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RTES HIS 2019-2020\ESTRATEGIAS SANITARIAS\Salud Familiar\"/>
    </mc:Choice>
  </mc:AlternateContent>
  <bookViews>
    <workbookView xWindow="255" yWindow="150" windowWidth="11670" windowHeight="9780"/>
  </bookViews>
  <sheets>
    <sheet name="ACTIVIDADES" sheetId="1" r:id="rId1"/>
    <sheet name="PROFESIONAL2" sheetId="12" state="hidden" r:id="rId2"/>
    <sheet name="PROFESIONAL" sheetId="16" r:id="rId3"/>
    <sheet name="MORBILIDAD" sheetId="14" r:id="rId4"/>
  </sheets>
  <calcPr calcId="152511"/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F15" i="14"/>
  <c r="G15" i="14"/>
  <c r="H15" i="14"/>
  <c r="I15" i="14"/>
  <c r="J15" i="14"/>
  <c r="F14" i="14"/>
  <c r="G14" i="14"/>
  <c r="H14" i="14"/>
  <c r="I14" i="14"/>
  <c r="J14" i="14"/>
  <c r="F22" i="14"/>
  <c r="G22" i="14"/>
  <c r="H22" i="14"/>
  <c r="I22" i="14"/>
  <c r="J22" i="14"/>
  <c r="E23" i="14"/>
  <c r="E24" i="14"/>
  <c r="F25" i="14"/>
  <c r="G25" i="14"/>
  <c r="H25" i="14"/>
  <c r="I25" i="14"/>
  <c r="J25" i="14"/>
  <c r="E26" i="14"/>
  <c r="E27" i="14"/>
  <c r="F28" i="14"/>
  <c r="G28" i="14"/>
  <c r="H28" i="14"/>
  <c r="I28" i="14"/>
  <c r="J28" i="14"/>
  <c r="E29" i="14"/>
  <c r="E30" i="14"/>
  <c r="F31" i="14"/>
  <c r="G31" i="14"/>
  <c r="H31" i="14"/>
  <c r="I31" i="14"/>
  <c r="J31" i="14"/>
  <c r="E32" i="14"/>
  <c r="E33" i="14"/>
  <c r="F34" i="14"/>
  <c r="G34" i="14"/>
  <c r="H34" i="14"/>
  <c r="I34" i="14"/>
  <c r="J34" i="14"/>
  <c r="E35" i="14"/>
  <c r="E36" i="14"/>
  <c r="F37" i="14"/>
  <c r="G37" i="14"/>
  <c r="H37" i="14"/>
  <c r="I37" i="14"/>
  <c r="J37" i="14"/>
  <c r="E38" i="14"/>
  <c r="E39" i="14"/>
  <c r="F40" i="14"/>
  <c r="G40" i="14"/>
  <c r="H40" i="14"/>
  <c r="I40" i="14"/>
  <c r="J40" i="14"/>
  <c r="E41" i="14"/>
  <c r="E42" i="14"/>
  <c r="F43" i="14"/>
  <c r="G43" i="14"/>
  <c r="H43" i="14"/>
  <c r="I43" i="14"/>
  <c r="J43" i="14"/>
  <c r="E44" i="14"/>
  <c r="E45" i="14"/>
  <c r="F46" i="14"/>
  <c r="G46" i="14"/>
  <c r="H46" i="14"/>
  <c r="I46" i="14"/>
  <c r="J46" i="14"/>
  <c r="E47" i="14"/>
  <c r="E48" i="14"/>
  <c r="F49" i="14"/>
  <c r="G49" i="14"/>
  <c r="H49" i="14"/>
  <c r="I49" i="14"/>
  <c r="J49" i="14"/>
  <c r="E50" i="14"/>
  <c r="E51" i="14"/>
  <c r="F52" i="14"/>
  <c r="G52" i="14"/>
  <c r="H52" i="14"/>
  <c r="I52" i="14"/>
  <c r="J52" i="14"/>
  <c r="E53" i="14"/>
  <c r="E54" i="14"/>
  <c r="E52" i="14" s="1"/>
  <c r="F55" i="14"/>
  <c r="G55" i="14"/>
  <c r="H55" i="14"/>
  <c r="I55" i="14"/>
  <c r="J55" i="14"/>
  <c r="E56" i="14"/>
  <c r="E57" i="14"/>
  <c r="F58" i="14"/>
  <c r="G58" i="14"/>
  <c r="H58" i="14"/>
  <c r="I58" i="14"/>
  <c r="J58" i="14"/>
  <c r="E59" i="14"/>
  <c r="E60" i="14"/>
  <c r="F61" i="14"/>
  <c r="G61" i="14"/>
  <c r="H61" i="14"/>
  <c r="I61" i="14"/>
  <c r="J61" i="14"/>
  <c r="E62" i="14"/>
  <c r="E63" i="14"/>
  <c r="F64" i="14"/>
  <c r="G64" i="14"/>
  <c r="H64" i="14"/>
  <c r="I64" i="14"/>
  <c r="J64" i="14"/>
  <c r="E65" i="14"/>
  <c r="E66" i="14"/>
  <c r="F67" i="14"/>
  <c r="G67" i="14"/>
  <c r="H67" i="14"/>
  <c r="I67" i="14"/>
  <c r="J67" i="14"/>
  <c r="E68" i="14"/>
  <c r="E69" i="14"/>
  <c r="F70" i="14"/>
  <c r="G70" i="14"/>
  <c r="H70" i="14"/>
  <c r="I70" i="14"/>
  <c r="J70" i="14"/>
  <c r="E71" i="14"/>
  <c r="E72" i="14"/>
  <c r="F73" i="14"/>
  <c r="G73" i="14"/>
  <c r="H73" i="14"/>
  <c r="I73" i="14"/>
  <c r="J73" i="14"/>
  <c r="E74" i="14"/>
  <c r="E75" i="14"/>
  <c r="F76" i="14"/>
  <c r="G76" i="14"/>
  <c r="H76" i="14"/>
  <c r="I76" i="14"/>
  <c r="J76" i="14"/>
  <c r="E77" i="14"/>
  <c r="E78" i="14"/>
  <c r="E76" i="14" s="1"/>
  <c r="F79" i="14"/>
  <c r="G79" i="14"/>
  <c r="H79" i="14"/>
  <c r="I79" i="14"/>
  <c r="J79" i="14"/>
  <c r="E80" i="14"/>
  <c r="E81" i="14"/>
  <c r="F82" i="14"/>
  <c r="G82" i="14"/>
  <c r="H82" i="14"/>
  <c r="I82" i="14"/>
  <c r="J82" i="14"/>
  <c r="E83" i="14"/>
  <c r="E84" i="14"/>
  <c r="F85" i="14"/>
  <c r="G85" i="14"/>
  <c r="H85" i="14"/>
  <c r="I85" i="14"/>
  <c r="J85" i="14"/>
  <c r="E86" i="14"/>
  <c r="E87" i="14"/>
  <c r="F88" i="14"/>
  <c r="G88" i="14"/>
  <c r="H88" i="14"/>
  <c r="I88" i="14"/>
  <c r="J88" i="14"/>
  <c r="E89" i="14"/>
  <c r="E90" i="14"/>
  <c r="F91" i="14"/>
  <c r="G91" i="14"/>
  <c r="H91" i="14"/>
  <c r="I91" i="14"/>
  <c r="J91" i="14"/>
  <c r="E92" i="14"/>
  <c r="E93" i="14"/>
  <c r="F94" i="14"/>
  <c r="G94" i="14"/>
  <c r="H94" i="14"/>
  <c r="I94" i="14"/>
  <c r="J94" i="14"/>
  <c r="E95" i="14"/>
  <c r="E96" i="14"/>
  <c r="F97" i="14"/>
  <c r="G97" i="14"/>
  <c r="H97" i="14"/>
  <c r="I97" i="14"/>
  <c r="J97" i="14"/>
  <c r="E98" i="14"/>
  <c r="E99" i="14"/>
  <c r="F100" i="14"/>
  <c r="G100" i="14"/>
  <c r="H100" i="14"/>
  <c r="I100" i="14"/>
  <c r="J100" i="14"/>
  <c r="E101" i="14"/>
  <c r="E102" i="14"/>
  <c r="F103" i="14"/>
  <c r="G103" i="14"/>
  <c r="H103" i="14"/>
  <c r="I103" i="14"/>
  <c r="J103" i="14"/>
  <c r="E104" i="14"/>
  <c r="E105" i="14"/>
  <c r="F106" i="14"/>
  <c r="G106" i="14"/>
  <c r="H106" i="14"/>
  <c r="I106" i="14"/>
  <c r="J106" i="14"/>
  <c r="E107" i="14"/>
  <c r="E108" i="14"/>
  <c r="F109" i="14"/>
  <c r="G109" i="14"/>
  <c r="H109" i="14"/>
  <c r="I109" i="14"/>
  <c r="J109" i="14"/>
  <c r="E110" i="14"/>
  <c r="E111" i="14"/>
  <c r="F112" i="14"/>
  <c r="G112" i="14"/>
  <c r="H112" i="14"/>
  <c r="I112" i="14"/>
  <c r="J112" i="14"/>
  <c r="E113" i="14"/>
  <c r="E114" i="14"/>
  <c r="F115" i="14"/>
  <c r="G115" i="14"/>
  <c r="H115" i="14"/>
  <c r="I115" i="14"/>
  <c r="J115" i="14"/>
  <c r="E116" i="14"/>
  <c r="E117" i="14"/>
  <c r="F118" i="14"/>
  <c r="G118" i="14"/>
  <c r="H118" i="14"/>
  <c r="I118" i="14"/>
  <c r="J118" i="14"/>
  <c r="E119" i="14"/>
  <c r="E120" i="14"/>
  <c r="F121" i="14"/>
  <c r="G121" i="14"/>
  <c r="H121" i="14"/>
  <c r="I121" i="14"/>
  <c r="J121" i="14"/>
  <c r="E122" i="14"/>
  <c r="E123" i="14"/>
  <c r="F124" i="14"/>
  <c r="G124" i="14"/>
  <c r="H124" i="14"/>
  <c r="I124" i="14"/>
  <c r="J124" i="14"/>
  <c r="E125" i="14"/>
  <c r="E126" i="14"/>
  <c r="F127" i="14"/>
  <c r="G127" i="14"/>
  <c r="H127" i="14"/>
  <c r="I127" i="14"/>
  <c r="J127" i="14"/>
  <c r="E128" i="14"/>
  <c r="E129" i="14"/>
  <c r="F130" i="14"/>
  <c r="G130" i="14"/>
  <c r="H130" i="14"/>
  <c r="I130" i="14"/>
  <c r="J130" i="14"/>
  <c r="E131" i="14"/>
  <c r="E132" i="14"/>
  <c r="F133" i="14"/>
  <c r="G133" i="14"/>
  <c r="H133" i="14"/>
  <c r="I133" i="14"/>
  <c r="J133" i="14"/>
  <c r="E134" i="14"/>
  <c r="E135" i="14"/>
  <c r="F136" i="14"/>
  <c r="G136" i="14"/>
  <c r="H136" i="14"/>
  <c r="I136" i="14"/>
  <c r="J136" i="14"/>
  <c r="E137" i="14"/>
  <c r="E138" i="14"/>
  <c r="F139" i="14"/>
  <c r="G139" i="14"/>
  <c r="H139" i="14"/>
  <c r="I139" i="14"/>
  <c r="J139" i="14"/>
  <c r="E140" i="14"/>
  <c r="E141" i="14"/>
  <c r="F142" i="14"/>
  <c r="G142" i="14"/>
  <c r="H142" i="14"/>
  <c r="I142" i="14"/>
  <c r="J142" i="14"/>
  <c r="E143" i="14"/>
  <c r="E144" i="14"/>
  <c r="F145" i="14"/>
  <c r="G145" i="14"/>
  <c r="H145" i="14"/>
  <c r="I145" i="14"/>
  <c r="J145" i="14"/>
  <c r="E146" i="14"/>
  <c r="E147" i="14"/>
  <c r="F148" i="14"/>
  <c r="G148" i="14"/>
  <c r="H148" i="14"/>
  <c r="I148" i="14"/>
  <c r="J148" i="14"/>
  <c r="E149" i="14"/>
  <c r="E150" i="14"/>
  <c r="F151" i="14"/>
  <c r="G151" i="14"/>
  <c r="H151" i="14"/>
  <c r="I151" i="14"/>
  <c r="J151" i="14"/>
  <c r="E152" i="14"/>
  <c r="E153" i="14"/>
  <c r="F154" i="14"/>
  <c r="G154" i="14"/>
  <c r="H154" i="14"/>
  <c r="I154" i="14"/>
  <c r="J154" i="14"/>
  <c r="E155" i="14"/>
  <c r="E156" i="14"/>
  <c r="F157" i="14"/>
  <c r="G157" i="14"/>
  <c r="H157" i="14"/>
  <c r="I157" i="14"/>
  <c r="J157" i="14"/>
  <c r="E158" i="14"/>
  <c r="E159" i="14"/>
  <c r="F160" i="14"/>
  <c r="G160" i="14"/>
  <c r="H160" i="14"/>
  <c r="I160" i="14"/>
  <c r="J160" i="14"/>
  <c r="E161" i="14"/>
  <c r="E162" i="14"/>
  <c r="F163" i="14"/>
  <c r="G163" i="14"/>
  <c r="H163" i="14"/>
  <c r="I163" i="14"/>
  <c r="J163" i="14"/>
  <c r="E164" i="14"/>
  <c r="E165" i="14"/>
  <c r="F166" i="14"/>
  <c r="G166" i="14"/>
  <c r="H166" i="14"/>
  <c r="I166" i="14"/>
  <c r="J166" i="14"/>
  <c r="E167" i="14"/>
  <c r="E168" i="14"/>
  <c r="F169" i="14"/>
  <c r="G169" i="14"/>
  <c r="H169" i="14"/>
  <c r="I169" i="14"/>
  <c r="J169" i="14"/>
  <c r="E170" i="14"/>
  <c r="E171" i="14"/>
  <c r="F172" i="14"/>
  <c r="G172" i="14"/>
  <c r="H172" i="14"/>
  <c r="I172" i="14"/>
  <c r="J172" i="14"/>
  <c r="E173" i="14"/>
  <c r="E174" i="14"/>
  <c r="F175" i="14"/>
  <c r="G175" i="14"/>
  <c r="H175" i="14"/>
  <c r="I175" i="14"/>
  <c r="J175" i="14"/>
  <c r="E176" i="14"/>
  <c r="E177" i="14"/>
  <c r="F178" i="14"/>
  <c r="G178" i="14"/>
  <c r="H178" i="14"/>
  <c r="I178" i="14"/>
  <c r="J178" i="14"/>
  <c r="E179" i="14"/>
  <c r="E180" i="14"/>
  <c r="F181" i="14"/>
  <c r="G181" i="14"/>
  <c r="H181" i="14"/>
  <c r="I181" i="14"/>
  <c r="J181" i="14"/>
  <c r="E182" i="14"/>
  <c r="E183" i="14"/>
  <c r="F184" i="14"/>
  <c r="G184" i="14"/>
  <c r="H184" i="14"/>
  <c r="I184" i="14"/>
  <c r="J184" i="14"/>
  <c r="E185" i="14"/>
  <c r="E186" i="14"/>
  <c r="F187" i="14"/>
  <c r="G187" i="14"/>
  <c r="H187" i="14"/>
  <c r="I187" i="14"/>
  <c r="J187" i="14"/>
  <c r="E188" i="14"/>
  <c r="E189" i="14"/>
  <c r="F190" i="14"/>
  <c r="G190" i="14"/>
  <c r="H190" i="14"/>
  <c r="I190" i="14"/>
  <c r="J190" i="14"/>
  <c r="E191" i="14"/>
  <c r="E192" i="14"/>
  <c r="F193" i="14"/>
  <c r="G193" i="14"/>
  <c r="H193" i="14"/>
  <c r="I193" i="14"/>
  <c r="J193" i="14"/>
  <c r="E194" i="14"/>
  <c r="E195" i="14"/>
  <c r="F196" i="14"/>
  <c r="G196" i="14"/>
  <c r="H196" i="14"/>
  <c r="I196" i="14"/>
  <c r="J196" i="14"/>
  <c r="E197" i="14"/>
  <c r="E198" i="14"/>
  <c r="E196" i="14" s="1"/>
  <c r="F199" i="14"/>
  <c r="G199" i="14"/>
  <c r="H199" i="14"/>
  <c r="I199" i="14"/>
  <c r="J199" i="14"/>
  <c r="E200" i="14"/>
  <c r="E201" i="14"/>
  <c r="F202" i="14"/>
  <c r="G202" i="14"/>
  <c r="H202" i="14"/>
  <c r="I202" i="14"/>
  <c r="J202" i="14"/>
  <c r="E203" i="14"/>
  <c r="E204" i="14"/>
  <c r="F205" i="14"/>
  <c r="G205" i="14"/>
  <c r="H205" i="14"/>
  <c r="I205" i="14"/>
  <c r="J205" i="14"/>
  <c r="E206" i="14"/>
  <c r="E207" i="14"/>
  <c r="F208" i="14"/>
  <c r="G208" i="14"/>
  <c r="H208" i="14"/>
  <c r="I208" i="14"/>
  <c r="J208" i="14"/>
  <c r="E209" i="14"/>
  <c r="E210" i="14"/>
  <c r="F211" i="14"/>
  <c r="G211" i="14"/>
  <c r="H211" i="14"/>
  <c r="I211" i="14"/>
  <c r="J211" i="14"/>
  <c r="E212" i="14"/>
  <c r="E213" i="14"/>
  <c r="F214" i="14"/>
  <c r="G214" i="14"/>
  <c r="H214" i="14"/>
  <c r="I214" i="14"/>
  <c r="J214" i="14"/>
  <c r="E215" i="14"/>
  <c r="E216" i="14"/>
  <c r="F217" i="14"/>
  <c r="G217" i="14"/>
  <c r="H217" i="14"/>
  <c r="I217" i="14"/>
  <c r="J217" i="14"/>
  <c r="E218" i="14"/>
  <c r="E219" i="14"/>
  <c r="F220" i="14"/>
  <c r="G220" i="14"/>
  <c r="H220" i="14"/>
  <c r="I220" i="14"/>
  <c r="J220" i="14"/>
  <c r="E221" i="14"/>
  <c r="E222" i="14"/>
  <c r="F223" i="14"/>
  <c r="G223" i="14"/>
  <c r="H223" i="14"/>
  <c r="I223" i="14"/>
  <c r="J223" i="14"/>
  <c r="E224" i="14"/>
  <c r="E225" i="14"/>
  <c r="F226" i="14"/>
  <c r="G226" i="14"/>
  <c r="H226" i="14"/>
  <c r="I226" i="14"/>
  <c r="J226" i="14"/>
  <c r="E227" i="14"/>
  <c r="E228" i="14"/>
  <c r="F229" i="14"/>
  <c r="G229" i="14"/>
  <c r="H229" i="14"/>
  <c r="I229" i="14"/>
  <c r="J229" i="14"/>
  <c r="E230" i="14"/>
  <c r="E231" i="14"/>
  <c r="F232" i="14"/>
  <c r="G232" i="14"/>
  <c r="H232" i="14"/>
  <c r="I232" i="14"/>
  <c r="J232" i="14"/>
  <c r="E233" i="14"/>
  <c r="E234" i="14"/>
  <c r="F235" i="14"/>
  <c r="G235" i="14"/>
  <c r="H235" i="14"/>
  <c r="I235" i="14"/>
  <c r="J235" i="14"/>
  <c r="E236" i="14"/>
  <c r="E237" i="14"/>
  <c r="F238" i="14"/>
  <c r="G238" i="14"/>
  <c r="H238" i="14"/>
  <c r="I238" i="14"/>
  <c r="J238" i="14"/>
  <c r="E239" i="14"/>
  <c r="E240" i="14"/>
  <c r="F241" i="14"/>
  <c r="G241" i="14"/>
  <c r="H241" i="14"/>
  <c r="I241" i="14"/>
  <c r="J241" i="14"/>
  <c r="E242" i="14"/>
  <c r="E243" i="14"/>
  <c r="F244" i="14"/>
  <c r="G244" i="14"/>
  <c r="H244" i="14"/>
  <c r="I244" i="14"/>
  <c r="J244" i="14"/>
  <c r="E245" i="14"/>
  <c r="E246" i="14"/>
  <c r="F247" i="14"/>
  <c r="G247" i="14"/>
  <c r="H247" i="14"/>
  <c r="I247" i="14"/>
  <c r="J247" i="14"/>
  <c r="E248" i="14"/>
  <c r="E249" i="14"/>
  <c r="F250" i="14"/>
  <c r="G250" i="14"/>
  <c r="H250" i="14"/>
  <c r="I250" i="14"/>
  <c r="J250" i="14"/>
  <c r="E251" i="14"/>
  <c r="E252" i="14"/>
  <c r="F253" i="14"/>
  <c r="G253" i="14"/>
  <c r="H253" i="14"/>
  <c r="I253" i="14"/>
  <c r="J253" i="14"/>
  <c r="E254" i="14"/>
  <c r="E255" i="14"/>
  <c r="F256" i="14"/>
  <c r="G256" i="14"/>
  <c r="H256" i="14"/>
  <c r="I256" i="14"/>
  <c r="J256" i="14"/>
  <c r="E257" i="14"/>
  <c r="E258" i="14"/>
  <c r="F259" i="14"/>
  <c r="G259" i="14"/>
  <c r="H259" i="14"/>
  <c r="I259" i="14"/>
  <c r="J259" i="14"/>
  <c r="E260" i="14"/>
  <c r="E261" i="14"/>
  <c r="F262" i="14"/>
  <c r="G262" i="14"/>
  <c r="H262" i="14"/>
  <c r="I262" i="14"/>
  <c r="J262" i="14"/>
  <c r="E263" i="14"/>
  <c r="E264" i="14"/>
  <c r="E262" i="14" s="1"/>
  <c r="F265" i="14"/>
  <c r="G265" i="14"/>
  <c r="H265" i="14"/>
  <c r="I265" i="14"/>
  <c r="J265" i="14"/>
  <c r="E266" i="14"/>
  <c r="E267" i="14"/>
  <c r="F268" i="14"/>
  <c r="G268" i="14"/>
  <c r="H268" i="14"/>
  <c r="I268" i="14"/>
  <c r="J268" i="14"/>
  <c r="E269" i="14"/>
  <c r="E270" i="14"/>
  <c r="F271" i="14"/>
  <c r="G271" i="14"/>
  <c r="H271" i="14"/>
  <c r="I271" i="14"/>
  <c r="J271" i="14"/>
  <c r="E272" i="14"/>
  <c r="E273" i="14"/>
  <c r="F274" i="14"/>
  <c r="G274" i="14"/>
  <c r="H274" i="14"/>
  <c r="I274" i="14"/>
  <c r="J274" i="14"/>
  <c r="E275" i="14"/>
  <c r="E276" i="14"/>
  <c r="F277" i="14"/>
  <c r="G277" i="14"/>
  <c r="H277" i="14"/>
  <c r="I277" i="14"/>
  <c r="J277" i="14"/>
  <c r="E278" i="14"/>
  <c r="E279" i="14"/>
  <c r="F280" i="14"/>
  <c r="G280" i="14"/>
  <c r="H280" i="14"/>
  <c r="I280" i="14"/>
  <c r="J280" i="14"/>
  <c r="E281" i="14"/>
  <c r="E282" i="14"/>
  <c r="F283" i="14"/>
  <c r="G283" i="14"/>
  <c r="H283" i="14"/>
  <c r="I283" i="14"/>
  <c r="J283" i="14"/>
  <c r="E284" i="14"/>
  <c r="E285" i="14"/>
  <c r="F286" i="14"/>
  <c r="G286" i="14"/>
  <c r="H286" i="14"/>
  <c r="I286" i="14"/>
  <c r="J286" i="14"/>
  <c r="E287" i="14"/>
  <c r="E288" i="14"/>
  <c r="F289" i="14"/>
  <c r="G289" i="14"/>
  <c r="H289" i="14"/>
  <c r="I289" i="14"/>
  <c r="J289" i="14"/>
  <c r="E290" i="14"/>
  <c r="E291" i="14"/>
  <c r="F292" i="14"/>
  <c r="G292" i="14"/>
  <c r="H292" i="14"/>
  <c r="I292" i="14"/>
  <c r="J292" i="14"/>
  <c r="E293" i="14"/>
  <c r="E294" i="14"/>
  <c r="F295" i="14"/>
  <c r="G295" i="14"/>
  <c r="H295" i="14"/>
  <c r="I295" i="14"/>
  <c r="J295" i="14"/>
  <c r="E296" i="14"/>
  <c r="E297" i="14"/>
  <c r="E295" i="14" s="1"/>
  <c r="F298" i="14"/>
  <c r="G298" i="14"/>
  <c r="H298" i="14"/>
  <c r="I298" i="14"/>
  <c r="J298" i="14"/>
  <c r="E299" i="14"/>
  <c r="E300" i="14"/>
  <c r="F301" i="14"/>
  <c r="G301" i="14"/>
  <c r="H301" i="14"/>
  <c r="I301" i="14"/>
  <c r="J301" i="14"/>
  <c r="E302" i="14"/>
  <c r="E303" i="14"/>
  <c r="F304" i="14"/>
  <c r="G304" i="14"/>
  <c r="H304" i="14"/>
  <c r="I304" i="14"/>
  <c r="J304" i="14"/>
  <c r="E305" i="14"/>
  <c r="E306" i="14"/>
  <c r="F307" i="14"/>
  <c r="G307" i="14"/>
  <c r="H307" i="14"/>
  <c r="I307" i="14"/>
  <c r="J307" i="14"/>
  <c r="E308" i="14"/>
  <c r="E309" i="14"/>
  <c r="F310" i="14"/>
  <c r="G310" i="14"/>
  <c r="H310" i="14"/>
  <c r="I310" i="14"/>
  <c r="J310" i="14"/>
  <c r="E311" i="14"/>
  <c r="E312" i="14"/>
  <c r="F313" i="14"/>
  <c r="G313" i="14"/>
  <c r="H313" i="14"/>
  <c r="I313" i="14"/>
  <c r="J313" i="14"/>
  <c r="E314" i="14"/>
  <c r="E315" i="14"/>
  <c r="F316" i="14"/>
  <c r="G316" i="14"/>
  <c r="H316" i="14"/>
  <c r="I316" i="14"/>
  <c r="J316" i="14"/>
  <c r="E317" i="14"/>
  <c r="E318" i="14"/>
  <c r="F319" i="14"/>
  <c r="G319" i="14"/>
  <c r="H319" i="14"/>
  <c r="I319" i="14"/>
  <c r="J319" i="14"/>
  <c r="E320" i="14"/>
  <c r="E321" i="14"/>
  <c r="F322" i="14"/>
  <c r="G322" i="14"/>
  <c r="H322" i="14"/>
  <c r="I322" i="14"/>
  <c r="J322" i="14"/>
  <c r="E323" i="14"/>
  <c r="E324" i="14"/>
  <c r="F325" i="14"/>
  <c r="G325" i="14"/>
  <c r="H325" i="14"/>
  <c r="I325" i="14"/>
  <c r="J325" i="14"/>
  <c r="E326" i="14"/>
  <c r="E327" i="14"/>
  <c r="F328" i="14"/>
  <c r="G328" i="14"/>
  <c r="H328" i="14"/>
  <c r="I328" i="14"/>
  <c r="J328" i="14"/>
  <c r="E329" i="14"/>
  <c r="E330" i="14"/>
  <c r="F331" i="14"/>
  <c r="G331" i="14"/>
  <c r="H331" i="14"/>
  <c r="I331" i="14"/>
  <c r="J331" i="14"/>
  <c r="E332" i="14"/>
  <c r="E333" i="14"/>
  <c r="F334" i="14"/>
  <c r="G334" i="14"/>
  <c r="H334" i="14"/>
  <c r="I334" i="14"/>
  <c r="J334" i="14"/>
  <c r="E335" i="14"/>
  <c r="E336" i="14"/>
  <c r="F337" i="14"/>
  <c r="G337" i="14"/>
  <c r="H337" i="14"/>
  <c r="I337" i="14"/>
  <c r="J337" i="14"/>
  <c r="E338" i="14"/>
  <c r="E339" i="14"/>
  <c r="F340" i="14"/>
  <c r="G340" i="14"/>
  <c r="H340" i="14"/>
  <c r="I340" i="14"/>
  <c r="J340" i="14"/>
  <c r="E341" i="14"/>
  <c r="E342" i="14"/>
  <c r="F343" i="14"/>
  <c r="G343" i="14"/>
  <c r="H343" i="14"/>
  <c r="I343" i="14"/>
  <c r="J343" i="14"/>
  <c r="E344" i="14"/>
  <c r="E345" i="14"/>
  <c r="F346" i="14"/>
  <c r="G346" i="14"/>
  <c r="H346" i="14"/>
  <c r="I346" i="14"/>
  <c r="J346" i="14"/>
  <c r="E347" i="14"/>
  <c r="E348" i="14"/>
  <c r="F349" i="14"/>
  <c r="G349" i="14"/>
  <c r="H349" i="14"/>
  <c r="I349" i="14"/>
  <c r="J349" i="14"/>
  <c r="E350" i="14"/>
  <c r="E351" i="14"/>
  <c r="F352" i="14"/>
  <c r="G352" i="14"/>
  <c r="H352" i="14"/>
  <c r="I352" i="14"/>
  <c r="J352" i="14"/>
  <c r="E353" i="14"/>
  <c r="E354" i="14"/>
  <c r="F355" i="14"/>
  <c r="G355" i="14"/>
  <c r="H355" i="14"/>
  <c r="I355" i="14"/>
  <c r="J355" i="14"/>
  <c r="E356" i="14"/>
  <c r="E357" i="14"/>
  <c r="F358" i="14"/>
  <c r="G358" i="14"/>
  <c r="H358" i="14"/>
  <c r="I358" i="14"/>
  <c r="J358" i="14"/>
  <c r="E359" i="14"/>
  <c r="E360" i="14"/>
  <c r="E358" i="14" s="1"/>
  <c r="F361" i="14"/>
  <c r="G361" i="14"/>
  <c r="H361" i="14"/>
  <c r="I361" i="14"/>
  <c r="J361" i="14"/>
  <c r="E362" i="14"/>
  <c r="E363" i="14"/>
  <c r="F364" i="14"/>
  <c r="G364" i="14"/>
  <c r="H364" i="14"/>
  <c r="I364" i="14"/>
  <c r="J364" i="14"/>
  <c r="E365" i="14"/>
  <c r="E366" i="14"/>
  <c r="F367" i="14"/>
  <c r="G367" i="14"/>
  <c r="H367" i="14"/>
  <c r="I367" i="14"/>
  <c r="J367" i="14"/>
  <c r="E368" i="14"/>
  <c r="E369" i="14"/>
  <c r="F370" i="14"/>
  <c r="G370" i="14"/>
  <c r="H370" i="14"/>
  <c r="I370" i="14"/>
  <c r="J370" i="14"/>
  <c r="E371" i="14"/>
  <c r="E372" i="14"/>
  <c r="F373" i="14"/>
  <c r="G373" i="14"/>
  <c r="H373" i="14"/>
  <c r="I373" i="14"/>
  <c r="J373" i="14"/>
  <c r="E374" i="14"/>
  <c r="E375" i="14"/>
  <c r="F376" i="14"/>
  <c r="G376" i="14"/>
  <c r="H376" i="14"/>
  <c r="I376" i="14"/>
  <c r="J376" i="14"/>
  <c r="E377" i="14"/>
  <c r="E378" i="14"/>
  <c r="F379" i="14"/>
  <c r="G379" i="14"/>
  <c r="H379" i="14"/>
  <c r="I379" i="14"/>
  <c r="J379" i="14"/>
  <c r="E380" i="14"/>
  <c r="E381" i="14"/>
  <c r="F382" i="14"/>
  <c r="G382" i="14"/>
  <c r="H382" i="14"/>
  <c r="I382" i="14"/>
  <c r="J382" i="14"/>
  <c r="E383" i="14"/>
  <c r="E384" i="14"/>
  <c r="F385" i="14"/>
  <c r="G385" i="14"/>
  <c r="H385" i="14"/>
  <c r="I385" i="14"/>
  <c r="J385" i="14"/>
  <c r="E386" i="14"/>
  <c r="E387" i="14"/>
  <c r="F388" i="14"/>
  <c r="G388" i="14"/>
  <c r="H388" i="14"/>
  <c r="I388" i="14"/>
  <c r="J388" i="14"/>
  <c r="E389" i="14"/>
  <c r="E390" i="14"/>
  <c r="F391" i="14"/>
  <c r="G391" i="14"/>
  <c r="H391" i="14"/>
  <c r="I391" i="14"/>
  <c r="J391" i="14"/>
  <c r="E392" i="14"/>
  <c r="E393" i="14"/>
  <c r="F394" i="14"/>
  <c r="G394" i="14"/>
  <c r="H394" i="14"/>
  <c r="I394" i="14"/>
  <c r="J394" i="14"/>
  <c r="E395" i="14"/>
  <c r="E396" i="14"/>
  <c r="F397" i="14"/>
  <c r="G397" i="14"/>
  <c r="H397" i="14"/>
  <c r="I397" i="14"/>
  <c r="J397" i="14"/>
  <c r="E398" i="14"/>
  <c r="E399" i="14"/>
  <c r="F400" i="14"/>
  <c r="G400" i="14"/>
  <c r="H400" i="14"/>
  <c r="I400" i="14"/>
  <c r="J400" i="14"/>
  <c r="E401" i="14"/>
  <c r="E402" i="14"/>
  <c r="F403" i="14"/>
  <c r="G403" i="14"/>
  <c r="H403" i="14"/>
  <c r="I403" i="14"/>
  <c r="J403" i="14"/>
  <c r="E404" i="14"/>
  <c r="E405" i="14"/>
  <c r="F406" i="14"/>
  <c r="G406" i="14"/>
  <c r="H406" i="14"/>
  <c r="I406" i="14"/>
  <c r="J406" i="14"/>
  <c r="E407" i="14"/>
  <c r="E408" i="14"/>
  <c r="F409" i="14"/>
  <c r="G409" i="14"/>
  <c r="H409" i="14"/>
  <c r="I409" i="14"/>
  <c r="J409" i="14"/>
  <c r="E410" i="14"/>
  <c r="E411" i="14"/>
  <c r="F412" i="14"/>
  <c r="G412" i="14"/>
  <c r="H412" i="14"/>
  <c r="I412" i="14"/>
  <c r="J412" i="14"/>
  <c r="E413" i="14"/>
  <c r="E414" i="14"/>
  <c r="F415" i="14"/>
  <c r="G415" i="14"/>
  <c r="H415" i="14"/>
  <c r="I415" i="14"/>
  <c r="J415" i="14"/>
  <c r="E416" i="14"/>
  <c r="E417" i="14"/>
  <c r="F418" i="14"/>
  <c r="G418" i="14"/>
  <c r="H418" i="14"/>
  <c r="I418" i="14"/>
  <c r="J418" i="14"/>
  <c r="E419" i="14"/>
  <c r="E420" i="14"/>
  <c r="F421" i="14"/>
  <c r="G421" i="14"/>
  <c r="H421" i="14"/>
  <c r="I421" i="14"/>
  <c r="J421" i="14"/>
  <c r="E422" i="14"/>
  <c r="E423" i="14"/>
  <c r="F424" i="14"/>
  <c r="G424" i="14"/>
  <c r="H424" i="14"/>
  <c r="I424" i="14"/>
  <c r="J424" i="14"/>
  <c r="E425" i="14"/>
  <c r="E426" i="14"/>
  <c r="F427" i="14"/>
  <c r="G427" i="14"/>
  <c r="H427" i="14"/>
  <c r="I427" i="14"/>
  <c r="J427" i="14"/>
  <c r="E428" i="14"/>
  <c r="E429" i="14"/>
  <c r="F430" i="14"/>
  <c r="G430" i="14"/>
  <c r="H430" i="14"/>
  <c r="I430" i="14"/>
  <c r="J430" i="14"/>
  <c r="E431" i="14"/>
  <c r="E432" i="14"/>
  <c r="F433" i="14"/>
  <c r="G433" i="14"/>
  <c r="H433" i="14"/>
  <c r="I433" i="14"/>
  <c r="J433" i="14"/>
  <c r="E434" i="14"/>
  <c r="E435" i="14"/>
  <c r="F436" i="14"/>
  <c r="G436" i="14"/>
  <c r="H436" i="14"/>
  <c r="I436" i="14"/>
  <c r="J436" i="14"/>
  <c r="E437" i="14"/>
  <c r="E438" i="14"/>
  <c r="F439" i="14"/>
  <c r="G439" i="14"/>
  <c r="H439" i="14"/>
  <c r="I439" i="14"/>
  <c r="J439" i="14"/>
  <c r="E440" i="14"/>
  <c r="E441" i="14"/>
  <c r="F442" i="14"/>
  <c r="G442" i="14"/>
  <c r="H442" i="14"/>
  <c r="I442" i="14"/>
  <c r="J442" i="14"/>
  <c r="E443" i="14"/>
  <c r="E444" i="14"/>
  <c r="E442" i="14" s="1"/>
  <c r="F445" i="14"/>
  <c r="G445" i="14"/>
  <c r="H445" i="14"/>
  <c r="I445" i="14"/>
  <c r="J445" i="14"/>
  <c r="E446" i="14"/>
  <c r="E447" i="14"/>
  <c r="F448" i="14"/>
  <c r="G448" i="14"/>
  <c r="H448" i="14"/>
  <c r="I448" i="14"/>
  <c r="J448" i="14"/>
  <c r="E449" i="14"/>
  <c r="E450" i="14"/>
  <c r="F451" i="14"/>
  <c r="G451" i="14"/>
  <c r="H451" i="14"/>
  <c r="I451" i="14"/>
  <c r="J451" i="14"/>
  <c r="E452" i="14"/>
  <c r="E453" i="14"/>
  <c r="F454" i="14"/>
  <c r="G454" i="14"/>
  <c r="H454" i="14"/>
  <c r="I454" i="14"/>
  <c r="J454" i="14"/>
  <c r="E455" i="14"/>
  <c r="E456" i="14"/>
  <c r="E454" i="14" s="1"/>
  <c r="F457" i="14"/>
  <c r="G457" i="14"/>
  <c r="H457" i="14"/>
  <c r="I457" i="14"/>
  <c r="J457" i="14"/>
  <c r="E458" i="14"/>
  <c r="E459" i="14"/>
  <c r="F460" i="14"/>
  <c r="G460" i="14"/>
  <c r="H460" i="14"/>
  <c r="I460" i="14"/>
  <c r="J460" i="14"/>
  <c r="E461" i="14"/>
  <c r="E462" i="14"/>
  <c r="F463" i="14"/>
  <c r="G463" i="14"/>
  <c r="H463" i="14"/>
  <c r="I463" i="14"/>
  <c r="J463" i="14"/>
  <c r="E464" i="14"/>
  <c r="E463" i="14" s="1"/>
  <c r="E465" i="14"/>
  <c r="F466" i="14"/>
  <c r="G466" i="14"/>
  <c r="H466" i="14"/>
  <c r="I466" i="14"/>
  <c r="J466" i="14"/>
  <c r="E467" i="14"/>
  <c r="E468" i="14"/>
  <c r="E466" i="14" s="1"/>
  <c r="F469" i="14"/>
  <c r="G469" i="14"/>
  <c r="H469" i="14"/>
  <c r="I469" i="14"/>
  <c r="J469" i="14"/>
  <c r="E470" i="14"/>
  <c r="E471" i="14"/>
  <c r="F472" i="14"/>
  <c r="G472" i="14"/>
  <c r="H472" i="14"/>
  <c r="I472" i="14"/>
  <c r="J472" i="14"/>
  <c r="E473" i="14"/>
  <c r="E474" i="14"/>
  <c r="F475" i="14"/>
  <c r="G475" i="14"/>
  <c r="H475" i="14"/>
  <c r="I475" i="14"/>
  <c r="J475" i="14"/>
  <c r="E476" i="14"/>
  <c r="E477" i="14"/>
  <c r="F478" i="14"/>
  <c r="G478" i="14"/>
  <c r="H478" i="14"/>
  <c r="I478" i="14"/>
  <c r="J478" i="14"/>
  <c r="E479" i="14"/>
  <c r="E480" i="14"/>
  <c r="E478" i="14" s="1"/>
  <c r="F481" i="14"/>
  <c r="G481" i="14"/>
  <c r="H481" i="14"/>
  <c r="I481" i="14"/>
  <c r="J481" i="14"/>
  <c r="E482" i="14"/>
  <c r="E483" i="14"/>
  <c r="F484" i="14"/>
  <c r="G484" i="14"/>
  <c r="H484" i="14"/>
  <c r="I484" i="14"/>
  <c r="J484" i="14"/>
  <c r="E485" i="14"/>
  <c r="E486" i="14"/>
  <c r="F487" i="14"/>
  <c r="G487" i="14"/>
  <c r="H487" i="14"/>
  <c r="I487" i="14"/>
  <c r="J487" i="14"/>
  <c r="E488" i="14"/>
  <c r="E489" i="14"/>
  <c r="F490" i="14"/>
  <c r="G490" i="14"/>
  <c r="H490" i="14"/>
  <c r="I490" i="14"/>
  <c r="J490" i="14"/>
  <c r="E491" i="14"/>
  <c r="E492" i="14"/>
  <c r="F493" i="14"/>
  <c r="G493" i="14"/>
  <c r="H493" i="14"/>
  <c r="I493" i="14"/>
  <c r="J493" i="14"/>
  <c r="E494" i="14"/>
  <c r="E495" i="14"/>
  <c r="F496" i="14"/>
  <c r="G496" i="14"/>
  <c r="H496" i="14"/>
  <c r="I496" i="14"/>
  <c r="J496" i="14"/>
  <c r="E497" i="14"/>
  <c r="E498" i="14"/>
  <c r="F499" i="14"/>
  <c r="G499" i="14"/>
  <c r="H499" i="14"/>
  <c r="I499" i="14"/>
  <c r="J499" i="14"/>
  <c r="E500" i="14"/>
  <c r="E501" i="14"/>
  <c r="F502" i="14"/>
  <c r="G502" i="14"/>
  <c r="H502" i="14"/>
  <c r="I502" i="14"/>
  <c r="J502" i="14"/>
  <c r="E503" i="14"/>
  <c r="E504" i="14"/>
  <c r="E502" i="14" s="1"/>
  <c r="F505" i="14"/>
  <c r="G505" i="14"/>
  <c r="H505" i="14"/>
  <c r="I505" i="14"/>
  <c r="J505" i="14"/>
  <c r="E506" i="14"/>
  <c r="E507" i="14"/>
  <c r="F508" i="14"/>
  <c r="G508" i="14"/>
  <c r="H508" i="14"/>
  <c r="I508" i="14"/>
  <c r="J508" i="14"/>
  <c r="E509" i="14"/>
  <c r="E510" i="14"/>
  <c r="F511" i="14"/>
  <c r="G511" i="14"/>
  <c r="H511" i="14"/>
  <c r="I511" i="14"/>
  <c r="J511" i="14"/>
  <c r="E512" i="14"/>
  <c r="E513" i="14"/>
  <c r="F514" i="14"/>
  <c r="G514" i="14"/>
  <c r="H514" i="14"/>
  <c r="I514" i="14"/>
  <c r="J514" i="14"/>
  <c r="E515" i="14"/>
  <c r="E516" i="14"/>
  <c r="F517" i="14"/>
  <c r="G517" i="14"/>
  <c r="H517" i="14"/>
  <c r="I517" i="14"/>
  <c r="J517" i="14"/>
  <c r="E518" i="14"/>
  <c r="E519" i="14"/>
  <c r="F520" i="14"/>
  <c r="G520" i="14"/>
  <c r="H520" i="14"/>
  <c r="I520" i="14"/>
  <c r="J520" i="14"/>
  <c r="E521" i="14"/>
  <c r="E522" i="14"/>
  <c r="F523" i="14"/>
  <c r="G523" i="14"/>
  <c r="H523" i="14"/>
  <c r="I523" i="14"/>
  <c r="J523" i="14"/>
  <c r="E524" i="14"/>
  <c r="E525" i="14"/>
  <c r="F526" i="14"/>
  <c r="G526" i="14"/>
  <c r="H526" i="14"/>
  <c r="I526" i="14"/>
  <c r="J526" i="14"/>
  <c r="E527" i="14"/>
  <c r="E528" i="14"/>
  <c r="E526" i="14" s="1"/>
  <c r="F529" i="14"/>
  <c r="G529" i="14"/>
  <c r="H529" i="14"/>
  <c r="I529" i="14"/>
  <c r="J529" i="14"/>
  <c r="E530" i="14"/>
  <c r="E531" i="14"/>
  <c r="F532" i="14"/>
  <c r="G532" i="14"/>
  <c r="H532" i="14"/>
  <c r="I532" i="14"/>
  <c r="J532" i="14"/>
  <c r="E533" i="14"/>
  <c r="E534" i="14"/>
  <c r="F535" i="14"/>
  <c r="G535" i="14"/>
  <c r="H535" i="14"/>
  <c r="I535" i="14"/>
  <c r="J535" i="14"/>
  <c r="E536" i="14"/>
  <c r="E537" i="14"/>
  <c r="F538" i="14"/>
  <c r="G538" i="14"/>
  <c r="H538" i="14"/>
  <c r="I538" i="14"/>
  <c r="J538" i="14"/>
  <c r="E539" i="14"/>
  <c r="E540" i="14"/>
  <c r="F541" i="14"/>
  <c r="G541" i="14"/>
  <c r="H541" i="14"/>
  <c r="I541" i="14"/>
  <c r="J541" i="14"/>
  <c r="E542" i="14"/>
  <c r="E543" i="14"/>
  <c r="F544" i="14"/>
  <c r="G544" i="14"/>
  <c r="H544" i="14"/>
  <c r="I544" i="14"/>
  <c r="J544" i="14"/>
  <c r="E545" i="14"/>
  <c r="E546" i="14"/>
  <c r="F547" i="14"/>
  <c r="G547" i="14"/>
  <c r="H547" i="14"/>
  <c r="I547" i="14"/>
  <c r="J547" i="14"/>
  <c r="E548" i="14"/>
  <c r="E549" i="14"/>
  <c r="F550" i="14"/>
  <c r="G550" i="14"/>
  <c r="H550" i="14"/>
  <c r="I550" i="14"/>
  <c r="J550" i="14"/>
  <c r="E551" i="14"/>
  <c r="E552" i="14"/>
  <c r="E550" i="14" s="1"/>
  <c r="F553" i="14"/>
  <c r="G553" i="14"/>
  <c r="H553" i="14"/>
  <c r="I553" i="14"/>
  <c r="J553" i="14"/>
  <c r="E554" i="14"/>
  <c r="E555" i="14"/>
  <c r="F556" i="14"/>
  <c r="G556" i="14"/>
  <c r="H556" i="14"/>
  <c r="I556" i="14"/>
  <c r="J556" i="14"/>
  <c r="E557" i="14"/>
  <c r="E558" i="14"/>
  <c r="F559" i="14"/>
  <c r="G559" i="14"/>
  <c r="H559" i="14"/>
  <c r="I559" i="14"/>
  <c r="J559" i="14"/>
  <c r="E560" i="14"/>
  <c r="E561" i="14"/>
  <c r="F562" i="14"/>
  <c r="G562" i="14"/>
  <c r="H562" i="14"/>
  <c r="I562" i="14"/>
  <c r="J562" i="14"/>
  <c r="E563" i="14"/>
  <c r="E564" i="14"/>
  <c r="F565" i="14"/>
  <c r="G565" i="14"/>
  <c r="H565" i="14"/>
  <c r="I565" i="14"/>
  <c r="J565" i="14"/>
  <c r="E566" i="14"/>
  <c r="E567" i="14"/>
  <c r="F568" i="14"/>
  <c r="G568" i="14"/>
  <c r="H568" i="14"/>
  <c r="I568" i="14"/>
  <c r="J568" i="14"/>
  <c r="E569" i="14"/>
  <c r="E570" i="14"/>
  <c r="F571" i="14"/>
  <c r="G571" i="14"/>
  <c r="H571" i="14"/>
  <c r="I571" i="14"/>
  <c r="J571" i="14"/>
  <c r="E572" i="14"/>
  <c r="E573" i="14"/>
  <c r="F574" i="14"/>
  <c r="G574" i="14"/>
  <c r="H574" i="14"/>
  <c r="I574" i="14"/>
  <c r="J574" i="14"/>
  <c r="E575" i="14"/>
  <c r="E576" i="14"/>
  <c r="F577" i="14"/>
  <c r="G577" i="14"/>
  <c r="H577" i="14"/>
  <c r="I577" i="14"/>
  <c r="J577" i="14"/>
  <c r="E578" i="14"/>
  <c r="E579" i="14"/>
  <c r="F580" i="14"/>
  <c r="G580" i="14"/>
  <c r="H580" i="14"/>
  <c r="I580" i="14"/>
  <c r="J580" i="14"/>
  <c r="E581" i="14"/>
  <c r="E582" i="14"/>
  <c r="F583" i="14"/>
  <c r="G583" i="14"/>
  <c r="H583" i="14"/>
  <c r="I583" i="14"/>
  <c r="J583" i="14"/>
  <c r="E584" i="14"/>
  <c r="E583" i="14" s="1"/>
  <c r="E585" i="14"/>
  <c r="F586" i="14"/>
  <c r="G586" i="14"/>
  <c r="H586" i="14"/>
  <c r="I586" i="14"/>
  <c r="J586" i="14"/>
  <c r="E587" i="14"/>
  <c r="E588" i="14"/>
  <c r="E586" i="14" s="1"/>
  <c r="F589" i="14"/>
  <c r="G589" i="14"/>
  <c r="H589" i="14"/>
  <c r="I589" i="14"/>
  <c r="J589" i="14"/>
  <c r="E590" i="14"/>
  <c r="E591" i="14"/>
  <c r="F592" i="14"/>
  <c r="G592" i="14"/>
  <c r="H592" i="14"/>
  <c r="I592" i="14"/>
  <c r="J592" i="14"/>
  <c r="E593" i="14"/>
  <c r="E594" i="14"/>
  <c r="F595" i="14"/>
  <c r="G595" i="14"/>
  <c r="H595" i="14"/>
  <c r="I595" i="14"/>
  <c r="J595" i="14"/>
  <c r="E596" i="14"/>
  <c r="E597" i="14"/>
  <c r="F598" i="14"/>
  <c r="G598" i="14"/>
  <c r="H598" i="14"/>
  <c r="I598" i="14"/>
  <c r="J598" i="14"/>
  <c r="E599" i="14"/>
  <c r="E600" i="14"/>
  <c r="F601" i="14"/>
  <c r="G601" i="14"/>
  <c r="H601" i="14"/>
  <c r="I601" i="14"/>
  <c r="J601" i="14"/>
  <c r="E602" i="14"/>
  <c r="E603" i="14"/>
  <c r="F604" i="14"/>
  <c r="G604" i="14"/>
  <c r="H604" i="14"/>
  <c r="I604" i="14"/>
  <c r="J604" i="14"/>
  <c r="E605" i="14"/>
  <c r="E606" i="14"/>
  <c r="F607" i="14"/>
  <c r="G607" i="14"/>
  <c r="H607" i="14"/>
  <c r="I607" i="14"/>
  <c r="J607" i="14"/>
  <c r="E608" i="14"/>
  <c r="E609" i="14"/>
  <c r="F610" i="14"/>
  <c r="G610" i="14"/>
  <c r="H610" i="14"/>
  <c r="I610" i="14"/>
  <c r="J610" i="14"/>
  <c r="E611" i="14"/>
  <c r="E612" i="14"/>
  <c r="F613" i="14"/>
  <c r="G613" i="14"/>
  <c r="H613" i="14"/>
  <c r="I613" i="14"/>
  <c r="J613" i="14"/>
  <c r="E614" i="14"/>
  <c r="E615" i="14"/>
  <c r="F616" i="14"/>
  <c r="G616" i="14"/>
  <c r="H616" i="14"/>
  <c r="I616" i="14"/>
  <c r="J616" i="14"/>
  <c r="E617" i="14"/>
  <c r="E618" i="14"/>
  <c r="F619" i="14"/>
  <c r="G619" i="14"/>
  <c r="H619" i="14"/>
  <c r="I619" i="14"/>
  <c r="J619" i="14"/>
  <c r="E620" i="14"/>
  <c r="E621" i="14"/>
  <c r="F622" i="14"/>
  <c r="G622" i="14"/>
  <c r="H622" i="14"/>
  <c r="I622" i="14"/>
  <c r="J622" i="14"/>
  <c r="E623" i="14"/>
  <c r="E624" i="14"/>
  <c r="F19" i="14"/>
  <c r="G19" i="14"/>
  <c r="H19" i="14"/>
  <c r="I19" i="14"/>
  <c r="J19" i="14"/>
  <c r="E20" i="14"/>
  <c r="E21" i="14"/>
  <c r="E18" i="14"/>
  <c r="E17" i="14"/>
  <c r="G16" i="14"/>
  <c r="H16" i="14"/>
  <c r="H13" i="14" s="1"/>
  <c r="I16" i="14"/>
  <c r="J16" i="14"/>
  <c r="F16" i="14"/>
  <c r="J14" i="1"/>
  <c r="I14" i="1"/>
  <c r="H14" i="1"/>
  <c r="G14" i="1"/>
  <c r="F14" i="1"/>
  <c r="E18" i="1"/>
  <c r="E17" i="1"/>
  <c r="E16" i="1"/>
  <c r="E13" i="1"/>
  <c r="E12" i="1"/>
  <c r="E361" i="14"/>
  <c r="E319" i="14"/>
  <c r="E46" i="14"/>
  <c r="K13" i="16"/>
  <c r="J13" i="16"/>
  <c r="I13" i="16"/>
  <c r="E622" i="14" l="1"/>
  <c r="E619" i="14"/>
  <c r="E616" i="14"/>
  <c r="E613" i="14"/>
  <c r="E610" i="14"/>
  <c r="E607" i="14"/>
  <c r="E604" i="14"/>
  <c r="E601" i="14"/>
  <c r="E598" i="14"/>
  <c r="E595" i="14"/>
  <c r="E592" i="14"/>
  <c r="E589" i="14"/>
  <c r="E580" i="14"/>
  <c r="E577" i="14"/>
  <c r="E574" i="14"/>
  <c r="E571" i="14"/>
  <c r="E568" i="14"/>
  <c r="E565" i="14"/>
  <c r="E562" i="14"/>
  <c r="E559" i="14"/>
  <c r="E556" i="14"/>
  <c r="E553" i="14"/>
  <c r="E547" i="14"/>
  <c r="E544" i="14"/>
  <c r="E541" i="14"/>
  <c r="E538" i="14"/>
  <c r="E535" i="14"/>
  <c r="E532" i="14"/>
  <c r="E529" i="14"/>
  <c r="E523" i="14"/>
  <c r="E520" i="14"/>
  <c r="E517" i="14"/>
  <c r="E514" i="14"/>
  <c r="E511" i="14"/>
  <c r="E508" i="14"/>
  <c r="E505" i="14"/>
  <c r="E499" i="14"/>
  <c r="E496" i="14"/>
  <c r="E493" i="14"/>
  <c r="E490" i="14"/>
  <c r="E487" i="14"/>
  <c r="E484" i="14"/>
  <c r="E481" i="14"/>
  <c r="E475" i="14"/>
  <c r="E472" i="14"/>
  <c r="E469" i="14"/>
  <c r="E460" i="14"/>
  <c r="E457" i="14"/>
  <c r="E451" i="14"/>
  <c r="E448" i="14"/>
  <c r="E445" i="14"/>
  <c r="E439" i="14"/>
  <c r="E436" i="14"/>
  <c r="E433" i="14"/>
  <c r="E430" i="14"/>
  <c r="E427" i="14"/>
  <c r="E424" i="14"/>
  <c r="E421" i="14"/>
  <c r="E418" i="14"/>
  <c r="E415" i="14"/>
  <c r="E412" i="14"/>
  <c r="E409" i="14"/>
  <c r="E406" i="14"/>
  <c r="E403" i="14"/>
  <c r="E400" i="14"/>
  <c r="E397" i="14"/>
  <c r="E394" i="14"/>
  <c r="E391" i="14"/>
  <c r="E388" i="14"/>
  <c r="E385" i="14"/>
  <c r="E382" i="14"/>
  <c r="E379" i="14"/>
  <c r="E376" i="14"/>
  <c r="E373" i="14"/>
  <c r="E370" i="14"/>
  <c r="E367" i="14"/>
  <c r="E364" i="14"/>
  <c r="E355" i="14"/>
  <c r="E352" i="14"/>
  <c r="E349" i="14"/>
  <c r="E346" i="14"/>
  <c r="E343" i="14"/>
  <c r="E340" i="14"/>
  <c r="E337" i="14"/>
  <c r="E334" i="14"/>
  <c r="E331" i="14"/>
  <c r="E328" i="14"/>
  <c r="E325" i="14"/>
  <c r="E322" i="14"/>
  <c r="E316" i="14"/>
  <c r="E313" i="14"/>
  <c r="E310" i="14"/>
  <c r="E307" i="14"/>
  <c r="E304" i="14"/>
  <c r="E301" i="14"/>
  <c r="E298" i="14"/>
  <c r="E292" i="14"/>
  <c r="E289" i="14"/>
  <c r="E286" i="14"/>
  <c r="E283" i="14"/>
  <c r="E280" i="14"/>
  <c r="E277" i="14"/>
  <c r="E274" i="14"/>
  <c r="E271" i="14"/>
  <c r="E268" i="14"/>
  <c r="E265" i="14"/>
  <c r="E259" i="14"/>
  <c r="E256" i="14"/>
  <c r="E253" i="14"/>
  <c r="E250" i="14"/>
  <c r="E247" i="14"/>
  <c r="E244" i="14"/>
  <c r="E241" i="14"/>
  <c r="E238" i="14"/>
  <c r="E235" i="14"/>
  <c r="E232" i="14"/>
  <c r="E229" i="14"/>
  <c r="E226" i="14"/>
  <c r="E223" i="14"/>
  <c r="E220" i="14"/>
  <c r="E217" i="14"/>
  <c r="E214" i="14"/>
  <c r="E211" i="14"/>
  <c r="E208" i="14"/>
  <c r="E205" i="14"/>
  <c r="E202" i="14"/>
  <c r="E199" i="14"/>
  <c r="E193" i="14"/>
  <c r="E190" i="14"/>
  <c r="E187" i="14"/>
  <c r="E184" i="14"/>
  <c r="E181" i="14"/>
  <c r="E178" i="14"/>
  <c r="E175" i="14"/>
  <c r="E172" i="14"/>
  <c r="E169" i="14"/>
  <c r="E166" i="14"/>
  <c r="E163" i="14"/>
  <c r="E160" i="14"/>
  <c r="E157" i="14"/>
  <c r="E154" i="14"/>
  <c r="E151" i="14"/>
  <c r="E148" i="14"/>
  <c r="E145" i="14"/>
  <c r="E142" i="14"/>
  <c r="E139" i="14"/>
  <c r="E136" i="14"/>
  <c r="E133" i="14"/>
  <c r="E130" i="14"/>
  <c r="E127" i="14"/>
  <c r="E124" i="14"/>
  <c r="E121" i="14"/>
  <c r="E118" i="14"/>
  <c r="E115" i="14"/>
  <c r="E112" i="14"/>
  <c r="E109" i="14"/>
  <c r="E106" i="14"/>
  <c r="E103" i="14"/>
  <c r="E100" i="14"/>
  <c r="E97" i="14"/>
  <c r="E94" i="14"/>
  <c r="E91" i="14"/>
  <c r="E88" i="14"/>
  <c r="E85" i="14"/>
  <c r="E82" i="14"/>
  <c r="E79" i="14"/>
  <c r="E73" i="14"/>
  <c r="E70" i="14"/>
  <c r="E67" i="14"/>
  <c r="E64" i="14"/>
  <c r="E61" i="14"/>
  <c r="E58" i="14"/>
  <c r="E55" i="14"/>
  <c r="E49" i="14"/>
  <c r="E43" i="14"/>
  <c r="E40" i="14"/>
  <c r="J13" i="14"/>
  <c r="E37" i="14"/>
  <c r="E34" i="14"/>
  <c r="E31" i="14"/>
  <c r="E28" i="14"/>
  <c r="E25" i="14"/>
  <c r="E19" i="14"/>
  <c r="G13" i="14"/>
  <c r="I13" i="14"/>
  <c r="E15" i="14"/>
  <c r="E16" i="14"/>
  <c r="F13" i="14"/>
  <c r="E19" i="1"/>
  <c r="E14" i="1"/>
  <c r="E13" i="14"/>
  <c r="E14" i="14"/>
  <c r="E22" i="14"/>
</calcChain>
</file>

<file path=xl/sharedStrings.xml><?xml version="1.0" encoding="utf-8"?>
<sst xmlns="http://schemas.openxmlformats.org/spreadsheetml/2006/main" count="7225" uniqueCount="286">
  <si>
    <t>Atendidos</t>
  </si>
  <si>
    <t>Atenciones</t>
  </si>
  <si>
    <t>Total</t>
  </si>
  <si>
    <t>1d - 11a</t>
  </si>
  <si>
    <t>12a - 17a</t>
  </si>
  <si>
    <t>18a - 29a</t>
  </si>
  <si>
    <t>30a - 59a</t>
  </si>
  <si>
    <t>60a - +</t>
  </si>
  <si>
    <t>Nº</t>
  </si>
  <si>
    <t>C.- ENTRENAMIENTO EN COMPORTAMIENTOS SALUDABLES Y DE AUTOCUIDADO</t>
  </si>
  <si>
    <t>B.- VISITA DE SALUD FAMILIAR</t>
  </si>
  <si>
    <t>A.- ATENDIDOS Y ATENCIONES EN SALUD FAMILIAR</t>
  </si>
  <si>
    <t>Familia</t>
  </si>
  <si>
    <t>Actividades con ninos</t>
  </si>
  <si>
    <t>Actividades con adolescentes</t>
  </si>
  <si>
    <t>Actividades con adultos</t>
  </si>
  <si>
    <t>Actividades con adulto mayor</t>
  </si>
  <si>
    <t>Actividades en mujeres</t>
  </si>
  <si>
    <t>Actividades en gestantes</t>
  </si>
  <si>
    <t>Actividades en puerperas</t>
  </si>
  <si>
    <t>Comunidad</t>
  </si>
  <si>
    <t>APP136</t>
  </si>
  <si>
    <t>APP140</t>
  </si>
  <si>
    <t>APP141</t>
  </si>
  <si>
    <t>APP142</t>
  </si>
  <si>
    <t>APP143</t>
  </si>
  <si>
    <t>APP151</t>
  </si>
  <si>
    <t>APP152</t>
  </si>
  <si>
    <t>APP153</t>
  </si>
  <si>
    <t>APP108</t>
  </si>
  <si>
    <t>Actividades</t>
  </si>
  <si>
    <t>Particip.</t>
  </si>
  <si>
    <t>Reporte de Actividades de Salud Familiar</t>
  </si>
  <si>
    <t>Nuevo</t>
  </si>
  <si>
    <t>Reingreso</t>
  </si>
  <si>
    <t>Continuador</t>
  </si>
  <si>
    <t>APP</t>
  </si>
  <si>
    <t>Familias con 1º Visita de Salud</t>
  </si>
  <si>
    <t>Familias con 2º Visita de Salud</t>
  </si>
  <si>
    <t>Familias con 3º Visita de Salud</t>
  </si>
  <si>
    <t>Familias con 4º Visita de Salud</t>
  </si>
  <si>
    <t>Familias con + de 4 Visitas de Salud</t>
  </si>
  <si>
    <t>Familias con Plan Familiar entregado</t>
  </si>
  <si>
    <t>D.- ENTRENAMIENTO EN CULTURA DE PAZ y BUEN TRATO</t>
  </si>
  <si>
    <t>E.- ENTRENAMIENTO EN HABILIDADES PARA LA VIDA</t>
  </si>
  <si>
    <t>Actividades con niños</t>
  </si>
  <si>
    <t>Actividades con la Comunidad</t>
  </si>
  <si>
    <t>F.- SESIONES EDUCATIVAS</t>
  </si>
  <si>
    <t>Alcohol y Drogas</t>
  </si>
  <si>
    <t>Violencia Intrafamiliar y Maltrato Infantil</t>
  </si>
  <si>
    <t>Trastornos Depresivos</t>
  </si>
  <si>
    <t>G.- ORIENTACIÓN FAMILIAR</t>
  </si>
  <si>
    <t>Familias con 1º sesión</t>
  </si>
  <si>
    <t>Familias con 2º sesión</t>
  </si>
  <si>
    <t>Familias con 3º sesión</t>
  </si>
  <si>
    <t>Familias con + de 3 sesiones</t>
  </si>
  <si>
    <t>Morbilidad</t>
  </si>
  <si>
    <t>H.- MORBILIDAD ENCONTRADA EN LAS INTERVENCIONES DE SALUD FAMILIAR</t>
  </si>
  <si>
    <t>UPS= 302101 + (TDX= D + DX=CIE)</t>
  </si>
  <si>
    <t>Masculino</t>
  </si>
  <si>
    <t>Femenino</t>
  </si>
  <si>
    <t>H.- ATENCIONES POR TIPO DE PROFESIONAL</t>
  </si>
  <si>
    <t>DNI</t>
  </si>
  <si>
    <t>NOMBRES Y APELLIDOS</t>
  </si>
  <si>
    <t>PROFESIÓN</t>
  </si>
  <si>
    <t>TOTAL</t>
  </si>
  <si>
    <t xml:space="preserve">Periodo : </t>
  </si>
  <si>
    <t>DIRESA / RED / M. Red / EE.SS :</t>
  </si>
  <si>
    <t>Fecha Elaboración:</t>
  </si>
  <si>
    <t>(A00 - A09) ENFERMEDADES INFECCIOSAS INTESTINALES</t>
  </si>
  <si>
    <t>(A15 - A19) TUBERCULOSIS</t>
  </si>
  <si>
    <t>(A20 - A28) CIERTAS ZOONOSIS BACTERIANAS</t>
  </si>
  <si>
    <t>(A30 - A49) OTRAS ENFERMEDADES BACTERIANAS</t>
  </si>
  <si>
    <t>(A50 - A64) INFECCIONES C/MODO DE TRANSMISION PREDOMINANTEMENTE SEXUAL</t>
  </si>
  <si>
    <t>(A65 - A69) OTRAS ENFERMEDADES DEBIDAS A ESPIROQUETAS</t>
  </si>
  <si>
    <t>(A70 - A74) OTRAS ENFERMEDADES CAUSADAS POR CLAMIDIAS</t>
  </si>
  <si>
    <t>(A75 - A79) RICKETTSIOSIS</t>
  </si>
  <si>
    <t>(A80 - A89) INFECIONES VIRALES DEL SISTEMA NERVIOSO CENTRAL</t>
  </si>
  <si>
    <t>(A90 - A99) FIEBRES VIRALES TRANSMITIDAS POR ARTROPODOS Y FIEBRES VIRALES HEMORRAGICAS</t>
  </si>
  <si>
    <t>(B00 - B09) INFECCIONES VIRALES POR LESIONES DE LA PIEL Y DE LAS MEMBRANAS MUCOSAS</t>
  </si>
  <si>
    <t>(B15 - B19) HEPATITIS VIRAL</t>
  </si>
  <si>
    <t>(B20 - B24) ENFERMEDADES POR VIRUS DE LA INMUNODEFICIENCIA HUMANA (VIH)</t>
  </si>
  <si>
    <t>(B25 - B34) OTRAS ENFERMEDADES VIRALES</t>
  </si>
  <si>
    <t>(B35 - B49) MICOSIS</t>
  </si>
  <si>
    <t>(B50 - B64) ENFERMEDADES DEBIDAS A PROTOZOARIOS</t>
  </si>
  <si>
    <t>(B65 - B83) HELMINTIASIS</t>
  </si>
  <si>
    <t>(B85 - B89) PEDICULOSIS, ACARIASIS Y OTRAS INFESTACIONES</t>
  </si>
  <si>
    <t>(B90 - B94) SECUELAS DE ENFERMEDADES ENFECCIOSAS Y PARASITARIAS</t>
  </si>
  <si>
    <t>(B95 - B98) BACTERIAS, VIRUS Y OTROS AGENTES INFECCIOSOS</t>
  </si>
  <si>
    <t>(B99) OTRAS ENFERMEDADES INFECCIOSAS</t>
  </si>
  <si>
    <t>(C00 - C97) TUMORES (NEOPLASIAS) MALIGNOS</t>
  </si>
  <si>
    <t>(D00 - D09) TUMORES (NEOPLASIAS) IN SITU</t>
  </si>
  <si>
    <t>(D10 - D36) TUMORES (NEOPLASIAS) BENIGNOS</t>
  </si>
  <si>
    <t>(D37 - D48) TUMORES (NEOPLASIAS) DE OMPORTAMIENTO INCIERTO O DESCONOCIDO</t>
  </si>
  <si>
    <t>(D50 - D53) ANEMIAS NUTRICIONALES</t>
  </si>
  <si>
    <t>(D55 - D59) ANEMIAS HEMOLITICAS</t>
  </si>
  <si>
    <t>(D60 - D64) ANEMIAS APLASTICAS Y OTRAS ANEMIAS</t>
  </si>
  <si>
    <t>(D65 - D69) DEFECTOS DE LA COAGULACION, PURPURA Y OTRAS AFECCIONES HEMORRAGIAS</t>
  </si>
  <si>
    <t>(D70 - D77) OTRAS ENFERMEDADES DE LA SANGRE Y DE LOS ORGANOS HEMATOPOYETICOS</t>
  </si>
  <si>
    <t>(D80 - D89) CIERTOS TRASTORNOS QUE AFECTAN EL MECANISMO DE LA INMUNIDAD</t>
  </si>
  <si>
    <t>(E00 - E07) TRASTORNOS DE LA GLANDULA TIROIDES</t>
  </si>
  <si>
    <t>(E10 - E14) DIABETES MELLITUS</t>
  </si>
  <si>
    <t>(E15 - E16) OTROS TRASTORNOS DE LA REGULACION DE LA GLUCOSA Y DE LA SECRECION INTERNA DEL PANCREAS</t>
  </si>
  <si>
    <t>(E20 - E35) TRASTORNOS DE OTRAS GLANDULAS ENDOCRINAS</t>
  </si>
  <si>
    <t>(E40 - E46) DESNUTRICION</t>
  </si>
  <si>
    <t>(E50 - E64) OTRAS DEFICIENCIAS NUTRICIONALES</t>
  </si>
  <si>
    <t>(E65 - E68) OBESIDAD Y OTROS DE HIPERALIMENTACION</t>
  </si>
  <si>
    <t>(E70 - E90) TRASTORNOS METABOLICOS</t>
  </si>
  <si>
    <t>(F00 - F09) TRASTORNOS MENTES ORGANICOS, INCLUIDOS LOS TRASTORNOS SINTOMATICOS</t>
  </si>
  <si>
    <t>(F10 - F19) TRASTORNOS MENTALES Y DEL COMPORTAMIENTO DEBIDOS AL USO DE SUSTANCIAS PSICOACTIVAS</t>
  </si>
  <si>
    <t>(F20 - F29) ESQUIZOFRENIA, TRASTORNOS ESQUIZOTIPICOS Y TRASTORNOS DELIRANTES</t>
  </si>
  <si>
    <t>(F30 - F39) TRASTORNOS DEL HUMOR (AFECTIVOS)</t>
  </si>
  <si>
    <t>(F40 - F48) TRASTORNOS NEUROTICOS, TRASTORNOS RELACIONADOS CON EL ESTRES Y TRASTORNOS SOMATOMORFOS</t>
  </si>
  <si>
    <t>(F50 - F59) SINDROMES DEL COMPORTAMIENTO ASOCIADOS CON ALTERACIONES FISIOLOGICAS Y FACTORESN FISICOS</t>
  </si>
  <si>
    <t>(F60 - F69) TRASTORNOS DE LA PERSONALIDAD Y DEL COMPORTAMIENTO EN ADULTOS</t>
  </si>
  <si>
    <t>(F70 - F79) RETRASO MENTAL</t>
  </si>
  <si>
    <t>(F80 - F89) TRASTORNOS DEL DESARROLLO PSICOLOGICO</t>
  </si>
  <si>
    <t>(F90 - F98) TRASTORNOS EMOCIONALES Y DEL COMPORTAMIENTO APARECEN HABITUAL EN NI?EZ Y EN A ADOLESCEN</t>
  </si>
  <si>
    <t>(F99) TRASTORNOS MENTAL NO ESPECIFICADO</t>
  </si>
  <si>
    <t>(G00 - G09) ENFERMEDADES INFLAMATORIAS DEL SISTEMA NERVIOSO CENTRAL</t>
  </si>
  <si>
    <t>(G10 - G14) ATROFIAS SISTEMICAS QUE AFECTAN PRINCIPALMENTE EL SISTEMA NERVIOSO CENTRAL</t>
  </si>
  <si>
    <t>(G20 - G26) TRASTORNOS EXTRAPIRAMIDALES Y DEL MOVIMIENTO</t>
  </si>
  <si>
    <t>(G30 - G32) OTRAS ENFERMEDADES DEGENERATIVAS DEL SISTEMA NERVIOSO</t>
  </si>
  <si>
    <t>(G35  - G37) ENFERMEDADES DESMIELINIZANTES DEL SISTEMA NERVIOSO CENTRAL</t>
  </si>
  <si>
    <t>(G40 - G47) TRASTORNOS EPISODICOS Y PAROXISTICOS</t>
  </si>
  <si>
    <t>(G50 - G59) TRASTORNOS DE LOS NERVIOS, DE LAS RAICES Y DE LOS PLEXOS NERVIOSOS</t>
  </si>
  <si>
    <t>(G60 - G64) POLINEUROPATIAS Y OTROS TRASTORNOS DEL SISTEMA NERVIOSO PERIFERICO</t>
  </si>
  <si>
    <t>(G70 - G73) ENFERMEDADES MUSCULARES Y DE LA UNION NEUROMUSCULAR</t>
  </si>
  <si>
    <t>(G80 - G83) PARALISIS CEREBRAL Y OTROS SINDROMES PARALITICOS</t>
  </si>
  <si>
    <t>(G90 - G99) OTROS TRASTORNOS DEL SISTEMA NERVIOSO</t>
  </si>
  <si>
    <t>(H00 - H06) TRASTORNOS DEL PARPADO, APARATO LAGRIMAL Y ORBITA</t>
  </si>
  <si>
    <t>(H10 - H13) TRASTORNOS DE LA CONJUNTIVA</t>
  </si>
  <si>
    <t>(H15 - H22) TRASTORNOS DE LA ESCLEROTICA, CORNEA, IRIS Y CUERPO CILIAR</t>
  </si>
  <si>
    <t>(H25 - H28) TRASTORNOS DEL CRISTALINO</t>
  </si>
  <si>
    <t>(H30 - H36) TRASTORNOS DE LA COROIDES Y DE LA RETINA</t>
  </si>
  <si>
    <t>(H40 - H42) GLAUCOMA</t>
  </si>
  <si>
    <t>(H43 - H45) TRASTORNOS DEL CUERPO VITREO Y DEL GLOBO OCULAR</t>
  </si>
  <si>
    <t>(H46 - H48) TRASTORNOS DEL NERVIO OPTICO Y DE LAS VIAS OPTICAS</t>
  </si>
  <si>
    <t>(H49 - H52) TRASTORNOS DE MUSCULOS OCULARES, DEL MOVIMIENTO BINOCULAR, LA ACOMODACION Y LA REFRACCION</t>
  </si>
  <si>
    <t>(H53 - H54) ALTERACIONES DE LA VISION Y CEGUERA</t>
  </si>
  <si>
    <t>(H55 - H59) OTROS TRASTORNOS DEL OJO Y SUS ANEXOS</t>
  </si>
  <si>
    <t>(H60 - H62) ENFERMEDADES DEL OIDO EXTERNO</t>
  </si>
  <si>
    <t>(H65 - H75) ENFERMEDADES DEL OIDO MEDIO Y DE LA MASTOIDES</t>
  </si>
  <si>
    <t>(H80 - H83) ENFERMEDADES DEL OIDO INTERNO</t>
  </si>
  <si>
    <t>(H90 - H95) OTROS TRASTORNOS DEL OIDO</t>
  </si>
  <si>
    <t>(I00 - I02) FIEBRE REUMATICA AGUDA</t>
  </si>
  <si>
    <t>(I05 - I09) ENFERMEDADES CARDIACAS REUMATICAS CRONICAS</t>
  </si>
  <si>
    <t>(I10 - I15) ENFERMEDADES HIPERTENSIVAS</t>
  </si>
  <si>
    <t>(I20 - I25) ENFERMEDADES ISQUEMICAS DEL CORAZON</t>
  </si>
  <si>
    <t>(I26 - I28) ENFERMEDAD CARDIOPULMONAR Y ENFERMEDADES DE LA CIRCULACION PULMONAR</t>
  </si>
  <si>
    <t>(I30 - I52) OTRAS FORMAS DE ENFERMEDAD DEL CORAZON</t>
  </si>
  <si>
    <t>(I60 - I69) ENFERMEDADES CEREBROVASCULARES</t>
  </si>
  <si>
    <t>(I70 - I79) ENFERMEDADES DE LAS ARTERIAS, DE LAS ARTERIOLAS Y DE LOS VASOS CAPILARES</t>
  </si>
  <si>
    <t>(I80 - I89) ENFERMEDADES DE LAS VENAS Y DE VASOS Y GANGLIOS LINFATICOS, NO CLASIFICADAS EN OTRA PARTE</t>
  </si>
  <si>
    <t>(I95 - I99) OTROS TRASTORNOS Y LOS NO ESPECIFICADOS DEL SISTEMA CIRCULATORIO</t>
  </si>
  <si>
    <t>(J00 - J06) INFECCIONES AGUDAS DE LAS VIAS RESPIRATORIAS SUPERIORES</t>
  </si>
  <si>
    <t>(J09 - J18) INFLUENZA (GRIPE) Y NEUMONIA</t>
  </si>
  <si>
    <t>(J20 - J22) OTRAS INFECCIONES AGUDAS DE LAS VIAS RESPIRATORIAS INFERIORES</t>
  </si>
  <si>
    <t>(J30 - J39) OTRAS ENFERMEDADES DE LAS VIAS RESPIRATORIAS SUPERIORES</t>
  </si>
  <si>
    <t>(J40 - J47) ENFERMEDADES CRONICAS DE LAS VIAS RESPIRATORIAS INFERIORES</t>
  </si>
  <si>
    <t>(J60 - J70) ENFERMEDADES DEL PULMON DEBIDAS A AGENTES EXTERNOS</t>
  </si>
  <si>
    <t>(J80 - J84) OTRAS ENFERMEDADES RESPIRATORIAS QUE AFECTAN PRINCIPALMENTE AL INTERSTICIO</t>
  </si>
  <si>
    <t>(J85 - J86) AFECCIONES SUPURATIVAS Y NECROTICAS DE LAS VIAS RESPIRATORIAS INFERIORES</t>
  </si>
  <si>
    <t>(J90 - J94) OTRAS ENFERMEDADES DE LA PLEURA</t>
  </si>
  <si>
    <t>(J95 - J99) OTRAS ENFERMEDADES DEL SISTEMA RESPIRATORIO</t>
  </si>
  <si>
    <t>(K00 - K14) ENFERMEDADES DE LA CAVIDAD BUCAL, DE LAS GLANDULAS SALIVALES Y DE LOS MAXILARES</t>
  </si>
  <si>
    <t>(K20 - K31) ENFERMEDADES DEL ESOFAGO, DEL ESTOMAGO Y DEL DUODENO</t>
  </si>
  <si>
    <t>(K35 - K38) ENFERMEDADES DEL APENDICE</t>
  </si>
  <si>
    <t>(K40 - K46) HERNIA</t>
  </si>
  <si>
    <t>(K50 - K52) ENTERITIS Y COLITIS NO INFECCIOSAS</t>
  </si>
  <si>
    <t>(K55 - K63) OTRAS ENFERMEDADES DE LOS INTESTINOS</t>
  </si>
  <si>
    <t>(K65 - K67) ENFERMEDADES DEL PERITONE</t>
  </si>
  <si>
    <t>(K70 - K77) ENFERMEDADES DEL HIGADO</t>
  </si>
  <si>
    <t>(K80 - K87) TRASTORNOS DE LA VESICULA BILIAR, DE LAS VIAS BILIARES Y DEL PANCREAS</t>
  </si>
  <si>
    <t>(K90 - K93) OTRAS ENFERMEDADES DEL SISTEMA DIGESTIVO</t>
  </si>
  <si>
    <t>(L00 - L08) INFECCIONES DE LA PIEL Y DEL TEJIDO SUBCUTANEO</t>
  </si>
  <si>
    <t>(L10 - L14) TRASTORNOS FLICTENULARES</t>
  </si>
  <si>
    <t>(L20 - L30) DERMATITIS Y ECZEMA</t>
  </si>
  <si>
    <t>(L40 - L45) TRASTORNOS PAPULOESCAMOSOS</t>
  </si>
  <si>
    <t>(L50 - L54) URTICARIA Y ERITEMA</t>
  </si>
  <si>
    <t>(L55 - L59) TRASTORNOS DE LA PIEL Y DEL TEJIDO SUBCUTANEO RELACIONADOS CON RADIACION</t>
  </si>
  <si>
    <t>(L60 - L75) TRASTORNOS DE LAS FANERAS</t>
  </si>
  <si>
    <t>(L80 - L99) OTROS TRASTORNOS DE LA PIEL Y DEL TEJIDO SUBCUTANEO</t>
  </si>
  <si>
    <t>(M00 - M25) ARTROPATIAS</t>
  </si>
  <si>
    <t>(M30 - M36) TRASTORNOS SISTEMICOS DEL TEJIDO CONJUNTIVO</t>
  </si>
  <si>
    <t>(M40 - M54) DORSOPATIAS</t>
  </si>
  <si>
    <t>(M60 - M79) TRASTORNOS DE LOS TEJIDOS BLANDOS</t>
  </si>
  <si>
    <t>(M80 - M94) OSTEOPATIAS Y CONDROPATIAS</t>
  </si>
  <si>
    <t>(M95 - M99) OTROS TRASTORNOS DEL SISTEMA OSTEOMUSCULAR Y DEL TEJIDO CONJUNTIVO</t>
  </si>
  <si>
    <t>(N00 - N08) ENFERMEDADES GLOMERULARES</t>
  </si>
  <si>
    <t>(N10 - N16) ENFERMEDAD RENAL TUBULOINTERSTICIAL</t>
  </si>
  <si>
    <t>(N17 - N19) INSUFICIENCIA RENAL</t>
  </si>
  <si>
    <t>(N20 - N23) LITIASIS URINARIA</t>
  </si>
  <si>
    <t>(N25 - N29) OTROS TRASTORNOS DEL RI?ON Y DEL URETER</t>
  </si>
  <si>
    <t>(N30 - N39) OTRAS ENFERMEDADES DEL SISTEMA URINARIO</t>
  </si>
  <si>
    <t>(N40 - N51) ENFERMEDADES DE LOS ORGANOS GENITALES MASCULINOS</t>
  </si>
  <si>
    <t>(N60 -N64) TRASTORNOS DE LA MAMA</t>
  </si>
  <si>
    <t>(N70 - N77) ENFERMEDADES INFLAMATORIAS DE LOS ORGANOS PELVICOS FEMENINOS</t>
  </si>
  <si>
    <t>(N80 - N98) TRASTORNOS NO INFLAMATORIOS DE LOS ORGANOS GENITALES FEMENINOS</t>
  </si>
  <si>
    <t>(N99) OTROS TRASTORNOS DEL SISTEMA GENITOURINARIO</t>
  </si>
  <si>
    <t>(O00 - O08) EMBARAZO TERMINADO EN ABORTO</t>
  </si>
  <si>
    <t>(O10 - O16) EDEMA, PROTEINURIA Y TRASTORNOS HIPERTENSIVOS EN EL EMBARAZO, EL PARTO Y EL PUERPERIO</t>
  </si>
  <si>
    <t>(O20 - O29) OTROS TRASTORNOS MATERNOS RELACIONADOS PRINCIPALMENTE CON EL EMBARAZO</t>
  </si>
  <si>
    <t>(O30 - O48) ATENCION MATERNA RELACIONADA CON EL FETO Y CAVIDAD AMNIOTICA Y CON POSIBLES PROBLEM.DE PARTO</t>
  </si>
  <si>
    <t>(O60 - O75) COMPLICACIONES DEL TRABAJO DE PARTO Y DEL PARTO</t>
  </si>
  <si>
    <t>(O80 - O84) PARTO</t>
  </si>
  <si>
    <t>(O85 -O92) COMPLICACIONES PRINCIPALMENTE RELACIONADAS CON EL PUERPERIO</t>
  </si>
  <si>
    <t>(O94 - O99) OTRAS AFECCIONES OBSTETRICAS NO CLASIFICADAS EN OTRA PARTE</t>
  </si>
  <si>
    <t>(P00 - P04) FETO Y RN AFECTADOS POR FACTORES MATER.Y POR COMPLICA.EMBARAZO,TRABAJO DE PARTO Y DEL PARTO</t>
  </si>
  <si>
    <t>(P05 - P08) TRASTORNOS RELACIONADOS CON LA DURACION DE LA GESTACION Y EL CRECIMIENTO FETAL</t>
  </si>
  <si>
    <t>(P10 - P15) TRAUMATISMO DEL NACIMIENTO</t>
  </si>
  <si>
    <t>(P20 - P29) TRASTORNOS RESPIRATORIOS Y CARDIOVASCULARES ESPECIFICOS DEL PERIODO PERINATAL</t>
  </si>
  <si>
    <t>(P35 - P39) INFECCIONES ESPECIFICAS DEL PERIODO PERINATAL</t>
  </si>
  <si>
    <t>(P50 - P61) TRASTORNOS HEMORRAGICOS Y HEMATOLOGICOS DEL FETO Y DEL RECIEN NACIDO</t>
  </si>
  <si>
    <t>(P70 - P74) TRASTORNOS ENDOCRINOS Y METABOLICOS TRANSITORIOS ESPECIFICOS DEL FETO Y  RECIEN NACIDO</t>
  </si>
  <si>
    <t>(P75 - P78) TRASTORNOS DEL SISTEMA DIGESTIVO DEL FETO Y DEL RECIEN NACIDO</t>
  </si>
  <si>
    <t>(P80 - P83) AFECCIONES ASOCIADAS CON LA REGULACION TEGUMENTARIA Y TEMPERATURA DEL FETO Y DEL RN</t>
  </si>
  <si>
    <t>(P90 - P96) OTROS TRASTORNOS ORIGINADOS EN EL PERIODO PERINATAL</t>
  </si>
  <si>
    <t>(Q00 - Q07) MALFORMACIONES CONGENITAS DEL SISTEMA NERVIOSO</t>
  </si>
  <si>
    <t>(Q10 - Q18) MALFORMACIONES CONGENITAS DEL OJO, DEL OIDO, DE LA CARA Y DEL CUELLO</t>
  </si>
  <si>
    <t>(Q20 - Q28) MALFORMACIONES CONGENITAS DEL SISTEMA CIRCULATORIO</t>
  </si>
  <si>
    <t>(Q30 - Q34) MALFORMACIONES CONGENITAS DEL SISTEMA RESPIRATORIO</t>
  </si>
  <si>
    <t>(Q35 - Q37) FISURA DEL PALADAR Y LABIO LEPORICO</t>
  </si>
  <si>
    <t>(Q38 - Q45) OTRAS MALFORMACIONES CONGENITAS DEL SISTEMA DIGESTIVO</t>
  </si>
  <si>
    <t>(Q50 - Q56) MALFORMACIONES CONGENITAS DE LOS ORGANOS GENITALES</t>
  </si>
  <si>
    <t>(Q60 - Q64) MALFORMACIONES CONGENITAS DEL SISTEMA URINARIO</t>
  </si>
  <si>
    <t>(Q65 - Q79) MALFORMACIONES Y DEFORMIDADES CONGENITAS DEL SISTEMA OSTEOMUSCULAR</t>
  </si>
  <si>
    <t>(Q80 - Q89) OTRAS MALFORMACIONES CONGENITAS</t>
  </si>
  <si>
    <t>(Q90 - Q99) ANOMALIAS CROMOSOMICAS, NO CLASIFICADAS EN OTRA PARTE</t>
  </si>
  <si>
    <t>(R00 - R09) SINTOMAS Y SIGNOS QUE INVOLUCRAN LOS SISTEMAS CIRCULATORIO Y RESPIRATORIO</t>
  </si>
  <si>
    <t>(R10 - R19) SINTOMAS Y SIGNOS QUE INVOLUCRAN EL SISTEMA DIGESTIVO Y EL ABDOMEN</t>
  </si>
  <si>
    <t>(R20 - R23) SINTOMAS Y SIGNOS QUE INVOLUCRAN LA PIEL Y EL TEJIDO SUBCUTANEO</t>
  </si>
  <si>
    <t>(R25 - R29) SINTOMAS Y SIGNOS QUE INVOLUCRAN LOS SISTEMAS NERVIOSOS Y OSTEOMUSCULAR</t>
  </si>
  <si>
    <t>(R30 - R39) SINTOMAS Y SIGNOS QUE INVOLUCRAN EL SISTEMA URINARIO</t>
  </si>
  <si>
    <t>(R40 - R46) SINTOMAS Y SIGNOS QUE INVOLUCRAN EL CONOCIMIENTO,PERCEPCION,ESTADO EMOCIONAL Y LA CONDUCTA</t>
  </si>
  <si>
    <t>(R47 - R49) SINTOMAS Y SIGNOS QUE INVOLUCRAN EL HABLA Y LA VOZ</t>
  </si>
  <si>
    <t>(R50 - R69) SINTOMAS Y SIGNOS GENERALES</t>
  </si>
  <si>
    <t>(R70 - R79) HALLAZGOS ANORMALES EN EL EXAMEN DE SANGRE, SIN DIAGNOSTICO</t>
  </si>
  <si>
    <t>(R80 - R82) HALLAZGOS ANORMALES EN EL EXAMEN DE ORINA, SIN DIAGNOSTICO</t>
  </si>
  <si>
    <t>(R83 - R89) HALLAZGOS ANORMALES EN EXAMEN DE OTROS LIQUIDOS,SUSTAN.Y TEJIDOS CORPORALES,SIN DIAGNOSTICO</t>
  </si>
  <si>
    <t>(R90 - R94) HALLAZGOS ANORMALES EN DIAGNOSTICO POR IMAGENES Y EN ESTUDIOS FUNCIONALES,SIN DIAGNOSTICO</t>
  </si>
  <si>
    <t>(R95 - R99) CAUSAS DE MORTALIDAD MAL DEFINIDAS Y DESCONOCIDAS</t>
  </si>
  <si>
    <t>(S00 - S09) TRAUMATISMOS DE LA CABEZA</t>
  </si>
  <si>
    <t>(S10 - S19) TRAUMATISMOS DEL CUELLO</t>
  </si>
  <si>
    <t>(S20 - S29) TRAUMATISMOS DEL TORAX</t>
  </si>
  <si>
    <t>(S30 - S39) TRAUMATISMOS DEL ABDOMEN, DE LA REGION LUMBOSACRA, DE LA COLUMNA LUMBAR Y DE LA PELVIS</t>
  </si>
  <si>
    <t>(S40 - S49) TRAUMATISMOS DEL HOMBRO Y DEL BRAZO</t>
  </si>
  <si>
    <t>(S50 - S59) TRAUMATISMOS DEL ANTEBRAZO Y DEL CODO</t>
  </si>
  <si>
    <t>(S60 - S69) TRAUMATISMOS DE LA MU?ECA Y DE LA MANO</t>
  </si>
  <si>
    <t>(S70 - S79) TRAUMATISMOS DE LA CADERA Y DEL MUSLO</t>
  </si>
  <si>
    <t>(S80 - S89) TRAUMATISMOS DE LA RODILLA Y DE LA PIERNA</t>
  </si>
  <si>
    <t>(S90 - S99) TRAUMATISMOS DEL TOBILLO Y DEL. PIE</t>
  </si>
  <si>
    <t>(T00 - T07) TRAUMATISMOS QUE AFECTAN MULTIPLES REGIONES DEL CUERPO</t>
  </si>
  <si>
    <t>(T08 - T14) TRAUMATISMOS DE PARTE NO ESPECIFICADA DEL TRONCO, MIEMBRO O REGION DEL CUERPO</t>
  </si>
  <si>
    <t>(T15 - T19) EFECTOS DE CUERPOS EXTRA?OS QUE PENETRAN POR ORIFICIOS NATURALES</t>
  </si>
  <si>
    <t>(T20 - T32) QUEMADURAS Y CORROSIONES</t>
  </si>
  <si>
    <t>(T33 - T35) CONGELAMIENTO</t>
  </si>
  <si>
    <t>(T36 - T50) ENVENENAMIENTO POR DROGAS, MEDICAMENTOS Y SUSTANCIAS BIOLOGICAS</t>
  </si>
  <si>
    <t>(T51 - T65) EFECTOS TOXICOS DE SUSTANCIAS DE PROCEDENCIA PRINCIPALMENTE NO MEDICINAL</t>
  </si>
  <si>
    <t>(T66 - T78) OTROS EFECTOS Y LOS NO ESPECIFICADOS DE CAUSAS EXTERNAS</t>
  </si>
  <si>
    <t>(T79) ALGUNAS COMPLICACIONES PRECOCES DE TRAUMATISMOS</t>
  </si>
  <si>
    <t>(T80 - T88) COMPLICACIONES DE LA ATENCION MEDICA Y QUIRURGICA, NO CLASIFICADAS EN OTRA PARTE</t>
  </si>
  <si>
    <t>(T90 - T98) SECUELAS DE TRAUMATISMOS, DE ENVENENAMIENTOS Y DE OTRAS CONSECUENCIAS DE CAUSAS EXTERNAS</t>
  </si>
  <si>
    <t>(V01 - V99) ACCIDENTES DE TRANSPORTE</t>
  </si>
  <si>
    <t>(W00 - X59) OTRAS CAUSAS EXTERNAS DE TRAUMATISMOS ACCIDENTALES</t>
  </si>
  <si>
    <t>(X60 - X84) LESIONES ANTOINFLIGIDAS INTENCIONALMENTE</t>
  </si>
  <si>
    <t>(X85 - Y09) AGRESIONES</t>
  </si>
  <si>
    <t>(Y10 - Y34) EVENTOS DE INTENCION NO DETERMINADA</t>
  </si>
  <si>
    <t>(Y35 - Y36) INTERVENCION LEGAL Y OPERACIONES DE GUERRA</t>
  </si>
  <si>
    <t>(Y40 - Y84) COMPLICACIONES DE LA ATENCION MEDICA Y QUIRURGICA</t>
  </si>
  <si>
    <t>(Y85 - Y89) SECUELAS DE CAUSAS EXTERNAS DE MORBILIDAD Y DE MORTALIDAD</t>
  </si>
  <si>
    <t>(Y90 -Y98) FACTORES SUPLEMENTARIOS RELACIONA.CON CAUSAS MORBILIDAD Y MORTALIDAD CLASIFICA. EN OTRA PARTE</t>
  </si>
  <si>
    <t>MORBILIDAD</t>
  </si>
  <si>
    <t>Fuente: Sistema de Información de Consulta Externa HIS</t>
  </si>
  <si>
    <t>Oficina General de Estadística e Informática - MINSA</t>
  </si>
  <si>
    <t>00a-11a</t>
  </si>
  <si>
    <t>12a-17a</t>
  </si>
  <si>
    <t>18a-29a</t>
  </si>
  <si>
    <t>30a-59a</t>
  </si>
  <si>
    <t>&gt;60a</t>
  </si>
  <si>
    <t>01-ENERO AL 31-DICIEMBRE 2020</t>
  </si>
  <si>
    <t>DIRESA AREQUIPA</t>
  </si>
  <si>
    <t xml:space="preserve">Edad Según ETV DESAGREGADO /  Ambito : TODOS LOS EE.SS ; </t>
  </si>
  <si>
    <t>**</t>
  </si>
  <si>
    <t xml:space="preserve">**                                      </t>
  </si>
  <si>
    <t>** Código PLAZA no figura en el maestro de Personal, VERIFIQUE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</si>
</sst>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92D050"/>
      </left>
      <right/>
      <top style="thin">
        <color rgb="FF92D050"/>
      </top>
      <bottom style="dotted">
        <color rgb="FF92D050"/>
      </bottom>
      <diagonal/>
    </border>
    <border>
      <left/>
      <right/>
      <top style="thin">
        <color rgb="FF92D050"/>
      </top>
      <bottom style="dotted">
        <color rgb="FF92D050"/>
      </bottom>
      <diagonal/>
    </border>
    <border>
      <left style="thin">
        <color rgb="FF92D050"/>
      </left>
      <right/>
      <top style="dotted">
        <color rgb="FF92D050"/>
      </top>
      <bottom style="dotted">
        <color rgb="FF92D050"/>
      </bottom>
      <diagonal/>
    </border>
    <border>
      <left/>
      <right/>
      <top style="dotted">
        <color rgb="FF92D050"/>
      </top>
      <bottom style="dotted">
        <color rgb="FF92D050"/>
      </bottom>
      <diagonal/>
    </border>
    <border>
      <left/>
      <right style="thin">
        <color rgb="FF92D050"/>
      </right>
      <top style="thin">
        <color rgb="FF92D050"/>
      </top>
      <bottom style="dotted">
        <color rgb="FF92D050"/>
      </bottom>
      <diagonal/>
    </border>
    <border>
      <left/>
      <right style="thin">
        <color rgb="FF92D050"/>
      </right>
      <top style="dotted">
        <color rgb="FF92D050"/>
      </top>
      <bottom style="dotted">
        <color rgb="FF92D050"/>
      </bottom>
      <diagonal/>
    </border>
    <border>
      <left style="thin">
        <color rgb="FF92D050"/>
      </left>
      <right/>
      <top style="dotted">
        <color rgb="FF92D050"/>
      </top>
      <bottom style="thin">
        <color rgb="FF92D050"/>
      </bottom>
      <diagonal/>
    </border>
    <border>
      <left/>
      <right/>
      <top style="dotted">
        <color rgb="FF92D050"/>
      </top>
      <bottom style="thin">
        <color rgb="FF92D050"/>
      </bottom>
      <diagonal/>
    </border>
    <border>
      <left/>
      <right style="thin">
        <color rgb="FF92D050"/>
      </right>
      <top style="dotted">
        <color rgb="FF92D050"/>
      </top>
      <bottom style="thin">
        <color rgb="FF92D050"/>
      </bottom>
      <diagonal/>
    </border>
    <border>
      <left style="thin">
        <color rgb="FF92D050"/>
      </left>
      <right/>
      <top style="dotted">
        <color rgb="FF92D050"/>
      </top>
      <bottom/>
      <diagonal/>
    </border>
    <border>
      <left/>
      <right/>
      <top style="dotted">
        <color rgb="FF92D050"/>
      </top>
      <bottom/>
      <diagonal/>
    </border>
    <border>
      <left/>
      <right style="thin">
        <color rgb="FF92D050"/>
      </right>
      <top style="dotted">
        <color rgb="FF92D050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92D050"/>
      </left>
      <right style="thin">
        <color rgb="FF92D050"/>
      </right>
      <top style="dotted">
        <color rgb="FF92D050"/>
      </top>
      <bottom style="dotted">
        <color rgb="FF92D050"/>
      </bottom>
      <diagonal/>
    </border>
    <border>
      <left style="thin">
        <color rgb="FF92D050"/>
      </left>
      <right style="thin">
        <color rgb="FF92D050"/>
      </right>
      <top style="dotted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dotted">
        <color rgb="FF92D050"/>
      </bottom>
      <diagonal/>
    </border>
    <border>
      <left style="thin">
        <color rgb="FF92D050"/>
      </left>
      <right style="thin">
        <color rgb="FF92D050"/>
      </right>
      <top style="dotted">
        <color rgb="FF92D050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0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0"/>
      </left>
      <right style="thin">
        <color theme="0"/>
      </right>
      <top style="thin">
        <color theme="7"/>
      </top>
      <bottom style="thin">
        <color theme="7"/>
      </bottom>
      <diagonal/>
    </border>
    <border>
      <left style="thin">
        <color theme="0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rgb="FF92D050"/>
      </left>
      <right style="thin">
        <color rgb="FF92D050"/>
      </right>
      <top style="thin">
        <color theme="0"/>
      </top>
      <bottom style="dotted">
        <color rgb="FF92D050"/>
      </bottom>
      <diagonal/>
    </border>
    <border>
      <left style="thin">
        <color rgb="FF92D050"/>
      </left>
      <right/>
      <top style="thin">
        <color theme="0"/>
      </top>
      <bottom style="dotted">
        <color rgb="FF92D050"/>
      </bottom>
      <diagonal/>
    </border>
    <border>
      <left/>
      <right/>
      <top style="thin">
        <color theme="0"/>
      </top>
      <bottom style="dotted">
        <color rgb="FF92D050"/>
      </bottom>
      <diagonal/>
    </border>
    <border>
      <left/>
      <right style="thin">
        <color rgb="FF92D050"/>
      </right>
      <top style="thin">
        <color theme="0"/>
      </top>
      <bottom style="dotted">
        <color rgb="FF92D05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5" fillId="0" borderId="0" xfId="0" applyFont="1" applyAlignment="1">
      <alignment vertical="center"/>
    </xf>
    <xf numFmtId="0" fontId="0" fillId="2" borderId="0" xfId="0" applyFont="1" applyFill="1" applyAlignment="1">
      <alignment horizontal="left" vertical="center" indent="1"/>
    </xf>
    <xf numFmtId="0" fontId="0" fillId="2" borderId="0" xfId="0" applyFont="1" applyFill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6" borderId="14" xfId="0" applyFont="1" applyFill="1" applyBorder="1" applyAlignment="1">
      <alignment vertical="center"/>
    </xf>
    <xf numFmtId="0" fontId="0" fillId="6" borderId="15" xfId="0" applyFont="1" applyFill="1" applyBorder="1" applyAlignment="1">
      <alignment vertical="center"/>
    </xf>
    <xf numFmtId="0" fontId="0" fillId="6" borderId="16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0" fontId="8" fillId="6" borderId="17" xfId="0" applyFont="1" applyFill="1" applyBorder="1" applyAlignment="1">
      <alignment vertical="center"/>
    </xf>
    <xf numFmtId="0" fontId="9" fillId="2" borderId="17" xfId="0" applyFont="1" applyFill="1" applyBorder="1" applyAlignment="1">
      <alignment vertical="center"/>
    </xf>
    <xf numFmtId="0" fontId="8" fillId="2" borderId="17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10" fillId="5" borderId="17" xfId="0" applyFont="1" applyFill="1" applyBorder="1" applyAlignment="1">
      <alignment vertical="center"/>
    </xf>
    <xf numFmtId="0" fontId="9" fillId="5" borderId="17" xfId="0" applyFont="1" applyFill="1" applyBorder="1" applyAlignment="1">
      <alignment vertical="center"/>
    </xf>
    <xf numFmtId="0" fontId="0" fillId="6" borderId="14" xfId="0" applyFont="1" applyFill="1" applyBorder="1" applyAlignment="1">
      <alignment horizontal="left" vertical="center" indent="1"/>
    </xf>
    <xf numFmtId="0" fontId="0" fillId="2" borderId="14" xfId="0" applyFont="1" applyFill="1" applyBorder="1" applyAlignment="1">
      <alignment horizontal="left" vertical="center" indent="1"/>
    </xf>
    <xf numFmtId="3" fontId="0" fillId="6" borderId="17" xfId="0" applyNumberFormat="1" applyFont="1" applyFill="1" applyBorder="1" applyAlignment="1">
      <alignment vertical="center"/>
    </xf>
    <xf numFmtId="3" fontId="0" fillId="2" borderId="17" xfId="0" applyNumberFormat="1" applyFont="1" applyFill="1" applyBorder="1" applyAlignment="1">
      <alignment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left" vertical="center" indent="1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left" vertical="center" indent="1"/>
    </xf>
    <xf numFmtId="0" fontId="11" fillId="7" borderId="1" xfId="0" applyFont="1" applyFill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5" borderId="20" xfId="0" applyFont="1" applyFill="1" applyBorder="1" applyAlignment="1">
      <alignment vertical="center"/>
    </xf>
    <xf numFmtId="0" fontId="0" fillId="5" borderId="18" xfId="0" applyFont="1" applyFill="1" applyBorder="1" applyAlignment="1">
      <alignment vertical="center"/>
    </xf>
    <xf numFmtId="0" fontId="0" fillId="5" borderId="2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6" borderId="22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7" fillId="4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4" borderId="23" xfId="0" applyFont="1" applyFill="1" applyBorder="1" applyAlignment="1">
      <alignment horizontal="center" vertical="center"/>
    </xf>
    <xf numFmtId="0" fontId="13" fillId="0" borderId="0" xfId="3" applyFont="1" applyFill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18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12" fillId="0" borderId="25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4" borderId="2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vertical="center"/>
    </xf>
    <xf numFmtId="0" fontId="13" fillId="9" borderId="30" xfId="0" applyFont="1" applyFill="1" applyBorder="1" applyAlignment="1">
      <alignment vertical="center"/>
    </xf>
    <xf numFmtId="0" fontId="7" fillId="8" borderId="31" xfId="0" applyFont="1" applyFill="1" applyBorder="1" applyAlignment="1">
      <alignment vertical="center" wrapText="1"/>
    </xf>
    <xf numFmtId="0" fontId="7" fillId="8" borderId="3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3" fillId="9" borderId="30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18" xfId="0" applyFont="1" applyFill="1" applyBorder="1" applyAlignment="1">
      <alignment vertical="center"/>
    </xf>
    <xf numFmtId="0" fontId="7" fillId="4" borderId="2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vertical="center"/>
    </xf>
    <xf numFmtId="0" fontId="0" fillId="5" borderId="18" xfId="0" applyFont="1" applyFill="1" applyBorder="1" applyAlignment="1">
      <alignment vertical="center"/>
    </xf>
    <xf numFmtId="0" fontId="0" fillId="5" borderId="21" xfId="0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7" fillId="4" borderId="23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vertical="center"/>
    </xf>
    <xf numFmtId="0" fontId="0" fillId="0" borderId="42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14" fillId="10" borderId="48" xfId="0" applyFont="1" applyFill="1" applyBorder="1" applyAlignment="1">
      <alignment horizontal="left" vertical="center" wrapText="1"/>
    </xf>
    <xf numFmtId="0" fontId="14" fillId="10" borderId="49" xfId="0" applyFont="1" applyFill="1" applyBorder="1" applyAlignment="1">
      <alignment horizontal="left" vertical="center" wrapText="1"/>
    </xf>
    <xf numFmtId="0" fontId="14" fillId="10" borderId="50" xfId="0" applyFont="1" applyFill="1" applyBorder="1" applyAlignment="1">
      <alignment horizontal="left" vertical="center" wrapText="1"/>
    </xf>
    <xf numFmtId="0" fontId="14" fillId="10" borderId="0" xfId="0" applyFont="1" applyFill="1" applyBorder="1" applyAlignment="1">
      <alignment horizontal="left" vertical="center" wrapText="1"/>
    </xf>
    <xf numFmtId="0" fontId="14" fillId="10" borderId="51" xfId="0" applyFont="1" applyFill="1" applyBorder="1" applyAlignment="1">
      <alignment horizontal="left" vertical="center" wrapText="1"/>
    </xf>
    <xf numFmtId="0" fontId="14" fillId="10" borderId="52" xfId="0" applyFont="1" applyFill="1" applyBorder="1" applyAlignment="1">
      <alignment horizontal="left" vertical="center" wrapText="1"/>
    </xf>
    <xf numFmtId="0" fontId="16" fillId="10" borderId="48" xfId="0" applyFont="1" applyFill="1" applyBorder="1" applyAlignment="1">
      <alignment horizontal="left" vertical="center" wrapText="1"/>
    </xf>
    <xf numFmtId="0" fontId="16" fillId="10" borderId="49" xfId="0" applyFont="1" applyFill="1" applyBorder="1" applyAlignment="1">
      <alignment horizontal="left" vertical="center" wrapText="1"/>
    </xf>
    <xf numFmtId="0" fontId="16" fillId="10" borderId="50" xfId="0" applyFont="1" applyFill="1" applyBorder="1" applyAlignment="1">
      <alignment horizontal="left" vertical="center" wrapText="1"/>
    </xf>
    <xf numFmtId="0" fontId="16" fillId="10" borderId="0" xfId="0" applyFont="1" applyFill="1" applyBorder="1" applyAlignment="1">
      <alignment horizontal="left" vertical="center" wrapText="1"/>
    </xf>
    <xf numFmtId="0" fontId="16" fillId="10" borderId="51" xfId="0" applyFont="1" applyFill="1" applyBorder="1" applyAlignment="1">
      <alignment horizontal="left" vertical="center" wrapText="1"/>
    </xf>
    <xf numFmtId="0" fontId="16" fillId="10" borderId="52" xfId="0" applyFont="1" applyFill="1" applyBorder="1" applyAlignment="1">
      <alignment horizontal="left" vertical="center" wrapText="1"/>
    </xf>
    <xf numFmtId="14" fontId="6" fillId="0" borderId="0" xfId="0" applyNumberFormat="1" applyFont="1" applyAlignment="1">
      <alignment horizontal="right" vertical="center"/>
    </xf>
    <xf numFmtId="0" fontId="3" fillId="0" borderId="0" xfId="0" applyFont="1"/>
    <xf numFmtId="14" fontId="0" fillId="0" borderId="0" xfId="0" applyNumberFormat="1" applyFont="1" applyAlignment="1">
      <alignment vertical="center"/>
    </xf>
    <xf numFmtId="14" fontId="0" fillId="0" borderId="0" xfId="0" applyNumberFormat="1"/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276225</xdr:colOff>
      <xdr:row>1</xdr:row>
      <xdr:rowOff>133350</xdr:rowOff>
    </xdr:to>
    <xdr:pic>
      <xdr:nvPicPr>
        <xdr:cNvPr id="1047" name="Picture 6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26289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276225</xdr:colOff>
      <xdr:row>1</xdr:row>
      <xdr:rowOff>133350</xdr:rowOff>
    </xdr:to>
    <xdr:pic>
      <xdr:nvPicPr>
        <xdr:cNvPr id="2071" name="Picture 6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276225</xdr:colOff>
      <xdr:row>1</xdr:row>
      <xdr:rowOff>133350</xdr:rowOff>
    </xdr:to>
    <xdr:pic>
      <xdr:nvPicPr>
        <xdr:cNvPr id="6151" name="Picture 6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52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276225</xdr:colOff>
      <xdr:row>1</xdr:row>
      <xdr:rowOff>133350</xdr:rowOff>
    </xdr:to>
    <xdr:pic>
      <xdr:nvPicPr>
        <xdr:cNvPr id="4112" name="Picture 6" descr="OGE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33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tabSelected="1" zoomScaleNormal="100" workbookViewId="0">
      <selection activeCell="E19" sqref="E19"/>
    </sheetView>
  </sheetViews>
  <sheetFormatPr baseColWidth="10" defaultColWidth="0" defaultRowHeight="15" zeroHeight="1" x14ac:dyDescent="0.25"/>
  <cols>
    <col min="1" max="1" width="11.42578125" style="5" customWidth="1"/>
    <col min="2" max="2" width="9" style="5" customWidth="1"/>
    <col min="3" max="3" width="4.7109375" style="5" customWidth="1"/>
    <col min="4" max="4" width="10.85546875" style="5" bestFit="1" customWidth="1"/>
    <col min="5" max="10" width="10.7109375" style="5" customWidth="1"/>
    <col min="11" max="11" width="9.5703125" style="5" customWidth="1"/>
    <col min="12" max="12" width="11.85546875" style="5" customWidth="1"/>
    <col min="13" max="13" width="4.7109375" style="5" customWidth="1"/>
    <col min="14" max="15" width="11.7109375" style="5" hidden="1" customWidth="1"/>
    <col min="16" max="16" width="11.7109375" style="5" hidden="1"/>
    <col min="17" max="16384" width="11.42578125" style="5" hidden="1"/>
  </cols>
  <sheetData>
    <row r="1" spans="2:12" x14ac:dyDescent="0.25">
      <c r="K1" s="77" t="s">
        <v>68</v>
      </c>
      <c r="L1" s="148">
        <v>44231</v>
      </c>
    </row>
    <row r="2" spans="2:12" x14ac:dyDescent="0.25"/>
    <row r="3" spans="2:12" ht="23.25" x14ac:dyDescent="0.25">
      <c r="B3" s="101" t="s">
        <v>32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2:12" x14ac:dyDescent="0.25"/>
    <row r="5" spans="2:12" s="70" customFormat="1" x14ac:dyDescent="0.25">
      <c r="B5" s="71"/>
      <c r="C5" s="76" t="s">
        <v>66</v>
      </c>
      <c r="D5" s="73"/>
      <c r="E5" s="73"/>
      <c r="F5" s="104" t="s">
        <v>280</v>
      </c>
      <c r="G5" s="104"/>
      <c r="H5" s="104"/>
      <c r="I5" s="104"/>
      <c r="J5" s="104"/>
      <c r="K5" s="104"/>
      <c r="L5" s="104"/>
    </row>
    <row r="6" spans="2:12" s="70" customFormat="1" x14ac:dyDescent="0.25">
      <c r="B6" s="71"/>
      <c r="C6" s="76" t="s">
        <v>67</v>
      </c>
      <c r="D6" s="73"/>
      <c r="E6" s="73"/>
      <c r="F6" s="104" t="s">
        <v>281</v>
      </c>
      <c r="G6" s="104"/>
      <c r="H6" s="104"/>
      <c r="I6" s="104"/>
      <c r="J6" s="104"/>
      <c r="K6" s="104"/>
      <c r="L6" s="104"/>
    </row>
    <row r="7" spans="2:12" s="70" customFormat="1" x14ac:dyDescent="0.25">
      <c r="B7" s="71"/>
      <c r="C7" s="73"/>
      <c r="D7" s="73"/>
      <c r="E7" s="73"/>
      <c r="F7" s="73" t="s">
        <v>282</v>
      </c>
      <c r="H7" s="72"/>
      <c r="I7" s="73"/>
      <c r="J7" s="73"/>
      <c r="K7" s="73"/>
    </row>
    <row r="8" spans="2:12" x14ac:dyDescent="0.25">
      <c r="B8" s="105"/>
      <c r="C8" s="105"/>
      <c r="D8" s="105"/>
      <c r="E8" s="80"/>
      <c r="F8" s="64"/>
      <c r="G8" s="64"/>
      <c r="H8" s="64"/>
      <c r="I8" s="64"/>
      <c r="J8" s="64"/>
    </row>
    <row r="9" spans="2:12" ht="15.75" x14ac:dyDescent="0.25">
      <c r="B9" s="1" t="s">
        <v>11</v>
      </c>
    </row>
    <row r="10" spans="2:12" ht="15.75" x14ac:dyDescent="0.25">
      <c r="B10" s="1"/>
    </row>
    <row r="11" spans="2:12" ht="21" customHeight="1" x14ac:dyDescent="0.25">
      <c r="B11" s="83"/>
      <c r="C11" s="83"/>
      <c r="D11" s="84"/>
      <c r="E11" s="8" t="s">
        <v>2</v>
      </c>
      <c r="F11" s="8" t="s">
        <v>3</v>
      </c>
      <c r="G11" s="8" t="s">
        <v>4</v>
      </c>
      <c r="H11" s="8" t="s">
        <v>5</v>
      </c>
      <c r="I11" s="8" t="s">
        <v>6</v>
      </c>
      <c r="J11" s="8" t="s">
        <v>7</v>
      </c>
    </row>
    <row r="12" spans="2:12" ht="20.25" customHeight="1" x14ac:dyDescent="0.25">
      <c r="B12" s="109" t="s">
        <v>0</v>
      </c>
      <c r="C12" s="110"/>
      <c r="D12" s="33" t="s">
        <v>33</v>
      </c>
      <c r="E12" s="37">
        <f>SUM(F12:J12)</f>
        <v>48997</v>
      </c>
      <c r="F12" s="38">
        <v>14503</v>
      </c>
      <c r="G12" s="38">
        <v>4013</v>
      </c>
      <c r="H12" s="38">
        <v>8615</v>
      </c>
      <c r="I12" s="38">
        <v>17004</v>
      </c>
      <c r="J12" s="34">
        <v>4862</v>
      </c>
    </row>
    <row r="13" spans="2:12" ht="20.25" customHeight="1" x14ac:dyDescent="0.25">
      <c r="B13" s="111"/>
      <c r="C13" s="112"/>
      <c r="D13" s="35" t="s">
        <v>34</v>
      </c>
      <c r="E13" s="39">
        <f>SUM(F13:J13)</f>
        <v>6286</v>
      </c>
      <c r="F13" s="40">
        <v>1865</v>
      </c>
      <c r="G13" s="40">
        <v>687</v>
      </c>
      <c r="H13" s="40">
        <v>882</v>
      </c>
      <c r="I13" s="40">
        <v>2139</v>
      </c>
      <c r="J13" s="36">
        <v>713</v>
      </c>
    </row>
    <row r="14" spans="2:12" ht="20.25" customHeight="1" x14ac:dyDescent="0.25">
      <c r="B14" s="113"/>
      <c r="C14" s="114"/>
      <c r="D14" s="45" t="s">
        <v>65</v>
      </c>
      <c r="E14" s="46">
        <f t="shared" ref="E14:J14" si="0">SUM(E12:E13)</f>
        <v>55283</v>
      </c>
      <c r="F14" s="46">
        <f t="shared" si="0"/>
        <v>16368</v>
      </c>
      <c r="G14" s="46">
        <f t="shared" si="0"/>
        <v>4700</v>
      </c>
      <c r="H14" s="46">
        <f t="shared" si="0"/>
        <v>9497</v>
      </c>
      <c r="I14" s="46">
        <f t="shared" si="0"/>
        <v>19143</v>
      </c>
      <c r="J14" s="46">
        <f t="shared" si="0"/>
        <v>5575</v>
      </c>
    </row>
    <row r="15" spans="2:12" ht="15" customHeight="1" x14ac:dyDescent="0.25"/>
    <row r="16" spans="2:12" ht="20.25" customHeight="1" x14ac:dyDescent="0.25">
      <c r="B16" s="109" t="s">
        <v>1</v>
      </c>
      <c r="C16" s="110"/>
      <c r="D16" s="27" t="s">
        <v>33</v>
      </c>
      <c r="E16" s="41">
        <f>SUM(F16:J16)</f>
        <v>48997</v>
      </c>
      <c r="F16" s="42">
        <v>14503</v>
      </c>
      <c r="G16" s="42">
        <v>4013</v>
      </c>
      <c r="H16" s="42">
        <v>8615</v>
      </c>
      <c r="I16" s="42">
        <v>17004</v>
      </c>
      <c r="J16" s="42">
        <v>4862</v>
      </c>
    </row>
    <row r="17" spans="2:10" ht="20.25" customHeight="1" x14ac:dyDescent="0.25">
      <c r="B17" s="111"/>
      <c r="C17" s="112"/>
      <c r="D17" s="30" t="s">
        <v>34</v>
      </c>
      <c r="E17" s="43">
        <f>SUM(F17:J17)</f>
        <v>6286</v>
      </c>
      <c r="F17" s="44">
        <v>1865</v>
      </c>
      <c r="G17" s="44">
        <v>687</v>
      </c>
      <c r="H17" s="44">
        <v>882</v>
      </c>
      <c r="I17" s="44">
        <v>2139</v>
      </c>
      <c r="J17" s="44">
        <v>713</v>
      </c>
    </row>
    <row r="18" spans="2:10" ht="20.25" customHeight="1" x14ac:dyDescent="0.25">
      <c r="B18" s="111"/>
      <c r="C18" s="112"/>
      <c r="D18" s="27" t="s">
        <v>35</v>
      </c>
      <c r="E18" s="41">
        <f>SUM(F18:J18)</f>
        <v>137059</v>
      </c>
      <c r="F18" s="42">
        <v>33348</v>
      </c>
      <c r="G18" s="42">
        <v>9627</v>
      </c>
      <c r="H18" s="42">
        <v>24428</v>
      </c>
      <c r="I18" s="42">
        <v>51723</v>
      </c>
      <c r="J18" s="42">
        <v>17933</v>
      </c>
    </row>
    <row r="19" spans="2:10" ht="20.25" customHeight="1" x14ac:dyDescent="0.25">
      <c r="B19" s="113"/>
      <c r="C19" s="114"/>
      <c r="D19" s="45" t="s">
        <v>65</v>
      </c>
      <c r="E19" s="45">
        <f t="shared" ref="E19:J19" si="1">SUM(E16:E18)</f>
        <v>192342</v>
      </c>
      <c r="F19" s="45">
        <f t="shared" si="1"/>
        <v>49716</v>
      </c>
      <c r="G19" s="45">
        <f t="shared" si="1"/>
        <v>14327</v>
      </c>
      <c r="H19" s="45">
        <f t="shared" si="1"/>
        <v>33925</v>
      </c>
      <c r="I19" s="45">
        <f t="shared" si="1"/>
        <v>70866</v>
      </c>
      <c r="J19" s="45">
        <f t="shared" si="1"/>
        <v>23508</v>
      </c>
    </row>
    <row r="20" spans="2:10" x14ac:dyDescent="0.25">
      <c r="E20" s="87"/>
    </row>
    <row r="21" spans="2:10" ht="21" customHeight="1" x14ac:dyDescent="0.25">
      <c r="B21" s="106" t="s">
        <v>30</v>
      </c>
      <c r="C21" s="106"/>
      <c r="D21" s="38" t="s">
        <v>36</v>
      </c>
      <c r="E21" s="41">
        <v>3438</v>
      </c>
      <c r="F21" s="42"/>
      <c r="G21" s="42"/>
      <c r="H21" s="42"/>
      <c r="I21" s="42"/>
      <c r="J21" s="42"/>
    </row>
    <row r="22" spans="2:10" x14ac:dyDescent="0.25"/>
    <row r="23" spans="2:10" ht="15.75" x14ac:dyDescent="0.25">
      <c r="B23" s="1" t="s">
        <v>10</v>
      </c>
    </row>
    <row r="24" spans="2:10" ht="20.25" customHeight="1" x14ac:dyDescent="0.25">
      <c r="B24" s="83"/>
      <c r="C24" s="83"/>
      <c r="D24" s="83"/>
      <c r="E24" s="83"/>
      <c r="G24" s="86" t="s">
        <v>8</v>
      </c>
    </row>
    <row r="25" spans="2:10" ht="20.25" customHeight="1" x14ac:dyDescent="0.25">
      <c r="B25" s="47" t="s">
        <v>37</v>
      </c>
      <c r="C25" s="28"/>
      <c r="D25" s="28"/>
      <c r="E25" s="28"/>
      <c r="F25" s="28"/>
      <c r="G25" s="66">
        <v>15170</v>
      </c>
    </row>
    <row r="26" spans="2:10" ht="20.25" customHeight="1" x14ac:dyDescent="0.25">
      <c r="B26" s="48" t="s">
        <v>38</v>
      </c>
      <c r="C26" s="31"/>
      <c r="D26" s="31"/>
      <c r="E26" s="31"/>
      <c r="F26" s="31"/>
      <c r="G26" s="44">
        <v>8008</v>
      </c>
    </row>
    <row r="27" spans="2:10" ht="20.25" customHeight="1" x14ac:dyDescent="0.25">
      <c r="B27" s="47" t="s">
        <v>39</v>
      </c>
      <c r="C27" s="28"/>
      <c r="D27" s="28"/>
      <c r="E27" s="28"/>
      <c r="F27" s="28"/>
      <c r="G27" s="42">
        <v>6053</v>
      </c>
    </row>
    <row r="28" spans="2:10" ht="20.25" customHeight="1" x14ac:dyDescent="0.25">
      <c r="B28" s="48" t="s">
        <v>40</v>
      </c>
      <c r="C28" s="31"/>
      <c r="D28" s="31"/>
      <c r="E28" s="31"/>
      <c r="F28" s="31"/>
      <c r="G28" s="44">
        <v>2437</v>
      </c>
    </row>
    <row r="29" spans="2:10" ht="20.25" customHeight="1" x14ac:dyDescent="0.25">
      <c r="B29" s="47" t="s">
        <v>41</v>
      </c>
      <c r="C29" s="28"/>
      <c r="D29" s="28"/>
      <c r="E29" s="28"/>
      <c r="F29" s="28"/>
      <c r="G29" s="42">
        <v>855</v>
      </c>
    </row>
    <row r="30" spans="2:10" x14ac:dyDescent="0.25"/>
    <row r="31" spans="2:10" ht="21" customHeight="1" x14ac:dyDescent="0.25">
      <c r="B31" s="2" t="s">
        <v>42</v>
      </c>
      <c r="C31" s="3"/>
      <c r="D31" s="3"/>
      <c r="E31" s="3"/>
      <c r="F31" s="3"/>
      <c r="G31" s="3">
        <v>2171</v>
      </c>
    </row>
    <row r="32" spans="2:10" x14ac:dyDescent="0.25"/>
    <row r="33" spans="2:12" ht="15.75" x14ac:dyDescent="0.25">
      <c r="B33" s="1" t="s">
        <v>9</v>
      </c>
    </row>
    <row r="34" spans="2:12" ht="15.75" x14ac:dyDescent="0.25">
      <c r="B34" s="1"/>
    </row>
    <row r="35" spans="2:12" ht="21" customHeight="1" x14ac:dyDescent="0.25">
      <c r="G35" s="8" t="s">
        <v>8</v>
      </c>
      <c r="H35" s="8" t="s">
        <v>31</v>
      </c>
    </row>
    <row r="36" spans="2:12" ht="20.25" customHeight="1" x14ac:dyDescent="0.25">
      <c r="B36" s="51" t="s">
        <v>21</v>
      </c>
      <c r="C36" s="52" t="s">
        <v>12</v>
      </c>
      <c r="D36" s="52"/>
      <c r="E36" s="28"/>
      <c r="F36" s="29"/>
      <c r="G36" s="49">
        <v>487</v>
      </c>
      <c r="H36" s="49">
        <v>1856</v>
      </c>
    </row>
    <row r="37" spans="2:12" ht="20.25" customHeight="1" x14ac:dyDescent="0.25">
      <c r="B37" s="53" t="s">
        <v>22</v>
      </c>
      <c r="C37" s="54" t="s">
        <v>13</v>
      </c>
      <c r="D37" s="54"/>
      <c r="E37" s="31"/>
      <c r="F37" s="32"/>
      <c r="G37" s="50">
        <v>8</v>
      </c>
      <c r="H37" s="50">
        <v>43</v>
      </c>
    </row>
    <row r="38" spans="2:12" ht="20.25" customHeight="1" x14ac:dyDescent="0.25">
      <c r="B38" s="51" t="s">
        <v>23</v>
      </c>
      <c r="C38" s="52" t="s">
        <v>14</v>
      </c>
      <c r="D38" s="52"/>
      <c r="E38" s="28"/>
      <c r="F38" s="29"/>
      <c r="G38" s="49">
        <v>6</v>
      </c>
      <c r="H38" s="49">
        <v>32</v>
      </c>
    </row>
    <row r="39" spans="2:12" ht="20.25" customHeight="1" x14ac:dyDescent="0.25">
      <c r="B39" s="53" t="s">
        <v>24</v>
      </c>
      <c r="C39" s="54" t="s">
        <v>15</v>
      </c>
      <c r="D39" s="54"/>
      <c r="E39" s="31"/>
      <c r="F39" s="32"/>
      <c r="G39" s="50">
        <v>235</v>
      </c>
      <c r="H39" s="50">
        <v>1061</v>
      </c>
    </row>
    <row r="40" spans="2:12" ht="20.25" customHeight="1" x14ac:dyDescent="0.25">
      <c r="B40" s="51" t="s">
        <v>25</v>
      </c>
      <c r="C40" s="52" t="s">
        <v>16</v>
      </c>
      <c r="D40" s="52"/>
      <c r="E40" s="28"/>
      <c r="F40" s="29"/>
      <c r="G40" s="49">
        <v>13</v>
      </c>
      <c r="H40" s="49">
        <v>62</v>
      </c>
    </row>
    <row r="41" spans="2:12" ht="20.25" customHeight="1" x14ac:dyDescent="0.25">
      <c r="B41" s="53" t="s">
        <v>26</v>
      </c>
      <c r="C41" s="54" t="s">
        <v>17</v>
      </c>
      <c r="D41" s="54"/>
      <c r="E41" s="31"/>
      <c r="F41" s="32"/>
      <c r="G41" s="50">
        <v>23</v>
      </c>
      <c r="H41" s="50">
        <v>101</v>
      </c>
    </row>
    <row r="42" spans="2:12" ht="20.25" customHeight="1" x14ac:dyDescent="0.25">
      <c r="B42" s="51" t="s">
        <v>27</v>
      </c>
      <c r="C42" s="52" t="s">
        <v>18</v>
      </c>
      <c r="D42" s="52"/>
      <c r="E42" s="28"/>
      <c r="F42" s="29"/>
      <c r="G42" s="49">
        <v>4</v>
      </c>
      <c r="H42" s="49">
        <v>23</v>
      </c>
    </row>
    <row r="43" spans="2:12" ht="20.25" customHeight="1" x14ac:dyDescent="0.25">
      <c r="B43" s="53" t="s">
        <v>28</v>
      </c>
      <c r="C43" s="54" t="s">
        <v>19</v>
      </c>
      <c r="D43" s="54"/>
      <c r="E43" s="31"/>
      <c r="F43" s="32"/>
      <c r="G43" s="50">
        <v>1</v>
      </c>
      <c r="H43" s="50">
        <v>5</v>
      </c>
    </row>
    <row r="44" spans="2:12" ht="20.25" customHeight="1" x14ac:dyDescent="0.25">
      <c r="B44" s="51" t="s">
        <v>29</v>
      </c>
      <c r="C44" s="52" t="s">
        <v>20</v>
      </c>
      <c r="D44" s="52"/>
      <c r="E44" s="28"/>
      <c r="F44" s="29"/>
      <c r="G44" s="49">
        <v>24</v>
      </c>
      <c r="H44" s="49">
        <v>190</v>
      </c>
    </row>
    <row r="45" spans="2:12" x14ac:dyDescent="0.25">
      <c r="L45" s="4"/>
    </row>
    <row r="46" spans="2:12" ht="15.75" x14ac:dyDescent="0.25">
      <c r="B46" s="1" t="s">
        <v>43</v>
      </c>
      <c r="G46" s="68"/>
      <c r="H46" s="68"/>
    </row>
    <row r="47" spans="2:12" ht="15.75" x14ac:dyDescent="0.25">
      <c r="B47" s="1"/>
      <c r="G47" s="68"/>
      <c r="H47" s="68"/>
    </row>
    <row r="48" spans="2:12" ht="21" customHeight="1" x14ac:dyDescent="0.25">
      <c r="G48" s="8" t="s">
        <v>8</v>
      </c>
      <c r="H48" s="8" t="s">
        <v>31</v>
      </c>
    </row>
    <row r="49" spans="2:8" ht="20.25" customHeight="1" x14ac:dyDescent="0.25">
      <c r="B49" s="51" t="s">
        <v>21</v>
      </c>
      <c r="C49" s="52" t="s">
        <v>12</v>
      </c>
      <c r="D49" s="52"/>
      <c r="E49" s="28"/>
      <c r="F49" s="29"/>
      <c r="G49" s="49">
        <v>114</v>
      </c>
      <c r="H49" s="49">
        <v>422</v>
      </c>
    </row>
    <row r="50" spans="2:8" ht="20.25" customHeight="1" x14ac:dyDescent="0.25">
      <c r="B50" s="53" t="s">
        <v>22</v>
      </c>
      <c r="C50" s="54" t="s">
        <v>45</v>
      </c>
      <c r="D50" s="54"/>
      <c r="E50" s="31"/>
      <c r="F50" s="32"/>
      <c r="G50" s="50">
        <v>5</v>
      </c>
      <c r="H50" s="50">
        <v>31</v>
      </c>
    </row>
    <row r="51" spans="2:8" ht="20.25" customHeight="1" x14ac:dyDescent="0.25">
      <c r="B51" s="51" t="s">
        <v>23</v>
      </c>
      <c r="C51" s="52" t="s">
        <v>14</v>
      </c>
      <c r="D51" s="52"/>
      <c r="E51" s="28"/>
      <c r="F51" s="29"/>
      <c r="G51" s="49">
        <v>15</v>
      </c>
      <c r="H51" s="49">
        <v>60</v>
      </c>
    </row>
    <row r="52" spans="2:8" ht="20.25" customHeight="1" x14ac:dyDescent="0.25">
      <c r="B52" s="53" t="s">
        <v>24</v>
      </c>
      <c r="C52" s="54" t="s">
        <v>15</v>
      </c>
      <c r="D52" s="54"/>
      <c r="E52" s="31"/>
      <c r="F52" s="32"/>
      <c r="G52" s="50">
        <v>54</v>
      </c>
      <c r="H52" s="50">
        <v>226</v>
      </c>
    </row>
    <row r="53" spans="2:8" ht="20.25" customHeight="1" x14ac:dyDescent="0.25">
      <c r="B53" s="51" t="s">
        <v>25</v>
      </c>
      <c r="C53" s="52" t="s">
        <v>16</v>
      </c>
      <c r="D53" s="52"/>
      <c r="E53" s="28"/>
      <c r="F53" s="29"/>
      <c r="G53" s="49">
        <v>6</v>
      </c>
      <c r="H53" s="49">
        <v>23</v>
      </c>
    </row>
    <row r="54" spans="2:8" ht="20.25" customHeight="1" x14ac:dyDescent="0.25">
      <c r="B54" s="53" t="s">
        <v>26</v>
      </c>
      <c r="C54" s="54" t="s">
        <v>17</v>
      </c>
      <c r="D54" s="54"/>
      <c r="E54" s="31"/>
      <c r="F54" s="32"/>
      <c r="G54" s="50">
        <v>6</v>
      </c>
      <c r="H54" s="50">
        <v>31</v>
      </c>
    </row>
    <row r="55" spans="2:8" ht="20.25" customHeight="1" x14ac:dyDescent="0.25">
      <c r="B55" s="51" t="s">
        <v>27</v>
      </c>
      <c r="C55" s="52" t="s">
        <v>18</v>
      </c>
      <c r="D55" s="52"/>
      <c r="E55" s="28"/>
      <c r="F55" s="29"/>
      <c r="G55" s="49">
        <v>4</v>
      </c>
      <c r="H55" s="49">
        <v>14</v>
      </c>
    </row>
    <row r="56" spans="2:8" ht="20.25" customHeight="1" x14ac:dyDescent="0.25">
      <c r="B56" s="53" t="s">
        <v>28</v>
      </c>
      <c r="C56" s="54" t="s">
        <v>19</v>
      </c>
      <c r="D56" s="54"/>
      <c r="E56" s="31"/>
      <c r="F56" s="32"/>
      <c r="G56" s="50">
        <v>4</v>
      </c>
      <c r="H56" s="50">
        <v>5</v>
      </c>
    </row>
    <row r="57" spans="2:8" ht="20.25" customHeight="1" x14ac:dyDescent="0.25">
      <c r="B57" s="51" t="s">
        <v>29</v>
      </c>
      <c r="C57" s="52" t="s">
        <v>46</v>
      </c>
      <c r="D57" s="52"/>
      <c r="E57" s="28"/>
      <c r="F57" s="29"/>
      <c r="G57" s="49">
        <v>1</v>
      </c>
      <c r="H57" s="49">
        <v>8</v>
      </c>
    </row>
    <row r="58" spans="2:8" x14ac:dyDescent="0.25"/>
    <row r="59" spans="2:8" ht="15.75" x14ac:dyDescent="0.25">
      <c r="B59" s="1" t="s">
        <v>44</v>
      </c>
    </row>
    <row r="60" spans="2:8" ht="15.75" x14ac:dyDescent="0.25">
      <c r="B60" s="1"/>
    </row>
    <row r="61" spans="2:8" ht="21" customHeight="1" x14ac:dyDescent="0.25">
      <c r="G61" s="8" t="s">
        <v>8</v>
      </c>
      <c r="H61" s="8" t="s">
        <v>31</v>
      </c>
    </row>
    <row r="62" spans="2:8" ht="20.25" customHeight="1" x14ac:dyDescent="0.25">
      <c r="B62" s="51" t="s">
        <v>21</v>
      </c>
      <c r="C62" s="52" t="s">
        <v>12</v>
      </c>
      <c r="D62" s="52"/>
      <c r="E62" s="28"/>
      <c r="F62" s="29"/>
      <c r="G62" s="49">
        <v>74</v>
      </c>
      <c r="H62" s="49">
        <v>249</v>
      </c>
    </row>
    <row r="63" spans="2:8" ht="20.25" customHeight="1" x14ac:dyDescent="0.25">
      <c r="B63" s="53" t="s">
        <v>22</v>
      </c>
      <c r="C63" s="54" t="s">
        <v>45</v>
      </c>
      <c r="D63" s="54"/>
      <c r="E63" s="31"/>
      <c r="F63" s="32"/>
      <c r="G63" s="50">
        <v>9</v>
      </c>
      <c r="H63" s="50">
        <v>58</v>
      </c>
    </row>
    <row r="64" spans="2:8" ht="20.25" customHeight="1" x14ac:dyDescent="0.25">
      <c r="B64" s="51" t="s">
        <v>23</v>
      </c>
      <c r="C64" s="52" t="s">
        <v>14</v>
      </c>
      <c r="D64" s="52"/>
      <c r="E64" s="28"/>
      <c r="F64" s="29"/>
      <c r="G64" s="49">
        <v>5</v>
      </c>
      <c r="H64" s="49">
        <v>15</v>
      </c>
    </row>
    <row r="65" spans="2:12" ht="20.25" customHeight="1" x14ac:dyDescent="0.25">
      <c r="B65" s="53" t="s">
        <v>24</v>
      </c>
      <c r="C65" s="54" t="s">
        <v>15</v>
      </c>
      <c r="D65" s="54"/>
      <c r="E65" s="31"/>
      <c r="F65" s="32"/>
      <c r="G65" s="50">
        <v>15</v>
      </c>
      <c r="H65" s="50">
        <v>68</v>
      </c>
    </row>
    <row r="66" spans="2:12" ht="20.25" customHeight="1" x14ac:dyDescent="0.25">
      <c r="B66" s="51" t="s">
        <v>25</v>
      </c>
      <c r="C66" s="52" t="s">
        <v>16</v>
      </c>
      <c r="D66" s="52"/>
      <c r="E66" s="28"/>
      <c r="F66" s="29"/>
      <c r="G66" s="49">
        <v>28</v>
      </c>
      <c r="H66" s="49">
        <v>196</v>
      </c>
    </row>
    <row r="67" spans="2:12" ht="20.25" customHeight="1" x14ac:dyDescent="0.25">
      <c r="B67" s="53" t="s">
        <v>26</v>
      </c>
      <c r="C67" s="54" t="s">
        <v>17</v>
      </c>
      <c r="D67" s="54"/>
      <c r="E67" s="31"/>
      <c r="F67" s="32"/>
      <c r="G67" s="50">
        <v>17</v>
      </c>
      <c r="H67" s="50">
        <v>95</v>
      </c>
    </row>
    <row r="68" spans="2:12" ht="20.25" customHeight="1" x14ac:dyDescent="0.25">
      <c r="B68" s="51" t="s">
        <v>27</v>
      </c>
      <c r="C68" s="52" t="s">
        <v>18</v>
      </c>
      <c r="D68" s="52"/>
      <c r="E68" s="28"/>
      <c r="F68" s="29"/>
      <c r="G68" s="49">
        <v>8</v>
      </c>
      <c r="H68" s="49">
        <v>32</v>
      </c>
    </row>
    <row r="69" spans="2:12" ht="20.25" customHeight="1" x14ac:dyDescent="0.25">
      <c r="B69" s="53" t="s">
        <v>28</v>
      </c>
      <c r="C69" s="54" t="s">
        <v>19</v>
      </c>
      <c r="D69" s="54"/>
      <c r="E69" s="31"/>
      <c r="F69" s="32"/>
      <c r="G69" s="50">
        <v>1</v>
      </c>
      <c r="H69" s="50">
        <v>4</v>
      </c>
    </row>
    <row r="70" spans="2:12" ht="15" customHeight="1" x14ac:dyDescent="0.25">
      <c r="I70" s="65"/>
    </row>
    <row r="71" spans="2:12" ht="15.75" x14ac:dyDescent="0.25">
      <c r="B71" s="1" t="s">
        <v>47</v>
      </c>
      <c r="I71" s="65"/>
    </row>
    <row r="72" spans="2:12" ht="15.75" x14ac:dyDescent="0.25">
      <c r="B72" s="1"/>
    </row>
    <row r="73" spans="2:12" ht="29.25" customHeight="1" x14ac:dyDescent="0.25">
      <c r="B73" s="1"/>
      <c r="C73" s="1"/>
      <c r="D73" s="1"/>
      <c r="E73" s="1"/>
      <c r="F73" s="1"/>
      <c r="G73" s="102" t="s">
        <v>48</v>
      </c>
      <c r="H73" s="103"/>
      <c r="I73" s="107" t="s">
        <v>49</v>
      </c>
      <c r="J73" s="108"/>
      <c r="K73" s="102" t="s">
        <v>50</v>
      </c>
      <c r="L73" s="103"/>
    </row>
    <row r="74" spans="2:12" ht="21" customHeight="1" x14ac:dyDescent="0.25">
      <c r="B74" s="81"/>
      <c r="C74" s="81"/>
      <c r="D74" s="81"/>
      <c r="E74" s="81"/>
      <c r="F74" s="82"/>
      <c r="G74" s="55" t="s">
        <v>8</v>
      </c>
      <c r="H74" s="55" t="s">
        <v>31</v>
      </c>
      <c r="I74" s="55" t="s">
        <v>8</v>
      </c>
      <c r="J74" s="55" t="s">
        <v>31</v>
      </c>
      <c r="K74" s="55" t="s">
        <v>8</v>
      </c>
      <c r="L74" s="55" t="s">
        <v>31</v>
      </c>
    </row>
    <row r="75" spans="2:12" ht="20.25" customHeight="1" x14ac:dyDescent="0.25">
      <c r="B75" s="51" t="s">
        <v>21</v>
      </c>
      <c r="C75" s="52" t="s">
        <v>12</v>
      </c>
      <c r="D75" s="52"/>
      <c r="E75" s="28"/>
      <c r="F75" s="29"/>
      <c r="G75" s="49">
        <v>4</v>
      </c>
      <c r="H75" s="49">
        <v>48</v>
      </c>
      <c r="I75" s="49">
        <v>25</v>
      </c>
      <c r="J75" s="49">
        <v>103</v>
      </c>
      <c r="K75" s="49">
        <v>0</v>
      </c>
      <c r="L75" s="49">
        <v>8</v>
      </c>
    </row>
    <row r="76" spans="2:12" ht="20.25" customHeight="1" x14ac:dyDescent="0.25">
      <c r="B76" s="53" t="s">
        <v>22</v>
      </c>
      <c r="C76" s="54" t="s">
        <v>45</v>
      </c>
      <c r="D76" s="54"/>
      <c r="E76" s="31"/>
      <c r="F76" s="32"/>
      <c r="G76" s="50">
        <v>0</v>
      </c>
      <c r="H76" s="50">
        <v>0</v>
      </c>
      <c r="I76" s="50">
        <v>5</v>
      </c>
      <c r="J76" s="50">
        <v>0</v>
      </c>
      <c r="K76" s="50">
        <v>1</v>
      </c>
      <c r="L76" s="50">
        <v>0</v>
      </c>
    </row>
    <row r="77" spans="2:12" ht="20.25" customHeight="1" x14ac:dyDescent="0.25">
      <c r="B77" s="51" t="s">
        <v>23</v>
      </c>
      <c r="C77" s="52" t="s">
        <v>14</v>
      </c>
      <c r="D77" s="52"/>
      <c r="E77" s="28"/>
      <c r="F77" s="29"/>
      <c r="G77" s="49">
        <v>1</v>
      </c>
      <c r="H77" s="49">
        <v>18</v>
      </c>
      <c r="I77" s="49">
        <v>0</v>
      </c>
      <c r="J77" s="49">
        <v>0</v>
      </c>
      <c r="K77" s="49">
        <v>0</v>
      </c>
      <c r="L77" s="49">
        <v>0</v>
      </c>
    </row>
    <row r="78" spans="2:12" ht="20.25" customHeight="1" x14ac:dyDescent="0.25">
      <c r="B78" s="53" t="s">
        <v>24</v>
      </c>
      <c r="C78" s="54" t="s">
        <v>15</v>
      </c>
      <c r="D78" s="54"/>
      <c r="E78" s="31"/>
      <c r="F78" s="32"/>
      <c r="G78" s="50">
        <v>1</v>
      </c>
      <c r="H78" s="50">
        <v>15</v>
      </c>
      <c r="I78" s="50">
        <v>3</v>
      </c>
      <c r="J78" s="50">
        <v>51</v>
      </c>
      <c r="K78" s="50">
        <v>1</v>
      </c>
      <c r="L78" s="50">
        <v>4</v>
      </c>
    </row>
    <row r="79" spans="2:12" ht="20.25" customHeight="1" x14ac:dyDescent="0.25">
      <c r="B79" s="51" t="s">
        <v>25</v>
      </c>
      <c r="C79" s="52" t="s">
        <v>16</v>
      </c>
      <c r="D79" s="52"/>
      <c r="E79" s="28"/>
      <c r="F79" s="29"/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</row>
    <row r="80" spans="2:12" ht="20.25" customHeight="1" x14ac:dyDescent="0.25">
      <c r="B80" s="53" t="s">
        <v>26</v>
      </c>
      <c r="C80" s="54" t="s">
        <v>17</v>
      </c>
      <c r="D80" s="54"/>
      <c r="E80" s="31"/>
      <c r="F80" s="32"/>
      <c r="G80" s="50">
        <v>0</v>
      </c>
      <c r="H80" s="50">
        <v>0</v>
      </c>
      <c r="I80" s="50">
        <v>9</v>
      </c>
      <c r="J80" s="50">
        <v>94</v>
      </c>
      <c r="K80" s="50">
        <v>1</v>
      </c>
      <c r="L80" s="50">
        <v>6</v>
      </c>
    </row>
    <row r="81" spans="2:12" ht="20.25" customHeight="1" x14ac:dyDescent="0.25">
      <c r="B81" s="51" t="s">
        <v>27</v>
      </c>
      <c r="C81" s="52" t="s">
        <v>18</v>
      </c>
      <c r="D81" s="52"/>
      <c r="E81" s="28"/>
      <c r="F81" s="29"/>
      <c r="G81" s="49">
        <v>0</v>
      </c>
      <c r="H81" s="49">
        <v>0</v>
      </c>
      <c r="I81" s="49">
        <v>0</v>
      </c>
      <c r="J81" s="49">
        <v>0</v>
      </c>
      <c r="K81" s="49">
        <v>1</v>
      </c>
      <c r="L81" s="49">
        <v>12</v>
      </c>
    </row>
    <row r="82" spans="2:12" ht="20.25" customHeight="1" x14ac:dyDescent="0.25">
      <c r="B82" s="53" t="s">
        <v>28</v>
      </c>
      <c r="C82" s="54" t="s">
        <v>19</v>
      </c>
      <c r="D82" s="54"/>
      <c r="E82" s="31"/>
      <c r="F82" s="32"/>
      <c r="G82" s="50">
        <v>0</v>
      </c>
      <c r="H82" s="50">
        <v>0</v>
      </c>
      <c r="I82" s="50">
        <v>2</v>
      </c>
      <c r="J82" s="50">
        <v>22</v>
      </c>
      <c r="K82" s="50">
        <v>0</v>
      </c>
      <c r="L82" s="50">
        <v>0</v>
      </c>
    </row>
    <row r="83" spans="2:12" x14ac:dyDescent="0.25"/>
    <row r="84" spans="2:12" ht="15.75" x14ac:dyDescent="0.25">
      <c r="B84" s="1" t="s">
        <v>51</v>
      </c>
    </row>
    <row r="85" spans="2:12" ht="20.25" customHeight="1" x14ac:dyDescent="0.25">
      <c r="B85" s="81"/>
      <c r="C85" s="81"/>
      <c r="D85" s="81"/>
      <c r="E85" s="81"/>
      <c r="F85" s="69" t="s">
        <v>8</v>
      </c>
    </row>
    <row r="86" spans="2:12" ht="21" customHeight="1" x14ac:dyDescent="0.25">
      <c r="B86" s="47" t="s">
        <v>52</v>
      </c>
      <c r="C86" s="28"/>
      <c r="D86" s="28"/>
      <c r="E86" s="29"/>
      <c r="F86" s="66">
        <v>2217</v>
      </c>
    </row>
    <row r="87" spans="2:12" ht="21" customHeight="1" x14ac:dyDescent="0.25">
      <c r="B87" s="48" t="s">
        <v>53</v>
      </c>
      <c r="C87" s="31"/>
      <c r="D87" s="31"/>
      <c r="E87" s="32"/>
      <c r="F87" s="44">
        <v>1057</v>
      </c>
    </row>
    <row r="88" spans="2:12" ht="21" customHeight="1" x14ac:dyDescent="0.25">
      <c r="B88" s="47" t="s">
        <v>54</v>
      </c>
      <c r="C88" s="28"/>
      <c r="D88" s="28"/>
      <c r="E88" s="29"/>
      <c r="F88" s="42">
        <v>534</v>
      </c>
    </row>
    <row r="89" spans="2:12" ht="21" customHeight="1" x14ac:dyDescent="0.25">
      <c r="B89" s="48" t="s">
        <v>55</v>
      </c>
      <c r="C89" s="31"/>
      <c r="D89" s="31"/>
      <c r="E89" s="32"/>
      <c r="F89" s="44">
        <v>642</v>
      </c>
      <c r="L89" s="4"/>
    </row>
    <row r="90" spans="2:12" x14ac:dyDescent="0.25"/>
    <row r="91" spans="2:12" x14ac:dyDescent="0.25"/>
    <row r="92" spans="2:12" hidden="1" x14ac:dyDescent="0.25"/>
    <row r="93" spans="2:12" hidden="1" x14ac:dyDescent="0.25"/>
    <row r="94" spans="2:12" hidden="1" x14ac:dyDescent="0.25"/>
    <row r="95" spans="2:12" hidden="1" x14ac:dyDescent="0.25"/>
    <row r="96" spans="2:12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</sheetData>
  <mergeCells count="10">
    <mergeCell ref="B3:L3"/>
    <mergeCell ref="K73:L73"/>
    <mergeCell ref="F5:L5"/>
    <mergeCell ref="B8:D8"/>
    <mergeCell ref="B21:C21"/>
    <mergeCell ref="G73:H73"/>
    <mergeCell ref="I73:J73"/>
    <mergeCell ref="B12:C14"/>
    <mergeCell ref="B16:C19"/>
    <mergeCell ref="F6:L6"/>
  </mergeCells>
  <pageMargins left="0.19685039370078741" right="0.19685039370078741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25" sqref="C25:F25"/>
    </sheetView>
  </sheetViews>
  <sheetFormatPr baseColWidth="10" defaultColWidth="0" defaultRowHeight="15" customHeight="1" zeroHeight="1" x14ac:dyDescent="0.25"/>
  <cols>
    <col min="1" max="1" width="7.7109375" style="5" customWidth="1"/>
    <col min="2" max="2" width="3.85546875" style="5" customWidth="1"/>
    <col min="3" max="3" width="10.85546875" style="5" bestFit="1" customWidth="1"/>
    <col min="4" max="4" width="10.7109375" style="5" customWidth="1"/>
    <col min="5" max="6" width="9.5703125" style="5" customWidth="1"/>
    <col min="7" max="7" width="11.5703125" style="5" customWidth="1"/>
    <col min="8" max="10" width="9.5703125" style="5" customWidth="1"/>
    <col min="11" max="11" width="11.85546875" style="5" customWidth="1"/>
    <col min="12" max="12" width="4.7109375" style="5" customWidth="1"/>
    <col min="13" max="14" width="11.7109375" style="5" hidden="1" customWidth="1"/>
    <col min="15" max="16384" width="11.42578125" style="5" hidden="1"/>
  </cols>
  <sheetData>
    <row r="1" spans="1:11" x14ac:dyDescent="0.25">
      <c r="J1" s="4" t="s">
        <v>68</v>
      </c>
    </row>
    <row r="2" spans="1:11" x14ac:dyDescent="0.25"/>
    <row r="3" spans="1:11" ht="23.25" x14ac:dyDescent="0.25">
      <c r="A3" s="101" t="s">
        <v>32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</row>
    <row r="4" spans="1:11" x14ac:dyDescent="0.25"/>
    <row r="5" spans="1:11" x14ac:dyDescent="0.25">
      <c r="A5" s="71"/>
      <c r="B5" s="76" t="s">
        <v>66</v>
      </c>
      <c r="C5" s="73"/>
      <c r="D5" s="73"/>
      <c r="E5" s="104"/>
      <c r="F5" s="104"/>
      <c r="G5" s="104"/>
      <c r="H5" s="104"/>
      <c r="I5" s="104"/>
      <c r="J5" s="104"/>
      <c r="K5" s="104"/>
    </row>
    <row r="6" spans="1:11" x14ac:dyDescent="0.25">
      <c r="A6" s="71"/>
      <c r="B6" s="76" t="s">
        <v>67</v>
      </c>
      <c r="C6" s="73"/>
      <c r="D6" s="73"/>
      <c r="E6" s="104"/>
      <c r="F6" s="104"/>
      <c r="G6" s="104"/>
      <c r="H6" s="104"/>
      <c r="I6" s="104"/>
      <c r="J6" s="104"/>
      <c r="K6" s="104"/>
    </row>
    <row r="7" spans="1:11" x14ac:dyDescent="0.25">
      <c r="A7" s="71"/>
      <c r="B7" s="73"/>
      <c r="C7" s="73"/>
      <c r="D7" s="73"/>
      <c r="E7" s="73"/>
      <c r="F7" s="70"/>
      <c r="G7" s="72"/>
      <c r="H7" s="73"/>
      <c r="I7" s="73"/>
      <c r="J7" s="73"/>
    </row>
    <row r="8" spans="1:11" x14ac:dyDescent="0.25">
      <c r="A8" s="71"/>
      <c r="B8" s="73"/>
      <c r="C8" s="73"/>
      <c r="D8" s="73"/>
      <c r="E8" s="73"/>
      <c r="F8" s="70"/>
      <c r="G8" s="72"/>
      <c r="H8" s="73"/>
      <c r="I8" s="73"/>
      <c r="J8" s="73"/>
    </row>
    <row r="9" spans="1:11" s="70" customFormat="1" ht="15.75" x14ac:dyDescent="0.25">
      <c r="A9" s="74" t="s">
        <v>61</v>
      </c>
    </row>
    <row r="10" spans="1:11" s="70" customFormat="1" x14ac:dyDescent="0.25">
      <c r="A10" s="116"/>
      <c r="B10" s="116"/>
      <c r="C10" s="116"/>
      <c r="D10" s="116"/>
      <c r="E10" s="116"/>
      <c r="F10" s="116"/>
      <c r="G10" s="116"/>
      <c r="H10" s="116"/>
      <c r="I10" s="68"/>
      <c r="J10" s="68"/>
      <c r="K10" s="68"/>
    </row>
    <row r="11" spans="1:11" x14ac:dyDescent="0.25">
      <c r="A11" s="131" t="s">
        <v>62</v>
      </c>
      <c r="B11" s="131"/>
      <c r="C11" s="131" t="s">
        <v>63</v>
      </c>
      <c r="D11" s="131"/>
      <c r="E11" s="131"/>
      <c r="F11" s="131"/>
      <c r="G11" s="131" t="s">
        <v>64</v>
      </c>
      <c r="H11" s="131"/>
      <c r="I11" s="75" t="s">
        <v>0</v>
      </c>
      <c r="J11" s="75" t="s">
        <v>1</v>
      </c>
      <c r="K11" s="75" t="s">
        <v>30</v>
      </c>
    </row>
    <row r="12" spans="1:1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</row>
    <row r="13" spans="1:11" ht="18" customHeight="1" x14ac:dyDescent="0.25">
      <c r="A13" s="6"/>
      <c r="B13" s="6"/>
      <c r="C13" s="6"/>
      <c r="D13" s="6"/>
      <c r="E13" s="6"/>
      <c r="F13" s="6"/>
      <c r="G13" s="6"/>
      <c r="H13" s="7" t="s">
        <v>65</v>
      </c>
      <c r="I13" s="6"/>
      <c r="J13" s="6"/>
      <c r="K13" s="6"/>
    </row>
    <row r="14" spans="1:11" s="85" customFormat="1" ht="33.75" customHeight="1" x14ac:dyDescent="0.25">
      <c r="A14" s="132"/>
      <c r="B14" s="132"/>
      <c r="C14" s="133"/>
      <c r="D14" s="134"/>
      <c r="E14" s="134"/>
      <c r="F14" s="135"/>
      <c r="G14" s="127"/>
      <c r="H14" s="127"/>
      <c r="I14" s="79"/>
      <c r="J14" s="79"/>
      <c r="K14" s="79"/>
    </row>
    <row r="15" spans="1:11" s="85" customFormat="1" ht="18" customHeight="1" x14ac:dyDescent="0.25">
      <c r="A15" s="128"/>
      <c r="B15" s="129"/>
      <c r="C15" s="128"/>
      <c r="D15" s="130"/>
      <c r="E15" s="130"/>
      <c r="F15" s="129"/>
      <c r="G15" s="128"/>
      <c r="H15" s="129"/>
      <c r="I15" s="99"/>
      <c r="J15" s="99"/>
      <c r="K15" s="99"/>
    </row>
    <row r="16" spans="1:11" s="85" customFormat="1" ht="18" customHeight="1" x14ac:dyDescent="0.25">
      <c r="A16" s="128"/>
      <c r="B16" s="129"/>
      <c r="C16" s="128"/>
      <c r="D16" s="130"/>
      <c r="E16" s="130"/>
      <c r="F16" s="129"/>
      <c r="G16" s="128"/>
      <c r="H16" s="129"/>
      <c r="I16" s="99"/>
      <c r="J16" s="99"/>
      <c r="K16" s="99"/>
    </row>
    <row r="17" spans="1:11" ht="18" customHeight="1" x14ac:dyDescent="0.25">
      <c r="A17" s="127"/>
      <c r="B17" s="127"/>
      <c r="C17" s="127"/>
      <c r="D17" s="127"/>
      <c r="E17" s="127"/>
      <c r="F17" s="127"/>
      <c r="G17" s="127"/>
      <c r="H17" s="127"/>
      <c r="I17" s="78"/>
      <c r="J17" s="78"/>
      <c r="K17" s="78"/>
    </row>
    <row r="18" spans="1:11" ht="18" customHeight="1" x14ac:dyDescent="0.25">
      <c r="A18" s="126"/>
      <c r="B18" s="126"/>
      <c r="C18" s="126"/>
      <c r="D18" s="126"/>
      <c r="E18" s="126"/>
      <c r="F18" s="126"/>
      <c r="G18" s="126"/>
      <c r="H18" s="126"/>
      <c r="I18" s="56"/>
      <c r="J18" s="56"/>
      <c r="K18" s="56"/>
    </row>
    <row r="19" spans="1:11" ht="18" customHeight="1" x14ac:dyDescent="0.25">
      <c r="A19" s="126"/>
      <c r="B19" s="126"/>
      <c r="C19" s="126"/>
      <c r="D19" s="126"/>
      <c r="E19" s="126"/>
      <c r="F19" s="126"/>
      <c r="G19" s="126"/>
      <c r="H19" s="126"/>
      <c r="I19" s="56"/>
      <c r="J19" s="56"/>
      <c r="K19" s="56"/>
    </row>
    <row r="20" spans="1:11" ht="18" customHeight="1" x14ac:dyDescent="0.25">
      <c r="A20" s="126"/>
      <c r="B20" s="126"/>
      <c r="C20" s="126"/>
      <c r="D20" s="126"/>
      <c r="E20" s="126"/>
      <c r="F20" s="126"/>
      <c r="G20" s="126"/>
      <c r="H20" s="126"/>
      <c r="I20" s="56"/>
      <c r="J20" s="56"/>
      <c r="K20" s="56"/>
    </row>
    <row r="21" spans="1:11" ht="18" customHeight="1" x14ac:dyDescent="0.25">
      <c r="A21" s="126"/>
      <c r="B21" s="126"/>
      <c r="C21" s="126"/>
      <c r="D21" s="126"/>
      <c r="E21" s="126"/>
      <c r="F21" s="126"/>
      <c r="G21" s="126"/>
      <c r="H21" s="126"/>
      <c r="I21" s="56"/>
      <c r="J21" s="56"/>
      <c r="K21" s="56"/>
    </row>
    <row r="22" spans="1:11" ht="18" customHeight="1" x14ac:dyDescent="0.25">
      <c r="A22" s="126"/>
      <c r="B22" s="126"/>
      <c r="C22" s="126"/>
      <c r="D22" s="126"/>
      <c r="E22" s="126"/>
      <c r="F22" s="126"/>
      <c r="G22" s="126"/>
      <c r="H22" s="126"/>
      <c r="I22" s="56"/>
      <c r="J22" s="56"/>
      <c r="K22" s="56"/>
    </row>
    <row r="23" spans="1:11" ht="18" customHeight="1" x14ac:dyDescent="0.25">
      <c r="A23" s="126"/>
      <c r="B23" s="126"/>
      <c r="C23" s="126"/>
      <c r="D23" s="126"/>
      <c r="E23" s="126"/>
      <c r="F23" s="126"/>
      <c r="G23" s="126"/>
      <c r="H23" s="126"/>
      <c r="I23" s="56"/>
      <c r="J23" s="56"/>
      <c r="K23" s="56"/>
    </row>
    <row r="24" spans="1:11" ht="18" customHeight="1" x14ac:dyDescent="0.25">
      <c r="A24" s="126"/>
      <c r="B24" s="126"/>
      <c r="C24" s="126"/>
      <c r="D24" s="126"/>
      <c r="E24" s="126"/>
      <c r="F24" s="126"/>
      <c r="G24" s="126"/>
      <c r="H24" s="126"/>
      <c r="I24" s="56"/>
      <c r="J24" s="56"/>
      <c r="K24" s="56"/>
    </row>
    <row r="25" spans="1:11" ht="18" customHeight="1" x14ac:dyDescent="0.25">
      <c r="A25" s="126"/>
      <c r="B25" s="126"/>
      <c r="C25" s="126"/>
      <c r="D25" s="126"/>
      <c r="E25" s="126"/>
      <c r="F25" s="126"/>
      <c r="G25" s="126"/>
      <c r="H25" s="126"/>
      <c r="I25" s="56"/>
      <c r="J25" s="56"/>
      <c r="K25" s="56"/>
    </row>
    <row r="26" spans="1:11" ht="18" customHeight="1" x14ac:dyDescent="0.25">
      <c r="A26" s="126"/>
      <c r="B26" s="126"/>
      <c r="C26" s="126"/>
      <c r="D26" s="126"/>
      <c r="E26" s="126"/>
      <c r="F26" s="126"/>
      <c r="G26" s="126"/>
      <c r="H26" s="126"/>
      <c r="I26" s="56"/>
      <c r="J26" s="56"/>
      <c r="K26" s="56"/>
    </row>
    <row r="27" spans="1:11" ht="18" customHeight="1" x14ac:dyDescent="0.25">
      <c r="A27" s="126"/>
      <c r="B27" s="126"/>
      <c r="C27" s="126"/>
      <c r="D27" s="126"/>
      <c r="E27" s="126"/>
      <c r="F27" s="126"/>
      <c r="G27" s="126"/>
      <c r="H27" s="126"/>
      <c r="I27" s="56"/>
      <c r="J27" s="56"/>
      <c r="K27" s="56"/>
    </row>
    <row r="28" spans="1:11" ht="18" customHeight="1" x14ac:dyDescent="0.25">
      <c r="A28" s="126"/>
      <c r="B28" s="126"/>
      <c r="C28" s="126"/>
      <c r="D28" s="126"/>
      <c r="E28" s="126"/>
      <c r="F28" s="126"/>
      <c r="G28" s="126"/>
      <c r="H28" s="126"/>
      <c r="I28" s="56"/>
      <c r="J28" s="56"/>
      <c r="K28" s="56"/>
    </row>
    <row r="29" spans="1:11" ht="18" customHeight="1" x14ac:dyDescent="0.25">
      <c r="A29" s="126"/>
      <c r="B29" s="126"/>
      <c r="C29" s="126"/>
      <c r="D29" s="126"/>
      <c r="E29" s="126"/>
      <c r="F29" s="126"/>
      <c r="G29" s="126"/>
      <c r="H29" s="126"/>
      <c r="I29" s="56"/>
      <c r="J29" s="56"/>
      <c r="K29" s="56"/>
    </row>
    <row r="30" spans="1:11" ht="18" customHeight="1" x14ac:dyDescent="0.25">
      <c r="A30" s="126"/>
      <c r="B30" s="126"/>
      <c r="C30" s="126"/>
      <c r="D30" s="126"/>
      <c r="E30" s="126"/>
      <c r="F30" s="126"/>
      <c r="G30" s="126"/>
      <c r="H30" s="126"/>
      <c r="I30" s="56"/>
      <c r="J30" s="56"/>
      <c r="K30" s="56"/>
    </row>
    <row r="31" spans="1:11" ht="18" customHeight="1" x14ac:dyDescent="0.25">
      <c r="A31" s="119"/>
      <c r="B31" s="119"/>
      <c r="C31" s="119"/>
      <c r="D31" s="119"/>
      <c r="E31" s="119"/>
      <c r="F31" s="119"/>
      <c r="G31" s="119"/>
      <c r="H31" s="119"/>
      <c r="I31" s="60"/>
      <c r="J31" s="60"/>
      <c r="K31" s="60"/>
    </row>
    <row r="32" spans="1:11" x14ac:dyDescent="0.25"/>
    <row r="33" spans="1:11" ht="15.75" hidden="1" x14ac:dyDescent="0.25">
      <c r="A33" s="1" t="s">
        <v>57</v>
      </c>
    </row>
    <row r="34" spans="1:11" ht="21" hidden="1" customHeight="1" x14ac:dyDescent="0.25">
      <c r="A34" s="120" t="s">
        <v>56</v>
      </c>
      <c r="B34" s="121"/>
      <c r="C34" s="121"/>
      <c r="D34" s="121"/>
      <c r="E34" s="122"/>
      <c r="F34" s="8" t="s">
        <v>2</v>
      </c>
      <c r="G34" s="8" t="s">
        <v>3</v>
      </c>
      <c r="H34" s="8" t="s">
        <v>4</v>
      </c>
      <c r="I34" s="8" t="s">
        <v>5</v>
      </c>
      <c r="J34" s="8" t="s">
        <v>6</v>
      </c>
      <c r="K34" s="8" t="s">
        <v>7</v>
      </c>
    </row>
    <row r="35" spans="1:11" ht="18" hidden="1" customHeight="1" x14ac:dyDescent="0.25">
      <c r="A35" s="9" t="s">
        <v>58</v>
      </c>
      <c r="B35" s="10"/>
      <c r="C35" s="10"/>
      <c r="D35" s="10"/>
      <c r="E35" s="13" t="s">
        <v>2</v>
      </c>
      <c r="F35" s="61"/>
      <c r="G35" s="123"/>
      <c r="H35" s="123"/>
      <c r="I35" s="61"/>
      <c r="J35" s="61"/>
      <c r="K35" s="61"/>
    </row>
    <row r="36" spans="1:11" ht="18" hidden="1" customHeight="1" x14ac:dyDescent="0.25">
      <c r="A36" s="11"/>
      <c r="B36" s="12"/>
      <c r="C36" s="12"/>
      <c r="D36" s="12"/>
      <c r="E36" s="14" t="s">
        <v>60</v>
      </c>
      <c r="F36" s="62"/>
      <c r="G36" s="124"/>
      <c r="H36" s="124"/>
      <c r="I36" s="62"/>
      <c r="J36" s="62"/>
      <c r="K36" s="62"/>
    </row>
    <row r="37" spans="1:11" ht="18" hidden="1" customHeight="1" x14ac:dyDescent="0.25">
      <c r="A37" s="21"/>
      <c r="B37" s="22"/>
      <c r="C37" s="22"/>
      <c r="D37" s="22"/>
      <c r="E37" s="23" t="s">
        <v>59</v>
      </c>
      <c r="F37" s="63"/>
      <c r="G37" s="125"/>
      <c r="H37" s="125"/>
      <c r="I37" s="63"/>
      <c r="J37" s="63"/>
      <c r="K37" s="63"/>
    </row>
    <row r="38" spans="1:11" ht="18" hidden="1" customHeight="1" x14ac:dyDescent="0.25">
      <c r="A38" s="24"/>
      <c r="B38" s="25"/>
      <c r="C38" s="25"/>
      <c r="D38" s="25"/>
      <c r="E38" s="26" t="s">
        <v>2</v>
      </c>
      <c r="F38" s="59"/>
      <c r="G38" s="117"/>
      <c r="H38" s="117"/>
      <c r="I38" s="59"/>
      <c r="J38" s="59"/>
      <c r="K38" s="59"/>
    </row>
    <row r="39" spans="1:11" ht="18" hidden="1" customHeight="1" x14ac:dyDescent="0.25">
      <c r="A39" s="15"/>
      <c r="B39" s="16"/>
      <c r="C39" s="16"/>
      <c r="D39" s="16"/>
      <c r="E39" s="17" t="s">
        <v>60</v>
      </c>
      <c r="F39" s="57"/>
      <c r="G39" s="118"/>
      <c r="H39" s="118"/>
      <c r="I39" s="57"/>
      <c r="J39" s="57"/>
      <c r="K39" s="57"/>
    </row>
    <row r="40" spans="1:11" ht="18" hidden="1" customHeight="1" x14ac:dyDescent="0.25">
      <c r="A40" s="18"/>
      <c r="B40" s="19"/>
      <c r="C40" s="19"/>
      <c r="D40" s="19"/>
      <c r="E40" s="20" t="s">
        <v>59</v>
      </c>
      <c r="F40" s="58"/>
      <c r="G40" s="115"/>
      <c r="H40" s="115"/>
      <c r="I40" s="58"/>
      <c r="J40" s="58"/>
      <c r="K40" s="58"/>
    </row>
    <row r="41" spans="1:11" ht="18" hidden="1" customHeight="1" x14ac:dyDescent="0.25">
      <c r="A41" s="24"/>
      <c r="B41" s="25"/>
      <c r="C41" s="25"/>
      <c r="D41" s="25"/>
      <c r="E41" s="26" t="s">
        <v>2</v>
      </c>
      <c r="F41" s="59"/>
      <c r="G41" s="117"/>
      <c r="H41" s="117"/>
      <c r="I41" s="59"/>
      <c r="J41" s="59"/>
      <c r="K41" s="59"/>
    </row>
    <row r="42" spans="1:11" ht="18" hidden="1" customHeight="1" x14ac:dyDescent="0.25">
      <c r="A42" s="15"/>
      <c r="B42" s="16"/>
      <c r="C42" s="16"/>
      <c r="D42" s="16"/>
      <c r="E42" s="17" t="s">
        <v>60</v>
      </c>
      <c r="F42" s="57"/>
      <c r="G42" s="118"/>
      <c r="H42" s="118"/>
      <c r="I42" s="57"/>
      <c r="J42" s="57"/>
      <c r="K42" s="57"/>
    </row>
    <row r="43" spans="1:11" ht="18" hidden="1" customHeight="1" x14ac:dyDescent="0.25">
      <c r="A43" s="18"/>
      <c r="B43" s="19"/>
      <c r="C43" s="19"/>
      <c r="D43" s="19"/>
      <c r="E43" s="20" t="s">
        <v>59</v>
      </c>
      <c r="F43" s="58"/>
      <c r="G43" s="115"/>
      <c r="H43" s="115"/>
      <c r="I43" s="58"/>
      <c r="J43" s="58"/>
      <c r="K43" s="58"/>
    </row>
    <row r="44" spans="1:11" ht="18" hidden="1" customHeight="1" x14ac:dyDescent="0.25">
      <c r="A44" s="24"/>
      <c r="B44" s="25"/>
      <c r="C44" s="25"/>
      <c r="D44" s="25"/>
      <c r="E44" s="26" t="s">
        <v>2</v>
      </c>
      <c r="F44" s="59"/>
      <c r="G44" s="117"/>
      <c r="H44" s="117"/>
      <c r="I44" s="59"/>
      <c r="J44" s="59"/>
      <c r="K44" s="59"/>
    </row>
    <row r="45" spans="1:11" ht="18" hidden="1" customHeight="1" x14ac:dyDescent="0.25">
      <c r="A45" s="15"/>
      <c r="B45" s="16"/>
      <c r="C45" s="16"/>
      <c r="D45" s="16"/>
      <c r="E45" s="17" t="s">
        <v>60</v>
      </c>
      <c r="F45" s="57"/>
      <c r="G45" s="118"/>
      <c r="H45" s="118"/>
      <c r="I45" s="57"/>
      <c r="J45" s="57"/>
      <c r="K45" s="57"/>
    </row>
    <row r="46" spans="1:11" ht="18" hidden="1" customHeight="1" x14ac:dyDescent="0.25">
      <c r="A46" s="18"/>
      <c r="B46" s="19"/>
      <c r="C46" s="19"/>
      <c r="D46" s="19"/>
      <c r="E46" s="20" t="s">
        <v>59</v>
      </c>
      <c r="F46" s="58"/>
      <c r="G46" s="115"/>
      <c r="H46" s="115"/>
      <c r="I46" s="58"/>
      <c r="J46" s="58"/>
      <c r="K46" s="58"/>
    </row>
    <row r="47" spans="1:11" hidden="1" x14ac:dyDescent="0.25">
      <c r="A47" s="24"/>
      <c r="B47" s="25"/>
      <c r="C47" s="25"/>
      <c r="D47" s="25"/>
      <c r="E47" s="26" t="s">
        <v>2</v>
      </c>
      <c r="F47" s="59"/>
      <c r="G47" s="117"/>
      <c r="H47" s="117"/>
      <c r="I47" s="59"/>
      <c r="J47" s="59"/>
      <c r="K47" s="59"/>
    </row>
    <row r="48" spans="1:11" hidden="1" x14ac:dyDescent="0.25">
      <c r="A48" s="15"/>
      <c r="B48" s="16"/>
      <c r="C48" s="16"/>
      <c r="D48" s="16"/>
      <c r="E48" s="17" t="s">
        <v>60</v>
      </c>
      <c r="F48" s="57"/>
      <c r="G48" s="118"/>
      <c r="H48" s="118"/>
      <c r="I48" s="57"/>
      <c r="J48" s="57"/>
      <c r="K48" s="57"/>
    </row>
    <row r="49" spans="1:11" hidden="1" x14ac:dyDescent="0.25">
      <c r="A49" s="18"/>
      <c r="B49" s="19"/>
      <c r="C49" s="19"/>
      <c r="D49" s="19"/>
      <c r="E49" s="20" t="s">
        <v>59</v>
      </c>
      <c r="F49" s="58"/>
      <c r="G49" s="115"/>
      <c r="H49" s="115"/>
      <c r="I49" s="58"/>
      <c r="J49" s="58"/>
      <c r="K49" s="58"/>
    </row>
    <row r="50" spans="1:11" hidden="1" x14ac:dyDescent="0.25">
      <c r="A50" s="24"/>
      <c r="B50" s="25"/>
      <c r="C50" s="25"/>
      <c r="D50" s="25"/>
      <c r="E50" s="26" t="s">
        <v>2</v>
      </c>
      <c r="F50" s="59"/>
      <c r="G50" s="117"/>
      <c r="H50" s="117"/>
      <c r="I50" s="59"/>
      <c r="J50" s="59"/>
      <c r="K50" s="59"/>
    </row>
    <row r="51" spans="1:11" hidden="1" x14ac:dyDescent="0.25">
      <c r="A51" s="15"/>
      <c r="B51" s="16"/>
      <c r="C51" s="16"/>
      <c r="D51" s="16"/>
      <c r="E51" s="17" t="s">
        <v>60</v>
      </c>
      <c r="F51" s="57"/>
      <c r="G51" s="118"/>
      <c r="H51" s="118"/>
      <c r="I51" s="57"/>
      <c r="J51" s="57"/>
      <c r="K51" s="57"/>
    </row>
    <row r="52" spans="1:11" hidden="1" x14ac:dyDescent="0.25">
      <c r="A52" s="18"/>
      <c r="B52" s="19"/>
      <c r="C52" s="19"/>
      <c r="D52" s="19"/>
      <c r="E52" s="20" t="s">
        <v>59</v>
      </c>
      <c r="F52" s="58"/>
      <c r="G52" s="115"/>
      <c r="H52" s="115"/>
      <c r="I52" s="58"/>
      <c r="J52" s="58"/>
      <c r="K52" s="58"/>
    </row>
    <row r="53" spans="1:11" x14ac:dyDescent="0.25"/>
    <row r="54" spans="1:11" x14ac:dyDescent="0.25"/>
    <row r="55" spans="1:11" x14ac:dyDescent="0.25"/>
    <row r="56" spans="1:11" x14ac:dyDescent="0.25">
      <c r="K56" s="4"/>
    </row>
    <row r="57" spans="1:11" hidden="1" x14ac:dyDescent="0.25"/>
    <row r="58" spans="1:11" hidden="1" x14ac:dyDescent="0.25"/>
    <row r="59" spans="1:11" hidden="1" x14ac:dyDescent="0.25"/>
    <row r="60" spans="1:11" hidden="1" x14ac:dyDescent="0.25"/>
    <row r="61" spans="1:11" hidden="1" x14ac:dyDescent="0.25"/>
    <row r="62" spans="1:11" hidden="1" x14ac:dyDescent="0.25"/>
    <row r="63" spans="1:11" hidden="1" x14ac:dyDescent="0.25"/>
    <row r="64" spans="1:11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</sheetData>
  <mergeCells count="82">
    <mergeCell ref="A11:B11"/>
    <mergeCell ref="C11:F11"/>
    <mergeCell ref="G11:H11"/>
    <mergeCell ref="A3:K3"/>
    <mergeCell ref="A14:B14"/>
    <mergeCell ref="C14:F14"/>
    <mergeCell ref="G14:H14"/>
    <mergeCell ref="E6:K6"/>
    <mergeCell ref="A15:B15"/>
    <mergeCell ref="C15:F15"/>
    <mergeCell ref="G15:H15"/>
    <mergeCell ref="A16:B16"/>
    <mergeCell ref="C16:F16"/>
    <mergeCell ref="G16:H16"/>
    <mergeCell ref="A17:B17"/>
    <mergeCell ref="C17:F17"/>
    <mergeCell ref="G17:H17"/>
    <mergeCell ref="A18:B18"/>
    <mergeCell ref="C18:F18"/>
    <mergeCell ref="G18:H18"/>
    <mergeCell ref="A19:B19"/>
    <mergeCell ref="C19:F19"/>
    <mergeCell ref="G19:H19"/>
    <mergeCell ref="A20:B20"/>
    <mergeCell ref="C20:F20"/>
    <mergeCell ref="G20:H20"/>
    <mergeCell ref="A21:B21"/>
    <mergeCell ref="C21:F21"/>
    <mergeCell ref="G21:H21"/>
    <mergeCell ref="A22:B22"/>
    <mergeCell ref="C22:F22"/>
    <mergeCell ref="G22:H22"/>
    <mergeCell ref="A23:B23"/>
    <mergeCell ref="C23:F23"/>
    <mergeCell ref="G23:H23"/>
    <mergeCell ref="A24:B24"/>
    <mergeCell ref="C24:F24"/>
    <mergeCell ref="G24:H24"/>
    <mergeCell ref="A25:B25"/>
    <mergeCell ref="C25:F25"/>
    <mergeCell ref="G25:H25"/>
    <mergeCell ref="A26:B26"/>
    <mergeCell ref="C26:F26"/>
    <mergeCell ref="G26:H26"/>
    <mergeCell ref="A27:B27"/>
    <mergeCell ref="C27:F27"/>
    <mergeCell ref="G27:H27"/>
    <mergeCell ref="A28:B28"/>
    <mergeCell ref="C28:F28"/>
    <mergeCell ref="G28:H28"/>
    <mergeCell ref="A29:B29"/>
    <mergeCell ref="C29:F29"/>
    <mergeCell ref="G29:H29"/>
    <mergeCell ref="A30:B30"/>
    <mergeCell ref="C30:F30"/>
    <mergeCell ref="G30:H30"/>
    <mergeCell ref="A31:B31"/>
    <mergeCell ref="C31:F31"/>
    <mergeCell ref="G31:H31"/>
    <mergeCell ref="G45:H45"/>
    <mergeCell ref="A34:E34"/>
    <mergeCell ref="G35:H35"/>
    <mergeCell ref="G36:H36"/>
    <mergeCell ref="G37:H37"/>
    <mergeCell ref="G38:H38"/>
    <mergeCell ref="G39:H39"/>
    <mergeCell ref="G51:H51"/>
    <mergeCell ref="G40:H40"/>
    <mergeCell ref="G41:H41"/>
    <mergeCell ref="G42:H42"/>
    <mergeCell ref="G43:H43"/>
    <mergeCell ref="G44:H44"/>
    <mergeCell ref="G52:H52"/>
    <mergeCell ref="E5:K5"/>
    <mergeCell ref="A10:B10"/>
    <mergeCell ref="C10:F10"/>
    <mergeCell ref="G10:H10"/>
    <mergeCell ref="G46:H46"/>
    <mergeCell ref="G47:H47"/>
    <mergeCell ref="G48:H48"/>
    <mergeCell ref="G49:H49"/>
    <mergeCell ref="G50:H50"/>
  </mergeCells>
  <pageMargins left="0.19685039370078741" right="0.19685039370078741" top="0.39370078740157483" bottom="0.3937007874015748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0"/>
  <sheetViews>
    <sheetView zoomScale="80" zoomScaleNormal="80" workbookViewId="0">
      <selection activeCell="A45" sqref="A45:B45"/>
    </sheetView>
  </sheetViews>
  <sheetFormatPr baseColWidth="10" defaultRowHeight="15" x14ac:dyDescent="0.25"/>
  <cols>
    <col min="2" max="2" width="17.85546875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4" t="s">
        <v>68</v>
      </c>
      <c r="K1" s="150">
        <v>44231</v>
      </c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23.25" x14ac:dyDescent="0.25">
      <c r="A3" s="101" t="s">
        <v>32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71"/>
      <c r="B5" s="76" t="s">
        <v>66</v>
      </c>
      <c r="C5" s="73"/>
      <c r="D5" s="73"/>
      <c r="E5" s="104" t="s">
        <v>280</v>
      </c>
      <c r="F5" s="104"/>
      <c r="G5" s="104"/>
      <c r="H5" s="104"/>
      <c r="I5" s="104"/>
      <c r="J5" s="104"/>
      <c r="K5" s="104"/>
    </row>
    <row r="6" spans="1:11" x14ac:dyDescent="0.25">
      <c r="A6" s="71"/>
      <c r="B6" s="76" t="s">
        <v>67</v>
      </c>
      <c r="C6" s="73"/>
      <c r="D6" s="73"/>
      <c r="E6" s="104" t="s">
        <v>281</v>
      </c>
      <c r="F6" s="104"/>
      <c r="G6" s="104"/>
      <c r="H6" s="104"/>
      <c r="I6" s="104"/>
      <c r="J6" s="104"/>
      <c r="K6" s="104"/>
    </row>
    <row r="7" spans="1:11" x14ac:dyDescent="0.25">
      <c r="A7" s="71"/>
      <c r="B7" s="73"/>
      <c r="C7" s="73"/>
      <c r="D7" s="73"/>
      <c r="E7" s="73"/>
      <c r="F7" s="70"/>
      <c r="G7" s="72"/>
      <c r="H7" s="73"/>
      <c r="I7" s="73"/>
      <c r="J7" s="73"/>
      <c r="K7" s="5"/>
    </row>
    <row r="8" spans="1:11" x14ac:dyDescent="0.25">
      <c r="A8" s="71"/>
      <c r="B8" s="73"/>
      <c r="C8" s="73"/>
      <c r="D8" s="73"/>
      <c r="E8" s="73"/>
      <c r="F8" s="70"/>
      <c r="G8" s="72"/>
      <c r="H8" s="73"/>
      <c r="I8" s="73"/>
      <c r="J8" s="73"/>
      <c r="K8" s="5"/>
    </row>
    <row r="9" spans="1:11" ht="15.75" x14ac:dyDescent="0.25">
      <c r="A9" s="74" t="s">
        <v>61</v>
      </c>
      <c r="B9" s="70"/>
      <c r="C9" s="70"/>
      <c r="D9" s="70"/>
      <c r="E9" s="70"/>
      <c r="F9" s="70"/>
      <c r="G9" s="70"/>
      <c r="H9" s="70"/>
      <c r="I9" s="70"/>
      <c r="J9" s="70"/>
      <c r="K9" s="70"/>
    </row>
    <row r="10" spans="1:11" x14ac:dyDescent="0.25">
      <c r="A10" s="116"/>
      <c r="B10" s="116"/>
      <c r="C10" s="116"/>
      <c r="D10" s="116"/>
      <c r="E10" s="116"/>
      <c r="F10" s="116"/>
      <c r="G10" s="116"/>
      <c r="H10" s="116"/>
      <c r="I10" s="68"/>
      <c r="J10" s="68"/>
      <c r="K10" s="68"/>
    </row>
    <row r="11" spans="1:11" x14ac:dyDescent="0.25">
      <c r="A11" s="131" t="s">
        <v>62</v>
      </c>
      <c r="B11" s="131"/>
      <c r="C11" s="131" t="s">
        <v>63</v>
      </c>
      <c r="D11" s="131"/>
      <c r="E11" s="131"/>
      <c r="F11" s="131"/>
      <c r="G11" s="131" t="s">
        <v>64</v>
      </c>
      <c r="H11" s="131"/>
      <c r="I11" s="100" t="s">
        <v>0</v>
      </c>
      <c r="J11" s="100" t="s">
        <v>1</v>
      </c>
      <c r="K11" s="100" t="s">
        <v>30</v>
      </c>
    </row>
    <row r="12" spans="1:11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</row>
    <row r="13" spans="1:11" x14ac:dyDescent="0.25">
      <c r="A13" s="6"/>
      <c r="B13" s="6"/>
      <c r="C13" s="6"/>
      <c r="D13" s="6"/>
      <c r="E13" s="6"/>
      <c r="F13" s="6"/>
      <c r="G13" s="6"/>
      <c r="H13" s="7" t="s">
        <v>65</v>
      </c>
      <c r="I13" s="6" t="e">
        <f ca="1">SUMA(I14:I2257)</f>
        <v>#NAME?</v>
      </c>
      <c r="J13" s="6" t="e">
        <f ca="1">SUMA(J14:J2257)</f>
        <v>#NAME?</v>
      </c>
      <c r="K13" s="6" t="e">
        <f ca="1">SUMA(K14:K2257)</f>
        <v>#NAME?</v>
      </c>
    </row>
    <row r="14" spans="1:11" x14ac:dyDescent="0.25">
      <c r="A14" s="132">
        <v>51441031233</v>
      </c>
      <c r="B14" s="132"/>
      <c r="C14" s="133" t="s">
        <v>284</v>
      </c>
      <c r="D14" s="134"/>
      <c r="E14" s="134"/>
      <c r="F14" s="135"/>
      <c r="G14" s="127" t="s">
        <v>284</v>
      </c>
      <c r="H14" s="127"/>
      <c r="I14" s="99">
        <v>3</v>
      </c>
      <c r="J14" s="99">
        <v>30</v>
      </c>
      <c r="K14" s="99">
        <v>16</v>
      </c>
    </row>
    <row r="15" spans="1:11" x14ac:dyDescent="0.25">
      <c r="A15" s="128">
        <v>23250561233</v>
      </c>
      <c r="B15" s="129"/>
      <c r="C15" s="128" t="s">
        <v>284</v>
      </c>
      <c r="D15" s="130"/>
      <c r="E15" s="130"/>
      <c r="F15" s="129"/>
      <c r="G15" s="128" t="s">
        <v>284</v>
      </c>
      <c r="H15" s="129"/>
      <c r="I15" s="99">
        <v>3</v>
      </c>
      <c r="J15" s="99">
        <v>20</v>
      </c>
      <c r="K15" s="99">
        <v>11</v>
      </c>
    </row>
    <row r="16" spans="1:11" x14ac:dyDescent="0.25">
      <c r="A16" s="128">
        <v>35133381233</v>
      </c>
      <c r="B16" s="129"/>
      <c r="C16" s="128" t="s">
        <v>284</v>
      </c>
      <c r="D16" s="130"/>
      <c r="E16" s="130"/>
      <c r="F16" s="129"/>
      <c r="G16" s="128" t="s">
        <v>284</v>
      </c>
      <c r="H16" s="129"/>
      <c r="I16" s="99">
        <v>1</v>
      </c>
      <c r="J16" s="99">
        <v>27</v>
      </c>
      <c r="K16" s="99">
        <v>16</v>
      </c>
    </row>
    <row r="17" spans="1:11" x14ac:dyDescent="0.25">
      <c r="A17" s="128">
        <v>4316481233</v>
      </c>
      <c r="B17" s="129"/>
      <c r="C17" s="128" t="s">
        <v>284</v>
      </c>
      <c r="D17" s="130"/>
      <c r="E17" s="130"/>
      <c r="F17" s="129"/>
      <c r="G17" s="128" t="s">
        <v>284</v>
      </c>
      <c r="H17" s="129"/>
      <c r="I17" s="99">
        <v>5</v>
      </c>
      <c r="J17" s="99">
        <v>31</v>
      </c>
      <c r="K17" s="99">
        <v>11</v>
      </c>
    </row>
    <row r="18" spans="1:11" x14ac:dyDescent="0.25">
      <c r="A18" s="128">
        <v>11573394123</v>
      </c>
      <c r="B18" s="129"/>
      <c r="C18" s="128" t="s">
        <v>284</v>
      </c>
      <c r="D18" s="130"/>
      <c r="E18" s="130"/>
      <c r="F18" s="129"/>
      <c r="G18" s="128" t="s">
        <v>284</v>
      </c>
      <c r="H18" s="129"/>
      <c r="I18" s="99">
        <v>2</v>
      </c>
      <c r="J18" s="99">
        <v>16</v>
      </c>
      <c r="K18" s="99">
        <v>8</v>
      </c>
    </row>
    <row r="19" spans="1:11" x14ac:dyDescent="0.25">
      <c r="A19" s="128">
        <v>4714611233</v>
      </c>
      <c r="B19" s="129"/>
      <c r="C19" s="128" t="s">
        <v>284</v>
      </c>
      <c r="D19" s="130"/>
      <c r="E19" s="130"/>
      <c r="F19" s="129"/>
      <c r="G19" s="128" t="s">
        <v>284</v>
      </c>
      <c r="H19" s="129"/>
      <c r="I19" s="99">
        <v>3</v>
      </c>
      <c r="J19" s="99">
        <v>24</v>
      </c>
      <c r="K19" s="99">
        <v>3</v>
      </c>
    </row>
    <row r="20" spans="1:11" x14ac:dyDescent="0.25">
      <c r="A20" s="128">
        <v>20415131233</v>
      </c>
      <c r="B20" s="129"/>
      <c r="C20" s="128" t="s">
        <v>284</v>
      </c>
      <c r="D20" s="130"/>
      <c r="E20" s="130"/>
      <c r="F20" s="129"/>
      <c r="G20" s="128" t="s">
        <v>284</v>
      </c>
      <c r="H20" s="129"/>
      <c r="I20" s="99">
        <v>3</v>
      </c>
      <c r="J20" s="99">
        <v>47</v>
      </c>
      <c r="K20" s="99">
        <v>12</v>
      </c>
    </row>
    <row r="21" spans="1:11" x14ac:dyDescent="0.25">
      <c r="A21" s="128">
        <v>5300731233</v>
      </c>
      <c r="B21" s="129"/>
      <c r="C21" s="128" t="s">
        <v>284</v>
      </c>
      <c r="D21" s="130"/>
      <c r="E21" s="130"/>
      <c r="F21" s="129"/>
      <c r="G21" s="128" t="s">
        <v>284</v>
      </c>
      <c r="H21" s="129"/>
      <c r="I21" s="99">
        <v>3</v>
      </c>
      <c r="J21" s="99">
        <v>19</v>
      </c>
      <c r="K21" s="99">
        <v>22</v>
      </c>
    </row>
    <row r="22" spans="1:11" x14ac:dyDescent="0.25">
      <c r="A22" s="128">
        <v>4591551233</v>
      </c>
      <c r="B22" s="129"/>
      <c r="C22" s="128" t="s">
        <v>284</v>
      </c>
      <c r="D22" s="130"/>
      <c r="E22" s="130"/>
      <c r="F22" s="129"/>
      <c r="G22" s="128" t="s">
        <v>284</v>
      </c>
      <c r="H22" s="129"/>
      <c r="I22" s="99">
        <v>8</v>
      </c>
      <c r="J22" s="99">
        <v>40</v>
      </c>
      <c r="K22" s="99">
        <v>24</v>
      </c>
    </row>
    <row r="23" spans="1:11" x14ac:dyDescent="0.25">
      <c r="A23" s="128">
        <v>5497791233</v>
      </c>
      <c r="B23" s="129"/>
      <c r="C23" s="128" t="s">
        <v>284</v>
      </c>
      <c r="D23" s="130"/>
      <c r="E23" s="130"/>
      <c r="F23" s="129"/>
      <c r="G23" s="128" t="s">
        <v>284</v>
      </c>
      <c r="H23" s="129"/>
      <c r="I23" s="99">
        <v>33</v>
      </c>
      <c r="J23" s="99">
        <v>90</v>
      </c>
      <c r="K23" s="99">
        <v>0</v>
      </c>
    </row>
    <row r="24" spans="1:11" x14ac:dyDescent="0.25">
      <c r="A24" s="128">
        <v>4699241233</v>
      </c>
      <c r="B24" s="129"/>
      <c r="C24" s="128" t="s">
        <v>284</v>
      </c>
      <c r="D24" s="130"/>
      <c r="E24" s="130"/>
      <c r="F24" s="129"/>
      <c r="G24" s="128" t="s">
        <v>284</v>
      </c>
      <c r="H24" s="129"/>
      <c r="I24" s="99">
        <v>4</v>
      </c>
      <c r="J24" s="99">
        <v>29</v>
      </c>
      <c r="K24" s="99">
        <v>3</v>
      </c>
    </row>
    <row r="25" spans="1:11" x14ac:dyDescent="0.25">
      <c r="A25" s="128">
        <v>4406241233</v>
      </c>
      <c r="B25" s="129"/>
      <c r="C25" s="128" t="s">
        <v>284</v>
      </c>
      <c r="D25" s="130"/>
      <c r="E25" s="130"/>
      <c r="F25" s="129"/>
      <c r="G25" s="128" t="s">
        <v>284</v>
      </c>
      <c r="H25" s="129"/>
      <c r="I25" s="99">
        <v>0</v>
      </c>
      <c r="J25" s="99">
        <v>27</v>
      </c>
      <c r="K25" s="99">
        <v>14</v>
      </c>
    </row>
    <row r="26" spans="1:11" x14ac:dyDescent="0.25">
      <c r="A26" s="128">
        <v>4410121233</v>
      </c>
      <c r="B26" s="129"/>
      <c r="C26" s="128" t="s">
        <v>284</v>
      </c>
      <c r="D26" s="130"/>
      <c r="E26" s="130"/>
      <c r="F26" s="129"/>
      <c r="G26" s="128" t="s">
        <v>284</v>
      </c>
      <c r="H26" s="129"/>
      <c r="I26" s="99">
        <v>5</v>
      </c>
      <c r="J26" s="99">
        <v>34</v>
      </c>
      <c r="K26" s="99">
        <v>11</v>
      </c>
    </row>
    <row r="27" spans="1:11" x14ac:dyDescent="0.25">
      <c r="A27" s="128">
        <v>4692121233</v>
      </c>
      <c r="B27" s="129"/>
      <c r="C27" s="128" t="s">
        <v>284</v>
      </c>
      <c r="D27" s="130"/>
      <c r="E27" s="130"/>
      <c r="F27" s="129"/>
      <c r="G27" s="128" t="s">
        <v>284</v>
      </c>
      <c r="H27" s="129"/>
      <c r="I27" s="99">
        <v>3</v>
      </c>
      <c r="J27" s="99">
        <v>27</v>
      </c>
      <c r="K27" s="99">
        <v>9</v>
      </c>
    </row>
    <row r="28" spans="1:11" x14ac:dyDescent="0.25">
      <c r="A28" s="128">
        <v>4314461233</v>
      </c>
      <c r="B28" s="129"/>
      <c r="C28" s="128" t="s">
        <v>284</v>
      </c>
      <c r="D28" s="130"/>
      <c r="E28" s="130"/>
      <c r="F28" s="129"/>
      <c r="G28" s="128" t="s">
        <v>284</v>
      </c>
      <c r="H28" s="129"/>
      <c r="I28" s="99">
        <v>4</v>
      </c>
      <c r="J28" s="99">
        <v>33</v>
      </c>
      <c r="K28" s="99">
        <v>22</v>
      </c>
    </row>
    <row r="29" spans="1:11" x14ac:dyDescent="0.25">
      <c r="A29" s="128">
        <v>4078271233</v>
      </c>
      <c r="B29" s="129"/>
      <c r="C29" s="128" t="s">
        <v>284</v>
      </c>
      <c r="D29" s="130"/>
      <c r="E29" s="130"/>
      <c r="F29" s="129"/>
      <c r="G29" s="128" t="s">
        <v>284</v>
      </c>
      <c r="H29" s="129"/>
      <c r="I29" s="99">
        <v>7</v>
      </c>
      <c r="J29" s="99">
        <v>14</v>
      </c>
      <c r="K29" s="99">
        <v>21</v>
      </c>
    </row>
    <row r="30" spans="1:11" x14ac:dyDescent="0.25">
      <c r="A30" s="128">
        <v>18485629123</v>
      </c>
      <c r="B30" s="129"/>
      <c r="C30" s="128" t="s">
        <v>284</v>
      </c>
      <c r="D30" s="130"/>
      <c r="E30" s="130"/>
      <c r="F30" s="129"/>
      <c r="G30" s="128" t="s">
        <v>284</v>
      </c>
      <c r="H30" s="129"/>
      <c r="I30" s="99">
        <v>1</v>
      </c>
      <c r="J30" s="99">
        <v>31</v>
      </c>
      <c r="K30" s="99">
        <v>4</v>
      </c>
    </row>
    <row r="31" spans="1:11" x14ac:dyDescent="0.25">
      <c r="A31" s="128">
        <v>6622431233</v>
      </c>
      <c r="B31" s="129"/>
      <c r="C31" s="128" t="s">
        <v>284</v>
      </c>
      <c r="D31" s="130"/>
      <c r="E31" s="130"/>
      <c r="F31" s="129"/>
      <c r="G31" s="128" t="s">
        <v>284</v>
      </c>
      <c r="H31" s="129"/>
      <c r="I31" s="99">
        <v>515</v>
      </c>
      <c r="J31" s="99">
        <v>1137</v>
      </c>
      <c r="K31" s="99">
        <v>0</v>
      </c>
    </row>
    <row r="32" spans="1:11" x14ac:dyDescent="0.25">
      <c r="A32" s="128">
        <v>35104341233</v>
      </c>
      <c r="B32" s="129"/>
      <c r="C32" s="128" t="s">
        <v>284</v>
      </c>
      <c r="D32" s="130"/>
      <c r="E32" s="130"/>
      <c r="F32" s="129"/>
      <c r="G32" s="128" t="s">
        <v>284</v>
      </c>
      <c r="H32" s="129"/>
      <c r="I32" s="99">
        <v>5</v>
      </c>
      <c r="J32" s="99">
        <v>25</v>
      </c>
      <c r="K32" s="99">
        <v>4</v>
      </c>
    </row>
    <row r="33" spans="1:11" x14ac:dyDescent="0.25">
      <c r="A33" s="128">
        <v>25529781233</v>
      </c>
      <c r="B33" s="129"/>
      <c r="C33" s="128" t="s">
        <v>284</v>
      </c>
      <c r="D33" s="130"/>
      <c r="E33" s="130"/>
      <c r="F33" s="129"/>
      <c r="G33" s="128" t="s">
        <v>284</v>
      </c>
      <c r="H33" s="129"/>
      <c r="I33" s="99">
        <v>3</v>
      </c>
      <c r="J33" s="99">
        <v>30</v>
      </c>
      <c r="K33" s="99">
        <v>0</v>
      </c>
    </row>
    <row r="34" spans="1:11" x14ac:dyDescent="0.25">
      <c r="A34" s="128">
        <v>10476402123</v>
      </c>
      <c r="B34" s="129"/>
      <c r="C34" s="128" t="s">
        <v>284</v>
      </c>
      <c r="D34" s="130"/>
      <c r="E34" s="130"/>
      <c r="F34" s="129"/>
      <c r="G34" s="128" t="s">
        <v>284</v>
      </c>
      <c r="H34" s="129"/>
      <c r="I34" s="99">
        <v>0</v>
      </c>
      <c r="J34" s="99">
        <v>27</v>
      </c>
      <c r="K34" s="99">
        <v>24</v>
      </c>
    </row>
    <row r="35" spans="1:11" x14ac:dyDescent="0.25">
      <c r="A35" s="128">
        <v>35067191233</v>
      </c>
      <c r="B35" s="129"/>
      <c r="C35" s="128" t="s">
        <v>284</v>
      </c>
      <c r="D35" s="130"/>
      <c r="E35" s="130"/>
      <c r="F35" s="129"/>
      <c r="G35" s="128" t="s">
        <v>284</v>
      </c>
      <c r="H35" s="129"/>
      <c r="I35" s="99">
        <v>1</v>
      </c>
      <c r="J35" s="99">
        <v>31</v>
      </c>
      <c r="K35" s="99">
        <v>4</v>
      </c>
    </row>
    <row r="36" spans="1:11" x14ac:dyDescent="0.25">
      <c r="A36" s="128">
        <v>18458044123</v>
      </c>
      <c r="B36" s="129"/>
      <c r="C36" s="128" t="s">
        <v>284</v>
      </c>
      <c r="D36" s="130"/>
      <c r="E36" s="130"/>
      <c r="F36" s="129"/>
      <c r="G36" s="128" t="s">
        <v>284</v>
      </c>
      <c r="H36" s="129"/>
      <c r="I36" s="99">
        <v>0</v>
      </c>
      <c r="J36" s="99">
        <v>20</v>
      </c>
      <c r="K36" s="99">
        <v>34</v>
      </c>
    </row>
    <row r="37" spans="1:11" x14ac:dyDescent="0.25">
      <c r="A37" s="128">
        <v>21908281233</v>
      </c>
      <c r="B37" s="129"/>
      <c r="C37" s="128" t="s">
        <v>284</v>
      </c>
      <c r="D37" s="130"/>
      <c r="E37" s="130"/>
      <c r="F37" s="129"/>
      <c r="G37" s="128" t="s">
        <v>284</v>
      </c>
      <c r="H37" s="129"/>
      <c r="I37" s="99">
        <v>0</v>
      </c>
      <c r="J37" s="99">
        <v>1</v>
      </c>
      <c r="K37" s="99">
        <v>58</v>
      </c>
    </row>
    <row r="38" spans="1:11" x14ac:dyDescent="0.25">
      <c r="A38" s="128">
        <v>4477411233</v>
      </c>
      <c r="B38" s="129"/>
      <c r="C38" s="128" t="s">
        <v>284</v>
      </c>
      <c r="D38" s="130"/>
      <c r="E38" s="130"/>
      <c r="F38" s="129"/>
      <c r="G38" s="128" t="s">
        <v>284</v>
      </c>
      <c r="H38" s="129"/>
      <c r="I38" s="99">
        <v>3</v>
      </c>
      <c r="J38" s="99">
        <v>26</v>
      </c>
      <c r="K38" s="99">
        <v>3</v>
      </c>
    </row>
    <row r="39" spans="1:11" x14ac:dyDescent="0.25">
      <c r="A39" s="128">
        <v>5214541233</v>
      </c>
      <c r="B39" s="129"/>
      <c r="C39" s="128" t="s">
        <v>284</v>
      </c>
      <c r="D39" s="130"/>
      <c r="E39" s="130"/>
      <c r="F39" s="129"/>
      <c r="G39" s="128" t="s">
        <v>284</v>
      </c>
      <c r="H39" s="129"/>
      <c r="I39" s="99">
        <v>0</v>
      </c>
      <c r="J39" s="99">
        <v>16</v>
      </c>
      <c r="K39" s="99">
        <v>6</v>
      </c>
    </row>
    <row r="40" spans="1:11" x14ac:dyDescent="0.25">
      <c r="A40" s="128">
        <v>57273641235</v>
      </c>
      <c r="B40" s="129"/>
      <c r="C40" s="128" t="s">
        <v>284</v>
      </c>
      <c r="D40" s="130"/>
      <c r="E40" s="130"/>
      <c r="F40" s="129"/>
      <c r="G40" s="128" t="s">
        <v>284</v>
      </c>
      <c r="H40" s="129"/>
      <c r="I40" s="99">
        <v>9</v>
      </c>
      <c r="J40" s="99">
        <v>60</v>
      </c>
      <c r="K40" s="99">
        <v>0</v>
      </c>
    </row>
    <row r="41" spans="1:11" x14ac:dyDescent="0.25">
      <c r="A41" s="128">
        <v>18346163123</v>
      </c>
      <c r="B41" s="129"/>
      <c r="C41" s="128" t="s">
        <v>284</v>
      </c>
      <c r="D41" s="130"/>
      <c r="E41" s="130"/>
      <c r="F41" s="129"/>
      <c r="G41" s="128" t="s">
        <v>284</v>
      </c>
      <c r="H41" s="129"/>
      <c r="I41" s="99">
        <v>1</v>
      </c>
      <c r="J41" s="99">
        <v>18</v>
      </c>
      <c r="K41" s="99">
        <v>0</v>
      </c>
    </row>
    <row r="42" spans="1:11" x14ac:dyDescent="0.25">
      <c r="A42" s="128">
        <v>18391636123</v>
      </c>
      <c r="B42" s="129"/>
      <c r="C42" s="128" t="s">
        <v>284</v>
      </c>
      <c r="D42" s="130"/>
      <c r="E42" s="130"/>
      <c r="F42" s="129"/>
      <c r="G42" s="128" t="s">
        <v>284</v>
      </c>
      <c r="H42" s="129"/>
      <c r="I42" s="99">
        <v>0</v>
      </c>
      <c r="J42" s="99">
        <v>21</v>
      </c>
      <c r="K42" s="99">
        <v>10</v>
      </c>
    </row>
    <row r="43" spans="1:11" x14ac:dyDescent="0.25">
      <c r="A43" s="128">
        <v>19790143123</v>
      </c>
      <c r="B43" s="129"/>
      <c r="C43" s="128" t="s">
        <v>284</v>
      </c>
      <c r="D43" s="130"/>
      <c r="E43" s="130"/>
      <c r="F43" s="129"/>
      <c r="G43" s="128" t="s">
        <v>284</v>
      </c>
      <c r="H43" s="129"/>
      <c r="I43" s="99">
        <v>4</v>
      </c>
      <c r="J43" s="99">
        <v>29</v>
      </c>
      <c r="K43" s="99">
        <v>8</v>
      </c>
    </row>
    <row r="44" spans="1:11" x14ac:dyDescent="0.25">
      <c r="A44" s="128">
        <v>18196570123</v>
      </c>
      <c r="B44" s="129"/>
      <c r="C44" s="128" t="s">
        <v>284</v>
      </c>
      <c r="D44" s="130"/>
      <c r="E44" s="130"/>
      <c r="F44" s="129"/>
      <c r="G44" s="128" t="s">
        <v>284</v>
      </c>
      <c r="H44" s="129"/>
      <c r="I44" s="99">
        <v>5</v>
      </c>
      <c r="J44" s="99">
        <v>35</v>
      </c>
      <c r="K44" s="99">
        <v>2</v>
      </c>
    </row>
    <row r="45" spans="1:11" x14ac:dyDescent="0.25">
      <c r="A45" s="128">
        <v>18203496123</v>
      </c>
      <c r="B45" s="129"/>
      <c r="C45" s="128" t="s">
        <v>284</v>
      </c>
      <c r="D45" s="130"/>
      <c r="E45" s="130"/>
      <c r="F45" s="129"/>
      <c r="G45" s="128" t="s">
        <v>284</v>
      </c>
      <c r="H45" s="129"/>
      <c r="I45" s="99">
        <v>8</v>
      </c>
      <c r="J45" s="99">
        <v>33</v>
      </c>
      <c r="K45" s="99">
        <v>7</v>
      </c>
    </row>
    <row r="46" spans="1:11" x14ac:dyDescent="0.25">
      <c r="A46" s="128">
        <v>24720881236</v>
      </c>
      <c r="B46" s="129"/>
      <c r="C46" s="128" t="s">
        <v>284</v>
      </c>
      <c r="D46" s="130"/>
      <c r="E46" s="130"/>
      <c r="F46" s="129"/>
      <c r="G46" s="128" t="s">
        <v>284</v>
      </c>
      <c r="H46" s="129"/>
      <c r="I46" s="99">
        <v>1</v>
      </c>
      <c r="J46" s="99">
        <v>13</v>
      </c>
      <c r="K46" s="99">
        <v>0</v>
      </c>
    </row>
    <row r="47" spans="1:11" x14ac:dyDescent="0.25">
      <c r="A47" s="128">
        <v>51019031237</v>
      </c>
      <c r="B47" s="129"/>
      <c r="C47" s="128" t="s">
        <v>284</v>
      </c>
      <c r="D47" s="130"/>
      <c r="E47" s="130"/>
      <c r="F47" s="129"/>
      <c r="G47" s="128" t="s">
        <v>284</v>
      </c>
      <c r="H47" s="129"/>
      <c r="I47" s="99">
        <v>0</v>
      </c>
      <c r="J47" s="99">
        <v>0</v>
      </c>
      <c r="K47" s="99">
        <v>2</v>
      </c>
    </row>
    <row r="48" spans="1:11" x14ac:dyDescent="0.25">
      <c r="A48" s="128">
        <v>18297844123</v>
      </c>
      <c r="B48" s="129"/>
      <c r="C48" s="128" t="s">
        <v>284</v>
      </c>
      <c r="D48" s="130"/>
      <c r="E48" s="130"/>
      <c r="F48" s="129"/>
      <c r="G48" s="128" t="s">
        <v>284</v>
      </c>
      <c r="H48" s="129"/>
      <c r="I48" s="99">
        <v>18</v>
      </c>
      <c r="J48" s="99">
        <v>27</v>
      </c>
      <c r="K48" s="99">
        <v>0</v>
      </c>
    </row>
    <row r="49" spans="1:11" x14ac:dyDescent="0.25">
      <c r="A49" s="128">
        <v>18250477123</v>
      </c>
      <c r="B49" s="129"/>
      <c r="C49" s="128" t="s">
        <v>284</v>
      </c>
      <c r="D49" s="130"/>
      <c r="E49" s="130"/>
      <c r="F49" s="129"/>
      <c r="G49" s="128" t="s">
        <v>284</v>
      </c>
      <c r="H49" s="129"/>
      <c r="I49" s="99">
        <v>19</v>
      </c>
      <c r="J49" s="99">
        <v>27</v>
      </c>
      <c r="K49" s="99">
        <v>0</v>
      </c>
    </row>
    <row r="50" spans="1:11" x14ac:dyDescent="0.25">
      <c r="A50" s="128">
        <v>8980921237</v>
      </c>
      <c r="B50" s="129"/>
      <c r="C50" s="128" t="s">
        <v>284</v>
      </c>
      <c r="D50" s="130"/>
      <c r="E50" s="130"/>
      <c r="F50" s="129"/>
      <c r="G50" s="128" t="s">
        <v>284</v>
      </c>
      <c r="H50" s="129"/>
      <c r="I50" s="99">
        <v>1</v>
      </c>
      <c r="J50" s="99">
        <v>1</v>
      </c>
      <c r="K50" s="99">
        <v>0</v>
      </c>
    </row>
    <row r="51" spans="1:11" x14ac:dyDescent="0.25">
      <c r="A51" s="128">
        <v>18414711123</v>
      </c>
      <c r="B51" s="129"/>
      <c r="C51" s="128" t="s">
        <v>284</v>
      </c>
      <c r="D51" s="130"/>
      <c r="E51" s="130"/>
      <c r="F51" s="129"/>
      <c r="G51" s="128" t="s">
        <v>284</v>
      </c>
      <c r="H51" s="129"/>
      <c r="I51" s="99">
        <v>1</v>
      </c>
      <c r="J51" s="99">
        <v>2</v>
      </c>
      <c r="K51" s="99">
        <v>0</v>
      </c>
    </row>
    <row r="52" spans="1:11" x14ac:dyDescent="0.25">
      <c r="A52" s="128">
        <v>18212895123</v>
      </c>
      <c r="B52" s="129"/>
      <c r="C52" s="128" t="s">
        <v>284</v>
      </c>
      <c r="D52" s="130"/>
      <c r="E52" s="130"/>
      <c r="F52" s="129"/>
      <c r="G52" s="128" t="s">
        <v>284</v>
      </c>
      <c r="H52" s="129"/>
      <c r="I52" s="99">
        <v>19</v>
      </c>
      <c r="J52" s="99">
        <v>33</v>
      </c>
      <c r="K52" s="99">
        <v>0</v>
      </c>
    </row>
    <row r="53" spans="1:11" x14ac:dyDescent="0.25">
      <c r="A53" s="128">
        <v>4874561238</v>
      </c>
      <c r="B53" s="129"/>
      <c r="C53" s="128" t="s">
        <v>284</v>
      </c>
      <c r="D53" s="130"/>
      <c r="E53" s="130"/>
      <c r="F53" s="129"/>
      <c r="G53" s="128" t="s">
        <v>284</v>
      </c>
      <c r="H53" s="129"/>
      <c r="I53" s="99">
        <v>6</v>
      </c>
      <c r="J53" s="99">
        <v>10</v>
      </c>
      <c r="K53" s="99">
        <v>2</v>
      </c>
    </row>
    <row r="54" spans="1:11" x14ac:dyDescent="0.25">
      <c r="A54" s="128">
        <v>47939331238</v>
      </c>
      <c r="B54" s="129"/>
      <c r="C54" s="128" t="s">
        <v>284</v>
      </c>
      <c r="D54" s="130"/>
      <c r="E54" s="130"/>
      <c r="F54" s="129"/>
      <c r="G54" s="128" t="s">
        <v>284</v>
      </c>
      <c r="H54" s="129"/>
      <c r="I54" s="99">
        <v>3</v>
      </c>
      <c r="J54" s="99">
        <v>18</v>
      </c>
      <c r="K54" s="99">
        <v>0</v>
      </c>
    </row>
    <row r="55" spans="1:11" x14ac:dyDescent="0.25">
      <c r="A55" s="128">
        <v>75165741238</v>
      </c>
      <c r="B55" s="129"/>
      <c r="C55" s="128" t="s">
        <v>284</v>
      </c>
      <c r="D55" s="130"/>
      <c r="E55" s="130"/>
      <c r="F55" s="129"/>
      <c r="G55" s="128" t="s">
        <v>284</v>
      </c>
      <c r="H55" s="129"/>
      <c r="I55" s="99">
        <v>0</v>
      </c>
      <c r="J55" s="99">
        <v>2</v>
      </c>
      <c r="K55" s="99">
        <v>0</v>
      </c>
    </row>
    <row r="56" spans="1:11" x14ac:dyDescent="0.25">
      <c r="A56" s="128">
        <v>5375131238</v>
      </c>
      <c r="B56" s="129"/>
      <c r="C56" s="128" t="s">
        <v>284</v>
      </c>
      <c r="D56" s="130"/>
      <c r="E56" s="130"/>
      <c r="F56" s="129"/>
      <c r="G56" s="128" t="s">
        <v>284</v>
      </c>
      <c r="H56" s="129"/>
      <c r="I56" s="99">
        <v>18</v>
      </c>
      <c r="J56" s="99">
        <v>50</v>
      </c>
      <c r="K56" s="99">
        <v>0</v>
      </c>
    </row>
    <row r="57" spans="1:11" x14ac:dyDescent="0.25">
      <c r="A57" s="128">
        <v>18265042123</v>
      </c>
      <c r="B57" s="129"/>
      <c r="C57" s="128" t="s">
        <v>284</v>
      </c>
      <c r="D57" s="130"/>
      <c r="E57" s="130"/>
      <c r="F57" s="129"/>
      <c r="G57" s="128" t="s">
        <v>284</v>
      </c>
      <c r="H57" s="129"/>
      <c r="I57" s="99">
        <v>0</v>
      </c>
      <c r="J57" s="99">
        <v>38</v>
      </c>
      <c r="K57" s="99">
        <v>0</v>
      </c>
    </row>
    <row r="58" spans="1:11" x14ac:dyDescent="0.25">
      <c r="A58" s="128">
        <v>4527911238</v>
      </c>
      <c r="B58" s="129"/>
      <c r="C58" s="128" t="s">
        <v>284</v>
      </c>
      <c r="D58" s="130"/>
      <c r="E58" s="130"/>
      <c r="F58" s="129"/>
      <c r="G58" s="128" t="s">
        <v>284</v>
      </c>
      <c r="H58" s="129"/>
      <c r="I58" s="99">
        <v>1</v>
      </c>
      <c r="J58" s="99">
        <v>40</v>
      </c>
      <c r="K58" s="99">
        <v>0</v>
      </c>
    </row>
    <row r="59" spans="1:11" x14ac:dyDescent="0.25">
      <c r="A59" s="128">
        <v>4523681238</v>
      </c>
      <c r="B59" s="129"/>
      <c r="C59" s="128" t="s">
        <v>284</v>
      </c>
      <c r="D59" s="130"/>
      <c r="E59" s="130"/>
      <c r="F59" s="129"/>
      <c r="G59" s="128" t="s">
        <v>284</v>
      </c>
      <c r="H59" s="129"/>
      <c r="I59" s="99">
        <v>2</v>
      </c>
      <c r="J59" s="99">
        <v>18</v>
      </c>
      <c r="K59" s="99">
        <v>0</v>
      </c>
    </row>
    <row r="60" spans="1:11" x14ac:dyDescent="0.25">
      <c r="A60" s="128">
        <v>4522801238</v>
      </c>
      <c r="B60" s="129"/>
      <c r="C60" s="128" t="s">
        <v>284</v>
      </c>
      <c r="D60" s="130"/>
      <c r="E60" s="130"/>
      <c r="F60" s="129"/>
      <c r="G60" s="128" t="s">
        <v>284</v>
      </c>
      <c r="H60" s="129"/>
      <c r="I60" s="99">
        <v>2</v>
      </c>
      <c r="J60" s="99">
        <v>9</v>
      </c>
      <c r="K60" s="99">
        <v>0</v>
      </c>
    </row>
    <row r="61" spans="1:11" x14ac:dyDescent="0.25">
      <c r="A61" s="128">
        <v>5376391238</v>
      </c>
      <c r="B61" s="129"/>
      <c r="C61" s="128" t="s">
        <v>284</v>
      </c>
      <c r="D61" s="130"/>
      <c r="E61" s="130"/>
      <c r="F61" s="129"/>
      <c r="G61" s="128" t="s">
        <v>284</v>
      </c>
      <c r="H61" s="129"/>
      <c r="I61" s="99">
        <v>1</v>
      </c>
      <c r="J61" s="99">
        <v>31</v>
      </c>
      <c r="K61" s="99">
        <v>0</v>
      </c>
    </row>
    <row r="62" spans="1:11" x14ac:dyDescent="0.25">
      <c r="A62" s="128">
        <v>7262761238</v>
      </c>
      <c r="B62" s="129"/>
      <c r="C62" s="128" t="s">
        <v>284</v>
      </c>
      <c r="D62" s="130"/>
      <c r="E62" s="130"/>
      <c r="F62" s="129"/>
      <c r="G62" s="128" t="s">
        <v>284</v>
      </c>
      <c r="H62" s="129"/>
      <c r="I62" s="99">
        <v>3</v>
      </c>
      <c r="J62" s="99">
        <v>7</v>
      </c>
      <c r="K62" s="99">
        <v>0</v>
      </c>
    </row>
    <row r="63" spans="1:11" x14ac:dyDescent="0.25">
      <c r="A63" s="128">
        <v>5376331238</v>
      </c>
      <c r="B63" s="129"/>
      <c r="C63" s="128" t="s">
        <v>284</v>
      </c>
      <c r="D63" s="130"/>
      <c r="E63" s="130"/>
      <c r="F63" s="129"/>
      <c r="G63" s="128" t="s">
        <v>284</v>
      </c>
      <c r="H63" s="129"/>
      <c r="I63" s="99">
        <v>5</v>
      </c>
      <c r="J63" s="99">
        <v>32</v>
      </c>
      <c r="K63" s="99">
        <v>0</v>
      </c>
    </row>
    <row r="64" spans="1:11" x14ac:dyDescent="0.25">
      <c r="A64" s="128">
        <v>5159131238</v>
      </c>
      <c r="B64" s="129"/>
      <c r="C64" s="128" t="s">
        <v>284</v>
      </c>
      <c r="D64" s="130"/>
      <c r="E64" s="130"/>
      <c r="F64" s="129"/>
      <c r="G64" s="128" t="s">
        <v>284</v>
      </c>
      <c r="H64" s="129"/>
      <c r="I64" s="99">
        <v>6</v>
      </c>
      <c r="J64" s="99">
        <v>32</v>
      </c>
      <c r="K64" s="99">
        <v>6</v>
      </c>
    </row>
    <row r="65" spans="1:11" x14ac:dyDescent="0.25">
      <c r="A65" s="128">
        <v>4522381238</v>
      </c>
      <c r="B65" s="129"/>
      <c r="C65" s="128" t="s">
        <v>284</v>
      </c>
      <c r="D65" s="130"/>
      <c r="E65" s="130"/>
      <c r="F65" s="129"/>
      <c r="G65" s="128" t="s">
        <v>284</v>
      </c>
      <c r="H65" s="129"/>
      <c r="I65" s="99">
        <v>5</v>
      </c>
      <c r="J65" s="99">
        <v>45</v>
      </c>
      <c r="K65" s="99">
        <v>0</v>
      </c>
    </row>
    <row r="66" spans="1:11" x14ac:dyDescent="0.25">
      <c r="A66" s="128">
        <v>5375891238</v>
      </c>
      <c r="B66" s="129"/>
      <c r="C66" s="128" t="s">
        <v>284</v>
      </c>
      <c r="D66" s="130"/>
      <c r="E66" s="130"/>
      <c r="F66" s="129"/>
      <c r="G66" s="128" t="s">
        <v>284</v>
      </c>
      <c r="H66" s="129"/>
      <c r="I66" s="99">
        <v>0</v>
      </c>
      <c r="J66" s="99">
        <v>22</v>
      </c>
      <c r="K66" s="99">
        <v>40</v>
      </c>
    </row>
    <row r="67" spans="1:11" x14ac:dyDescent="0.25">
      <c r="A67" s="128">
        <v>4527191238</v>
      </c>
      <c r="B67" s="129"/>
      <c r="C67" s="128" t="s">
        <v>284</v>
      </c>
      <c r="D67" s="130"/>
      <c r="E67" s="130"/>
      <c r="F67" s="129"/>
      <c r="G67" s="128" t="s">
        <v>284</v>
      </c>
      <c r="H67" s="129"/>
      <c r="I67" s="99">
        <v>5</v>
      </c>
      <c r="J67" s="99">
        <v>15</v>
      </c>
      <c r="K67" s="99">
        <v>6</v>
      </c>
    </row>
    <row r="68" spans="1:11" x14ac:dyDescent="0.25">
      <c r="A68" s="128">
        <v>4530161238</v>
      </c>
      <c r="B68" s="129"/>
      <c r="C68" s="128" t="s">
        <v>284</v>
      </c>
      <c r="D68" s="130"/>
      <c r="E68" s="130"/>
      <c r="F68" s="129"/>
      <c r="G68" s="128" t="s">
        <v>284</v>
      </c>
      <c r="H68" s="129"/>
      <c r="I68" s="99">
        <v>3</v>
      </c>
      <c r="J68" s="99">
        <v>5</v>
      </c>
      <c r="K68" s="99">
        <v>0</v>
      </c>
    </row>
    <row r="69" spans="1:11" x14ac:dyDescent="0.25">
      <c r="A69" s="128">
        <v>8981241238</v>
      </c>
      <c r="B69" s="129"/>
      <c r="C69" s="128" t="s">
        <v>284</v>
      </c>
      <c r="D69" s="130"/>
      <c r="E69" s="130"/>
      <c r="F69" s="129"/>
      <c r="G69" s="128" t="s">
        <v>284</v>
      </c>
      <c r="H69" s="129"/>
      <c r="I69" s="99">
        <v>1</v>
      </c>
      <c r="J69" s="99">
        <v>5</v>
      </c>
      <c r="K69" s="99">
        <v>12</v>
      </c>
    </row>
    <row r="70" spans="1:11" x14ac:dyDescent="0.25">
      <c r="A70" s="128">
        <v>37259541238</v>
      </c>
      <c r="B70" s="129"/>
      <c r="C70" s="128" t="s">
        <v>284</v>
      </c>
      <c r="D70" s="130"/>
      <c r="E70" s="130"/>
      <c r="F70" s="129"/>
      <c r="G70" s="128" t="s">
        <v>284</v>
      </c>
      <c r="H70" s="129"/>
      <c r="I70" s="99">
        <v>2</v>
      </c>
      <c r="J70" s="99">
        <v>13</v>
      </c>
      <c r="K70" s="99">
        <v>0</v>
      </c>
    </row>
    <row r="71" spans="1:11" x14ac:dyDescent="0.25">
      <c r="A71" s="128">
        <v>4523441238</v>
      </c>
      <c r="B71" s="129"/>
      <c r="C71" s="128" t="s">
        <v>284</v>
      </c>
      <c r="D71" s="130"/>
      <c r="E71" s="130"/>
      <c r="F71" s="129"/>
      <c r="G71" s="128" t="s">
        <v>284</v>
      </c>
      <c r="H71" s="129"/>
      <c r="I71" s="99">
        <v>15</v>
      </c>
      <c r="J71" s="99">
        <v>293</v>
      </c>
      <c r="K71" s="99">
        <v>1</v>
      </c>
    </row>
    <row r="72" spans="1:11" x14ac:dyDescent="0.25">
      <c r="A72" s="128">
        <v>4527341238</v>
      </c>
      <c r="B72" s="129"/>
      <c r="C72" s="128" t="s">
        <v>284</v>
      </c>
      <c r="D72" s="130"/>
      <c r="E72" s="130"/>
      <c r="F72" s="129"/>
      <c r="G72" s="128" t="s">
        <v>284</v>
      </c>
      <c r="H72" s="129"/>
      <c r="I72" s="99">
        <v>0</v>
      </c>
      <c r="J72" s="99">
        <v>17</v>
      </c>
      <c r="K72" s="99">
        <v>3</v>
      </c>
    </row>
    <row r="73" spans="1:11" x14ac:dyDescent="0.25">
      <c r="A73" s="128">
        <v>60909311238</v>
      </c>
      <c r="B73" s="129"/>
      <c r="C73" s="128" t="s">
        <v>284</v>
      </c>
      <c r="D73" s="130"/>
      <c r="E73" s="130"/>
      <c r="F73" s="129"/>
      <c r="G73" s="128" t="s">
        <v>284</v>
      </c>
      <c r="H73" s="129"/>
      <c r="I73" s="99">
        <v>0</v>
      </c>
      <c r="J73" s="99">
        <v>20</v>
      </c>
      <c r="K73" s="99">
        <v>0</v>
      </c>
    </row>
    <row r="74" spans="1:11" x14ac:dyDescent="0.25">
      <c r="A74" s="128">
        <v>4527291238</v>
      </c>
      <c r="B74" s="129"/>
      <c r="C74" s="128" t="s">
        <v>284</v>
      </c>
      <c r="D74" s="130"/>
      <c r="E74" s="130"/>
      <c r="F74" s="129"/>
      <c r="G74" s="128" t="s">
        <v>284</v>
      </c>
      <c r="H74" s="129"/>
      <c r="I74" s="99">
        <v>0</v>
      </c>
      <c r="J74" s="99">
        <v>25</v>
      </c>
      <c r="K74" s="99">
        <v>0</v>
      </c>
    </row>
    <row r="75" spans="1:11" x14ac:dyDescent="0.25">
      <c r="A75" s="128">
        <v>5368191239</v>
      </c>
      <c r="B75" s="129"/>
      <c r="C75" s="128" t="s">
        <v>284</v>
      </c>
      <c r="D75" s="130"/>
      <c r="E75" s="130"/>
      <c r="F75" s="129"/>
      <c r="G75" s="128" t="s">
        <v>284</v>
      </c>
      <c r="H75" s="129"/>
      <c r="I75" s="99">
        <v>17</v>
      </c>
      <c r="J75" s="99">
        <v>100</v>
      </c>
      <c r="K75" s="99">
        <v>0</v>
      </c>
    </row>
    <row r="76" spans="1:11" x14ac:dyDescent="0.25">
      <c r="A76" s="128">
        <v>51213111241</v>
      </c>
      <c r="B76" s="129"/>
      <c r="C76" s="128" t="s">
        <v>284</v>
      </c>
      <c r="D76" s="130"/>
      <c r="E76" s="130"/>
      <c r="F76" s="129"/>
      <c r="G76" s="128" t="s">
        <v>284</v>
      </c>
      <c r="H76" s="129"/>
      <c r="I76" s="99">
        <v>22</v>
      </c>
      <c r="J76" s="99">
        <v>91</v>
      </c>
      <c r="K76" s="99">
        <v>0</v>
      </c>
    </row>
    <row r="77" spans="1:11" x14ac:dyDescent="0.25">
      <c r="A77" s="128">
        <v>32921503124</v>
      </c>
      <c r="B77" s="129"/>
      <c r="C77" s="128" t="s">
        <v>284</v>
      </c>
      <c r="D77" s="130"/>
      <c r="E77" s="130"/>
      <c r="F77" s="129"/>
      <c r="G77" s="128" t="s">
        <v>284</v>
      </c>
      <c r="H77" s="129"/>
      <c r="I77" s="99">
        <v>5</v>
      </c>
      <c r="J77" s="99">
        <v>29</v>
      </c>
      <c r="K77" s="99">
        <v>0</v>
      </c>
    </row>
    <row r="78" spans="1:11" x14ac:dyDescent="0.25">
      <c r="A78" s="128">
        <v>28848758124</v>
      </c>
      <c r="B78" s="129"/>
      <c r="C78" s="128" t="s">
        <v>284</v>
      </c>
      <c r="D78" s="130"/>
      <c r="E78" s="130"/>
      <c r="F78" s="129"/>
      <c r="G78" s="128" t="s">
        <v>284</v>
      </c>
      <c r="H78" s="129"/>
      <c r="I78" s="99">
        <v>0</v>
      </c>
      <c r="J78" s="99">
        <v>9</v>
      </c>
      <c r="K78" s="99">
        <v>1</v>
      </c>
    </row>
    <row r="79" spans="1:11" x14ac:dyDescent="0.25">
      <c r="A79" s="128">
        <v>18458823124</v>
      </c>
      <c r="B79" s="129"/>
      <c r="C79" s="128" t="s">
        <v>284</v>
      </c>
      <c r="D79" s="130"/>
      <c r="E79" s="130"/>
      <c r="F79" s="129"/>
      <c r="G79" s="128" t="s">
        <v>284</v>
      </c>
      <c r="H79" s="129"/>
      <c r="I79" s="99">
        <v>4</v>
      </c>
      <c r="J79" s="99">
        <v>30</v>
      </c>
      <c r="K79" s="99">
        <v>0</v>
      </c>
    </row>
    <row r="80" spans="1:11" x14ac:dyDescent="0.25">
      <c r="A80" s="128">
        <v>53932641242</v>
      </c>
      <c r="B80" s="129"/>
      <c r="C80" s="128" t="s">
        <v>284</v>
      </c>
      <c r="D80" s="130"/>
      <c r="E80" s="130"/>
      <c r="F80" s="129"/>
      <c r="G80" s="128" t="s">
        <v>284</v>
      </c>
      <c r="H80" s="129"/>
      <c r="I80" s="99">
        <v>25</v>
      </c>
      <c r="J80" s="99">
        <v>60</v>
      </c>
      <c r="K80" s="99">
        <v>0</v>
      </c>
    </row>
    <row r="81" spans="1:11" x14ac:dyDescent="0.25">
      <c r="A81" s="128">
        <v>18461964124</v>
      </c>
      <c r="B81" s="129"/>
      <c r="C81" s="128" t="s">
        <v>284</v>
      </c>
      <c r="D81" s="130"/>
      <c r="E81" s="130"/>
      <c r="F81" s="129"/>
      <c r="G81" s="128" t="s">
        <v>284</v>
      </c>
      <c r="H81" s="129"/>
      <c r="I81" s="99">
        <v>3</v>
      </c>
      <c r="J81" s="99">
        <v>35</v>
      </c>
      <c r="K81" s="99">
        <v>16</v>
      </c>
    </row>
    <row r="82" spans="1:11" x14ac:dyDescent="0.25">
      <c r="A82" s="128">
        <v>18396611124</v>
      </c>
      <c r="B82" s="129"/>
      <c r="C82" s="128" t="s">
        <v>284</v>
      </c>
      <c r="D82" s="130"/>
      <c r="E82" s="130"/>
      <c r="F82" s="129"/>
      <c r="G82" s="128" t="s">
        <v>284</v>
      </c>
      <c r="H82" s="129"/>
      <c r="I82" s="99">
        <v>0</v>
      </c>
      <c r="J82" s="99">
        <v>33</v>
      </c>
      <c r="K82" s="99">
        <v>8</v>
      </c>
    </row>
    <row r="83" spans="1:11" x14ac:dyDescent="0.25">
      <c r="A83" s="128">
        <v>18342274124</v>
      </c>
      <c r="B83" s="129"/>
      <c r="C83" s="128" t="s">
        <v>284</v>
      </c>
      <c r="D83" s="130"/>
      <c r="E83" s="130"/>
      <c r="F83" s="129"/>
      <c r="G83" s="128" t="s">
        <v>284</v>
      </c>
      <c r="H83" s="129"/>
      <c r="I83" s="99">
        <v>0</v>
      </c>
      <c r="J83" s="99">
        <v>1</v>
      </c>
      <c r="K83" s="99">
        <v>0</v>
      </c>
    </row>
    <row r="84" spans="1:11" x14ac:dyDescent="0.25">
      <c r="A84" s="128">
        <v>18556074124</v>
      </c>
      <c r="B84" s="129"/>
      <c r="C84" s="128" t="s">
        <v>284</v>
      </c>
      <c r="D84" s="130"/>
      <c r="E84" s="130"/>
      <c r="F84" s="129"/>
      <c r="G84" s="128" t="s">
        <v>284</v>
      </c>
      <c r="H84" s="129"/>
      <c r="I84" s="99">
        <v>1</v>
      </c>
      <c r="J84" s="99">
        <v>70</v>
      </c>
      <c r="K84" s="99">
        <v>14</v>
      </c>
    </row>
    <row r="85" spans="1:11" x14ac:dyDescent="0.25">
      <c r="A85" s="128">
        <v>349421248</v>
      </c>
      <c r="B85" s="129"/>
      <c r="C85" s="128" t="s">
        <v>284</v>
      </c>
      <c r="D85" s="130"/>
      <c r="E85" s="130"/>
      <c r="F85" s="129"/>
      <c r="G85" s="128" t="s">
        <v>284</v>
      </c>
      <c r="H85" s="129"/>
      <c r="I85" s="99">
        <v>20</v>
      </c>
      <c r="J85" s="99">
        <v>57</v>
      </c>
      <c r="K85" s="99">
        <v>10</v>
      </c>
    </row>
    <row r="86" spans="1:11" x14ac:dyDescent="0.25">
      <c r="A86" s="128">
        <v>18127565124</v>
      </c>
      <c r="B86" s="129"/>
      <c r="C86" s="128" t="s">
        <v>284</v>
      </c>
      <c r="D86" s="130"/>
      <c r="E86" s="130"/>
      <c r="F86" s="129"/>
      <c r="G86" s="128" t="s">
        <v>284</v>
      </c>
      <c r="H86" s="129"/>
      <c r="I86" s="99">
        <v>126</v>
      </c>
      <c r="J86" s="99">
        <v>185</v>
      </c>
      <c r="K86" s="99">
        <v>12</v>
      </c>
    </row>
    <row r="87" spans="1:11" x14ac:dyDescent="0.25">
      <c r="A87" s="128">
        <v>18158433124</v>
      </c>
      <c r="B87" s="129"/>
      <c r="C87" s="128" t="s">
        <v>284</v>
      </c>
      <c r="D87" s="130"/>
      <c r="E87" s="130"/>
      <c r="F87" s="129"/>
      <c r="G87" s="128" t="s">
        <v>284</v>
      </c>
      <c r="H87" s="129"/>
      <c r="I87" s="99">
        <v>14</v>
      </c>
      <c r="J87" s="99">
        <v>44</v>
      </c>
      <c r="K87" s="99">
        <v>20</v>
      </c>
    </row>
    <row r="88" spans="1:11" x14ac:dyDescent="0.25">
      <c r="A88" s="128">
        <v>19616878124</v>
      </c>
      <c r="B88" s="129"/>
      <c r="C88" s="128" t="s">
        <v>284</v>
      </c>
      <c r="D88" s="130"/>
      <c r="E88" s="130"/>
      <c r="F88" s="129"/>
      <c r="G88" s="128" t="s">
        <v>284</v>
      </c>
      <c r="H88" s="129"/>
      <c r="I88" s="99">
        <v>5</v>
      </c>
      <c r="J88" s="99">
        <v>45</v>
      </c>
      <c r="K88" s="99">
        <v>18</v>
      </c>
    </row>
    <row r="89" spans="1:11" x14ac:dyDescent="0.25">
      <c r="A89" s="128">
        <v>18180816124</v>
      </c>
      <c r="B89" s="129"/>
      <c r="C89" s="128" t="s">
        <v>284</v>
      </c>
      <c r="D89" s="130"/>
      <c r="E89" s="130"/>
      <c r="F89" s="129"/>
      <c r="G89" s="128" t="s">
        <v>284</v>
      </c>
      <c r="H89" s="129"/>
      <c r="I89" s="99">
        <v>10</v>
      </c>
      <c r="J89" s="99">
        <v>48</v>
      </c>
      <c r="K89" s="99">
        <v>6</v>
      </c>
    </row>
    <row r="90" spans="1:11" x14ac:dyDescent="0.25">
      <c r="A90" s="128">
        <v>18506598124</v>
      </c>
      <c r="B90" s="129"/>
      <c r="C90" s="128" t="s">
        <v>284</v>
      </c>
      <c r="D90" s="130"/>
      <c r="E90" s="130"/>
      <c r="F90" s="129"/>
      <c r="G90" s="128" t="s">
        <v>284</v>
      </c>
      <c r="H90" s="129"/>
      <c r="I90" s="99">
        <v>13</v>
      </c>
      <c r="J90" s="99">
        <v>23</v>
      </c>
      <c r="K90" s="99">
        <v>2</v>
      </c>
    </row>
    <row r="91" spans="1:11" x14ac:dyDescent="0.25">
      <c r="A91" s="128">
        <v>18386974124</v>
      </c>
      <c r="B91" s="129"/>
      <c r="C91" s="128" t="s">
        <v>284</v>
      </c>
      <c r="D91" s="130"/>
      <c r="E91" s="130"/>
      <c r="F91" s="129"/>
      <c r="G91" s="128" t="s">
        <v>284</v>
      </c>
      <c r="H91" s="129"/>
      <c r="I91" s="99">
        <v>66</v>
      </c>
      <c r="J91" s="99">
        <v>112</v>
      </c>
      <c r="K91" s="99">
        <v>24</v>
      </c>
    </row>
    <row r="92" spans="1:11" x14ac:dyDescent="0.25">
      <c r="A92" s="128">
        <v>10121187124</v>
      </c>
      <c r="B92" s="129"/>
      <c r="C92" s="128" t="s">
        <v>284</v>
      </c>
      <c r="D92" s="130"/>
      <c r="E92" s="130"/>
      <c r="F92" s="129"/>
      <c r="G92" s="128" t="s">
        <v>284</v>
      </c>
      <c r="H92" s="129"/>
      <c r="I92" s="99">
        <v>4</v>
      </c>
      <c r="J92" s="99">
        <v>18</v>
      </c>
      <c r="K92" s="99">
        <v>8</v>
      </c>
    </row>
    <row r="93" spans="1:11" x14ac:dyDescent="0.25">
      <c r="A93" s="128">
        <v>7078301248</v>
      </c>
      <c r="B93" s="129"/>
      <c r="C93" s="128" t="s">
        <v>284</v>
      </c>
      <c r="D93" s="130"/>
      <c r="E93" s="130"/>
      <c r="F93" s="129"/>
      <c r="G93" s="128" t="s">
        <v>284</v>
      </c>
      <c r="H93" s="129"/>
      <c r="I93" s="99">
        <v>28</v>
      </c>
      <c r="J93" s="99">
        <v>95</v>
      </c>
      <c r="K93" s="99">
        <v>14</v>
      </c>
    </row>
    <row r="94" spans="1:11" x14ac:dyDescent="0.25">
      <c r="A94" s="128">
        <v>51052871248</v>
      </c>
      <c r="B94" s="129"/>
      <c r="C94" s="128" t="s">
        <v>284</v>
      </c>
      <c r="D94" s="130"/>
      <c r="E94" s="130"/>
      <c r="F94" s="129"/>
      <c r="G94" s="128" t="s">
        <v>284</v>
      </c>
      <c r="H94" s="129"/>
      <c r="I94" s="99">
        <v>20</v>
      </c>
      <c r="J94" s="99">
        <v>51</v>
      </c>
      <c r="K94" s="99">
        <v>17</v>
      </c>
    </row>
    <row r="95" spans="1:11" x14ac:dyDescent="0.25">
      <c r="A95" s="128">
        <v>51053231248</v>
      </c>
      <c r="B95" s="129"/>
      <c r="C95" s="128" t="s">
        <v>284</v>
      </c>
      <c r="D95" s="130"/>
      <c r="E95" s="130"/>
      <c r="F95" s="129"/>
      <c r="G95" s="128" t="s">
        <v>284</v>
      </c>
      <c r="H95" s="129"/>
      <c r="I95" s="99">
        <v>19</v>
      </c>
      <c r="J95" s="99">
        <v>80</v>
      </c>
      <c r="K95" s="99">
        <v>25</v>
      </c>
    </row>
    <row r="96" spans="1:11" x14ac:dyDescent="0.25">
      <c r="A96" s="128">
        <v>8909741248</v>
      </c>
      <c r="B96" s="129"/>
      <c r="C96" s="128" t="s">
        <v>284</v>
      </c>
      <c r="D96" s="130"/>
      <c r="E96" s="130"/>
      <c r="F96" s="129"/>
      <c r="G96" s="128" t="s">
        <v>284</v>
      </c>
      <c r="H96" s="129"/>
      <c r="I96" s="99">
        <v>76</v>
      </c>
      <c r="J96" s="99">
        <v>152</v>
      </c>
      <c r="K96" s="99">
        <v>14</v>
      </c>
    </row>
    <row r="97" spans="1:11" x14ac:dyDescent="0.25">
      <c r="A97" s="128">
        <v>4527591249</v>
      </c>
      <c r="B97" s="129"/>
      <c r="C97" s="128" t="s">
        <v>284</v>
      </c>
      <c r="D97" s="130"/>
      <c r="E97" s="130"/>
      <c r="F97" s="129"/>
      <c r="G97" s="128" t="s">
        <v>284</v>
      </c>
      <c r="H97" s="129"/>
      <c r="I97" s="99">
        <v>131</v>
      </c>
      <c r="J97" s="99">
        <v>210</v>
      </c>
      <c r="K97" s="99">
        <v>0</v>
      </c>
    </row>
    <row r="98" spans="1:11" x14ac:dyDescent="0.25">
      <c r="A98" s="128">
        <v>5376121249</v>
      </c>
      <c r="B98" s="129"/>
      <c r="C98" s="128" t="s">
        <v>284</v>
      </c>
      <c r="D98" s="130"/>
      <c r="E98" s="130"/>
      <c r="F98" s="129"/>
      <c r="G98" s="128" t="s">
        <v>284</v>
      </c>
      <c r="H98" s="129"/>
      <c r="I98" s="99">
        <v>3</v>
      </c>
      <c r="J98" s="99">
        <v>34</v>
      </c>
      <c r="K98" s="99">
        <v>0</v>
      </c>
    </row>
    <row r="99" spans="1:11" x14ac:dyDescent="0.25">
      <c r="A99" s="128">
        <v>10043961249</v>
      </c>
      <c r="B99" s="129"/>
      <c r="C99" s="128" t="s">
        <v>284</v>
      </c>
      <c r="D99" s="130"/>
      <c r="E99" s="130"/>
      <c r="F99" s="129"/>
      <c r="G99" s="128" t="s">
        <v>284</v>
      </c>
      <c r="H99" s="129"/>
      <c r="I99" s="99">
        <v>5</v>
      </c>
      <c r="J99" s="99">
        <v>17</v>
      </c>
      <c r="K99" s="99">
        <v>0</v>
      </c>
    </row>
    <row r="100" spans="1:11" x14ac:dyDescent="0.25">
      <c r="A100" s="128">
        <v>4527441249</v>
      </c>
      <c r="B100" s="129"/>
      <c r="C100" s="128" t="s">
        <v>284</v>
      </c>
      <c r="D100" s="130"/>
      <c r="E100" s="130"/>
      <c r="F100" s="129"/>
      <c r="G100" s="128" t="s">
        <v>284</v>
      </c>
      <c r="H100" s="129"/>
      <c r="I100" s="99">
        <v>41</v>
      </c>
      <c r="J100" s="99">
        <v>93</v>
      </c>
      <c r="K100" s="99">
        <v>0</v>
      </c>
    </row>
    <row r="101" spans="1:11" x14ac:dyDescent="0.25">
      <c r="A101" s="128">
        <v>10043881249</v>
      </c>
      <c r="B101" s="129"/>
      <c r="C101" s="128" t="s">
        <v>284</v>
      </c>
      <c r="D101" s="130"/>
      <c r="E101" s="130"/>
      <c r="F101" s="129"/>
      <c r="G101" s="128" t="s">
        <v>284</v>
      </c>
      <c r="H101" s="129"/>
      <c r="I101" s="99">
        <v>2</v>
      </c>
      <c r="J101" s="99">
        <v>5</v>
      </c>
      <c r="K101" s="99">
        <v>0</v>
      </c>
    </row>
    <row r="102" spans="1:11" x14ac:dyDescent="0.25">
      <c r="A102" s="128">
        <v>5376031249</v>
      </c>
      <c r="B102" s="129"/>
      <c r="C102" s="128" t="s">
        <v>284</v>
      </c>
      <c r="D102" s="130"/>
      <c r="E102" s="130"/>
      <c r="F102" s="129"/>
      <c r="G102" s="128" t="s">
        <v>284</v>
      </c>
      <c r="H102" s="129"/>
      <c r="I102" s="99">
        <v>25</v>
      </c>
      <c r="J102" s="99">
        <v>110</v>
      </c>
      <c r="K102" s="99">
        <v>5</v>
      </c>
    </row>
    <row r="103" spans="1:11" x14ac:dyDescent="0.25">
      <c r="A103" s="128">
        <v>4874591249</v>
      </c>
      <c r="B103" s="129"/>
      <c r="C103" s="128" t="s">
        <v>284</v>
      </c>
      <c r="D103" s="130"/>
      <c r="E103" s="130"/>
      <c r="F103" s="129"/>
      <c r="G103" s="128" t="s">
        <v>284</v>
      </c>
      <c r="H103" s="129"/>
      <c r="I103" s="99">
        <v>16</v>
      </c>
      <c r="J103" s="99">
        <v>42</v>
      </c>
      <c r="K103" s="99">
        <v>0</v>
      </c>
    </row>
    <row r="104" spans="1:11" x14ac:dyDescent="0.25">
      <c r="A104" s="128">
        <v>5376051249</v>
      </c>
      <c r="B104" s="129"/>
      <c r="C104" s="128" t="s">
        <v>284</v>
      </c>
      <c r="D104" s="130"/>
      <c r="E104" s="130"/>
      <c r="F104" s="129"/>
      <c r="G104" s="128" t="s">
        <v>284</v>
      </c>
      <c r="H104" s="129"/>
      <c r="I104" s="99">
        <v>4</v>
      </c>
      <c r="J104" s="99">
        <v>30</v>
      </c>
      <c r="K104" s="99">
        <v>0</v>
      </c>
    </row>
    <row r="105" spans="1:11" x14ac:dyDescent="0.25">
      <c r="A105" s="128">
        <v>4523611249</v>
      </c>
      <c r="B105" s="129"/>
      <c r="C105" s="128" t="s">
        <v>284</v>
      </c>
      <c r="D105" s="130"/>
      <c r="E105" s="130"/>
      <c r="F105" s="129"/>
      <c r="G105" s="128" t="s">
        <v>284</v>
      </c>
      <c r="H105" s="129"/>
      <c r="I105" s="99">
        <v>45</v>
      </c>
      <c r="J105" s="99">
        <v>90</v>
      </c>
      <c r="K105" s="99">
        <v>0</v>
      </c>
    </row>
    <row r="106" spans="1:11" x14ac:dyDescent="0.25">
      <c r="A106" s="128">
        <v>5375971249</v>
      </c>
      <c r="B106" s="129"/>
      <c r="C106" s="128" t="s">
        <v>284</v>
      </c>
      <c r="D106" s="130"/>
      <c r="E106" s="130"/>
      <c r="F106" s="129"/>
      <c r="G106" s="128" t="s">
        <v>284</v>
      </c>
      <c r="H106" s="129"/>
      <c r="I106" s="99">
        <v>4</v>
      </c>
      <c r="J106" s="99">
        <v>24</v>
      </c>
      <c r="K106" s="99">
        <v>0</v>
      </c>
    </row>
    <row r="107" spans="1:11" x14ac:dyDescent="0.25">
      <c r="A107" s="128">
        <v>5375911249</v>
      </c>
      <c r="B107" s="129"/>
      <c r="C107" s="128" t="s">
        <v>284</v>
      </c>
      <c r="D107" s="130"/>
      <c r="E107" s="130"/>
      <c r="F107" s="129"/>
      <c r="G107" s="128" t="s">
        <v>284</v>
      </c>
      <c r="H107" s="129"/>
      <c r="I107" s="99">
        <v>22</v>
      </c>
      <c r="J107" s="99">
        <v>64</v>
      </c>
      <c r="K107" s="99">
        <v>0</v>
      </c>
    </row>
    <row r="108" spans="1:11" x14ac:dyDescent="0.25">
      <c r="A108" s="128">
        <v>5376171249</v>
      </c>
      <c r="B108" s="129"/>
      <c r="C108" s="128" t="s">
        <v>284</v>
      </c>
      <c r="D108" s="130"/>
      <c r="E108" s="130"/>
      <c r="F108" s="129"/>
      <c r="G108" s="128" t="s">
        <v>284</v>
      </c>
      <c r="H108" s="129"/>
      <c r="I108" s="99">
        <v>6</v>
      </c>
      <c r="J108" s="99">
        <v>23</v>
      </c>
      <c r="K108" s="99">
        <v>0</v>
      </c>
    </row>
    <row r="109" spans="1:11" x14ac:dyDescent="0.25">
      <c r="A109" s="128">
        <v>32702211249</v>
      </c>
      <c r="B109" s="129"/>
      <c r="C109" s="128" t="s">
        <v>284</v>
      </c>
      <c r="D109" s="130"/>
      <c r="E109" s="130"/>
      <c r="F109" s="129"/>
      <c r="G109" s="128" t="s">
        <v>284</v>
      </c>
      <c r="H109" s="129"/>
      <c r="I109" s="99">
        <v>8</v>
      </c>
      <c r="J109" s="99">
        <v>39</v>
      </c>
      <c r="K109" s="99">
        <v>0</v>
      </c>
    </row>
    <row r="110" spans="1:11" x14ac:dyDescent="0.25">
      <c r="A110" s="128">
        <v>4527801249</v>
      </c>
      <c r="B110" s="129"/>
      <c r="C110" s="128" t="s">
        <v>284</v>
      </c>
      <c r="D110" s="130"/>
      <c r="E110" s="130"/>
      <c r="F110" s="129"/>
      <c r="G110" s="128" t="s">
        <v>284</v>
      </c>
      <c r="H110" s="129"/>
      <c r="I110" s="99">
        <v>5</v>
      </c>
      <c r="J110" s="99">
        <v>21</v>
      </c>
      <c r="K110" s="99">
        <v>0</v>
      </c>
    </row>
    <row r="111" spans="1:11" x14ac:dyDescent="0.25">
      <c r="A111" s="128">
        <v>21487971250</v>
      </c>
      <c r="B111" s="129"/>
      <c r="C111" s="128" t="s">
        <v>284</v>
      </c>
      <c r="D111" s="130"/>
      <c r="E111" s="130"/>
      <c r="F111" s="129"/>
      <c r="G111" s="128" t="s">
        <v>284</v>
      </c>
      <c r="H111" s="129"/>
      <c r="I111" s="99">
        <v>0</v>
      </c>
      <c r="J111" s="99">
        <v>38</v>
      </c>
      <c r="K111" s="99">
        <v>0</v>
      </c>
    </row>
    <row r="112" spans="1:11" x14ac:dyDescent="0.25">
      <c r="A112" s="128">
        <v>5375211250</v>
      </c>
      <c r="B112" s="129"/>
      <c r="C112" s="128" t="s">
        <v>284</v>
      </c>
      <c r="D112" s="130"/>
      <c r="E112" s="130"/>
      <c r="F112" s="129"/>
      <c r="G112" s="128" t="s">
        <v>284</v>
      </c>
      <c r="H112" s="129"/>
      <c r="I112" s="99">
        <v>5</v>
      </c>
      <c r="J112" s="99">
        <v>29</v>
      </c>
      <c r="K112" s="99">
        <v>0</v>
      </c>
    </row>
    <row r="113" spans="1:11" x14ac:dyDescent="0.25">
      <c r="A113" s="128">
        <v>5375341250</v>
      </c>
      <c r="B113" s="129"/>
      <c r="C113" s="128" t="s">
        <v>284</v>
      </c>
      <c r="D113" s="130"/>
      <c r="E113" s="130"/>
      <c r="F113" s="129"/>
      <c r="G113" s="128" t="s">
        <v>284</v>
      </c>
      <c r="H113" s="129"/>
      <c r="I113" s="99">
        <v>4</v>
      </c>
      <c r="J113" s="99">
        <v>11</v>
      </c>
      <c r="K113" s="99">
        <v>0</v>
      </c>
    </row>
    <row r="114" spans="1:11" x14ac:dyDescent="0.25">
      <c r="A114" s="128">
        <v>4572801250</v>
      </c>
      <c r="B114" s="129"/>
      <c r="C114" s="128" t="s">
        <v>284</v>
      </c>
      <c r="D114" s="130"/>
      <c r="E114" s="130"/>
      <c r="F114" s="129"/>
      <c r="G114" s="128" t="s">
        <v>284</v>
      </c>
      <c r="H114" s="129"/>
      <c r="I114" s="99">
        <v>3</v>
      </c>
      <c r="J114" s="99">
        <v>34</v>
      </c>
      <c r="K114" s="99">
        <v>0</v>
      </c>
    </row>
    <row r="115" spans="1:11" x14ac:dyDescent="0.25">
      <c r="A115" s="128">
        <v>5376271250</v>
      </c>
      <c r="B115" s="129"/>
      <c r="C115" s="128" t="s">
        <v>284</v>
      </c>
      <c r="D115" s="130"/>
      <c r="E115" s="130"/>
      <c r="F115" s="129"/>
      <c r="G115" s="128" t="s">
        <v>284</v>
      </c>
      <c r="H115" s="129"/>
      <c r="I115" s="99">
        <v>3</v>
      </c>
      <c r="J115" s="99">
        <v>27</v>
      </c>
      <c r="K115" s="99">
        <v>0</v>
      </c>
    </row>
    <row r="116" spans="1:11" x14ac:dyDescent="0.25">
      <c r="A116" s="128">
        <v>18454892125</v>
      </c>
      <c r="B116" s="129"/>
      <c r="C116" s="128" t="s">
        <v>284</v>
      </c>
      <c r="D116" s="130"/>
      <c r="E116" s="130"/>
      <c r="F116" s="129"/>
      <c r="G116" s="128" t="s">
        <v>284</v>
      </c>
      <c r="H116" s="129"/>
      <c r="I116" s="99">
        <v>1</v>
      </c>
      <c r="J116" s="99">
        <v>1</v>
      </c>
      <c r="K116" s="99">
        <v>7</v>
      </c>
    </row>
    <row r="117" spans="1:11" x14ac:dyDescent="0.25">
      <c r="A117" s="128">
        <v>4450751251</v>
      </c>
      <c r="B117" s="129"/>
      <c r="C117" s="128" t="s">
        <v>284</v>
      </c>
      <c r="D117" s="130"/>
      <c r="E117" s="130"/>
      <c r="F117" s="129"/>
      <c r="G117" s="128" t="s">
        <v>284</v>
      </c>
      <c r="H117" s="129"/>
      <c r="I117" s="99">
        <v>3</v>
      </c>
      <c r="J117" s="99">
        <v>6</v>
      </c>
      <c r="K117" s="99">
        <v>0</v>
      </c>
    </row>
    <row r="118" spans="1:11" x14ac:dyDescent="0.25">
      <c r="A118" s="128">
        <v>40837671252</v>
      </c>
      <c r="B118" s="129"/>
      <c r="C118" s="128" t="s">
        <v>284</v>
      </c>
      <c r="D118" s="130"/>
      <c r="E118" s="130"/>
      <c r="F118" s="129"/>
      <c r="G118" s="128" t="s">
        <v>284</v>
      </c>
      <c r="H118" s="129"/>
      <c r="I118" s="99">
        <v>0</v>
      </c>
      <c r="J118" s="99">
        <v>48</v>
      </c>
      <c r="K118" s="99">
        <v>0</v>
      </c>
    </row>
    <row r="119" spans="1:11" x14ac:dyDescent="0.25">
      <c r="A119" s="128">
        <v>51158071253</v>
      </c>
      <c r="B119" s="129"/>
      <c r="C119" s="128" t="s">
        <v>284</v>
      </c>
      <c r="D119" s="130"/>
      <c r="E119" s="130"/>
      <c r="F119" s="129"/>
      <c r="G119" s="128" t="s">
        <v>284</v>
      </c>
      <c r="H119" s="129"/>
      <c r="I119" s="99">
        <v>1</v>
      </c>
      <c r="J119" s="99">
        <v>13</v>
      </c>
      <c r="K119" s="99">
        <v>0</v>
      </c>
    </row>
    <row r="120" spans="1:11" x14ac:dyDescent="0.25">
      <c r="A120" s="128">
        <v>18447602125</v>
      </c>
      <c r="B120" s="129"/>
      <c r="C120" s="128" t="s">
        <v>284</v>
      </c>
      <c r="D120" s="130"/>
      <c r="E120" s="130"/>
      <c r="F120" s="129"/>
      <c r="G120" s="128" t="s">
        <v>284</v>
      </c>
      <c r="H120" s="129"/>
      <c r="I120" s="99">
        <v>3</v>
      </c>
      <c r="J120" s="99">
        <v>18</v>
      </c>
      <c r="K120" s="99">
        <v>0</v>
      </c>
    </row>
    <row r="121" spans="1:11" x14ac:dyDescent="0.25">
      <c r="A121" s="128">
        <v>20768084125</v>
      </c>
      <c r="B121" s="129"/>
      <c r="C121" s="128" t="s">
        <v>284</v>
      </c>
      <c r="D121" s="130"/>
      <c r="E121" s="130"/>
      <c r="F121" s="129"/>
      <c r="G121" s="128" t="s">
        <v>284</v>
      </c>
      <c r="H121" s="129"/>
      <c r="I121" s="99">
        <v>0</v>
      </c>
      <c r="J121" s="99">
        <v>41</v>
      </c>
      <c r="K121" s="99">
        <v>24</v>
      </c>
    </row>
    <row r="122" spans="1:11" x14ac:dyDescent="0.25">
      <c r="A122" s="128">
        <v>51171551253</v>
      </c>
      <c r="B122" s="129"/>
      <c r="C122" s="128" t="s">
        <v>284</v>
      </c>
      <c r="D122" s="130"/>
      <c r="E122" s="130"/>
      <c r="F122" s="129"/>
      <c r="G122" s="128" t="s">
        <v>284</v>
      </c>
      <c r="H122" s="129"/>
      <c r="I122" s="99">
        <v>1</v>
      </c>
      <c r="J122" s="99">
        <v>25</v>
      </c>
      <c r="K122" s="99">
        <v>2</v>
      </c>
    </row>
    <row r="123" spans="1:11" x14ac:dyDescent="0.25">
      <c r="A123" s="128">
        <v>34931571253</v>
      </c>
      <c r="B123" s="129"/>
      <c r="C123" s="128" t="s">
        <v>284</v>
      </c>
      <c r="D123" s="130"/>
      <c r="E123" s="130"/>
      <c r="F123" s="129"/>
      <c r="G123" s="128" t="s">
        <v>284</v>
      </c>
      <c r="H123" s="129"/>
      <c r="I123" s="99">
        <v>492</v>
      </c>
      <c r="J123" s="99">
        <v>783</v>
      </c>
      <c r="K123" s="99">
        <v>11</v>
      </c>
    </row>
    <row r="124" spans="1:11" x14ac:dyDescent="0.25">
      <c r="A124" s="128">
        <v>18469396125</v>
      </c>
      <c r="B124" s="129"/>
      <c r="C124" s="128" t="s">
        <v>284</v>
      </c>
      <c r="D124" s="130"/>
      <c r="E124" s="130"/>
      <c r="F124" s="129"/>
      <c r="G124" s="128" t="s">
        <v>284</v>
      </c>
      <c r="H124" s="129"/>
      <c r="I124" s="99">
        <v>6</v>
      </c>
      <c r="J124" s="99">
        <v>49</v>
      </c>
      <c r="K124" s="99">
        <v>0</v>
      </c>
    </row>
    <row r="125" spans="1:11" x14ac:dyDescent="0.25">
      <c r="A125" s="128">
        <v>10230721125</v>
      </c>
      <c r="B125" s="129"/>
      <c r="C125" s="128" t="s">
        <v>284</v>
      </c>
      <c r="D125" s="130"/>
      <c r="E125" s="130"/>
      <c r="F125" s="129"/>
      <c r="G125" s="128" t="s">
        <v>284</v>
      </c>
      <c r="H125" s="129"/>
      <c r="I125" s="99">
        <v>2</v>
      </c>
      <c r="J125" s="99">
        <v>34</v>
      </c>
      <c r="K125" s="99">
        <v>0</v>
      </c>
    </row>
    <row r="126" spans="1:11" x14ac:dyDescent="0.25">
      <c r="A126" s="128">
        <v>51166581253</v>
      </c>
      <c r="B126" s="129"/>
      <c r="C126" s="128" t="s">
        <v>284</v>
      </c>
      <c r="D126" s="130"/>
      <c r="E126" s="130"/>
      <c r="F126" s="129"/>
      <c r="G126" s="128" t="s">
        <v>284</v>
      </c>
      <c r="H126" s="129"/>
      <c r="I126" s="99">
        <v>3</v>
      </c>
      <c r="J126" s="99">
        <v>58</v>
      </c>
      <c r="K126" s="99">
        <v>0</v>
      </c>
    </row>
    <row r="127" spans="1:11" x14ac:dyDescent="0.25">
      <c r="A127" s="128">
        <v>10360718125</v>
      </c>
      <c r="B127" s="129"/>
      <c r="C127" s="128" t="s">
        <v>284</v>
      </c>
      <c r="D127" s="130"/>
      <c r="E127" s="130"/>
      <c r="F127" s="129"/>
      <c r="G127" s="128" t="s">
        <v>284</v>
      </c>
      <c r="H127" s="129"/>
      <c r="I127" s="99">
        <v>207</v>
      </c>
      <c r="J127" s="99">
        <v>236</v>
      </c>
      <c r="K127" s="99">
        <v>0</v>
      </c>
    </row>
    <row r="128" spans="1:11" x14ac:dyDescent="0.25">
      <c r="A128" s="128">
        <v>18660299125</v>
      </c>
      <c r="B128" s="129"/>
      <c r="C128" s="128" t="s">
        <v>284</v>
      </c>
      <c r="D128" s="130"/>
      <c r="E128" s="130"/>
      <c r="F128" s="129"/>
      <c r="G128" s="128" t="s">
        <v>284</v>
      </c>
      <c r="H128" s="129"/>
      <c r="I128" s="99">
        <v>4</v>
      </c>
      <c r="J128" s="99">
        <v>54</v>
      </c>
      <c r="K128" s="99">
        <v>0</v>
      </c>
    </row>
    <row r="129" spans="1:11" x14ac:dyDescent="0.25">
      <c r="A129" s="128">
        <v>6303291253</v>
      </c>
      <c r="B129" s="129"/>
      <c r="C129" s="128" t="s">
        <v>284</v>
      </c>
      <c r="D129" s="130"/>
      <c r="E129" s="130"/>
      <c r="F129" s="129"/>
      <c r="G129" s="128" t="s">
        <v>284</v>
      </c>
      <c r="H129" s="129"/>
      <c r="I129" s="99">
        <v>4</v>
      </c>
      <c r="J129" s="99">
        <v>36</v>
      </c>
      <c r="K129" s="99">
        <v>7</v>
      </c>
    </row>
    <row r="130" spans="1:11" x14ac:dyDescent="0.25">
      <c r="A130" s="128">
        <v>21886721253</v>
      </c>
      <c r="B130" s="129"/>
      <c r="C130" s="128" t="s">
        <v>284</v>
      </c>
      <c r="D130" s="130"/>
      <c r="E130" s="130"/>
      <c r="F130" s="129"/>
      <c r="G130" s="128" t="s">
        <v>284</v>
      </c>
      <c r="H130" s="129"/>
      <c r="I130" s="99">
        <v>2</v>
      </c>
      <c r="J130" s="99">
        <v>28</v>
      </c>
      <c r="K130" s="99">
        <v>0</v>
      </c>
    </row>
    <row r="131" spans="1:11" x14ac:dyDescent="0.25">
      <c r="A131" s="128">
        <v>18342437125</v>
      </c>
      <c r="B131" s="129"/>
      <c r="C131" s="128" t="s">
        <v>284</v>
      </c>
      <c r="D131" s="130"/>
      <c r="E131" s="130"/>
      <c r="F131" s="129"/>
      <c r="G131" s="128" t="s">
        <v>284</v>
      </c>
      <c r="H131" s="129"/>
      <c r="I131" s="99">
        <v>2</v>
      </c>
      <c r="J131" s="99">
        <v>17</v>
      </c>
      <c r="K131" s="99">
        <v>0</v>
      </c>
    </row>
    <row r="132" spans="1:11" x14ac:dyDescent="0.25">
      <c r="A132" s="128">
        <v>18673461125</v>
      </c>
      <c r="B132" s="129"/>
      <c r="C132" s="128" t="s">
        <v>284</v>
      </c>
      <c r="D132" s="130"/>
      <c r="E132" s="130"/>
      <c r="F132" s="129"/>
      <c r="G132" s="128" t="s">
        <v>284</v>
      </c>
      <c r="H132" s="129"/>
      <c r="I132" s="99">
        <v>0</v>
      </c>
      <c r="J132" s="99">
        <v>0</v>
      </c>
      <c r="K132" s="99">
        <v>7</v>
      </c>
    </row>
    <row r="133" spans="1:11" x14ac:dyDescent="0.25">
      <c r="A133" s="128">
        <v>53986781254</v>
      </c>
      <c r="B133" s="129"/>
      <c r="C133" s="128" t="s">
        <v>284</v>
      </c>
      <c r="D133" s="130"/>
      <c r="E133" s="130"/>
      <c r="F133" s="129"/>
      <c r="G133" s="128" t="s">
        <v>284</v>
      </c>
      <c r="H133" s="129"/>
      <c r="I133" s="99">
        <v>2</v>
      </c>
      <c r="J133" s="99">
        <v>23</v>
      </c>
      <c r="K133" s="99">
        <v>0</v>
      </c>
    </row>
    <row r="134" spans="1:11" x14ac:dyDescent="0.25">
      <c r="A134" s="128">
        <v>36643631255</v>
      </c>
      <c r="B134" s="129"/>
      <c r="C134" s="128" t="s">
        <v>284</v>
      </c>
      <c r="D134" s="130"/>
      <c r="E134" s="130"/>
      <c r="F134" s="129"/>
      <c r="G134" s="128" t="s">
        <v>284</v>
      </c>
      <c r="H134" s="129"/>
      <c r="I134" s="99">
        <v>7</v>
      </c>
      <c r="J134" s="99">
        <v>35</v>
      </c>
      <c r="K134" s="99">
        <v>0</v>
      </c>
    </row>
    <row r="135" spans="1:11" x14ac:dyDescent="0.25">
      <c r="A135" s="128">
        <v>21892631257</v>
      </c>
      <c r="B135" s="129"/>
      <c r="C135" s="128" t="s">
        <v>284</v>
      </c>
      <c r="D135" s="130"/>
      <c r="E135" s="130"/>
      <c r="F135" s="129"/>
      <c r="G135" s="128" t="s">
        <v>284</v>
      </c>
      <c r="H135" s="129"/>
      <c r="I135" s="99">
        <v>521</v>
      </c>
      <c r="J135" s="99">
        <v>2098</v>
      </c>
      <c r="K135" s="99">
        <v>4</v>
      </c>
    </row>
    <row r="136" spans="1:11" x14ac:dyDescent="0.25">
      <c r="A136" s="128">
        <v>52293141257</v>
      </c>
      <c r="B136" s="129"/>
      <c r="C136" s="128" t="s">
        <v>284</v>
      </c>
      <c r="D136" s="130"/>
      <c r="E136" s="130"/>
      <c r="F136" s="129"/>
      <c r="G136" s="128" t="s">
        <v>284</v>
      </c>
      <c r="H136" s="129"/>
      <c r="I136" s="99">
        <v>336</v>
      </c>
      <c r="J136" s="99">
        <v>1890</v>
      </c>
      <c r="K136" s="99">
        <v>9</v>
      </c>
    </row>
    <row r="137" spans="1:11" x14ac:dyDescent="0.25">
      <c r="A137" s="128">
        <v>18260178125</v>
      </c>
      <c r="B137" s="129"/>
      <c r="C137" s="128" t="s">
        <v>284</v>
      </c>
      <c r="D137" s="130"/>
      <c r="E137" s="130"/>
      <c r="F137" s="129"/>
      <c r="G137" s="128" t="s">
        <v>284</v>
      </c>
      <c r="H137" s="129"/>
      <c r="I137" s="99">
        <v>213</v>
      </c>
      <c r="J137" s="99">
        <v>264</v>
      </c>
      <c r="K137" s="99">
        <v>12</v>
      </c>
    </row>
    <row r="138" spans="1:11" x14ac:dyDescent="0.25">
      <c r="A138" s="128">
        <v>6329591257</v>
      </c>
      <c r="B138" s="129"/>
      <c r="C138" s="128" t="s">
        <v>284</v>
      </c>
      <c r="D138" s="130"/>
      <c r="E138" s="130"/>
      <c r="F138" s="129"/>
      <c r="G138" s="128" t="s">
        <v>284</v>
      </c>
      <c r="H138" s="129"/>
      <c r="I138" s="99">
        <v>9</v>
      </c>
      <c r="J138" s="99">
        <v>20</v>
      </c>
      <c r="K138" s="99">
        <v>7</v>
      </c>
    </row>
    <row r="139" spans="1:11" x14ac:dyDescent="0.25">
      <c r="A139" s="128">
        <v>18303541125</v>
      </c>
      <c r="B139" s="129"/>
      <c r="C139" s="128" t="s">
        <v>284</v>
      </c>
      <c r="D139" s="130"/>
      <c r="E139" s="130"/>
      <c r="F139" s="129"/>
      <c r="G139" s="128" t="s">
        <v>284</v>
      </c>
      <c r="H139" s="129"/>
      <c r="I139" s="99">
        <v>345</v>
      </c>
      <c r="J139" s="99">
        <v>710</v>
      </c>
      <c r="K139" s="99">
        <v>1</v>
      </c>
    </row>
    <row r="140" spans="1:11" x14ac:dyDescent="0.25">
      <c r="A140" s="128">
        <v>92875131257</v>
      </c>
      <c r="B140" s="129"/>
      <c r="C140" s="128" t="s">
        <v>284</v>
      </c>
      <c r="D140" s="130"/>
      <c r="E140" s="130"/>
      <c r="F140" s="129"/>
      <c r="G140" s="128" t="s">
        <v>284</v>
      </c>
      <c r="H140" s="129"/>
      <c r="I140" s="99">
        <v>276</v>
      </c>
      <c r="J140" s="99">
        <v>876</v>
      </c>
      <c r="K140" s="99">
        <v>2</v>
      </c>
    </row>
    <row r="141" spans="1:11" x14ac:dyDescent="0.25">
      <c r="A141" s="128">
        <v>18484564125</v>
      </c>
      <c r="B141" s="129"/>
      <c r="C141" s="128" t="s">
        <v>284</v>
      </c>
      <c r="D141" s="130"/>
      <c r="E141" s="130"/>
      <c r="F141" s="129"/>
      <c r="G141" s="128" t="s">
        <v>284</v>
      </c>
      <c r="H141" s="129"/>
      <c r="I141" s="99">
        <v>0</v>
      </c>
      <c r="J141" s="99">
        <v>0</v>
      </c>
      <c r="K141" s="99">
        <v>34</v>
      </c>
    </row>
    <row r="142" spans="1:11" x14ac:dyDescent="0.25">
      <c r="A142" s="128">
        <v>18360311125</v>
      </c>
      <c r="B142" s="129"/>
      <c r="C142" s="128" t="s">
        <v>284</v>
      </c>
      <c r="D142" s="130"/>
      <c r="E142" s="130"/>
      <c r="F142" s="129"/>
      <c r="G142" s="128" t="s">
        <v>284</v>
      </c>
      <c r="H142" s="129"/>
      <c r="I142" s="99">
        <v>57</v>
      </c>
      <c r="J142" s="99">
        <v>238</v>
      </c>
      <c r="K142" s="99">
        <v>5</v>
      </c>
    </row>
    <row r="143" spans="1:11" x14ac:dyDescent="0.25">
      <c r="A143" s="128">
        <v>92923851257</v>
      </c>
      <c r="B143" s="129"/>
      <c r="C143" s="128" t="s">
        <v>284</v>
      </c>
      <c r="D143" s="130"/>
      <c r="E143" s="130"/>
      <c r="F143" s="129"/>
      <c r="G143" s="128" t="s">
        <v>284</v>
      </c>
      <c r="H143" s="129"/>
      <c r="I143" s="99">
        <v>223</v>
      </c>
      <c r="J143" s="99">
        <v>521</v>
      </c>
      <c r="K143" s="99">
        <v>0</v>
      </c>
    </row>
    <row r="144" spans="1:11" x14ac:dyDescent="0.25">
      <c r="A144" s="128">
        <v>18513603125</v>
      </c>
      <c r="B144" s="129"/>
      <c r="C144" s="128" t="s">
        <v>284</v>
      </c>
      <c r="D144" s="130"/>
      <c r="E144" s="130"/>
      <c r="F144" s="129"/>
      <c r="G144" s="128" t="s">
        <v>284</v>
      </c>
      <c r="H144" s="129"/>
      <c r="I144" s="99">
        <v>197</v>
      </c>
      <c r="J144" s="99">
        <v>824</v>
      </c>
      <c r="K144" s="99">
        <v>38</v>
      </c>
    </row>
    <row r="145" spans="1:11" x14ac:dyDescent="0.25">
      <c r="A145" s="128">
        <v>18378900125</v>
      </c>
      <c r="B145" s="129"/>
      <c r="C145" s="128" t="s">
        <v>284</v>
      </c>
      <c r="D145" s="130"/>
      <c r="E145" s="130"/>
      <c r="F145" s="129"/>
      <c r="G145" s="128" t="s">
        <v>284</v>
      </c>
      <c r="H145" s="129"/>
      <c r="I145" s="99">
        <v>18</v>
      </c>
      <c r="J145" s="99">
        <v>77</v>
      </c>
      <c r="K145" s="99">
        <v>46</v>
      </c>
    </row>
    <row r="146" spans="1:11" x14ac:dyDescent="0.25">
      <c r="A146" s="128">
        <v>18400938125</v>
      </c>
      <c r="B146" s="129"/>
      <c r="C146" s="128" t="s">
        <v>284</v>
      </c>
      <c r="D146" s="130"/>
      <c r="E146" s="130"/>
      <c r="F146" s="129"/>
      <c r="G146" s="128" t="s">
        <v>284</v>
      </c>
      <c r="H146" s="129"/>
      <c r="I146" s="99">
        <v>25</v>
      </c>
      <c r="J146" s="99">
        <v>58</v>
      </c>
      <c r="K146" s="99">
        <v>4</v>
      </c>
    </row>
    <row r="147" spans="1:11" x14ac:dyDescent="0.25">
      <c r="A147" s="128">
        <v>50965511257</v>
      </c>
      <c r="B147" s="129"/>
      <c r="C147" s="128" t="s">
        <v>284</v>
      </c>
      <c r="D147" s="130"/>
      <c r="E147" s="130"/>
      <c r="F147" s="129"/>
      <c r="G147" s="128" t="s">
        <v>284</v>
      </c>
      <c r="H147" s="129"/>
      <c r="I147" s="99">
        <v>429</v>
      </c>
      <c r="J147" s="99">
        <v>1912</v>
      </c>
      <c r="K147" s="99">
        <v>0</v>
      </c>
    </row>
    <row r="148" spans="1:11" x14ac:dyDescent="0.25">
      <c r="A148" s="128">
        <v>50960891257</v>
      </c>
      <c r="B148" s="129"/>
      <c r="C148" s="128" t="s">
        <v>284</v>
      </c>
      <c r="D148" s="130"/>
      <c r="E148" s="130"/>
      <c r="F148" s="129"/>
      <c r="G148" s="128" t="s">
        <v>284</v>
      </c>
      <c r="H148" s="129"/>
      <c r="I148" s="99">
        <v>454</v>
      </c>
      <c r="J148" s="99">
        <v>1753</v>
      </c>
      <c r="K148" s="99">
        <v>2</v>
      </c>
    </row>
    <row r="149" spans="1:11" x14ac:dyDescent="0.25">
      <c r="A149" s="128">
        <v>8216711257</v>
      </c>
      <c r="B149" s="129"/>
      <c r="C149" s="128" t="s">
        <v>284</v>
      </c>
      <c r="D149" s="130"/>
      <c r="E149" s="130"/>
      <c r="F149" s="129"/>
      <c r="G149" s="128" t="s">
        <v>284</v>
      </c>
      <c r="H149" s="129"/>
      <c r="I149" s="99">
        <v>30</v>
      </c>
      <c r="J149" s="99">
        <v>96</v>
      </c>
      <c r="K149" s="99">
        <v>9</v>
      </c>
    </row>
    <row r="150" spans="1:11" x14ac:dyDescent="0.25">
      <c r="A150" s="128">
        <v>18383201125</v>
      </c>
      <c r="B150" s="129"/>
      <c r="C150" s="128" t="s">
        <v>284</v>
      </c>
      <c r="D150" s="130"/>
      <c r="E150" s="130"/>
      <c r="F150" s="129"/>
      <c r="G150" s="128" t="s">
        <v>284</v>
      </c>
      <c r="H150" s="129"/>
      <c r="I150" s="99">
        <v>11</v>
      </c>
      <c r="J150" s="99">
        <v>24</v>
      </c>
      <c r="K150" s="99">
        <v>15</v>
      </c>
    </row>
    <row r="151" spans="1:11" x14ac:dyDescent="0.25">
      <c r="A151" s="128">
        <v>18421876125</v>
      </c>
      <c r="B151" s="129"/>
      <c r="C151" s="128" t="s">
        <v>284</v>
      </c>
      <c r="D151" s="130"/>
      <c r="E151" s="130"/>
      <c r="F151" s="129"/>
      <c r="G151" s="128" t="s">
        <v>284</v>
      </c>
      <c r="H151" s="129"/>
      <c r="I151" s="99">
        <v>16</v>
      </c>
      <c r="J151" s="99">
        <v>23</v>
      </c>
      <c r="K151" s="99">
        <v>14</v>
      </c>
    </row>
    <row r="152" spans="1:11" x14ac:dyDescent="0.25">
      <c r="A152" s="128">
        <v>46953541257</v>
      </c>
      <c r="B152" s="129"/>
      <c r="C152" s="128" t="s">
        <v>284</v>
      </c>
      <c r="D152" s="130"/>
      <c r="E152" s="130"/>
      <c r="F152" s="129"/>
      <c r="G152" s="128" t="s">
        <v>284</v>
      </c>
      <c r="H152" s="129"/>
      <c r="I152" s="99">
        <v>20</v>
      </c>
      <c r="J152" s="99">
        <v>42</v>
      </c>
      <c r="K152" s="99">
        <v>16</v>
      </c>
    </row>
    <row r="153" spans="1:11" x14ac:dyDescent="0.25">
      <c r="A153" s="128">
        <v>18432008125</v>
      </c>
      <c r="B153" s="129"/>
      <c r="C153" s="128" t="s">
        <v>284</v>
      </c>
      <c r="D153" s="130"/>
      <c r="E153" s="130"/>
      <c r="F153" s="129"/>
      <c r="G153" s="128" t="s">
        <v>284</v>
      </c>
      <c r="H153" s="129"/>
      <c r="I153" s="99">
        <v>1</v>
      </c>
      <c r="J153" s="99">
        <v>5</v>
      </c>
      <c r="K153" s="99">
        <v>11</v>
      </c>
    </row>
    <row r="154" spans="1:11" x14ac:dyDescent="0.25">
      <c r="A154" s="128">
        <v>4330971259</v>
      </c>
      <c r="B154" s="129"/>
      <c r="C154" s="128" t="s">
        <v>284</v>
      </c>
      <c r="D154" s="130"/>
      <c r="E154" s="130"/>
      <c r="F154" s="129"/>
      <c r="G154" s="128" t="s">
        <v>284</v>
      </c>
      <c r="H154" s="129"/>
      <c r="I154" s="99">
        <v>13</v>
      </c>
      <c r="J154" s="99">
        <v>29</v>
      </c>
      <c r="K154" s="99">
        <v>1</v>
      </c>
    </row>
    <row r="155" spans="1:11" x14ac:dyDescent="0.25">
      <c r="A155" s="128">
        <v>18456126125</v>
      </c>
      <c r="B155" s="129"/>
      <c r="C155" s="128" t="s">
        <v>284</v>
      </c>
      <c r="D155" s="130"/>
      <c r="E155" s="130"/>
      <c r="F155" s="129"/>
      <c r="G155" s="128" t="s">
        <v>284</v>
      </c>
      <c r="H155" s="129"/>
      <c r="I155" s="99">
        <v>14</v>
      </c>
      <c r="J155" s="99">
        <v>36</v>
      </c>
      <c r="K155" s="99">
        <v>1</v>
      </c>
    </row>
    <row r="156" spans="1:11" x14ac:dyDescent="0.25">
      <c r="A156" s="128">
        <v>18233818125</v>
      </c>
      <c r="B156" s="129"/>
      <c r="C156" s="128" t="s">
        <v>284</v>
      </c>
      <c r="D156" s="130"/>
      <c r="E156" s="130"/>
      <c r="F156" s="129"/>
      <c r="G156" s="128" t="s">
        <v>284</v>
      </c>
      <c r="H156" s="129"/>
      <c r="I156" s="99">
        <v>10</v>
      </c>
      <c r="J156" s="99">
        <v>18</v>
      </c>
      <c r="K156" s="99">
        <v>0</v>
      </c>
    </row>
    <row r="157" spans="1:11" x14ac:dyDescent="0.25">
      <c r="A157" s="128">
        <v>51130981259</v>
      </c>
      <c r="B157" s="129"/>
      <c r="C157" s="128" t="s">
        <v>284</v>
      </c>
      <c r="D157" s="130"/>
      <c r="E157" s="130"/>
      <c r="F157" s="129"/>
      <c r="G157" s="128" t="s">
        <v>284</v>
      </c>
      <c r="H157" s="129"/>
      <c r="I157" s="99">
        <v>33</v>
      </c>
      <c r="J157" s="99">
        <v>110</v>
      </c>
      <c r="K157" s="99">
        <v>0</v>
      </c>
    </row>
    <row r="158" spans="1:11" x14ac:dyDescent="0.25">
      <c r="A158" s="128">
        <v>51130861259</v>
      </c>
      <c r="B158" s="129"/>
      <c r="C158" s="128" t="s">
        <v>284</v>
      </c>
      <c r="D158" s="130"/>
      <c r="E158" s="130"/>
      <c r="F158" s="129"/>
      <c r="G158" s="128" t="s">
        <v>284</v>
      </c>
      <c r="H158" s="129"/>
      <c r="I158" s="99">
        <v>20</v>
      </c>
      <c r="J158" s="99">
        <v>52</v>
      </c>
      <c r="K158" s="99">
        <v>0</v>
      </c>
    </row>
    <row r="159" spans="1:11" x14ac:dyDescent="0.25">
      <c r="A159" s="128">
        <v>18411101125</v>
      </c>
      <c r="B159" s="129"/>
      <c r="C159" s="128" t="s">
        <v>284</v>
      </c>
      <c r="D159" s="130"/>
      <c r="E159" s="130"/>
      <c r="F159" s="129"/>
      <c r="G159" s="128" t="s">
        <v>284</v>
      </c>
      <c r="H159" s="129"/>
      <c r="I159" s="99">
        <v>7</v>
      </c>
      <c r="J159" s="99">
        <v>16</v>
      </c>
      <c r="K159" s="99">
        <v>0</v>
      </c>
    </row>
    <row r="160" spans="1:11" x14ac:dyDescent="0.25">
      <c r="A160" s="128">
        <v>6153561259</v>
      </c>
      <c r="B160" s="129"/>
      <c r="C160" s="128" t="s">
        <v>284</v>
      </c>
      <c r="D160" s="130"/>
      <c r="E160" s="130"/>
      <c r="F160" s="129"/>
      <c r="G160" s="128" t="s">
        <v>284</v>
      </c>
      <c r="H160" s="129"/>
      <c r="I160" s="99">
        <v>21</v>
      </c>
      <c r="J160" s="99">
        <v>41</v>
      </c>
      <c r="K160" s="99">
        <v>2</v>
      </c>
    </row>
    <row r="161" spans="1:11" x14ac:dyDescent="0.25">
      <c r="A161" s="128">
        <v>10617199125</v>
      </c>
      <c r="B161" s="129"/>
      <c r="C161" s="128" t="s">
        <v>284</v>
      </c>
      <c r="D161" s="130"/>
      <c r="E161" s="130"/>
      <c r="F161" s="129"/>
      <c r="G161" s="128" t="s">
        <v>284</v>
      </c>
      <c r="H161" s="129"/>
      <c r="I161" s="99">
        <v>14</v>
      </c>
      <c r="J161" s="99">
        <v>44</v>
      </c>
      <c r="K161" s="99">
        <v>0</v>
      </c>
    </row>
    <row r="162" spans="1:11" x14ac:dyDescent="0.25">
      <c r="A162" s="128">
        <v>18156039125</v>
      </c>
      <c r="B162" s="129"/>
      <c r="C162" s="128" t="s">
        <v>284</v>
      </c>
      <c r="D162" s="130"/>
      <c r="E162" s="130"/>
      <c r="F162" s="129"/>
      <c r="G162" s="128" t="s">
        <v>284</v>
      </c>
      <c r="H162" s="129"/>
      <c r="I162" s="99">
        <v>39</v>
      </c>
      <c r="J162" s="99">
        <v>61</v>
      </c>
      <c r="K162" s="99">
        <v>0</v>
      </c>
    </row>
    <row r="163" spans="1:11" x14ac:dyDescent="0.25">
      <c r="A163" s="128">
        <v>18338215125</v>
      </c>
      <c r="B163" s="129"/>
      <c r="C163" s="128" t="s">
        <v>284</v>
      </c>
      <c r="D163" s="130"/>
      <c r="E163" s="130"/>
      <c r="F163" s="129"/>
      <c r="G163" s="128" t="s">
        <v>284</v>
      </c>
      <c r="H163" s="129"/>
      <c r="I163" s="99">
        <v>11</v>
      </c>
      <c r="J163" s="99">
        <v>39</v>
      </c>
      <c r="K163" s="99">
        <v>0</v>
      </c>
    </row>
    <row r="164" spans="1:11" x14ac:dyDescent="0.25">
      <c r="A164" s="128">
        <v>29417771259</v>
      </c>
      <c r="B164" s="129"/>
      <c r="C164" s="128" t="s">
        <v>284</v>
      </c>
      <c r="D164" s="130"/>
      <c r="E164" s="130"/>
      <c r="F164" s="129"/>
      <c r="G164" s="128" t="s">
        <v>284</v>
      </c>
      <c r="H164" s="129"/>
      <c r="I164" s="99">
        <v>0</v>
      </c>
      <c r="J164" s="99">
        <v>0</v>
      </c>
      <c r="K164" s="99">
        <v>70</v>
      </c>
    </row>
    <row r="165" spans="1:11" x14ac:dyDescent="0.25">
      <c r="A165" s="128">
        <v>18278087125</v>
      </c>
      <c r="B165" s="129"/>
      <c r="C165" s="128" t="s">
        <v>284</v>
      </c>
      <c r="D165" s="130"/>
      <c r="E165" s="130"/>
      <c r="F165" s="129"/>
      <c r="G165" s="128" t="s">
        <v>284</v>
      </c>
      <c r="H165" s="129"/>
      <c r="I165" s="99">
        <v>10</v>
      </c>
      <c r="J165" s="99">
        <v>15</v>
      </c>
      <c r="K165" s="99">
        <v>0</v>
      </c>
    </row>
    <row r="166" spans="1:11" x14ac:dyDescent="0.25">
      <c r="A166" s="128">
        <v>18298226125</v>
      </c>
      <c r="B166" s="129"/>
      <c r="C166" s="128" t="s">
        <v>284</v>
      </c>
      <c r="D166" s="130"/>
      <c r="E166" s="130"/>
      <c r="F166" s="129"/>
      <c r="G166" s="128" t="s">
        <v>284</v>
      </c>
      <c r="H166" s="129"/>
      <c r="I166" s="99">
        <v>0</v>
      </c>
      <c r="J166" s="99">
        <v>0</v>
      </c>
      <c r="K166" s="99">
        <v>2</v>
      </c>
    </row>
    <row r="167" spans="1:11" x14ac:dyDescent="0.25">
      <c r="A167" s="128">
        <v>93753461259</v>
      </c>
      <c r="B167" s="129"/>
      <c r="C167" s="128" t="s">
        <v>284</v>
      </c>
      <c r="D167" s="130"/>
      <c r="E167" s="130"/>
      <c r="F167" s="129"/>
      <c r="G167" s="128" t="s">
        <v>284</v>
      </c>
      <c r="H167" s="129"/>
      <c r="I167" s="99">
        <v>10</v>
      </c>
      <c r="J167" s="99">
        <v>21</v>
      </c>
      <c r="K167" s="99">
        <v>0</v>
      </c>
    </row>
    <row r="168" spans="1:11" x14ac:dyDescent="0.25">
      <c r="A168" s="128">
        <v>18262355125</v>
      </c>
      <c r="B168" s="129"/>
      <c r="C168" s="128" t="s">
        <v>284</v>
      </c>
      <c r="D168" s="130"/>
      <c r="E168" s="130"/>
      <c r="F168" s="129"/>
      <c r="G168" s="128" t="s">
        <v>284</v>
      </c>
      <c r="H168" s="129"/>
      <c r="I168" s="99">
        <v>1</v>
      </c>
      <c r="J168" s="99">
        <v>3</v>
      </c>
      <c r="K168" s="99">
        <v>0</v>
      </c>
    </row>
    <row r="169" spans="1:11" x14ac:dyDescent="0.25">
      <c r="A169" s="128">
        <v>18429354126</v>
      </c>
      <c r="B169" s="129"/>
      <c r="C169" s="128" t="s">
        <v>284</v>
      </c>
      <c r="D169" s="130"/>
      <c r="E169" s="130"/>
      <c r="F169" s="129"/>
      <c r="G169" s="128" t="s">
        <v>284</v>
      </c>
      <c r="H169" s="129"/>
      <c r="I169" s="99">
        <v>69</v>
      </c>
      <c r="J169" s="99">
        <v>236</v>
      </c>
      <c r="K169" s="99">
        <v>8</v>
      </c>
    </row>
    <row r="170" spans="1:11" x14ac:dyDescent="0.25">
      <c r="A170" s="128">
        <v>18286779126</v>
      </c>
      <c r="B170" s="129"/>
      <c r="C170" s="128" t="s">
        <v>284</v>
      </c>
      <c r="D170" s="130"/>
      <c r="E170" s="130"/>
      <c r="F170" s="129"/>
      <c r="G170" s="128" t="s">
        <v>284</v>
      </c>
      <c r="H170" s="129"/>
      <c r="I170" s="99">
        <v>0</v>
      </c>
      <c r="J170" s="99">
        <v>4</v>
      </c>
      <c r="K170" s="99">
        <v>9</v>
      </c>
    </row>
    <row r="171" spans="1:11" x14ac:dyDescent="0.25">
      <c r="A171" s="128">
        <v>51812951260</v>
      </c>
      <c r="B171" s="129"/>
      <c r="C171" s="128" t="s">
        <v>284</v>
      </c>
      <c r="D171" s="130"/>
      <c r="E171" s="130"/>
      <c r="F171" s="129"/>
      <c r="G171" s="128" t="s">
        <v>284</v>
      </c>
      <c r="H171" s="129"/>
      <c r="I171" s="99">
        <v>0</v>
      </c>
      <c r="J171" s="99">
        <v>11</v>
      </c>
      <c r="K171" s="99">
        <v>17</v>
      </c>
    </row>
    <row r="172" spans="1:11" x14ac:dyDescent="0.25">
      <c r="A172" s="128">
        <v>18212209126</v>
      </c>
      <c r="B172" s="129"/>
      <c r="C172" s="128" t="s">
        <v>284</v>
      </c>
      <c r="D172" s="130"/>
      <c r="E172" s="130"/>
      <c r="F172" s="129"/>
      <c r="G172" s="128" t="s">
        <v>284</v>
      </c>
      <c r="H172" s="129"/>
      <c r="I172" s="99">
        <v>3</v>
      </c>
      <c r="J172" s="99">
        <v>38</v>
      </c>
      <c r="K172" s="99">
        <v>0</v>
      </c>
    </row>
    <row r="173" spans="1:11" x14ac:dyDescent="0.25">
      <c r="A173" s="128">
        <v>28186961264</v>
      </c>
      <c r="B173" s="129"/>
      <c r="C173" s="128" t="s">
        <v>284</v>
      </c>
      <c r="D173" s="130"/>
      <c r="E173" s="130"/>
      <c r="F173" s="129"/>
      <c r="G173" s="128" t="s">
        <v>284</v>
      </c>
      <c r="H173" s="129"/>
      <c r="I173" s="99">
        <v>150</v>
      </c>
      <c r="J173" s="99">
        <v>315</v>
      </c>
      <c r="K173" s="99">
        <v>9</v>
      </c>
    </row>
    <row r="174" spans="1:11" x14ac:dyDescent="0.25">
      <c r="A174" s="128">
        <v>4856991264</v>
      </c>
      <c r="B174" s="129"/>
      <c r="C174" s="128" t="s">
        <v>284</v>
      </c>
      <c r="D174" s="130"/>
      <c r="E174" s="130"/>
      <c r="F174" s="129"/>
      <c r="G174" s="128" t="s">
        <v>284</v>
      </c>
      <c r="H174" s="129"/>
      <c r="I174" s="99">
        <v>0</v>
      </c>
      <c r="J174" s="99">
        <v>12</v>
      </c>
      <c r="K174" s="99">
        <v>8</v>
      </c>
    </row>
    <row r="175" spans="1:11" x14ac:dyDescent="0.25">
      <c r="A175" s="128">
        <v>51460191264</v>
      </c>
      <c r="B175" s="129"/>
      <c r="C175" s="128" t="s">
        <v>284</v>
      </c>
      <c r="D175" s="130"/>
      <c r="E175" s="130"/>
      <c r="F175" s="129"/>
      <c r="G175" s="128" t="s">
        <v>284</v>
      </c>
      <c r="H175" s="129"/>
      <c r="I175" s="99">
        <v>181</v>
      </c>
      <c r="J175" s="99">
        <v>2602</v>
      </c>
      <c r="K175" s="99">
        <v>4</v>
      </c>
    </row>
    <row r="176" spans="1:11" x14ac:dyDescent="0.25">
      <c r="A176" s="128">
        <v>4407741264</v>
      </c>
      <c r="B176" s="129"/>
      <c r="C176" s="128" t="s">
        <v>284</v>
      </c>
      <c r="D176" s="130"/>
      <c r="E176" s="130"/>
      <c r="F176" s="129"/>
      <c r="G176" s="128" t="s">
        <v>284</v>
      </c>
      <c r="H176" s="129"/>
      <c r="I176" s="99">
        <v>263</v>
      </c>
      <c r="J176" s="99">
        <v>1056</v>
      </c>
      <c r="K176" s="99">
        <v>3</v>
      </c>
    </row>
    <row r="177" spans="1:11" x14ac:dyDescent="0.25">
      <c r="A177" s="128">
        <v>6303861264</v>
      </c>
      <c r="B177" s="129"/>
      <c r="C177" s="128" t="s">
        <v>284</v>
      </c>
      <c r="D177" s="130"/>
      <c r="E177" s="130"/>
      <c r="F177" s="129"/>
      <c r="G177" s="128" t="s">
        <v>284</v>
      </c>
      <c r="H177" s="129"/>
      <c r="I177" s="99">
        <v>397</v>
      </c>
      <c r="J177" s="99">
        <v>1712</v>
      </c>
      <c r="K177" s="99">
        <v>21</v>
      </c>
    </row>
    <row r="178" spans="1:11" x14ac:dyDescent="0.25">
      <c r="A178" s="128">
        <v>31115291264</v>
      </c>
      <c r="B178" s="129"/>
      <c r="C178" s="128" t="s">
        <v>284</v>
      </c>
      <c r="D178" s="130"/>
      <c r="E178" s="130"/>
      <c r="F178" s="129"/>
      <c r="G178" s="128" t="s">
        <v>284</v>
      </c>
      <c r="H178" s="129"/>
      <c r="I178" s="99">
        <v>374</v>
      </c>
      <c r="J178" s="99">
        <v>1555</v>
      </c>
      <c r="K178" s="99">
        <v>15</v>
      </c>
    </row>
    <row r="179" spans="1:11" x14ac:dyDescent="0.25">
      <c r="A179" s="128">
        <v>49141701264</v>
      </c>
      <c r="B179" s="129"/>
      <c r="C179" s="128" t="s">
        <v>284</v>
      </c>
      <c r="D179" s="130"/>
      <c r="E179" s="130"/>
      <c r="F179" s="129"/>
      <c r="G179" s="128" t="s">
        <v>284</v>
      </c>
      <c r="H179" s="129"/>
      <c r="I179" s="99">
        <v>0</v>
      </c>
      <c r="J179" s="99">
        <v>0</v>
      </c>
      <c r="K179" s="99">
        <v>1</v>
      </c>
    </row>
    <row r="180" spans="1:11" x14ac:dyDescent="0.25">
      <c r="A180" s="128">
        <v>4407981267</v>
      </c>
      <c r="B180" s="129"/>
      <c r="C180" s="128" t="s">
        <v>284</v>
      </c>
      <c r="D180" s="130"/>
      <c r="E180" s="130"/>
      <c r="F180" s="129"/>
      <c r="G180" s="128" t="s">
        <v>284</v>
      </c>
      <c r="H180" s="129"/>
      <c r="I180" s="99">
        <v>2</v>
      </c>
      <c r="J180" s="99">
        <v>4</v>
      </c>
      <c r="K180" s="99">
        <v>9</v>
      </c>
    </row>
    <row r="181" spans="1:11" x14ac:dyDescent="0.25">
      <c r="A181" s="128">
        <v>51089031267</v>
      </c>
      <c r="B181" s="129"/>
      <c r="C181" s="128" t="s">
        <v>284</v>
      </c>
      <c r="D181" s="130"/>
      <c r="E181" s="130"/>
      <c r="F181" s="129"/>
      <c r="G181" s="128" t="s">
        <v>284</v>
      </c>
      <c r="H181" s="129"/>
      <c r="I181" s="99">
        <v>284</v>
      </c>
      <c r="J181" s="99">
        <v>708</v>
      </c>
      <c r="K181" s="99">
        <v>2</v>
      </c>
    </row>
    <row r="182" spans="1:11" x14ac:dyDescent="0.25">
      <c r="A182" s="128">
        <v>18515617127</v>
      </c>
      <c r="B182" s="129"/>
      <c r="C182" s="128" t="s">
        <v>284</v>
      </c>
      <c r="D182" s="130"/>
      <c r="E182" s="130"/>
      <c r="F182" s="129"/>
      <c r="G182" s="128" t="s">
        <v>284</v>
      </c>
      <c r="H182" s="129"/>
      <c r="I182" s="99">
        <v>3</v>
      </c>
      <c r="J182" s="99">
        <v>14</v>
      </c>
      <c r="K182" s="99">
        <v>0</v>
      </c>
    </row>
    <row r="183" spans="1:11" x14ac:dyDescent="0.25">
      <c r="A183" s="128">
        <v>18179280127</v>
      </c>
      <c r="B183" s="129"/>
      <c r="C183" s="128" t="s">
        <v>284</v>
      </c>
      <c r="D183" s="130"/>
      <c r="E183" s="130"/>
      <c r="F183" s="129"/>
      <c r="G183" s="128" t="s">
        <v>284</v>
      </c>
      <c r="H183" s="129"/>
      <c r="I183" s="99">
        <v>6</v>
      </c>
      <c r="J183" s="99">
        <v>23</v>
      </c>
      <c r="K183" s="99">
        <v>0</v>
      </c>
    </row>
    <row r="184" spans="1:11" x14ac:dyDescent="0.25">
      <c r="A184" s="128">
        <v>18311323127</v>
      </c>
      <c r="B184" s="129"/>
      <c r="C184" s="128" t="s">
        <v>284</v>
      </c>
      <c r="D184" s="130"/>
      <c r="E184" s="130"/>
      <c r="F184" s="129"/>
      <c r="G184" s="128" t="s">
        <v>284</v>
      </c>
      <c r="H184" s="129"/>
      <c r="I184" s="99">
        <v>50</v>
      </c>
      <c r="J184" s="99">
        <v>127</v>
      </c>
      <c r="K184" s="99">
        <v>0</v>
      </c>
    </row>
    <row r="185" spans="1:11" x14ac:dyDescent="0.25">
      <c r="A185" s="128">
        <v>18540957128</v>
      </c>
      <c r="B185" s="129"/>
      <c r="C185" s="128" t="s">
        <v>284</v>
      </c>
      <c r="D185" s="130"/>
      <c r="E185" s="130"/>
      <c r="F185" s="129"/>
      <c r="G185" s="128" t="s">
        <v>284</v>
      </c>
      <c r="H185" s="129"/>
      <c r="I185" s="99">
        <v>2</v>
      </c>
      <c r="J185" s="99">
        <v>17</v>
      </c>
      <c r="K185" s="99">
        <v>7</v>
      </c>
    </row>
    <row r="186" spans="1:11" x14ac:dyDescent="0.25">
      <c r="A186" s="128">
        <v>18283700128</v>
      </c>
      <c r="B186" s="129"/>
      <c r="C186" s="128" t="s">
        <v>284</v>
      </c>
      <c r="D186" s="130"/>
      <c r="E186" s="130"/>
      <c r="F186" s="129"/>
      <c r="G186" s="128" t="s">
        <v>284</v>
      </c>
      <c r="H186" s="129"/>
      <c r="I186" s="99">
        <v>3</v>
      </c>
      <c r="J186" s="99">
        <v>12</v>
      </c>
      <c r="K186" s="99">
        <v>0</v>
      </c>
    </row>
    <row r="187" spans="1:11" x14ac:dyDescent="0.25">
      <c r="A187" s="128">
        <v>18268318128</v>
      </c>
      <c r="B187" s="129"/>
      <c r="C187" s="128" t="s">
        <v>284</v>
      </c>
      <c r="D187" s="130"/>
      <c r="E187" s="130"/>
      <c r="F187" s="129"/>
      <c r="G187" s="128" t="s">
        <v>284</v>
      </c>
      <c r="H187" s="129"/>
      <c r="I187" s="99">
        <v>2</v>
      </c>
      <c r="J187" s="99">
        <v>34</v>
      </c>
      <c r="K187" s="99">
        <v>18</v>
      </c>
    </row>
    <row r="188" spans="1:11" x14ac:dyDescent="0.25">
      <c r="A188" s="128">
        <v>55780581283</v>
      </c>
      <c r="B188" s="129"/>
      <c r="C188" s="128" t="s">
        <v>284</v>
      </c>
      <c r="D188" s="130"/>
      <c r="E188" s="130"/>
      <c r="F188" s="129"/>
      <c r="G188" s="128" t="s">
        <v>284</v>
      </c>
      <c r="H188" s="129"/>
      <c r="I188" s="99">
        <v>6</v>
      </c>
      <c r="J188" s="99">
        <v>49</v>
      </c>
      <c r="K188" s="99">
        <v>26</v>
      </c>
    </row>
    <row r="189" spans="1:11" x14ac:dyDescent="0.25">
      <c r="A189" s="128">
        <v>18447555128</v>
      </c>
      <c r="B189" s="129"/>
      <c r="C189" s="128" t="s">
        <v>284</v>
      </c>
      <c r="D189" s="130"/>
      <c r="E189" s="130"/>
      <c r="F189" s="129"/>
      <c r="G189" s="128" t="s">
        <v>284</v>
      </c>
      <c r="H189" s="129"/>
      <c r="I189" s="99">
        <v>3</v>
      </c>
      <c r="J189" s="99">
        <v>27</v>
      </c>
      <c r="K189" s="99">
        <v>30</v>
      </c>
    </row>
    <row r="190" spans="1:11" x14ac:dyDescent="0.25">
      <c r="A190" s="128">
        <v>18431956128</v>
      </c>
      <c r="B190" s="129"/>
      <c r="C190" s="128" t="s">
        <v>284</v>
      </c>
      <c r="D190" s="130"/>
      <c r="E190" s="130"/>
      <c r="F190" s="129"/>
      <c r="G190" s="128" t="s">
        <v>284</v>
      </c>
      <c r="H190" s="129"/>
      <c r="I190" s="99">
        <v>7</v>
      </c>
      <c r="J190" s="99">
        <v>27</v>
      </c>
      <c r="K190" s="99">
        <v>22</v>
      </c>
    </row>
    <row r="191" spans="1:11" x14ac:dyDescent="0.25">
      <c r="A191" s="128">
        <v>18229461128</v>
      </c>
      <c r="B191" s="129"/>
      <c r="C191" s="128" t="s">
        <v>284</v>
      </c>
      <c r="D191" s="130"/>
      <c r="E191" s="130"/>
      <c r="F191" s="129"/>
      <c r="G191" s="128" t="s">
        <v>284</v>
      </c>
      <c r="H191" s="129"/>
      <c r="I191" s="99">
        <v>8</v>
      </c>
      <c r="J191" s="99">
        <v>62</v>
      </c>
      <c r="K191" s="99">
        <v>0</v>
      </c>
    </row>
    <row r="192" spans="1:11" x14ac:dyDescent="0.25">
      <c r="A192" s="128">
        <v>16365544128</v>
      </c>
      <c r="B192" s="129"/>
      <c r="C192" s="128" t="s">
        <v>284</v>
      </c>
      <c r="D192" s="130"/>
      <c r="E192" s="130"/>
      <c r="F192" s="129"/>
      <c r="G192" s="128" t="s">
        <v>284</v>
      </c>
      <c r="H192" s="129"/>
      <c r="I192" s="99">
        <v>7</v>
      </c>
      <c r="J192" s="99">
        <v>46</v>
      </c>
      <c r="K192" s="99">
        <v>7</v>
      </c>
    </row>
    <row r="193" spans="1:11" x14ac:dyDescent="0.25">
      <c r="A193" s="128">
        <v>18406014128</v>
      </c>
      <c r="B193" s="129"/>
      <c r="C193" s="128" t="s">
        <v>284</v>
      </c>
      <c r="D193" s="130"/>
      <c r="E193" s="130"/>
      <c r="F193" s="129"/>
      <c r="G193" s="128" t="s">
        <v>284</v>
      </c>
      <c r="H193" s="129"/>
      <c r="I193" s="99">
        <v>4</v>
      </c>
      <c r="J193" s="99">
        <v>30</v>
      </c>
      <c r="K193" s="99">
        <v>6</v>
      </c>
    </row>
    <row r="194" spans="1:11" x14ac:dyDescent="0.25">
      <c r="A194" s="128">
        <v>78268101283</v>
      </c>
      <c r="B194" s="129"/>
      <c r="C194" s="128" t="s">
        <v>284</v>
      </c>
      <c r="D194" s="130"/>
      <c r="E194" s="130"/>
      <c r="F194" s="129"/>
      <c r="G194" s="128" t="s">
        <v>284</v>
      </c>
      <c r="H194" s="129"/>
      <c r="I194" s="99">
        <v>0</v>
      </c>
      <c r="J194" s="99">
        <v>36</v>
      </c>
      <c r="K194" s="99">
        <v>19</v>
      </c>
    </row>
    <row r="195" spans="1:11" x14ac:dyDescent="0.25">
      <c r="A195" s="128">
        <v>18636087128</v>
      </c>
      <c r="B195" s="129"/>
      <c r="C195" s="128" t="s">
        <v>284</v>
      </c>
      <c r="D195" s="130"/>
      <c r="E195" s="130"/>
      <c r="F195" s="129"/>
      <c r="G195" s="128" t="s">
        <v>284</v>
      </c>
      <c r="H195" s="129"/>
      <c r="I195" s="99">
        <v>0</v>
      </c>
      <c r="J195" s="99">
        <v>17</v>
      </c>
      <c r="K195" s="99">
        <v>8</v>
      </c>
    </row>
    <row r="196" spans="1:11" x14ac:dyDescent="0.25">
      <c r="A196" s="128">
        <v>4823941287</v>
      </c>
      <c r="B196" s="129"/>
      <c r="C196" s="128" t="s">
        <v>284</v>
      </c>
      <c r="D196" s="130"/>
      <c r="E196" s="130"/>
      <c r="F196" s="129"/>
      <c r="G196" s="128" t="s">
        <v>284</v>
      </c>
      <c r="H196" s="129"/>
      <c r="I196" s="99">
        <v>7</v>
      </c>
      <c r="J196" s="99">
        <v>44</v>
      </c>
      <c r="K196" s="99">
        <v>0</v>
      </c>
    </row>
    <row r="197" spans="1:11" x14ac:dyDescent="0.25">
      <c r="A197" s="128">
        <v>18432818129</v>
      </c>
      <c r="B197" s="129"/>
      <c r="C197" s="128" t="s">
        <v>284</v>
      </c>
      <c r="D197" s="130"/>
      <c r="E197" s="130"/>
      <c r="F197" s="129"/>
      <c r="G197" s="128" t="s">
        <v>284</v>
      </c>
      <c r="H197" s="129"/>
      <c r="I197" s="99">
        <v>123</v>
      </c>
      <c r="J197" s="99">
        <v>130</v>
      </c>
      <c r="K197" s="99">
        <v>21</v>
      </c>
    </row>
    <row r="198" spans="1:11" x14ac:dyDescent="0.25">
      <c r="A198" s="128">
        <v>4309981291</v>
      </c>
      <c r="B198" s="129"/>
      <c r="C198" s="128" t="s">
        <v>284</v>
      </c>
      <c r="D198" s="130"/>
      <c r="E198" s="130"/>
      <c r="F198" s="129"/>
      <c r="G198" s="128" t="s">
        <v>284</v>
      </c>
      <c r="H198" s="129"/>
      <c r="I198" s="99">
        <v>3</v>
      </c>
      <c r="J198" s="99">
        <v>7</v>
      </c>
      <c r="K198" s="99">
        <v>0</v>
      </c>
    </row>
    <row r="199" spans="1:11" x14ac:dyDescent="0.25">
      <c r="A199" s="128">
        <v>18409585129</v>
      </c>
      <c r="B199" s="129"/>
      <c r="C199" s="128" t="s">
        <v>284</v>
      </c>
      <c r="D199" s="130"/>
      <c r="E199" s="130"/>
      <c r="F199" s="129"/>
      <c r="G199" s="128" t="s">
        <v>284</v>
      </c>
      <c r="H199" s="129"/>
      <c r="I199" s="99">
        <v>1</v>
      </c>
      <c r="J199" s="99">
        <v>9</v>
      </c>
      <c r="K199" s="99">
        <v>0</v>
      </c>
    </row>
    <row r="200" spans="1:11" x14ac:dyDescent="0.25">
      <c r="A200" s="128">
        <v>8981441292</v>
      </c>
      <c r="B200" s="129"/>
      <c r="C200" s="128" t="s">
        <v>284</v>
      </c>
      <c r="D200" s="130"/>
      <c r="E200" s="130"/>
      <c r="F200" s="129"/>
      <c r="G200" s="128" t="s">
        <v>284</v>
      </c>
      <c r="H200" s="129"/>
      <c r="I200" s="99">
        <v>1</v>
      </c>
      <c r="J200" s="99">
        <v>18</v>
      </c>
      <c r="K200" s="99">
        <v>0</v>
      </c>
    </row>
    <row r="201" spans="1:11" x14ac:dyDescent="0.25">
      <c r="A201" s="128">
        <v>18598706129</v>
      </c>
      <c r="B201" s="129"/>
      <c r="C201" s="128" t="s">
        <v>284</v>
      </c>
      <c r="D201" s="130"/>
      <c r="E201" s="130"/>
      <c r="F201" s="129"/>
      <c r="G201" s="128" t="s">
        <v>284</v>
      </c>
      <c r="H201" s="129"/>
      <c r="I201" s="99">
        <v>0</v>
      </c>
      <c r="J201" s="99">
        <v>14</v>
      </c>
      <c r="K201" s="99">
        <v>0</v>
      </c>
    </row>
    <row r="202" spans="1:11" x14ac:dyDescent="0.25">
      <c r="A202" s="128">
        <v>6043201293</v>
      </c>
      <c r="B202" s="129"/>
      <c r="C202" s="128" t="s">
        <v>284</v>
      </c>
      <c r="D202" s="130"/>
      <c r="E202" s="130"/>
      <c r="F202" s="129"/>
      <c r="G202" s="128" t="s">
        <v>284</v>
      </c>
      <c r="H202" s="129"/>
      <c r="I202" s="99">
        <v>20</v>
      </c>
      <c r="J202" s="99">
        <v>28</v>
      </c>
      <c r="K202" s="99">
        <v>0</v>
      </c>
    </row>
    <row r="203" spans="1:11" x14ac:dyDescent="0.25">
      <c r="A203" s="128">
        <v>89017211294</v>
      </c>
      <c r="B203" s="129"/>
      <c r="C203" s="128" t="s">
        <v>284</v>
      </c>
      <c r="D203" s="130"/>
      <c r="E203" s="130"/>
      <c r="F203" s="129"/>
      <c r="G203" s="128" t="s">
        <v>284</v>
      </c>
      <c r="H203" s="129"/>
      <c r="I203" s="99">
        <v>15</v>
      </c>
      <c r="J203" s="99">
        <v>58</v>
      </c>
      <c r="K203" s="99">
        <v>1</v>
      </c>
    </row>
    <row r="204" spans="1:11" x14ac:dyDescent="0.25">
      <c r="A204" s="128">
        <v>86469221294</v>
      </c>
      <c r="B204" s="129"/>
      <c r="C204" s="128" t="s">
        <v>284</v>
      </c>
      <c r="D204" s="130"/>
      <c r="E204" s="130"/>
      <c r="F204" s="129"/>
      <c r="G204" s="128" t="s">
        <v>284</v>
      </c>
      <c r="H204" s="129"/>
      <c r="I204" s="99">
        <v>2</v>
      </c>
      <c r="J204" s="99">
        <v>36</v>
      </c>
      <c r="K204" s="99">
        <v>0</v>
      </c>
    </row>
    <row r="205" spans="1:11" x14ac:dyDescent="0.25">
      <c r="A205" s="128">
        <v>98824671294</v>
      </c>
      <c r="B205" s="129"/>
      <c r="C205" s="128" t="s">
        <v>284</v>
      </c>
      <c r="D205" s="130"/>
      <c r="E205" s="130"/>
      <c r="F205" s="129"/>
      <c r="G205" s="128" t="s">
        <v>284</v>
      </c>
      <c r="H205" s="129"/>
      <c r="I205" s="99">
        <v>13</v>
      </c>
      <c r="J205" s="99">
        <v>43</v>
      </c>
      <c r="K205" s="99">
        <v>0</v>
      </c>
    </row>
    <row r="206" spans="1:11" x14ac:dyDescent="0.25">
      <c r="A206" s="128">
        <v>19285091129</v>
      </c>
      <c r="B206" s="129"/>
      <c r="C206" s="128" t="s">
        <v>284</v>
      </c>
      <c r="D206" s="130"/>
      <c r="E206" s="130"/>
      <c r="F206" s="129"/>
      <c r="G206" s="128" t="s">
        <v>284</v>
      </c>
      <c r="H206" s="129"/>
      <c r="I206" s="99">
        <v>8</v>
      </c>
      <c r="J206" s="99">
        <v>30</v>
      </c>
      <c r="K206" s="99">
        <v>0</v>
      </c>
    </row>
    <row r="207" spans="1:11" x14ac:dyDescent="0.25">
      <c r="A207" s="128">
        <v>54497081294</v>
      </c>
      <c r="B207" s="129"/>
      <c r="C207" s="128" t="s">
        <v>284</v>
      </c>
      <c r="D207" s="130"/>
      <c r="E207" s="130"/>
      <c r="F207" s="129"/>
      <c r="G207" s="128" t="s">
        <v>284</v>
      </c>
      <c r="H207" s="129"/>
      <c r="I207" s="99">
        <v>10</v>
      </c>
      <c r="J207" s="99">
        <v>46</v>
      </c>
      <c r="K207" s="99">
        <v>4</v>
      </c>
    </row>
    <row r="208" spans="1:11" x14ac:dyDescent="0.25">
      <c r="A208" s="128">
        <v>18356184129</v>
      </c>
      <c r="B208" s="129"/>
      <c r="C208" s="128" t="s">
        <v>284</v>
      </c>
      <c r="D208" s="130"/>
      <c r="E208" s="130"/>
      <c r="F208" s="129"/>
      <c r="G208" s="128" t="s">
        <v>284</v>
      </c>
      <c r="H208" s="129"/>
      <c r="I208" s="99">
        <v>2</v>
      </c>
      <c r="J208" s="99">
        <v>19</v>
      </c>
      <c r="K208" s="99">
        <v>0</v>
      </c>
    </row>
    <row r="209" spans="1:11" x14ac:dyDescent="0.25">
      <c r="A209" s="128">
        <v>18528466129</v>
      </c>
      <c r="B209" s="129"/>
      <c r="C209" s="128" t="s">
        <v>284</v>
      </c>
      <c r="D209" s="130"/>
      <c r="E209" s="130"/>
      <c r="F209" s="129"/>
      <c r="G209" s="128" t="s">
        <v>284</v>
      </c>
      <c r="H209" s="129"/>
      <c r="I209" s="99">
        <v>0</v>
      </c>
      <c r="J209" s="99">
        <v>2</v>
      </c>
      <c r="K209" s="99">
        <v>6</v>
      </c>
    </row>
    <row r="210" spans="1:11" x14ac:dyDescent="0.25">
      <c r="A210" s="128">
        <v>98849961294</v>
      </c>
      <c r="B210" s="129"/>
      <c r="C210" s="128" t="s">
        <v>284</v>
      </c>
      <c r="D210" s="130"/>
      <c r="E210" s="130"/>
      <c r="F210" s="129"/>
      <c r="G210" s="128" t="s">
        <v>284</v>
      </c>
      <c r="H210" s="129"/>
      <c r="I210" s="99">
        <v>7</v>
      </c>
      <c r="J210" s="99">
        <v>49</v>
      </c>
      <c r="K210" s="99">
        <v>0</v>
      </c>
    </row>
    <row r="211" spans="1:11" x14ac:dyDescent="0.25">
      <c r="A211" s="128">
        <v>21908191295</v>
      </c>
      <c r="B211" s="129"/>
      <c r="C211" s="128" t="s">
        <v>284</v>
      </c>
      <c r="D211" s="130"/>
      <c r="E211" s="130"/>
      <c r="F211" s="129"/>
      <c r="G211" s="128" t="s">
        <v>284</v>
      </c>
      <c r="H211" s="129"/>
      <c r="I211" s="99">
        <v>50</v>
      </c>
      <c r="J211" s="99">
        <v>176</v>
      </c>
      <c r="K211" s="99">
        <v>0</v>
      </c>
    </row>
    <row r="212" spans="1:11" x14ac:dyDescent="0.25">
      <c r="A212" s="128">
        <v>89621721295</v>
      </c>
      <c r="B212" s="129"/>
      <c r="C212" s="128" t="s">
        <v>284</v>
      </c>
      <c r="D212" s="130"/>
      <c r="E212" s="130"/>
      <c r="F212" s="129"/>
      <c r="G212" s="128" t="s">
        <v>284</v>
      </c>
      <c r="H212" s="129"/>
      <c r="I212" s="99">
        <v>14</v>
      </c>
      <c r="J212" s="99">
        <v>81</v>
      </c>
      <c r="K212" s="99">
        <v>0</v>
      </c>
    </row>
    <row r="213" spans="1:11" x14ac:dyDescent="0.25">
      <c r="A213" s="128">
        <v>53857471295</v>
      </c>
      <c r="B213" s="129"/>
      <c r="C213" s="128" t="s">
        <v>284</v>
      </c>
      <c r="D213" s="130"/>
      <c r="E213" s="130"/>
      <c r="F213" s="129"/>
      <c r="G213" s="128" t="s">
        <v>284</v>
      </c>
      <c r="H213" s="129"/>
      <c r="I213" s="99">
        <v>28</v>
      </c>
      <c r="J213" s="99">
        <v>60</v>
      </c>
      <c r="K213" s="99">
        <v>0</v>
      </c>
    </row>
    <row r="214" spans="1:11" x14ac:dyDescent="0.25">
      <c r="A214" s="128">
        <v>86644341295</v>
      </c>
      <c r="B214" s="129"/>
      <c r="C214" s="128" t="s">
        <v>284</v>
      </c>
      <c r="D214" s="130"/>
      <c r="E214" s="130"/>
      <c r="F214" s="129"/>
      <c r="G214" s="128" t="s">
        <v>284</v>
      </c>
      <c r="H214" s="129"/>
      <c r="I214" s="99">
        <v>80</v>
      </c>
      <c r="J214" s="99">
        <v>212</v>
      </c>
      <c r="K214" s="99">
        <v>0</v>
      </c>
    </row>
    <row r="215" spans="1:11" x14ac:dyDescent="0.25">
      <c r="A215" s="128">
        <v>18411343129</v>
      </c>
      <c r="B215" s="129"/>
      <c r="C215" s="128" t="s">
        <v>284</v>
      </c>
      <c r="D215" s="130"/>
      <c r="E215" s="130"/>
      <c r="F215" s="129"/>
      <c r="G215" s="128" t="s">
        <v>284</v>
      </c>
      <c r="H215" s="129"/>
      <c r="I215" s="99">
        <v>0</v>
      </c>
      <c r="J215" s="99">
        <v>4</v>
      </c>
      <c r="K215" s="99">
        <v>28</v>
      </c>
    </row>
    <row r="216" spans="1:11" x14ac:dyDescent="0.25">
      <c r="A216" s="128">
        <v>18359925129</v>
      </c>
      <c r="B216" s="129"/>
      <c r="C216" s="128" t="s">
        <v>284</v>
      </c>
      <c r="D216" s="130"/>
      <c r="E216" s="130"/>
      <c r="F216" s="129"/>
      <c r="G216" s="128" t="s">
        <v>284</v>
      </c>
      <c r="H216" s="129"/>
      <c r="I216" s="99">
        <v>3</v>
      </c>
      <c r="J216" s="99">
        <v>3</v>
      </c>
      <c r="K216" s="99">
        <v>55</v>
      </c>
    </row>
    <row r="217" spans="1:11" x14ac:dyDescent="0.25">
      <c r="A217" s="128">
        <v>5384641296</v>
      </c>
      <c r="B217" s="129"/>
      <c r="C217" s="128" t="s">
        <v>284</v>
      </c>
      <c r="D217" s="130"/>
      <c r="E217" s="130"/>
      <c r="F217" s="129"/>
      <c r="G217" s="128" t="s">
        <v>284</v>
      </c>
      <c r="H217" s="129"/>
      <c r="I217" s="99">
        <v>8</v>
      </c>
      <c r="J217" s="99">
        <v>14</v>
      </c>
      <c r="K217" s="99">
        <v>0</v>
      </c>
    </row>
    <row r="218" spans="1:11" x14ac:dyDescent="0.25">
      <c r="A218" s="128">
        <v>7364591296</v>
      </c>
      <c r="B218" s="129"/>
      <c r="C218" s="128" t="s">
        <v>284</v>
      </c>
      <c r="D218" s="130"/>
      <c r="E218" s="130"/>
      <c r="F218" s="129"/>
      <c r="G218" s="128" t="s">
        <v>284</v>
      </c>
      <c r="H218" s="129"/>
      <c r="I218" s="99">
        <v>4</v>
      </c>
      <c r="J218" s="99">
        <v>9</v>
      </c>
      <c r="K218" s="99">
        <v>0</v>
      </c>
    </row>
    <row r="219" spans="1:11" x14ac:dyDescent="0.25">
      <c r="A219" s="128">
        <v>18454185129</v>
      </c>
      <c r="B219" s="129"/>
      <c r="C219" s="128" t="s">
        <v>284</v>
      </c>
      <c r="D219" s="130"/>
      <c r="E219" s="130"/>
      <c r="F219" s="129"/>
      <c r="G219" s="128" t="s">
        <v>284</v>
      </c>
      <c r="H219" s="129"/>
      <c r="I219" s="99">
        <v>0</v>
      </c>
      <c r="J219" s="99">
        <v>0</v>
      </c>
      <c r="K219" s="99">
        <v>28</v>
      </c>
    </row>
    <row r="220" spans="1:11" x14ac:dyDescent="0.25">
      <c r="A220" s="128">
        <v>18333961129</v>
      </c>
      <c r="B220" s="129"/>
      <c r="C220" s="128" t="s">
        <v>284</v>
      </c>
      <c r="D220" s="130"/>
      <c r="E220" s="130"/>
      <c r="F220" s="129"/>
      <c r="G220" s="128" t="s">
        <v>284</v>
      </c>
      <c r="H220" s="129"/>
      <c r="I220" s="99">
        <v>2</v>
      </c>
      <c r="J220" s="99">
        <v>5</v>
      </c>
      <c r="K220" s="99">
        <v>11</v>
      </c>
    </row>
    <row r="221" spans="1:11" x14ac:dyDescent="0.25">
      <c r="A221" s="128">
        <v>18472075129</v>
      </c>
      <c r="B221" s="129"/>
      <c r="C221" s="128" t="s">
        <v>284</v>
      </c>
      <c r="D221" s="130"/>
      <c r="E221" s="130"/>
      <c r="F221" s="129"/>
      <c r="G221" s="128" t="s">
        <v>284</v>
      </c>
      <c r="H221" s="129"/>
      <c r="I221" s="99">
        <v>6</v>
      </c>
      <c r="J221" s="99">
        <v>17</v>
      </c>
      <c r="K221" s="99">
        <v>0</v>
      </c>
    </row>
    <row r="222" spans="1:11" x14ac:dyDescent="0.25">
      <c r="A222" s="128">
        <v>10960825129</v>
      </c>
      <c r="B222" s="129"/>
      <c r="C222" s="128" t="s">
        <v>284</v>
      </c>
      <c r="D222" s="130"/>
      <c r="E222" s="130"/>
      <c r="F222" s="129"/>
      <c r="G222" s="128" t="s">
        <v>284</v>
      </c>
      <c r="H222" s="129"/>
      <c r="I222" s="99">
        <v>4</v>
      </c>
      <c r="J222" s="99">
        <v>14</v>
      </c>
      <c r="K222" s="99">
        <v>0</v>
      </c>
    </row>
    <row r="223" spans="1:11" x14ac:dyDescent="0.25">
      <c r="A223" s="128">
        <v>18459339129</v>
      </c>
      <c r="B223" s="129"/>
      <c r="C223" s="128" t="s">
        <v>284</v>
      </c>
      <c r="D223" s="130"/>
      <c r="E223" s="130"/>
      <c r="F223" s="129"/>
      <c r="G223" s="128" t="s">
        <v>284</v>
      </c>
      <c r="H223" s="129"/>
      <c r="I223" s="99">
        <v>10</v>
      </c>
      <c r="J223" s="99">
        <v>20</v>
      </c>
      <c r="K223" s="99">
        <v>0</v>
      </c>
    </row>
    <row r="224" spans="1:11" x14ac:dyDescent="0.25">
      <c r="A224" s="128">
        <v>18315033129</v>
      </c>
      <c r="B224" s="129"/>
      <c r="C224" s="128" t="s">
        <v>284</v>
      </c>
      <c r="D224" s="130"/>
      <c r="E224" s="130"/>
      <c r="F224" s="129"/>
      <c r="G224" s="128" t="s">
        <v>284</v>
      </c>
      <c r="H224" s="129"/>
      <c r="I224" s="99">
        <v>6</v>
      </c>
      <c r="J224" s="99">
        <v>15</v>
      </c>
      <c r="K224" s="99">
        <v>0</v>
      </c>
    </row>
    <row r="225" spans="1:11" x14ac:dyDescent="0.25">
      <c r="A225" s="128">
        <v>18502403129</v>
      </c>
      <c r="B225" s="129"/>
      <c r="C225" s="128" t="s">
        <v>284</v>
      </c>
      <c r="D225" s="130"/>
      <c r="E225" s="130"/>
      <c r="F225" s="129"/>
      <c r="G225" s="128" t="s">
        <v>284</v>
      </c>
      <c r="H225" s="129"/>
      <c r="I225" s="99">
        <v>20</v>
      </c>
      <c r="J225" s="99">
        <v>45</v>
      </c>
      <c r="K225" s="99">
        <v>0</v>
      </c>
    </row>
    <row r="226" spans="1:11" x14ac:dyDescent="0.25">
      <c r="A226" s="128">
        <v>9475351299</v>
      </c>
      <c r="B226" s="129"/>
      <c r="C226" s="128" t="s">
        <v>284</v>
      </c>
      <c r="D226" s="130"/>
      <c r="E226" s="130"/>
      <c r="F226" s="129"/>
      <c r="G226" s="128" t="s">
        <v>284</v>
      </c>
      <c r="H226" s="129"/>
      <c r="I226" s="99">
        <v>4</v>
      </c>
      <c r="J226" s="99">
        <v>10</v>
      </c>
      <c r="K226" s="99">
        <v>0</v>
      </c>
    </row>
    <row r="227" spans="1:11" x14ac:dyDescent="0.25">
      <c r="A227" s="128">
        <v>9475281299</v>
      </c>
      <c r="B227" s="129"/>
      <c r="C227" s="128" t="s">
        <v>284</v>
      </c>
      <c r="D227" s="130"/>
      <c r="E227" s="130"/>
      <c r="F227" s="129"/>
      <c r="G227" s="128" t="s">
        <v>284</v>
      </c>
      <c r="H227" s="129"/>
      <c r="I227" s="99">
        <v>2</v>
      </c>
      <c r="J227" s="99">
        <v>16</v>
      </c>
      <c r="K227" s="99">
        <v>0</v>
      </c>
    </row>
    <row r="228" spans="1:11" x14ac:dyDescent="0.25">
      <c r="A228" s="128">
        <v>9475341299</v>
      </c>
      <c r="B228" s="129"/>
      <c r="C228" s="128" t="s">
        <v>284</v>
      </c>
      <c r="D228" s="130"/>
      <c r="E228" s="130"/>
      <c r="F228" s="129"/>
      <c r="G228" s="128" t="s">
        <v>284</v>
      </c>
      <c r="H228" s="129"/>
      <c r="I228" s="99">
        <v>0</v>
      </c>
      <c r="J228" s="99">
        <v>12</v>
      </c>
      <c r="K228" s="99">
        <v>0</v>
      </c>
    </row>
    <row r="229" spans="1:11" x14ac:dyDescent="0.25">
      <c r="A229" s="128">
        <v>9475301299</v>
      </c>
      <c r="B229" s="129"/>
      <c r="C229" s="128" t="s">
        <v>284</v>
      </c>
      <c r="D229" s="130"/>
      <c r="E229" s="130"/>
      <c r="F229" s="129"/>
      <c r="G229" s="128" t="s">
        <v>284</v>
      </c>
      <c r="H229" s="129"/>
      <c r="I229" s="99">
        <v>1</v>
      </c>
      <c r="J229" s="99">
        <v>42</v>
      </c>
      <c r="K229" s="99">
        <v>0</v>
      </c>
    </row>
    <row r="230" spans="1:11" x14ac:dyDescent="0.25">
      <c r="A230" s="128">
        <v>9475321299</v>
      </c>
      <c r="B230" s="129"/>
      <c r="C230" s="128" t="s">
        <v>284</v>
      </c>
      <c r="D230" s="130"/>
      <c r="E230" s="130"/>
      <c r="F230" s="129"/>
      <c r="G230" s="128" t="s">
        <v>284</v>
      </c>
      <c r="H230" s="129"/>
      <c r="I230" s="99">
        <v>0</v>
      </c>
      <c r="J230" s="99">
        <v>8</v>
      </c>
      <c r="K230" s="99">
        <v>0</v>
      </c>
    </row>
    <row r="231" spans="1:11" x14ac:dyDescent="0.25">
      <c r="A231" s="128">
        <v>9475401299</v>
      </c>
      <c r="B231" s="129"/>
      <c r="C231" s="128" t="s">
        <v>284</v>
      </c>
      <c r="D231" s="130"/>
      <c r="E231" s="130"/>
      <c r="F231" s="129"/>
      <c r="G231" s="128" t="s">
        <v>284</v>
      </c>
      <c r="H231" s="129"/>
      <c r="I231" s="99">
        <v>8</v>
      </c>
      <c r="J231" s="99">
        <v>43</v>
      </c>
      <c r="K231" s="99">
        <v>0</v>
      </c>
    </row>
    <row r="232" spans="1:11" x14ac:dyDescent="0.25">
      <c r="A232" s="128">
        <v>56077561299</v>
      </c>
      <c r="B232" s="129"/>
      <c r="C232" s="128" t="s">
        <v>284</v>
      </c>
      <c r="D232" s="130"/>
      <c r="E232" s="130"/>
      <c r="F232" s="129"/>
      <c r="G232" s="128" t="s">
        <v>284</v>
      </c>
      <c r="H232" s="129"/>
      <c r="I232" s="99">
        <v>0</v>
      </c>
      <c r="J232" s="99">
        <v>5</v>
      </c>
      <c r="K232" s="99">
        <v>2</v>
      </c>
    </row>
    <row r="233" spans="1:11" x14ac:dyDescent="0.25">
      <c r="A233" s="128">
        <v>9475251299</v>
      </c>
      <c r="B233" s="129"/>
      <c r="C233" s="128" t="s">
        <v>284</v>
      </c>
      <c r="D233" s="130"/>
      <c r="E233" s="130"/>
      <c r="F233" s="129"/>
      <c r="G233" s="128" t="s">
        <v>284</v>
      </c>
      <c r="H233" s="129"/>
      <c r="I233" s="99">
        <v>0</v>
      </c>
      <c r="J233" s="99">
        <v>14</v>
      </c>
      <c r="K233" s="99">
        <v>0</v>
      </c>
    </row>
    <row r="234" spans="1:11" x14ac:dyDescent="0.25">
      <c r="A234" s="128">
        <v>9475381299</v>
      </c>
      <c r="B234" s="129"/>
      <c r="C234" s="128" t="s">
        <v>284</v>
      </c>
      <c r="D234" s="130"/>
      <c r="E234" s="130"/>
      <c r="F234" s="129"/>
      <c r="G234" s="128" t="s">
        <v>284</v>
      </c>
      <c r="H234" s="129"/>
      <c r="I234" s="99">
        <v>0</v>
      </c>
      <c r="J234" s="99">
        <v>5</v>
      </c>
      <c r="K234" s="99">
        <v>0</v>
      </c>
    </row>
    <row r="235" spans="1:11" x14ac:dyDescent="0.25">
      <c r="A235" s="128">
        <v>4147941299</v>
      </c>
      <c r="B235" s="129"/>
      <c r="C235" s="128" t="s">
        <v>284</v>
      </c>
      <c r="D235" s="130"/>
      <c r="E235" s="130"/>
      <c r="F235" s="129"/>
      <c r="G235" s="128" t="s">
        <v>284</v>
      </c>
      <c r="H235" s="129"/>
      <c r="I235" s="99">
        <v>1</v>
      </c>
      <c r="J235" s="99">
        <v>7</v>
      </c>
      <c r="K235" s="99">
        <v>0</v>
      </c>
    </row>
    <row r="236" spans="1:11" x14ac:dyDescent="0.25">
      <c r="A236" s="128">
        <v>4240451300</v>
      </c>
      <c r="B236" s="129"/>
      <c r="C236" s="128" t="s">
        <v>284</v>
      </c>
      <c r="D236" s="130"/>
      <c r="E236" s="130"/>
      <c r="F236" s="129"/>
      <c r="G236" s="128" t="s">
        <v>284</v>
      </c>
      <c r="H236" s="129"/>
      <c r="I236" s="99">
        <v>9</v>
      </c>
      <c r="J236" s="99">
        <v>88</v>
      </c>
      <c r="K236" s="99">
        <v>0</v>
      </c>
    </row>
    <row r="237" spans="1:11" x14ac:dyDescent="0.25">
      <c r="A237" s="128">
        <v>18612904130</v>
      </c>
      <c r="B237" s="129"/>
      <c r="C237" s="128" t="s">
        <v>284</v>
      </c>
      <c r="D237" s="130"/>
      <c r="E237" s="130"/>
      <c r="F237" s="129"/>
      <c r="G237" s="128" t="s">
        <v>284</v>
      </c>
      <c r="H237" s="129"/>
      <c r="I237" s="99">
        <v>0</v>
      </c>
      <c r="J237" s="99">
        <v>2</v>
      </c>
      <c r="K237" s="99">
        <v>0</v>
      </c>
    </row>
    <row r="238" spans="1:11" x14ac:dyDescent="0.25">
      <c r="A238" s="128">
        <v>99728071304</v>
      </c>
      <c r="B238" s="129"/>
      <c r="C238" s="128" t="s">
        <v>284</v>
      </c>
      <c r="D238" s="130"/>
      <c r="E238" s="130"/>
      <c r="F238" s="129"/>
      <c r="G238" s="128" t="s">
        <v>284</v>
      </c>
      <c r="H238" s="129"/>
      <c r="I238" s="99">
        <v>75</v>
      </c>
      <c r="J238" s="99">
        <v>103</v>
      </c>
      <c r="K238" s="99">
        <v>0</v>
      </c>
    </row>
    <row r="239" spans="1:11" x14ac:dyDescent="0.25">
      <c r="A239" s="128">
        <v>96240181306</v>
      </c>
      <c r="B239" s="129"/>
      <c r="C239" s="128" t="s">
        <v>284</v>
      </c>
      <c r="D239" s="130"/>
      <c r="E239" s="130"/>
      <c r="F239" s="129"/>
      <c r="G239" s="128" t="s">
        <v>284</v>
      </c>
      <c r="H239" s="129"/>
      <c r="I239" s="99">
        <v>0</v>
      </c>
      <c r="J239" s="99">
        <v>1</v>
      </c>
      <c r="K239" s="99">
        <v>3</v>
      </c>
    </row>
    <row r="240" spans="1:11" x14ac:dyDescent="0.25">
      <c r="A240" s="128">
        <v>18478606130</v>
      </c>
      <c r="B240" s="129"/>
      <c r="C240" s="128" t="s">
        <v>284</v>
      </c>
      <c r="D240" s="130"/>
      <c r="E240" s="130"/>
      <c r="F240" s="129"/>
      <c r="G240" s="128" t="s">
        <v>284</v>
      </c>
      <c r="H240" s="129"/>
      <c r="I240" s="99">
        <v>1</v>
      </c>
      <c r="J240" s="99">
        <v>2</v>
      </c>
      <c r="K240" s="99">
        <v>1</v>
      </c>
    </row>
    <row r="241" spans="1:11" x14ac:dyDescent="0.25">
      <c r="A241" s="128">
        <v>96267521306</v>
      </c>
      <c r="B241" s="129"/>
      <c r="C241" s="128" t="s">
        <v>284</v>
      </c>
      <c r="D241" s="130"/>
      <c r="E241" s="130"/>
      <c r="F241" s="129"/>
      <c r="G241" s="128" t="s">
        <v>284</v>
      </c>
      <c r="H241" s="129"/>
      <c r="I241" s="99">
        <v>1</v>
      </c>
      <c r="J241" s="99">
        <v>2</v>
      </c>
      <c r="K241" s="99">
        <v>4</v>
      </c>
    </row>
    <row r="242" spans="1:11" x14ac:dyDescent="0.25">
      <c r="A242" s="128">
        <v>4164471308</v>
      </c>
      <c r="B242" s="129"/>
      <c r="C242" s="128" t="s">
        <v>284</v>
      </c>
      <c r="D242" s="130"/>
      <c r="E242" s="130"/>
      <c r="F242" s="129"/>
      <c r="G242" s="128" t="s">
        <v>284</v>
      </c>
      <c r="H242" s="129"/>
      <c r="I242" s="99">
        <v>19</v>
      </c>
      <c r="J242" s="99">
        <v>38</v>
      </c>
      <c r="K242" s="99">
        <v>7</v>
      </c>
    </row>
    <row r="243" spans="1:11" x14ac:dyDescent="0.25">
      <c r="A243" s="128">
        <v>45803391308</v>
      </c>
      <c r="B243" s="129"/>
      <c r="C243" s="128" t="s">
        <v>284</v>
      </c>
      <c r="D243" s="130"/>
      <c r="E243" s="130"/>
      <c r="F243" s="129"/>
      <c r="G243" s="128" t="s">
        <v>284</v>
      </c>
      <c r="H243" s="129"/>
      <c r="I243" s="99">
        <v>25</v>
      </c>
      <c r="J243" s="99">
        <v>146</v>
      </c>
      <c r="K243" s="99">
        <v>1</v>
      </c>
    </row>
    <row r="244" spans="1:11" x14ac:dyDescent="0.25">
      <c r="A244" s="128">
        <v>18394719130</v>
      </c>
      <c r="B244" s="129"/>
      <c r="C244" s="128" t="s">
        <v>284</v>
      </c>
      <c r="D244" s="130"/>
      <c r="E244" s="130"/>
      <c r="F244" s="129"/>
      <c r="G244" s="128" t="s">
        <v>284</v>
      </c>
      <c r="H244" s="129"/>
      <c r="I244" s="99">
        <v>21</v>
      </c>
      <c r="J244" s="99">
        <v>35</v>
      </c>
      <c r="K244" s="99">
        <v>0</v>
      </c>
    </row>
    <row r="245" spans="1:11" x14ac:dyDescent="0.25">
      <c r="A245" s="128">
        <v>18222355130</v>
      </c>
      <c r="B245" s="129"/>
      <c r="C245" s="128" t="s">
        <v>284</v>
      </c>
      <c r="D245" s="130"/>
      <c r="E245" s="130"/>
      <c r="F245" s="129"/>
      <c r="G245" s="128" t="s">
        <v>284</v>
      </c>
      <c r="H245" s="129"/>
      <c r="I245" s="99">
        <v>26</v>
      </c>
      <c r="J245" s="99">
        <v>46</v>
      </c>
      <c r="K245" s="99">
        <v>0</v>
      </c>
    </row>
    <row r="246" spans="1:11" x14ac:dyDescent="0.25">
      <c r="A246" s="128">
        <v>18672351130</v>
      </c>
      <c r="B246" s="129"/>
      <c r="C246" s="128" t="s">
        <v>284</v>
      </c>
      <c r="D246" s="130"/>
      <c r="E246" s="130"/>
      <c r="F246" s="129"/>
      <c r="G246" s="128" t="s">
        <v>284</v>
      </c>
      <c r="H246" s="129"/>
      <c r="I246" s="99">
        <v>15</v>
      </c>
      <c r="J246" s="99">
        <v>27</v>
      </c>
      <c r="K246" s="99">
        <v>0</v>
      </c>
    </row>
    <row r="247" spans="1:11" x14ac:dyDescent="0.25">
      <c r="A247" s="128">
        <v>18226725131</v>
      </c>
      <c r="B247" s="129"/>
      <c r="C247" s="128" t="s">
        <v>284</v>
      </c>
      <c r="D247" s="130"/>
      <c r="E247" s="130"/>
      <c r="F247" s="129"/>
      <c r="G247" s="128" t="s">
        <v>284</v>
      </c>
      <c r="H247" s="129"/>
      <c r="I247" s="99">
        <v>1</v>
      </c>
      <c r="J247" s="99">
        <v>22</v>
      </c>
      <c r="K247" s="99">
        <v>0</v>
      </c>
    </row>
    <row r="248" spans="1:11" x14ac:dyDescent="0.25">
      <c r="A248" s="128">
        <v>89563631311</v>
      </c>
      <c r="B248" s="129"/>
      <c r="C248" s="128" t="s">
        <v>284</v>
      </c>
      <c r="D248" s="130"/>
      <c r="E248" s="130"/>
      <c r="F248" s="129"/>
      <c r="G248" s="128" t="s">
        <v>284</v>
      </c>
      <c r="H248" s="129"/>
      <c r="I248" s="99">
        <v>2</v>
      </c>
      <c r="J248" s="99">
        <v>54</v>
      </c>
      <c r="K248" s="99">
        <v>0</v>
      </c>
    </row>
    <row r="249" spans="1:11" x14ac:dyDescent="0.25">
      <c r="A249" s="128">
        <v>18360105131</v>
      </c>
      <c r="B249" s="129"/>
      <c r="C249" s="128" t="s">
        <v>284</v>
      </c>
      <c r="D249" s="130"/>
      <c r="E249" s="130"/>
      <c r="F249" s="129"/>
      <c r="G249" s="128" t="s">
        <v>284</v>
      </c>
      <c r="H249" s="129"/>
      <c r="I249" s="99">
        <v>4</v>
      </c>
      <c r="J249" s="99">
        <v>86</v>
      </c>
      <c r="K249" s="99">
        <v>0</v>
      </c>
    </row>
    <row r="250" spans="1:11" x14ac:dyDescent="0.25">
      <c r="A250" s="128">
        <v>18262183131</v>
      </c>
      <c r="B250" s="129"/>
      <c r="C250" s="128" t="s">
        <v>284</v>
      </c>
      <c r="D250" s="130"/>
      <c r="E250" s="130"/>
      <c r="F250" s="129"/>
      <c r="G250" s="128" t="s">
        <v>284</v>
      </c>
      <c r="H250" s="129"/>
      <c r="I250" s="99">
        <v>5</v>
      </c>
      <c r="J250" s="99">
        <v>26</v>
      </c>
      <c r="K250" s="99">
        <v>0</v>
      </c>
    </row>
    <row r="251" spans="1:11" x14ac:dyDescent="0.25">
      <c r="A251" s="128">
        <v>51263341314</v>
      </c>
      <c r="B251" s="129"/>
      <c r="C251" s="128" t="s">
        <v>284</v>
      </c>
      <c r="D251" s="130"/>
      <c r="E251" s="130"/>
      <c r="F251" s="129"/>
      <c r="G251" s="128" t="s">
        <v>284</v>
      </c>
      <c r="H251" s="129"/>
      <c r="I251" s="99">
        <v>7</v>
      </c>
      <c r="J251" s="99">
        <v>15</v>
      </c>
      <c r="K251" s="99">
        <v>0</v>
      </c>
    </row>
    <row r="252" spans="1:11" x14ac:dyDescent="0.25">
      <c r="A252" s="128">
        <v>19254907131</v>
      </c>
      <c r="B252" s="129"/>
      <c r="C252" s="128" t="s">
        <v>284</v>
      </c>
      <c r="D252" s="130"/>
      <c r="E252" s="130"/>
      <c r="F252" s="129"/>
      <c r="G252" s="128" t="s">
        <v>284</v>
      </c>
      <c r="H252" s="129"/>
      <c r="I252" s="99">
        <v>4</v>
      </c>
      <c r="J252" s="99">
        <v>50</v>
      </c>
      <c r="K252" s="99">
        <v>0</v>
      </c>
    </row>
    <row r="253" spans="1:11" x14ac:dyDescent="0.25">
      <c r="A253" s="128">
        <v>51398261314</v>
      </c>
      <c r="B253" s="129"/>
      <c r="C253" s="128" t="s">
        <v>284</v>
      </c>
      <c r="D253" s="130"/>
      <c r="E253" s="130"/>
      <c r="F253" s="129"/>
      <c r="G253" s="128" t="s">
        <v>284</v>
      </c>
      <c r="H253" s="129"/>
      <c r="I253" s="99">
        <v>2</v>
      </c>
      <c r="J253" s="99">
        <v>38</v>
      </c>
      <c r="K253" s="99">
        <v>0</v>
      </c>
    </row>
    <row r="254" spans="1:11" x14ac:dyDescent="0.25">
      <c r="A254" s="128">
        <v>4539031314</v>
      </c>
      <c r="B254" s="129"/>
      <c r="C254" s="128" t="s">
        <v>284</v>
      </c>
      <c r="D254" s="130"/>
      <c r="E254" s="130"/>
      <c r="F254" s="129"/>
      <c r="G254" s="128" t="s">
        <v>284</v>
      </c>
      <c r="H254" s="129"/>
      <c r="I254" s="99">
        <v>3</v>
      </c>
      <c r="J254" s="99">
        <v>8</v>
      </c>
      <c r="K254" s="99">
        <v>1</v>
      </c>
    </row>
    <row r="255" spans="1:11" x14ac:dyDescent="0.25">
      <c r="A255" s="128">
        <v>18228266131</v>
      </c>
      <c r="B255" s="129"/>
      <c r="C255" s="128" t="s">
        <v>284</v>
      </c>
      <c r="D255" s="130"/>
      <c r="E255" s="130"/>
      <c r="F255" s="129"/>
      <c r="G255" s="128" t="s">
        <v>284</v>
      </c>
      <c r="H255" s="129"/>
      <c r="I255" s="99">
        <v>4</v>
      </c>
      <c r="J255" s="99">
        <v>33</v>
      </c>
      <c r="K255" s="99">
        <v>0</v>
      </c>
    </row>
    <row r="256" spans="1:11" x14ac:dyDescent="0.25">
      <c r="A256" s="128">
        <v>18395189131</v>
      </c>
      <c r="B256" s="129"/>
      <c r="C256" s="128" t="s">
        <v>284</v>
      </c>
      <c r="D256" s="130"/>
      <c r="E256" s="130"/>
      <c r="F256" s="129"/>
      <c r="G256" s="128" t="s">
        <v>284</v>
      </c>
      <c r="H256" s="129"/>
      <c r="I256" s="99">
        <v>10</v>
      </c>
      <c r="J256" s="99">
        <v>33</v>
      </c>
      <c r="K256" s="99">
        <v>0</v>
      </c>
    </row>
    <row r="257" spans="1:11" x14ac:dyDescent="0.25">
      <c r="A257" s="128">
        <v>18136182131</v>
      </c>
      <c r="B257" s="129"/>
      <c r="C257" s="128" t="s">
        <v>284</v>
      </c>
      <c r="D257" s="130"/>
      <c r="E257" s="130"/>
      <c r="F257" s="129"/>
      <c r="G257" s="128" t="s">
        <v>284</v>
      </c>
      <c r="H257" s="129"/>
      <c r="I257" s="99">
        <v>2</v>
      </c>
      <c r="J257" s="99">
        <v>15</v>
      </c>
      <c r="K257" s="99">
        <v>0</v>
      </c>
    </row>
    <row r="258" spans="1:11" x14ac:dyDescent="0.25">
      <c r="A258" s="128">
        <v>70452021314</v>
      </c>
      <c r="B258" s="129"/>
      <c r="C258" s="128" t="s">
        <v>284</v>
      </c>
      <c r="D258" s="130"/>
      <c r="E258" s="130"/>
      <c r="F258" s="129"/>
      <c r="G258" s="128" t="s">
        <v>284</v>
      </c>
      <c r="H258" s="129"/>
      <c r="I258" s="99">
        <v>5</v>
      </c>
      <c r="J258" s="99">
        <v>32</v>
      </c>
      <c r="K258" s="99">
        <v>0</v>
      </c>
    </row>
    <row r="259" spans="1:11" x14ac:dyDescent="0.25">
      <c r="A259" s="128">
        <v>18457707131</v>
      </c>
      <c r="B259" s="129"/>
      <c r="C259" s="128" t="s">
        <v>284</v>
      </c>
      <c r="D259" s="130"/>
      <c r="E259" s="130"/>
      <c r="F259" s="129"/>
      <c r="G259" s="128" t="s">
        <v>284</v>
      </c>
      <c r="H259" s="129"/>
      <c r="I259" s="99">
        <v>0</v>
      </c>
      <c r="J259" s="99">
        <v>26</v>
      </c>
      <c r="K259" s="99">
        <v>0</v>
      </c>
    </row>
    <row r="260" spans="1:11" x14ac:dyDescent="0.25">
      <c r="A260" s="128">
        <v>18498868131</v>
      </c>
      <c r="B260" s="129"/>
      <c r="C260" s="128" t="s">
        <v>284</v>
      </c>
      <c r="D260" s="130"/>
      <c r="E260" s="130"/>
      <c r="F260" s="129"/>
      <c r="G260" s="128" t="s">
        <v>284</v>
      </c>
      <c r="H260" s="129"/>
      <c r="I260" s="99">
        <v>26</v>
      </c>
      <c r="J260" s="99">
        <v>70</v>
      </c>
      <c r="K260" s="99">
        <v>0</v>
      </c>
    </row>
    <row r="261" spans="1:11" x14ac:dyDescent="0.25">
      <c r="A261" s="128">
        <v>18430530131</v>
      </c>
      <c r="B261" s="129"/>
      <c r="C261" s="128" t="s">
        <v>284</v>
      </c>
      <c r="D261" s="130"/>
      <c r="E261" s="130"/>
      <c r="F261" s="129"/>
      <c r="G261" s="128" t="s">
        <v>284</v>
      </c>
      <c r="H261" s="129"/>
      <c r="I261" s="99">
        <v>2</v>
      </c>
      <c r="J261" s="99">
        <v>6</v>
      </c>
      <c r="K261" s="99">
        <v>0</v>
      </c>
    </row>
    <row r="262" spans="1:11" x14ac:dyDescent="0.25">
      <c r="A262" s="128">
        <v>95848411314</v>
      </c>
      <c r="B262" s="129"/>
      <c r="C262" s="128" t="s">
        <v>284</v>
      </c>
      <c r="D262" s="130"/>
      <c r="E262" s="130"/>
      <c r="F262" s="129"/>
      <c r="G262" s="128" t="s">
        <v>284</v>
      </c>
      <c r="H262" s="129"/>
      <c r="I262" s="99">
        <v>12</v>
      </c>
      <c r="J262" s="99">
        <v>75</v>
      </c>
      <c r="K262" s="99">
        <v>0</v>
      </c>
    </row>
    <row r="263" spans="1:11" x14ac:dyDescent="0.25">
      <c r="A263" s="128">
        <v>93959871314</v>
      </c>
      <c r="B263" s="129"/>
      <c r="C263" s="128" t="s">
        <v>284</v>
      </c>
      <c r="D263" s="130"/>
      <c r="E263" s="130"/>
      <c r="F263" s="129"/>
      <c r="G263" s="128" t="s">
        <v>284</v>
      </c>
      <c r="H263" s="129"/>
      <c r="I263" s="99">
        <v>2</v>
      </c>
      <c r="J263" s="99">
        <v>38</v>
      </c>
      <c r="K263" s="99">
        <v>0</v>
      </c>
    </row>
    <row r="264" spans="1:11" x14ac:dyDescent="0.25">
      <c r="A264" s="128">
        <v>18443160131</v>
      </c>
      <c r="B264" s="129"/>
      <c r="C264" s="128" t="s">
        <v>284</v>
      </c>
      <c r="D264" s="130"/>
      <c r="E264" s="130"/>
      <c r="F264" s="129"/>
      <c r="G264" s="128" t="s">
        <v>284</v>
      </c>
      <c r="H264" s="129"/>
      <c r="I264" s="99">
        <v>18</v>
      </c>
      <c r="J264" s="99">
        <v>48</v>
      </c>
      <c r="K264" s="99">
        <v>0</v>
      </c>
    </row>
    <row r="265" spans="1:11" x14ac:dyDescent="0.25">
      <c r="A265" s="128">
        <v>18508242131</v>
      </c>
      <c r="B265" s="129"/>
      <c r="C265" s="128" t="s">
        <v>284</v>
      </c>
      <c r="D265" s="130"/>
      <c r="E265" s="130"/>
      <c r="F265" s="129"/>
      <c r="G265" s="128" t="s">
        <v>284</v>
      </c>
      <c r="H265" s="129"/>
      <c r="I265" s="99">
        <v>0</v>
      </c>
      <c r="J265" s="99">
        <v>16</v>
      </c>
      <c r="K265" s="99">
        <v>0</v>
      </c>
    </row>
    <row r="266" spans="1:11" x14ac:dyDescent="0.25">
      <c r="A266" s="128">
        <v>18471192131</v>
      </c>
      <c r="B266" s="129"/>
      <c r="C266" s="128" t="s">
        <v>284</v>
      </c>
      <c r="D266" s="130"/>
      <c r="E266" s="130"/>
      <c r="F266" s="129"/>
      <c r="G266" s="128" t="s">
        <v>284</v>
      </c>
      <c r="H266" s="129"/>
      <c r="I266" s="99">
        <v>7</v>
      </c>
      <c r="J266" s="99">
        <v>32</v>
      </c>
      <c r="K266" s="99">
        <v>0</v>
      </c>
    </row>
    <row r="267" spans="1:11" x14ac:dyDescent="0.25">
      <c r="A267" s="128">
        <v>51399851314</v>
      </c>
      <c r="B267" s="129"/>
      <c r="C267" s="128" t="s">
        <v>284</v>
      </c>
      <c r="D267" s="130"/>
      <c r="E267" s="130"/>
      <c r="F267" s="129"/>
      <c r="G267" s="128" t="s">
        <v>284</v>
      </c>
      <c r="H267" s="129"/>
      <c r="I267" s="99">
        <v>0</v>
      </c>
      <c r="J267" s="99">
        <v>21</v>
      </c>
      <c r="K267" s="99">
        <v>0</v>
      </c>
    </row>
    <row r="268" spans="1:11" x14ac:dyDescent="0.25">
      <c r="A268" s="128">
        <v>86677961315</v>
      </c>
      <c r="B268" s="129"/>
      <c r="C268" s="128" t="s">
        <v>284</v>
      </c>
      <c r="D268" s="130"/>
      <c r="E268" s="130"/>
      <c r="F268" s="129"/>
      <c r="G268" s="128" t="s">
        <v>284</v>
      </c>
      <c r="H268" s="129"/>
      <c r="I268" s="99">
        <v>20</v>
      </c>
      <c r="J268" s="99">
        <v>73</v>
      </c>
      <c r="K268" s="99">
        <v>0</v>
      </c>
    </row>
    <row r="269" spans="1:11" x14ac:dyDescent="0.25">
      <c r="A269" s="128">
        <v>18208457131</v>
      </c>
      <c r="B269" s="129"/>
      <c r="C269" s="128" t="s">
        <v>284</v>
      </c>
      <c r="D269" s="130"/>
      <c r="E269" s="130"/>
      <c r="F269" s="129"/>
      <c r="G269" s="128" t="s">
        <v>284</v>
      </c>
      <c r="H269" s="129"/>
      <c r="I269" s="99">
        <v>5</v>
      </c>
      <c r="J269" s="99">
        <v>23</v>
      </c>
      <c r="K269" s="99">
        <v>3</v>
      </c>
    </row>
    <row r="270" spans="1:11" x14ac:dyDescent="0.25">
      <c r="A270" s="128">
        <v>18509730131</v>
      </c>
      <c r="B270" s="129"/>
      <c r="C270" s="128" t="s">
        <v>284</v>
      </c>
      <c r="D270" s="130"/>
      <c r="E270" s="130"/>
      <c r="F270" s="129"/>
      <c r="G270" s="128" t="s">
        <v>284</v>
      </c>
      <c r="H270" s="129"/>
      <c r="I270" s="99">
        <v>0</v>
      </c>
      <c r="J270" s="99">
        <v>3</v>
      </c>
      <c r="K270" s="99">
        <v>0</v>
      </c>
    </row>
    <row r="271" spans="1:11" x14ac:dyDescent="0.25">
      <c r="A271" s="128">
        <v>17091281320</v>
      </c>
      <c r="B271" s="129"/>
      <c r="C271" s="128" t="s">
        <v>284</v>
      </c>
      <c r="D271" s="130"/>
      <c r="E271" s="130"/>
      <c r="F271" s="129"/>
      <c r="G271" s="128" t="s">
        <v>284</v>
      </c>
      <c r="H271" s="129"/>
      <c r="I271" s="99">
        <v>2</v>
      </c>
      <c r="J271" s="99">
        <v>41</v>
      </c>
      <c r="K271" s="99">
        <v>0</v>
      </c>
    </row>
    <row r="272" spans="1:11" x14ac:dyDescent="0.25">
      <c r="A272" s="128">
        <v>5637331322</v>
      </c>
      <c r="B272" s="129"/>
      <c r="C272" s="128" t="s">
        <v>284</v>
      </c>
      <c r="D272" s="130"/>
      <c r="E272" s="130"/>
      <c r="F272" s="129"/>
      <c r="G272" s="128" t="s">
        <v>284</v>
      </c>
      <c r="H272" s="129"/>
      <c r="I272" s="99">
        <v>10</v>
      </c>
      <c r="J272" s="99">
        <v>29</v>
      </c>
      <c r="K272" s="99">
        <v>0</v>
      </c>
    </row>
    <row r="273" spans="1:11" x14ac:dyDescent="0.25">
      <c r="A273" s="128">
        <v>4076141324</v>
      </c>
      <c r="B273" s="129"/>
      <c r="C273" s="128" t="s">
        <v>284</v>
      </c>
      <c r="D273" s="130"/>
      <c r="E273" s="130"/>
      <c r="F273" s="129"/>
      <c r="G273" s="128" t="s">
        <v>284</v>
      </c>
      <c r="H273" s="129"/>
      <c r="I273" s="99">
        <v>0</v>
      </c>
      <c r="J273" s="99">
        <v>0</v>
      </c>
      <c r="K273" s="99">
        <v>10</v>
      </c>
    </row>
    <row r="274" spans="1:11" x14ac:dyDescent="0.25">
      <c r="A274" s="128">
        <v>4331691324</v>
      </c>
      <c r="B274" s="129"/>
      <c r="C274" s="128" t="s">
        <v>284</v>
      </c>
      <c r="D274" s="130"/>
      <c r="E274" s="130"/>
      <c r="F274" s="129"/>
      <c r="G274" s="128" t="s">
        <v>284</v>
      </c>
      <c r="H274" s="129"/>
      <c r="I274" s="99">
        <v>0</v>
      </c>
      <c r="J274" s="99">
        <v>0</v>
      </c>
      <c r="K274" s="99">
        <v>16</v>
      </c>
    </row>
    <row r="275" spans="1:11" x14ac:dyDescent="0.25">
      <c r="A275" s="128">
        <v>4331441324</v>
      </c>
      <c r="B275" s="129"/>
      <c r="C275" s="128" t="s">
        <v>284</v>
      </c>
      <c r="D275" s="130"/>
      <c r="E275" s="130"/>
      <c r="F275" s="129"/>
      <c r="G275" s="128" t="s">
        <v>284</v>
      </c>
      <c r="H275" s="129"/>
      <c r="I275" s="99">
        <v>14</v>
      </c>
      <c r="J275" s="99">
        <v>38</v>
      </c>
      <c r="K275" s="99">
        <v>6</v>
      </c>
    </row>
    <row r="276" spans="1:11" x14ac:dyDescent="0.25">
      <c r="A276" s="128">
        <v>18269169132</v>
      </c>
      <c r="B276" s="129"/>
      <c r="C276" s="128" t="s">
        <v>284</v>
      </c>
      <c r="D276" s="130"/>
      <c r="E276" s="130"/>
      <c r="F276" s="129"/>
      <c r="G276" s="128" t="s">
        <v>284</v>
      </c>
      <c r="H276" s="129"/>
      <c r="I276" s="99">
        <v>0</v>
      </c>
      <c r="J276" s="99">
        <v>0</v>
      </c>
      <c r="K276" s="99">
        <v>27</v>
      </c>
    </row>
    <row r="277" spans="1:11" x14ac:dyDescent="0.25">
      <c r="A277" s="128">
        <v>4332041324</v>
      </c>
      <c r="B277" s="129"/>
      <c r="C277" s="128" t="s">
        <v>284</v>
      </c>
      <c r="D277" s="130"/>
      <c r="E277" s="130"/>
      <c r="F277" s="129"/>
      <c r="G277" s="128" t="s">
        <v>284</v>
      </c>
      <c r="H277" s="129"/>
      <c r="I277" s="99">
        <v>0</v>
      </c>
      <c r="J277" s="99">
        <v>0</v>
      </c>
      <c r="K277" s="99">
        <v>7</v>
      </c>
    </row>
    <row r="278" spans="1:11" x14ac:dyDescent="0.25">
      <c r="A278" s="128">
        <v>4332191324</v>
      </c>
      <c r="B278" s="129"/>
      <c r="C278" s="128" t="s">
        <v>284</v>
      </c>
      <c r="D278" s="130"/>
      <c r="E278" s="130"/>
      <c r="F278" s="129"/>
      <c r="G278" s="128" t="s">
        <v>284</v>
      </c>
      <c r="H278" s="129"/>
      <c r="I278" s="99">
        <v>0</v>
      </c>
      <c r="J278" s="99">
        <v>1</v>
      </c>
      <c r="K278" s="99">
        <v>6</v>
      </c>
    </row>
    <row r="279" spans="1:11" x14ac:dyDescent="0.25">
      <c r="A279" s="128">
        <v>4332631324</v>
      </c>
      <c r="B279" s="129"/>
      <c r="C279" s="128" t="s">
        <v>284</v>
      </c>
      <c r="D279" s="130"/>
      <c r="E279" s="130"/>
      <c r="F279" s="129"/>
      <c r="G279" s="128" t="s">
        <v>284</v>
      </c>
      <c r="H279" s="129"/>
      <c r="I279" s="99">
        <v>117</v>
      </c>
      <c r="J279" s="99">
        <v>154</v>
      </c>
      <c r="K279" s="99">
        <v>42</v>
      </c>
    </row>
    <row r="280" spans="1:11" x14ac:dyDescent="0.25">
      <c r="A280" s="128">
        <v>23919123132</v>
      </c>
      <c r="B280" s="129"/>
      <c r="C280" s="128" t="s">
        <v>284</v>
      </c>
      <c r="D280" s="130"/>
      <c r="E280" s="130"/>
      <c r="F280" s="129"/>
      <c r="G280" s="128" t="s">
        <v>284</v>
      </c>
      <c r="H280" s="129"/>
      <c r="I280" s="99">
        <v>195</v>
      </c>
      <c r="J280" s="99">
        <v>341</v>
      </c>
      <c r="K280" s="99">
        <v>0</v>
      </c>
    </row>
    <row r="281" spans="1:11" x14ac:dyDescent="0.25">
      <c r="A281" s="128">
        <v>10551791325</v>
      </c>
      <c r="B281" s="129"/>
      <c r="C281" s="128" t="s">
        <v>284</v>
      </c>
      <c r="D281" s="130"/>
      <c r="E281" s="130"/>
      <c r="F281" s="129"/>
      <c r="G281" s="128" t="s">
        <v>284</v>
      </c>
      <c r="H281" s="129"/>
      <c r="I281" s="99">
        <v>30</v>
      </c>
      <c r="J281" s="99">
        <v>62</v>
      </c>
      <c r="K281" s="99">
        <v>0</v>
      </c>
    </row>
    <row r="282" spans="1:11" x14ac:dyDescent="0.25">
      <c r="A282" s="128">
        <v>13089901325</v>
      </c>
      <c r="B282" s="129"/>
      <c r="C282" s="128" t="s">
        <v>284</v>
      </c>
      <c r="D282" s="130"/>
      <c r="E282" s="130"/>
      <c r="F282" s="129"/>
      <c r="G282" s="128" t="s">
        <v>284</v>
      </c>
      <c r="H282" s="129"/>
      <c r="I282" s="99">
        <v>7</v>
      </c>
      <c r="J282" s="99">
        <v>15</v>
      </c>
      <c r="K282" s="99">
        <v>0</v>
      </c>
    </row>
    <row r="283" spans="1:11" x14ac:dyDescent="0.25">
      <c r="A283" s="128">
        <v>33514571325</v>
      </c>
      <c r="B283" s="129"/>
      <c r="C283" s="128" t="s">
        <v>284</v>
      </c>
      <c r="D283" s="130"/>
      <c r="E283" s="130"/>
      <c r="F283" s="129"/>
      <c r="G283" s="128" t="s">
        <v>284</v>
      </c>
      <c r="H283" s="129"/>
      <c r="I283" s="99">
        <v>5</v>
      </c>
      <c r="J283" s="99">
        <v>23</v>
      </c>
      <c r="K283" s="99">
        <v>0</v>
      </c>
    </row>
    <row r="284" spans="1:11" x14ac:dyDescent="0.25">
      <c r="A284" s="128">
        <v>4537551325</v>
      </c>
      <c r="B284" s="129"/>
      <c r="C284" s="128" t="s">
        <v>284</v>
      </c>
      <c r="D284" s="130"/>
      <c r="E284" s="130"/>
      <c r="F284" s="129"/>
      <c r="G284" s="128" t="s">
        <v>284</v>
      </c>
      <c r="H284" s="129"/>
      <c r="I284" s="99">
        <v>4</v>
      </c>
      <c r="J284" s="99">
        <v>18</v>
      </c>
      <c r="K284" s="99">
        <v>0</v>
      </c>
    </row>
    <row r="285" spans="1:11" x14ac:dyDescent="0.25">
      <c r="A285" s="128">
        <v>33508831325</v>
      </c>
      <c r="B285" s="129"/>
      <c r="C285" s="128" t="s">
        <v>284</v>
      </c>
      <c r="D285" s="130"/>
      <c r="E285" s="130"/>
      <c r="F285" s="129"/>
      <c r="G285" s="128" t="s">
        <v>284</v>
      </c>
      <c r="H285" s="129"/>
      <c r="I285" s="99">
        <v>0</v>
      </c>
      <c r="J285" s="99">
        <v>3</v>
      </c>
      <c r="K285" s="99">
        <v>2</v>
      </c>
    </row>
    <row r="286" spans="1:11" x14ac:dyDescent="0.25">
      <c r="A286" s="128">
        <v>22457311132</v>
      </c>
      <c r="B286" s="129"/>
      <c r="C286" s="128" t="s">
        <v>284</v>
      </c>
      <c r="D286" s="130"/>
      <c r="E286" s="130"/>
      <c r="F286" s="129"/>
      <c r="G286" s="128" t="s">
        <v>284</v>
      </c>
      <c r="H286" s="129"/>
      <c r="I286" s="99">
        <v>1</v>
      </c>
      <c r="J286" s="99">
        <v>1</v>
      </c>
      <c r="K286" s="99">
        <v>0</v>
      </c>
    </row>
    <row r="287" spans="1:11" x14ac:dyDescent="0.25">
      <c r="A287" s="128">
        <v>6420881325</v>
      </c>
      <c r="B287" s="129"/>
      <c r="C287" s="128" t="s">
        <v>284</v>
      </c>
      <c r="D287" s="130"/>
      <c r="E287" s="130"/>
      <c r="F287" s="129"/>
      <c r="G287" s="128" t="s">
        <v>284</v>
      </c>
      <c r="H287" s="129"/>
      <c r="I287" s="99">
        <v>26</v>
      </c>
      <c r="J287" s="99">
        <v>51</v>
      </c>
      <c r="K287" s="99">
        <v>0</v>
      </c>
    </row>
    <row r="288" spans="1:11" x14ac:dyDescent="0.25">
      <c r="A288" s="128">
        <v>10244151325</v>
      </c>
      <c r="B288" s="129"/>
      <c r="C288" s="128" t="s">
        <v>284</v>
      </c>
      <c r="D288" s="130"/>
      <c r="E288" s="130"/>
      <c r="F288" s="129"/>
      <c r="G288" s="128" t="s">
        <v>284</v>
      </c>
      <c r="H288" s="129"/>
      <c r="I288" s="99">
        <v>92</v>
      </c>
      <c r="J288" s="99">
        <v>142</v>
      </c>
      <c r="K288" s="99">
        <v>0</v>
      </c>
    </row>
    <row r="289" spans="1:11" x14ac:dyDescent="0.25">
      <c r="A289" s="128">
        <v>30738481325</v>
      </c>
      <c r="B289" s="129"/>
      <c r="C289" s="128" t="s">
        <v>284</v>
      </c>
      <c r="D289" s="130"/>
      <c r="E289" s="130"/>
      <c r="F289" s="129"/>
      <c r="G289" s="128" t="s">
        <v>284</v>
      </c>
      <c r="H289" s="129"/>
      <c r="I289" s="99">
        <v>2</v>
      </c>
      <c r="J289" s="99">
        <v>33</v>
      </c>
      <c r="K289" s="99">
        <v>0</v>
      </c>
    </row>
    <row r="290" spans="1:11" x14ac:dyDescent="0.25">
      <c r="A290" s="128">
        <v>18686751325</v>
      </c>
      <c r="B290" s="129"/>
      <c r="C290" s="128" t="s">
        <v>284</v>
      </c>
      <c r="D290" s="130"/>
      <c r="E290" s="130"/>
      <c r="F290" s="129"/>
      <c r="G290" s="128" t="s">
        <v>284</v>
      </c>
      <c r="H290" s="129"/>
      <c r="I290" s="99">
        <v>0</v>
      </c>
      <c r="J290" s="99">
        <v>1</v>
      </c>
      <c r="K290" s="99">
        <v>0</v>
      </c>
    </row>
    <row r="291" spans="1:11" x14ac:dyDescent="0.25">
      <c r="A291" s="128">
        <v>17989131325</v>
      </c>
      <c r="B291" s="129"/>
      <c r="C291" s="128" t="s">
        <v>284</v>
      </c>
      <c r="D291" s="130"/>
      <c r="E291" s="130"/>
      <c r="F291" s="129"/>
      <c r="G291" s="128" t="s">
        <v>284</v>
      </c>
      <c r="H291" s="129"/>
      <c r="I291" s="99">
        <v>126</v>
      </c>
      <c r="J291" s="99">
        <v>165</v>
      </c>
      <c r="K291" s="99">
        <v>1</v>
      </c>
    </row>
    <row r="292" spans="1:11" x14ac:dyDescent="0.25">
      <c r="A292" s="128">
        <v>51430321325</v>
      </c>
      <c r="B292" s="129"/>
      <c r="C292" s="128" t="s">
        <v>284</v>
      </c>
      <c r="D292" s="130"/>
      <c r="E292" s="130"/>
      <c r="F292" s="129"/>
      <c r="G292" s="128" t="s">
        <v>284</v>
      </c>
      <c r="H292" s="129"/>
      <c r="I292" s="99">
        <v>48</v>
      </c>
      <c r="J292" s="99">
        <v>83</v>
      </c>
      <c r="K292" s="99">
        <v>0</v>
      </c>
    </row>
    <row r="293" spans="1:11" x14ac:dyDescent="0.25">
      <c r="A293" s="128">
        <v>10110881325</v>
      </c>
      <c r="B293" s="129"/>
      <c r="C293" s="128" t="s">
        <v>284</v>
      </c>
      <c r="D293" s="130"/>
      <c r="E293" s="130"/>
      <c r="F293" s="129"/>
      <c r="G293" s="128" t="s">
        <v>284</v>
      </c>
      <c r="H293" s="129"/>
      <c r="I293" s="99">
        <v>37</v>
      </c>
      <c r="J293" s="99">
        <v>61</v>
      </c>
      <c r="K293" s="99">
        <v>0</v>
      </c>
    </row>
    <row r="294" spans="1:11" x14ac:dyDescent="0.25">
      <c r="A294" s="128">
        <v>23939841325</v>
      </c>
      <c r="B294" s="129"/>
      <c r="C294" s="128" t="s">
        <v>284</v>
      </c>
      <c r="D294" s="130"/>
      <c r="E294" s="130"/>
      <c r="F294" s="129"/>
      <c r="G294" s="128" t="s">
        <v>284</v>
      </c>
      <c r="H294" s="129"/>
      <c r="I294" s="99">
        <v>1</v>
      </c>
      <c r="J294" s="99">
        <v>56</v>
      </c>
      <c r="K294" s="99">
        <v>0</v>
      </c>
    </row>
    <row r="295" spans="1:11" x14ac:dyDescent="0.25">
      <c r="A295" s="128">
        <v>10633441325</v>
      </c>
      <c r="B295" s="129"/>
      <c r="C295" s="128" t="s">
        <v>284</v>
      </c>
      <c r="D295" s="130"/>
      <c r="E295" s="130"/>
      <c r="F295" s="129"/>
      <c r="G295" s="128" t="s">
        <v>284</v>
      </c>
      <c r="H295" s="129"/>
      <c r="I295" s="99">
        <v>0</v>
      </c>
      <c r="J295" s="99">
        <v>25</v>
      </c>
      <c r="K295" s="99">
        <v>0</v>
      </c>
    </row>
    <row r="296" spans="1:11" x14ac:dyDescent="0.25">
      <c r="A296" s="128">
        <v>26079201325</v>
      </c>
      <c r="B296" s="129"/>
      <c r="C296" s="128" t="s">
        <v>284</v>
      </c>
      <c r="D296" s="130"/>
      <c r="E296" s="130"/>
      <c r="F296" s="129"/>
      <c r="G296" s="128" t="s">
        <v>284</v>
      </c>
      <c r="H296" s="129"/>
      <c r="I296" s="99">
        <v>15</v>
      </c>
      <c r="J296" s="99">
        <v>36</v>
      </c>
      <c r="K296" s="99">
        <v>0</v>
      </c>
    </row>
    <row r="297" spans="1:11" x14ac:dyDescent="0.25">
      <c r="A297" s="128">
        <v>10442411325</v>
      </c>
      <c r="B297" s="129"/>
      <c r="C297" s="128" t="s">
        <v>284</v>
      </c>
      <c r="D297" s="130"/>
      <c r="E297" s="130"/>
      <c r="F297" s="129"/>
      <c r="G297" s="128" t="s">
        <v>284</v>
      </c>
      <c r="H297" s="129"/>
      <c r="I297" s="99">
        <v>14</v>
      </c>
      <c r="J297" s="99">
        <v>32</v>
      </c>
      <c r="K297" s="99">
        <v>0</v>
      </c>
    </row>
    <row r="298" spans="1:11" x14ac:dyDescent="0.25">
      <c r="A298" s="128">
        <v>10685771325</v>
      </c>
      <c r="B298" s="129"/>
      <c r="C298" s="128" t="s">
        <v>284</v>
      </c>
      <c r="D298" s="130"/>
      <c r="E298" s="130"/>
      <c r="F298" s="129"/>
      <c r="G298" s="128" t="s">
        <v>284</v>
      </c>
      <c r="H298" s="129"/>
      <c r="I298" s="99">
        <v>22</v>
      </c>
      <c r="J298" s="99">
        <v>49</v>
      </c>
      <c r="K298" s="99">
        <v>0</v>
      </c>
    </row>
    <row r="299" spans="1:11" x14ac:dyDescent="0.25">
      <c r="A299" s="128">
        <v>33467751325</v>
      </c>
      <c r="B299" s="129"/>
      <c r="C299" s="128" t="s">
        <v>284</v>
      </c>
      <c r="D299" s="130"/>
      <c r="E299" s="130"/>
      <c r="F299" s="129"/>
      <c r="G299" s="128" t="s">
        <v>284</v>
      </c>
      <c r="H299" s="129"/>
      <c r="I299" s="99">
        <v>0</v>
      </c>
      <c r="J299" s="99">
        <v>4</v>
      </c>
      <c r="K299" s="99">
        <v>0</v>
      </c>
    </row>
    <row r="300" spans="1:11" x14ac:dyDescent="0.25">
      <c r="A300" s="128">
        <v>6385971325</v>
      </c>
      <c r="B300" s="129"/>
      <c r="C300" s="128" t="s">
        <v>284</v>
      </c>
      <c r="D300" s="130"/>
      <c r="E300" s="130"/>
      <c r="F300" s="129"/>
      <c r="G300" s="128" t="s">
        <v>284</v>
      </c>
      <c r="H300" s="129"/>
      <c r="I300" s="99">
        <v>1</v>
      </c>
      <c r="J300" s="99">
        <v>10</v>
      </c>
      <c r="K300" s="99">
        <v>19</v>
      </c>
    </row>
    <row r="301" spans="1:11" x14ac:dyDescent="0.25">
      <c r="A301" s="128">
        <v>4598771325</v>
      </c>
      <c r="B301" s="129"/>
      <c r="C301" s="128" t="s">
        <v>284</v>
      </c>
      <c r="D301" s="130"/>
      <c r="E301" s="130"/>
      <c r="F301" s="129"/>
      <c r="G301" s="128" t="s">
        <v>284</v>
      </c>
      <c r="H301" s="129"/>
      <c r="I301" s="99">
        <v>61</v>
      </c>
      <c r="J301" s="99">
        <v>129</v>
      </c>
      <c r="K301" s="99">
        <v>0</v>
      </c>
    </row>
    <row r="302" spans="1:11" x14ac:dyDescent="0.25">
      <c r="A302" s="128">
        <v>10256641325</v>
      </c>
      <c r="B302" s="129"/>
      <c r="C302" s="128" t="s">
        <v>284</v>
      </c>
      <c r="D302" s="130"/>
      <c r="E302" s="130"/>
      <c r="F302" s="129"/>
      <c r="G302" s="128" t="s">
        <v>284</v>
      </c>
      <c r="H302" s="129"/>
      <c r="I302" s="99">
        <v>8</v>
      </c>
      <c r="J302" s="99">
        <v>38</v>
      </c>
      <c r="K302" s="99">
        <v>0</v>
      </c>
    </row>
    <row r="303" spans="1:11" x14ac:dyDescent="0.25">
      <c r="A303" s="128">
        <v>18303180132</v>
      </c>
      <c r="B303" s="129"/>
      <c r="C303" s="128" t="s">
        <v>284</v>
      </c>
      <c r="D303" s="130"/>
      <c r="E303" s="130"/>
      <c r="F303" s="129"/>
      <c r="G303" s="128" t="s">
        <v>284</v>
      </c>
      <c r="H303" s="129"/>
      <c r="I303" s="99">
        <v>90</v>
      </c>
      <c r="J303" s="99">
        <v>183</v>
      </c>
      <c r="K303" s="99">
        <v>0</v>
      </c>
    </row>
    <row r="304" spans="1:11" x14ac:dyDescent="0.25">
      <c r="A304" s="128">
        <v>20362307132</v>
      </c>
      <c r="B304" s="129"/>
      <c r="C304" s="128" t="s">
        <v>284</v>
      </c>
      <c r="D304" s="130"/>
      <c r="E304" s="130"/>
      <c r="F304" s="129"/>
      <c r="G304" s="128" t="s">
        <v>284</v>
      </c>
      <c r="H304" s="129"/>
      <c r="I304" s="99">
        <v>6</v>
      </c>
      <c r="J304" s="99">
        <v>16</v>
      </c>
      <c r="K304" s="99">
        <v>0</v>
      </c>
    </row>
    <row r="305" spans="1:11" x14ac:dyDescent="0.25">
      <c r="A305" s="128">
        <v>34550891325</v>
      </c>
      <c r="B305" s="129"/>
      <c r="C305" s="128" t="s">
        <v>284</v>
      </c>
      <c r="D305" s="130"/>
      <c r="E305" s="130"/>
      <c r="F305" s="129"/>
      <c r="G305" s="128" t="s">
        <v>284</v>
      </c>
      <c r="H305" s="129"/>
      <c r="I305" s="99">
        <v>5</v>
      </c>
      <c r="J305" s="99">
        <v>36</v>
      </c>
      <c r="K305" s="99">
        <v>0</v>
      </c>
    </row>
    <row r="306" spans="1:11" x14ac:dyDescent="0.25">
      <c r="A306" s="128">
        <v>4353231325</v>
      </c>
      <c r="B306" s="129"/>
      <c r="C306" s="128" t="s">
        <v>284</v>
      </c>
      <c r="D306" s="130"/>
      <c r="E306" s="130"/>
      <c r="F306" s="129"/>
      <c r="G306" s="128" t="s">
        <v>284</v>
      </c>
      <c r="H306" s="129"/>
      <c r="I306" s="99">
        <v>18</v>
      </c>
      <c r="J306" s="99">
        <v>56</v>
      </c>
      <c r="K306" s="99">
        <v>0</v>
      </c>
    </row>
    <row r="307" spans="1:11" x14ac:dyDescent="0.25">
      <c r="A307" s="128">
        <v>4537841325</v>
      </c>
      <c r="B307" s="129"/>
      <c r="C307" s="128" t="s">
        <v>284</v>
      </c>
      <c r="D307" s="130"/>
      <c r="E307" s="130"/>
      <c r="F307" s="129"/>
      <c r="G307" s="128" t="s">
        <v>284</v>
      </c>
      <c r="H307" s="129"/>
      <c r="I307" s="99">
        <v>22</v>
      </c>
      <c r="J307" s="99">
        <v>46</v>
      </c>
      <c r="K307" s="99">
        <v>0</v>
      </c>
    </row>
    <row r="308" spans="1:11" x14ac:dyDescent="0.25">
      <c r="A308" s="128">
        <v>13136551325</v>
      </c>
      <c r="B308" s="129"/>
      <c r="C308" s="128" t="s">
        <v>284</v>
      </c>
      <c r="D308" s="130"/>
      <c r="E308" s="130"/>
      <c r="F308" s="129"/>
      <c r="G308" s="128" t="s">
        <v>284</v>
      </c>
      <c r="H308" s="129"/>
      <c r="I308" s="99">
        <v>6</v>
      </c>
      <c r="J308" s="99">
        <v>20</v>
      </c>
      <c r="K308" s="99">
        <v>0</v>
      </c>
    </row>
    <row r="309" spans="1:11" x14ac:dyDescent="0.25">
      <c r="A309" s="128">
        <v>32859741325</v>
      </c>
      <c r="B309" s="129"/>
      <c r="C309" s="128" t="s">
        <v>284</v>
      </c>
      <c r="D309" s="130"/>
      <c r="E309" s="130"/>
      <c r="F309" s="129"/>
      <c r="G309" s="128" t="s">
        <v>284</v>
      </c>
      <c r="H309" s="129"/>
      <c r="I309" s="99">
        <v>9</v>
      </c>
      <c r="J309" s="99">
        <v>44</v>
      </c>
      <c r="K309" s="99">
        <v>0</v>
      </c>
    </row>
    <row r="310" spans="1:11" x14ac:dyDescent="0.25">
      <c r="A310" s="128">
        <v>33458551325</v>
      </c>
      <c r="B310" s="129"/>
      <c r="C310" s="128" t="s">
        <v>284</v>
      </c>
      <c r="D310" s="130"/>
      <c r="E310" s="130"/>
      <c r="F310" s="129"/>
      <c r="G310" s="128" t="s">
        <v>284</v>
      </c>
      <c r="H310" s="129"/>
      <c r="I310" s="99">
        <v>8</v>
      </c>
      <c r="J310" s="99">
        <v>66</v>
      </c>
      <c r="K310" s="99">
        <v>0</v>
      </c>
    </row>
    <row r="311" spans="1:11" x14ac:dyDescent="0.25">
      <c r="A311" s="128">
        <v>21093331325</v>
      </c>
      <c r="B311" s="129"/>
      <c r="C311" s="128" t="s">
        <v>284</v>
      </c>
      <c r="D311" s="130"/>
      <c r="E311" s="130"/>
      <c r="F311" s="129"/>
      <c r="G311" s="128" t="s">
        <v>284</v>
      </c>
      <c r="H311" s="129"/>
      <c r="I311" s="99">
        <v>13</v>
      </c>
      <c r="J311" s="99">
        <v>29</v>
      </c>
      <c r="K311" s="99">
        <v>0</v>
      </c>
    </row>
    <row r="312" spans="1:11" x14ac:dyDescent="0.25">
      <c r="A312" s="128">
        <v>4834211325</v>
      </c>
      <c r="B312" s="129"/>
      <c r="C312" s="128" t="s">
        <v>284</v>
      </c>
      <c r="D312" s="130"/>
      <c r="E312" s="130"/>
      <c r="F312" s="129"/>
      <c r="G312" s="128" t="s">
        <v>284</v>
      </c>
      <c r="H312" s="129"/>
      <c r="I312" s="99">
        <v>26</v>
      </c>
      <c r="J312" s="99">
        <v>50</v>
      </c>
      <c r="K312" s="99">
        <v>0</v>
      </c>
    </row>
    <row r="313" spans="1:11" x14ac:dyDescent="0.25">
      <c r="A313" s="128">
        <v>10665311326</v>
      </c>
      <c r="B313" s="129"/>
      <c r="C313" s="128" t="s">
        <v>284</v>
      </c>
      <c r="D313" s="130"/>
      <c r="E313" s="130"/>
      <c r="F313" s="129"/>
      <c r="G313" s="128" t="s">
        <v>284</v>
      </c>
      <c r="H313" s="129"/>
      <c r="I313" s="99">
        <v>8</v>
      </c>
      <c r="J313" s="99">
        <v>76</v>
      </c>
      <c r="K313" s="99">
        <v>0</v>
      </c>
    </row>
    <row r="314" spans="1:11" x14ac:dyDescent="0.25">
      <c r="A314" s="128">
        <v>96188981326</v>
      </c>
      <c r="B314" s="129"/>
      <c r="C314" s="128" t="s">
        <v>284</v>
      </c>
      <c r="D314" s="130"/>
      <c r="E314" s="130"/>
      <c r="F314" s="129"/>
      <c r="G314" s="128" t="s">
        <v>284</v>
      </c>
      <c r="H314" s="129"/>
      <c r="I314" s="99">
        <v>6</v>
      </c>
      <c r="J314" s="99">
        <v>79</v>
      </c>
      <c r="K314" s="99">
        <v>0</v>
      </c>
    </row>
    <row r="315" spans="1:11" x14ac:dyDescent="0.25">
      <c r="A315" s="128">
        <v>19279403132</v>
      </c>
      <c r="B315" s="129"/>
      <c r="C315" s="128" t="s">
        <v>284</v>
      </c>
      <c r="D315" s="130"/>
      <c r="E315" s="130"/>
      <c r="F315" s="129"/>
      <c r="G315" s="128" t="s">
        <v>284</v>
      </c>
      <c r="H315" s="129"/>
      <c r="I315" s="99">
        <v>8</v>
      </c>
      <c r="J315" s="99">
        <v>94</v>
      </c>
      <c r="K315" s="99">
        <v>0</v>
      </c>
    </row>
    <row r="316" spans="1:11" x14ac:dyDescent="0.25">
      <c r="A316" s="128">
        <v>69663051326</v>
      </c>
      <c r="B316" s="129"/>
      <c r="C316" s="128" t="s">
        <v>284</v>
      </c>
      <c r="D316" s="130"/>
      <c r="E316" s="130"/>
      <c r="F316" s="129"/>
      <c r="G316" s="128" t="s">
        <v>284</v>
      </c>
      <c r="H316" s="129"/>
      <c r="I316" s="99">
        <v>17</v>
      </c>
      <c r="J316" s="99">
        <v>62</v>
      </c>
      <c r="K316" s="99">
        <v>0</v>
      </c>
    </row>
    <row r="317" spans="1:11" x14ac:dyDescent="0.25">
      <c r="A317" s="128">
        <v>96185431326</v>
      </c>
      <c r="B317" s="129"/>
      <c r="C317" s="128" t="s">
        <v>284</v>
      </c>
      <c r="D317" s="130"/>
      <c r="E317" s="130"/>
      <c r="F317" s="129"/>
      <c r="G317" s="128" t="s">
        <v>284</v>
      </c>
      <c r="H317" s="129"/>
      <c r="I317" s="99">
        <v>10</v>
      </c>
      <c r="J317" s="99">
        <v>57</v>
      </c>
      <c r="K317" s="99">
        <v>0</v>
      </c>
    </row>
    <row r="318" spans="1:11" x14ac:dyDescent="0.25">
      <c r="A318" s="128">
        <v>19345332132</v>
      </c>
      <c r="B318" s="129"/>
      <c r="C318" s="128" t="s">
        <v>284</v>
      </c>
      <c r="D318" s="130"/>
      <c r="E318" s="130"/>
      <c r="F318" s="129"/>
      <c r="G318" s="128" t="s">
        <v>284</v>
      </c>
      <c r="H318" s="129"/>
      <c r="I318" s="99">
        <v>4</v>
      </c>
      <c r="J318" s="99">
        <v>51</v>
      </c>
      <c r="K318" s="99">
        <v>0</v>
      </c>
    </row>
    <row r="319" spans="1:11" x14ac:dyDescent="0.25">
      <c r="A319" s="128">
        <v>19551156132</v>
      </c>
      <c r="B319" s="129"/>
      <c r="C319" s="128" t="s">
        <v>284</v>
      </c>
      <c r="D319" s="130"/>
      <c r="E319" s="130"/>
      <c r="F319" s="129"/>
      <c r="G319" s="128" t="s">
        <v>284</v>
      </c>
      <c r="H319" s="129"/>
      <c r="I319" s="99">
        <v>12</v>
      </c>
      <c r="J319" s="99">
        <v>83</v>
      </c>
      <c r="K319" s="99">
        <v>0</v>
      </c>
    </row>
    <row r="320" spans="1:11" x14ac:dyDescent="0.25">
      <c r="A320" s="128">
        <v>18499049132</v>
      </c>
      <c r="B320" s="129"/>
      <c r="C320" s="128" t="s">
        <v>284</v>
      </c>
      <c r="D320" s="130"/>
      <c r="E320" s="130"/>
      <c r="F320" s="129"/>
      <c r="G320" s="128" t="s">
        <v>284</v>
      </c>
      <c r="H320" s="129"/>
      <c r="I320" s="99">
        <v>3</v>
      </c>
      <c r="J320" s="99">
        <v>3</v>
      </c>
      <c r="K320" s="99">
        <v>0</v>
      </c>
    </row>
    <row r="321" spans="1:11" x14ac:dyDescent="0.25">
      <c r="A321" s="128">
        <v>11558243132</v>
      </c>
      <c r="B321" s="129"/>
      <c r="C321" s="128" t="s">
        <v>284</v>
      </c>
      <c r="D321" s="130"/>
      <c r="E321" s="130"/>
      <c r="F321" s="129"/>
      <c r="G321" s="128" t="s">
        <v>284</v>
      </c>
      <c r="H321" s="129"/>
      <c r="I321" s="99">
        <v>11</v>
      </c>
      <c r="J321" s="99">
        <v>55</v>
      </c>
      <c r="K321" s="99">
        <v>0</v>
      </c>
    </row>
    <row r="322" spans="1:11" x14ac:dyDescent="0.25">
      <c r="A322" s="128">
        <v>51576451326</v>
      </c>
      <c r="B322" s="129"/>
      <c r="C322" s="128" t="s">
        <v>284</v>
      </c>
      <c r="D322" s="130"/>
      <c r="E322" s="130"/>
      <c r="F322" s="129"/>
      <c r="G322" s="128" t="s">
        <v>284</v>
      </c>
      <c r="H322" s="129"/>
      <c r="I322" s="99">
        <v>12</v>
      </c>
      <c r="J322" s="99">
        <v>62</v>
      </c>
      <c r="K322" s="99">
        <v>0</v>
      </c>
    </row>
    <row r="323" spans="1:11" x14ac:dyDescent="0.25">
      <c r="A323" s="128">
        <v>5123811329</v>
      </c>
      <c r="B323" s="129"/>
      <c r="C323" s="128" t="s">
        <v>284</v>
      </c>
      <c r="D323" s="130"/>
      <c r="E323" s="130"/>
      <c r="F323" s="129"/>
      <c r="G323" s="128" t="s">
        <v>284</v>
      </c>
      <c r="H323" s="129"/>
      <c r="I323" s="99">
        <v>13</v>
      </c>
      <c r="J323" s="99">
        <v>36</v>
      </c>
      <c r="K323" s="99">
        <v>0</v>
      </c>
    </row>
    <row r="324" spans="1:11" x14ac:dyDescent="0.25">
      <c r="A324" s="128">
        <v>18442637133</v>
      </c>
      <c r="B324" s="129"/>
      <c r="C324" s="128" t="s">
        <v>284</v>
      </c>
      <c r="D324" s="130"/>
      <c r="E324" s="130"/>
      <c r="F324" s="129"/>
      <c r="G324" s="128" t="s">
        <v>284</v>
      </c>
      <c r="H324" s="129"/>
      <c r="I324" s="99">
        <v>0</v>
      </c>
      <c r="J324" s="99">
        <v>17</v>
      </c>
      <c r="K324" s="99">
        <v>0</v>
      </c>
    </row>
    <row r="325" spans="1:11" x14ac:dyDescent="0.25">
      <c r="A325" s="128">
        <v>28397914133</v>
      </c>
      <c r="B325" s="129"/>
      <c r="C325" s="128" t="s">
        <v>284</v>
      </c>
      <c r="D325" s="130"/>
      <c r="E325" s="130"/>
      <c r="F325" s="129"/>
      <c r="G325" s="128" t="s">
        <v>284</v>
      </c>
      <c r="H325" s="129"/>
      <c r="I325" s="99">
        <v>0</v>
      </c>
      <c r="J325" s="99">
        <v>4</v>
      </c>
      <c r="K325" s="99">
        <v>0</v>
      </c>
    </row>
    <row r="326" spans="1:11" x14ac:dyDescent="0.25">
      <c r="A326" s="128">
        <v>52340121338</v>
      </c>
      <c r="B326" s="129"/>
      <c r="C326" s="128" t="s">
        <v>284</v>
      </c>
      <c r="D326" s="130"/>
      <c r="E326" s="130"/>
      <c r="F326" s="129"/>
      <c r="G326" s="128" t="s">
        <v>284</v>
      </c>
      <c r="H326" s="129"/>
      <c r="I326" s="99">
        <v>1</v>
      </c>
      <c r="J326" s="99">
        <v>35</v>
      </c>
      <c r="K326" s="99">
        <v>0</v>
      </c>
    </row>
    <row r="327" spans="1:11" x14ac:dyDescent="0.25">
      <c r="A327" s="128">
        <v>5498591346</v>
      </c>
      <c r="B327" s="129"/>
      <c r="C327" s="128" t="s">
        <v>284</v>
      </c>
      <c r="D327" s="130"/>
      <c r="E327" s="130"/>
      <c r="F327" s="129"/>
      <c r="G327" s="128" t="s">
        <v>284</v>
      </c>
      <c r="H327" s="129"/>
      <c r="I327" s="99">
        <v>13</v>
      </c>
      <c r="J327" s="99">
        <v>66</v>
      </c>
      <c r="K327" s="99">
        <v>0</v>
      </c>
    </row>
    <row r="328" spans="1:11" x14ac:dyDescent="0.25">
      <c r="A328" s="128">
        <v>76780701346</v>
      </c>
      <c r="B328" s="129"/>
      <c r="C328" s="128" t="s">
        <v>284</v>
      </c>
      <c r="D328" s="130"/>
      <c r="E328" s="130"/>
      <c r="F328" s="129"/>
      <c r="G328" s="128" t="s">
        <v>284</v>
      </c>
      <c r="H328" s="129"/>
      <c r="I328" s="99">
        <v>2</v>
      </c>
      <c r="J328" s="99">
        <v>24</v>
      </c>
      <c r="K328" s="99">
        <v>0</v>
      </c>
    </row>
    <row r="329" spans="1:11" x14ac:dyDescent="0.25">
      <c r="A329" s="128">
        <v>5595121346</v>
      </c>
      <c r="B329" s="129"/>
      <c r="C329" s="128" t="s">
        <v>284</v>
      </c>
      <c r="D329" s="130"/>
      <c r="E329" s="130"/>
      <c r="F329" s="129"/>
      <c r="G329" s="128" t="s">
        <v>284</v>
      </c>
      <c r="H329" s="129"/>
      <c r="I329" s="99">
        <v>4</v>
      </c>
      <c r="J329" s="99">
        <v>15</v>
      </c>
      <c r="K329" s="99">
        <v>0</v>
      </c>
    </row>
    <row r="330" spans="1:11" x14ac:dyDescent="0.25">
      <c r="A330" s="128">
        <v>6265491346</v>
      </c>
      <c r="B330" s="129"/>
      <c r="C330" s="128" t="s">
        <v>284</v>
      </c>
      <c r="D330" s="130"/>
      <c r="E330" s="130"/>
      <c r="F330" s="129"/>
      <c r="G330" s="128" t="s">
        <v>284</v>
      </c>
      <c r="H330" s="129"/>
      <c r="I330" s="99">
        <v>0</v>
      </c>
      <c r="J330" s="99">
        <v>37</v>
      </c>
      <c r="K330" s="99">
        <v>0</v>
      </c>
    </row>
    <row r="331" spans="1:11" x14ac:dyDescent="0.25">
      <c r="A331" s="128">
        <v>6265901346</v>
      </c>
      <c r="B331" s="129"/>
      <c r="C331" s="128" t="s">
        <v>284</v>
      </c>
      <c r="D331" s="130"/>
      <c r="E331" s="130"/>
      <c r="F331" s="129"/>
      <c r="G331" s="128" t="s">
        <v>284</v>
      </c>
      <c r="H331" s="129"/>
      <c r="I331" s="99">
        <v>9</v>
      </c>
      <c r="J331" s="99">
        <v>81</v>
      </c>
      <c r="K331" s="99">
        <v>0</v>
      </c>
    </row>
    <row r="332" spans="1:11" x14ac:dyDescent="0.25">
      <c r="A332" s="128">
        <v>5780681346</v>
      </c>
      <c r="B332" s="129"/>
      <c r="C332" s="128" t="s">
        <v>284</v>
      </c>
      <c r="D332" s="130"/>
      <c r="E332" s="130"/>
      <c r="F332" s="129"/>
      <c r="G332" s="128" t="s">
        <v>284</v>
      </c>
      <c r="H332" s="129"/>
      <c r="I332" s="99">
        <v>4</v>
      </c>
      <c r="J332" s="99">
        <v>18</v>
      </c>
      <c r="K332" s="99">
        <v>0</v>
      </c>
    </row>
    <row r="333" spans="1:11" x14ac:dyDescent="0.25">
      <c r="A333" s="128">
        <v>6267551346</v>
      </c>
      <c r="B333" s="129"/>
      <c r="C333" s="128" t="s">
        <v>284</v>
      </c>
      <c r="D333" s="130"/>
      <c r="E333" s="130"/>
      <c r="F333" s="129"/>
      <c r="G333" s="128" t="s">
        <v>284</v>
      </c>
      <c r="H333" s="129"/>
      <c r="I333" s="99">
        <v>6</v>
      </c>
      <c r="J333" s="99">
        <v>46</v>
      </c>
      <c r="K333" s="99">
        <v>0</v>
      </c>
    </row>
    <row r="334" spans="1:11" x14ac:dyDescent="0.25">
      <c r="A334" s="128">
        <v>6267451346</v>
      </c>
      <c r="B334" s="129"/>
      <c r="C334" s="128" t="s">
        <v>284</v>
      </c>
      <c r="D334" s="130"/>
      <c r="E334" s="130"/>
      <c r="F334" s="129"/>
      <c r="G334" s="128" t="s">
        <v>284</v>
      </c>
      <c r="H334" s="129"/>
      <c r="I334" s="99">
        <v>1</v>
      </c>
      <c r="J334" s="99">
        <v>6</v>
      </c>
      <c r="K334" s="99">
        <v>0</v>
      </c>
    </row>
    <row r="335" spans="1:11" x14ac:dyDescent="0.25">
      <c r="A335" s="128">
        <v>6267891346</v>
      </c>
      <c r="B335" s="129"/>
      <c r="C335" s="128" t="s">
        <v>284</v>
      </c>
      <c r="D335" s="130"/>
      <c r="E335" s="130"/>
      <c r="F335" s="129"/>
      <c r="G335" s="128" t="s">
        <v>284</v>
      </c>
      <c r="H335" s="129"/>
      <c r="I335" s="99">
        <v>0</v>
      </c>
      <c r="J335" s="99">
        <v>17</v>
      </c>
      <c r="K335" s="99">
        <v>0</v>
      </c>
    </row>
    <row r="336" spans="1:11" x14ac:dyDescent="0.25">
      <c r="A336" s="128">
        <v>6266041346</v>
      </c>
      <c r="B336" s="129"/>
      <c r="C336" s="128" t="s">
        <v>284</v>
      </c>
      <c r="D336" s="130"/>
      <c r="E336" s="130"/>
      <c r="F336" s="129"/>
      <c r="G336" s="128" t="s">
        <v>284</v>
      </c>
      <c r="H336" s="129"/>
      <c r="I336" s="99">
        <v>5</v>
      </c>
      <c r="J336" s="99">
        <v>51</v>
      </c>
      <c r="K336" s="99">
        <v>0</v>
      </c>
    </row>
    <row r="337" spans="1:11" x14ac:dyDescent="0.25">
      <c r="A337" s="128">
        <v>6267251346</v>
      </c>
      <c r="B337" s="129"/>
      <c r="C337" s="128" t="s">
        <v>284</v>
      </c>
      <c r="D337" s="130"/>
      <c r="E337" s="130"/>
      <c r="F337" s="129"/>
      <c r="G337" s="128" t="s">
        <v>284</v>
      </c>
      <c r="H337" s="129"/>
      <c r="I337" s="99">
        <v>0</v>
      </c>
      <c r="J337" s="99">
        <v>7</v>
      </c>
      <c r="K337" s="99">
        <v>0</v>
      </c>
    </row>
    <row r="338" spans="1:11" x14ac:dyDescent="0.25">
      <c r="A338" s="128">
        <v>74517091347</v>
      </c>
      <c r="B338" s="129"/>
      <c r="C338" s="128" t="s">
        <v>284</v>
      </c>
      <c r="D338" s="130"/>
      <c r="E338" s="130"/>
      <c r="F338" s="129"/>
      <c r="G338" s="128" t="s">
        <v>284</v>
      </c>
      <c r="H338" s="129"/>
      <c r="I338" s="99">
        <v>0</v>
      </c>
      <c r="J338" s="99">
        <v>2</v>
      </c>
      <c r="K338" s="99">
        <v>0</v>
      </c>
    </row>
    <row r="339" spans="1:11" x14ac:dyDescent="0.25">
      <c r="A339" s="128">
        <v>4423591347</v>
      </c>
      <c r="B339" s="129"/>
      <c r="C339" s="128" t="s">
        <v>284</v>
      </c>
      <c r="D339" s="130"/>
      <c r="E339" s="130"/>
      <c r="F339" s="129"/>
      <c r="G339" s="128" t="s">
        <v>284</v>
      </c>
      <c r="H339" s="129"/>
      <c r="I339" s="99">
        <v>0</v>
      </c>
      <c r="J339" s="99">
        <v>2</v>
      </c>
      <c r="K339" s="99">
        <v>0</v>
      </c>
    </row>
    <row r="340" spans="1:11" x14ac:dyDescent="0.25">
      <c r="A340" s="128">
        <v>4423121347</v>
      </c>
      <c r="B340" s="129"/>
      <c r="C340" s="128" t="s">
        <v>284</v>
      </c>
      <c r="D340" s="130"/>
      <c r="E340" s="130"/>
      <c r="F340" s="129"/>
      <c r="G340" s="128" t="s">
        <v>284</v>
      </c>
      <c r="H340" s="129"/>
      <c r="I340" s="99">
        <v>0</v>
      </c>
      <c r="J340" s="99">
        <v>5</v>
      </c>
      <c r="K340" s="99">
        <v>0</v>
      </c>
    </row>
    <row r="341" spans="1:11" x14ac:dyDescent="0.25">
      <c r="A341" s="128">
        <v>4423281347</v>
      </c>
      <c r="B341" s="129"/>
      <c r="C341" s="128" t="s">
        <v>284</v>
      </c>
      <c r="D341" s="130"/>
      <c r="E341" s="130"/>
      <c r="F341" s="129"/>
      <c r="G341" s="128" t="s">
        <v>284</v>
      </c>
      <c r="H341" s="129"/>
      <c r="I341" s="99">
        <v>3</v>
      </c>
      <c r="J341" s="99">
        <v>55</v>
      </c>
      <c r="K341" s="99">
        <v>0</v>
      </c>
    </row>
    <row r="342" spans="1:11" x14ac:dyDescent="0.25">
      <c r="A342" s="128">
        <v>4423501347</v>
      </c>
      <c r="B342" s="129"/>
      <c r="C342" s="128" t="s">
        <v>284</v>
      </c>
      <c r="D342" s="130"/>
      <c r="E342" s="130"/>
      <c r="F342" s="129"/>
      <c r="G342" s="128" t="s">
        <v>284</v>
      </c>
      <c r="H342" s="129"/>
      <c r="I342" s="99">
        <v>0</v>
      </c>
      <c r="J342" s="99">
        <v>1</v>
      </c>
      <c r="K342" s="99">
        <v>3</v>
      </c>
    </row>
    <row r="343" spans="1:11" x14ac:dyDescent="0.25">
      <c r="A343" s="128">
        <v>4426681347</v>
      </c>
      <c r="B343" s="129"/>
      <c r="C343" s="128" t="s">
        <v>284</v>
      </c>
      <c r="D343" s="130"/>
      <c r="E343" s="130"/>
      <c r="F343" s="129"/>
      <c r="G343" s="128" t="s">
        <v>284</v>
      </c>
      <c r="H343" s="129"/>
      <c r="I343" s="99">
        <v>0</v>
      </c>
      <c r="J343" s="99">
        <v>6</v>
      </c>
      <c r="K343" s="99">
        <v>0</v>
      </c>
    </row>
    <row r="344" spans="1:11" x14ac:dyDescent="0.25">
      <c r="A344" s="128">
        <v>32634141347</v>
      </c>
      <c r="B344" s="129"/>
      <c r="C344" s="128" t="s">
        <v>284</v>
      </c>
      <c r="D344" s="130"/>
      <c r="E344" s="130"/>
      <c r="F344" s="129"/>
      <c r="G344" s="128" t="s">
        <v>284</v>
      </c>
      <c r="H344" s="129"/>
      <c r="I344" s="99">
        <v>1</v>
      </c>
      <c r="J344" s="99">
        <v>8</v>
      </c>
      <c r="K344" s="99">
        <v>0</v>
      </c>
    </row>
    <row r="345" spans="1:11" x14ac:dyDescent="0.25">
      <c r="A345" s="128">
        <v>6622501348</v>
      </c>
      <c r="B345" s="129"/>
      <c r="C345" s="128" t="s">
        <v>284</v>
      </c>
      <c r="D345" s="130"/>
      <c r="E345" s="130"/>
      <c r="F345" s="129"/>
      <c r="G345" s="128" t="s">
        <v>284</v>
      </c>
      <c r="H345" s="129"/>
      <c r="I345" s="99">
        <v>0</v>
      </c>
      <c r="J345" s="99">
        <v>140</v>
      </c>
      <c r="K345" s="99">
        <v>0</v>
      </c>
    </row>
    <row r="346" spans="1:11" x14ac:dyDescent="0.25">
      <c r="A346" s="128">
        <v>9567721348</v>
      </c>
      <c r="B346" s="129"/>
      <c r="C346" s="128" t="s">
        <v>284</v>
      </c>
      <c r="D346" s="130"/>
      <c r="E346" s="130"/>
      <c r="F346" s="129"/>
      <c r="G346" s="128" t="s">
        <v>284</v>
      </c>
      <c r="H346" s="129"/>
      <c r="I346" s="99">
        <v>2</v>
      </c>
      <c r="J346" s="99">
        <v>138</v>
      </c>
      <c r="K346" s="99">
        <v>0</v>
      </c>
    </row>
    <row r="347" spans="1:11" x14ac:dyDescent="0.25">
      <c r="A347" s="128">
        <v>8330841348</v>
      </c>
      <c r="B347" s="129"/>
      <c r="C347" s="128" t="s">
        <v>284</v>
      </c>
      <c r="D347" s="130"/>
      <c r="E347" s="130"/>
      <c r="F347" s="129"/>
      <c r="G347" s="128" t="s">
        <v>284</v>
      </c>
      <c r="H347" s="129"/>
      <c r="I347" s="99">
        <v>0</v>
      </c>
      <c r="J347" s="99">
        <v>114</v>
      </c>
      <c r="K347" s="99">
        <v>0</v>
      </c>
    </row>
    <row r="348" spans="1:11" x14ac:dyDescent="0.25">
      <c r="A348" s="128">
        <v>6317541348</v>
      </c>
      <c r="B348" s="129"/>
      <c r="C348" s="128" t="s">
        <v>284</v>
      </c>
      <c r="D348" s="130"/>
      <c r="E348" s="130"/>
      <c r="F348" s="129"/>
      <c r="G348" s="128" t="s">
        <v>284</v>
      </c>
      <c r="H348" s="129"/>
      <c r="I348" s="99">
        <v>3</v>
      </c>
      <c r="J348" s="99">
        <v>51</v>
      </c>
      <c r="K348" s="99">
        <v>0</v>
      </c>
    </row>
    <row r="349" spans="1:11" x14ac:dyDescent="0.25">
      <c r="A349" s="128">
        <v>9330741348</v>
      </c>
      <c r="B349" s="129"/>
      <c r="C349" s="128" t="s">
        <v>284</v>
      </c>
      <c r="D349" s="130"/>
      <c r="E349" s="130"/>
      <c r="F349" s="129"/>
      <c r="G349" s="128" t="s">
        <v>284</v>
      </c>
      <c r="H349" s="129"/>
      <c r="I349" s="99">
        <v>26</v>
      </c>
      <c r="J349" s="99">
        <v>112</v>
      </c>
      <c r="K349" s="99">
        <v>0</v>
      </c>
    </row>
    <row r="350" spans="1:11" x14ac:dyDescent="0.25">
      <c r="A350" s="128">
        <v>6308031348</v>
      </c>
      <c r="B350" s="129"/>
      <c r="C350" s="128" t="s">
        <v>284</v>
      </c>
      <c r="D350" s="130"/>
      <c r="E350" s="130"/>
      <c r="F350" s="129"/>
      <c r="G350" s="128" t="s">
        <v>284</v>
      </c>
      <c r="H350" s="129"/>
      <c r="I350" s="99">
        <v>4</v>
      </c>
      <c r="J350" s="99">
        <v>62</v>
      </c>
      <c r="K350" s="99">
        <v>0</v>
      </c>
    </row>
    <row r="351" spans="1:11" x14ac:dyDescent="0.25">
      <c r="A351" s="128">
        <v>6623751348</v>
      </c>
      <c r="B351" s="129"/>
      <c r="C351" s="128" t="s">
        <v>284</v>
      </c>
      <c r="D351" s="130"/>
      <c r="E351" s="130"/>
      <c r="F351" s="129"/>
      <c r="G351" s="128" t="s">
        <v>284</v>
      </c>
      <c r="H351" s="129"/>
      <c r="I351" s="99">
        <v>4</v>
      </c>
      <c r="J351" s="99">
        <v>78</v>
      </c>
      <c r="K351" s="99">
        <v>0</v>
      </c>
    </row>
    <row r="352" spans="1:11" x14ac:dyDescent="0.25">
      <c r="A352" s="128">
        <v>26738501348</v>
      </c>
      <c r="B352" s="129"/>
      <c r="C352" s="128" t="s">
        <v>284</v>
      </c>
      <c r="D352" s="130"/>
      <c r="E352" s="130"/>
      <c r="F352" s="129"/>
      <c r="G352" s="128" t="s">
        <v>284</v>
      </c>
      <c r="H352" s="129"/>
      <c r="I352" s="99">
        <v>2</v>
      </c>
      <c r="J352" s="99">
        <v>36</v>
      </c>
      <c r="K352" s="99">
        <v>0</v>
      </c>
    </row>
    <row r="353" spans="1:11" x14ac:dyDescent="0.25">
      <c r="A353" s="128">
        <v>6310661348</v>
      </c>
      <c r="B353" s="129"/>
      <c r="C353" s="128" t="s">
        <v>284</v>
      </c>
      <c r="D353" s="130"/>
      <c r="E353" s="130"/>
      <c r="F353" s="129"/>
      <c r="G353" s="128" t="s">
        <v>284</v>
      </c>
      <c r="H353" s="129"/>
      <c r="I353" s="99">
        <v>1</v>
      </c>
      <c r="J353" s="99">
        <v>31</v>
      </c>
      <c r="K353" s="99">
        <v>0</v>
      </c>
    </row>
    <row r="354" spans="1:11" x14ac:dyDescent="0.25">
      <c r="A354" s="128">
        <v>6537591348</v>
      </c>
      <c r="B354" s="129"/>
      <c r="C354" s="128" t="s">
        <v>284</v>
      </c>
      <c r="D354" s="130"/>
      <c r="E354" s="130"/>
      <c r="F354" s="129"/>
      <c r="G354" s="128" t="s">
        <v>284</v>
      </c>
      <c r="H354" s="129"/>
      <c r="I354" s="99">
        <v>2</v>
      </c>
      <c r="J354" s="99">
        <v>7</v>
      </c>
      <c r="K354" s="99">
        <v>0</v>
      </c>
    </row>
    <row r="355" spans="1:11" x14ac:dyDescent="0.25">
      <c r="A355" s="128">
        <v>6201951348</v>
      </c>
      <c r="B355" s="129"/>
      <c r="C355" s="128" t="s">
        <v>284</v>
      </c>
      <c r="D355" s="130"/>
      <c r="E355" s="130"/>
      <c r="F355" s="129"/>
      <c r="G355" s="128" t="s">
        <v>284</v>
      </c>
      <c r="H355" s="129"/>
      <c r="I355" s="99">
        <v>0</v>
      </c>
      <c r="J355" s="99">
        <v>30</v>
      </c>
      <c r="K355" s="99">
        <v>0</v>
      </c>
    </row>
    <row r="356" spans="1:11" x14ac:dyDescent="0.25">
      <c r="A356" s="128">
        <v>6082071349</v>
      </c>
      <c r="B356" s="129"/>
      <c r="C356" s="128" t="s">
        <v>284</v>
      </c>
      <c r="D356" s="130"/>
      <c r="E356" s="130"/>
      <c r="F356" s="129"/>
      <c r="G356" s="128" t="s">
        <v>284</v>
      </c>
      <c r="H356" s="129"/>
      <c r="I356" s="99">
        <v>5</v>
      </c>
      <c r="J356" s="99">
        <v>36</v>
      </c>
      <c r="K356" s="99">
        <v>0</v>
      </c>
    </row>
    <row r="357" spans="1:11" x14ac:dyDescent="0.25">
      <c r="A357" s="128">
        <v>6150831349</v>
      </c>
      <c r="B357" s="129"/>
      <c r="C357" s="128" t="s">
        <v>284</v>
      </c>
      <c r="D357" s="130"/>
      <c r="E357" s="130"/>
      <c r="F357" s="129"/>
      <c r="G357" s="128" t="s">
        <v>284</v>
      </c>
      <c r="H357" s="129"/>
      <c r="I357" s="99">
        <v>1</v>
      </c>
      <c r="J357" s="99">
        <v>69</v>
      </c>
      <c r="K357" s="99">
        <v>0</v>
      </c>
    </row>
    <row r="358" spans="1:11" x14ac:dyDescent="0.25">
      <c r="A358" s="128">
        <v>89449401349</v>
      </c>
      <c r="B358" s="129"/>
      <c r="C358" s="128" t="s">
        <v>284</v>
      </c>
      <c r="D358" s="130"/>
      <c r="E358" s="130"/>
      <c r="F358" s="129"/>
      <c r="G358" s="128" t="s">
        <v>284</v>
      </c>
      <c r="H358" s="129"/>
      <c r="I358" s="99">
        <v>0</v>
      </c>
      <c r="J358" s="99">
        <v>36</v>
      </c>
      <c r="K358" s="99">
        <v>0</v>
      </c>
    </row>
    <row r="359" spans="1:11" x14ac:dyDescent="0.25">
      <c r="A359" s="128">
        <v>5764581349</v>
      </c>
      <c r="B359" s="129"/>
      <c r="C359" s="128" t="s">
        <v>284</v>
      </c>
      <c r="D359" s="130"/>
      <c r="E359" s="130"/>
      <c r="F359" s="129"/>
      <c r="G359" s="128" t="s">
        <v>284</v>
      </c>
      <c r="H359" s="129"/>
      <c r="I359" s="99">
        <v>18</v>
      </c>
      <c r="J359" s="99">
        <v>132</v>
      </c>
      <c r="K359" s="99">
        <v>0</v>
      </c>
    </row>
    <row r="360" spans="1:11" x14ac:dyDescent="0.25">
      <c r="A360" s="128">
        <v>5765961349</v>
      </c>
      <c r="B360" s="129"/>
      <c r="C360" s="128" t="s">
        <v>284</v>
      </c>
      <c r="D360" s="130"/>
      <c r="E360" s="130"/>
      <c r="F360" s="129"/>
      <c r="G360" s="128" t="s">
        <v>284</v>
      </c>
      <c r="H360" s="129"/>
      <c r="I360" s="99">
        <v>0</v>
      </c>
      <c r="J360" s="99">
        <v>43</v>
      </c>
      <c r="K360" s="99">
        <v>0</v>
      </c>
    </row>
    <row r="361" spans="1:11" x14ac:dyDescent="0.25">
      <c r="A361" s="128">
        <v>5765701349</v>
      </c>
      <c r="B361" s="129"/>
      <c r="C361" s="128" t="s">
        <v>284</v>
      </c>
      <c r="D361" s="130"/>
      <c r="E361" s="130"/>
      <c r="F361" s="129"/>
      <c r="G361" s="128" t="s">
        <v>284</v>
      </c>
      <c r="H361" s="129"/>
      <c r="I361" s="99">
        <v>0</v>
      </c>
      <c r="J361" s="99">
        <v>128</v>
      </c>
      <c r="K361" s="99">
        <v>4</v>
      </c>
    </row>
    <row r="362" spans="1:11" x14ac:dyDescent="0.25">
      <c r="A362" s="128">
        <v>5425141349</v>
      </c>
      <c r="B362" s="129"/>
      <c r="C362" s="128" t="s">
        <v>284</v>
      </c>
      <c r="D362" s="130"/>
      <c r="E362" s="130"/>
      <c r="F362" s="129"/>
      <c r="G362" s="128" t="s">
        <v>284</v>
      </c>
      <c r="H362" s="129"/>
      <c r="I362" s="99">
        <v>0</v>
      </c>
      <c r="J362" s="99">
        <v>4</v>
      </c>
      <c r="K362" s="99">
        <v>0</v>
      </c>
    </row>
    <row r="363" spans="1:11" x14ac:dyDescent="0.25">
      <c r="A363" s="128">
        <v>5440261349</v>
      </c>
      <c r="B363" s="129"/>
      <c r="C363" s="128" t="s">
        <v>284</v>
      </c>
      <c r="D363" s="130"/>
      <c r="E363" s="130"/>
      <c r="F363" s="129"/>
      <c r="G363" s="128" t="s">
        <v>284</v>
      </c>
      <c r="H363" s="129"/>
      <c r="I363" s="99">
        <v>49</v>
      </c>
      <c r="J363" s="99">
        <v>74</v>
      </c>
      <c r="K363" s="99">
        <v>0</v>
      </c>
    </row>
    <row r="364" spans="1:11" x14ac:dyDescent="0.25">
      <c r="A364" s="128">
        <v>6220581351</v>
      </c>
      <c r="B364" s="129"/>
      <c r="C364" s="128" t="s">
        <v>284</v>
      </c>
      <c r="D364" s="130"/>
      <c r="E364" s="130"/>
      <c r="F364" s="129"/>
      <c r="G364" s="128" t="s">
        <v>284</v>
      </c>
      <c r="H364" s="129"/>
      <c r="I364" s="99">
        <v>0</v>
      </c>
      <c r="J364" s="99">
        <v>2</v>
      </c>
      <c r="K364" s="99">
        <v>0</v>
      </c>
    </row>
    <row r="365" spans="1:11" x14ac:dyDescent="0.25">
      <c r="A365" s="128">
        <v>18623311135</v>
      </c>
      <c r="B365" s="129"/>
      <c r="C365" s="128" t="s">
        <v>284</v>
      </c>
      <c r="D365" s="130"/>
      <c r="E365" s="130"/>
      <c r="F365" s="129"/>
      <c r="G365" s="128" t="s">
        <v>284</v>
      </c>
      <c r="H365" s="129"/>
      <c r="I365" s="99">
        <v>0</v>
      </c>
      <c r="J365" s="99">
        <v>3</v>
      </c>
      <c r="K365" s="99">
        <v>0</v>
      </c>
    </row>
    <row r="366" spans="1:11" x14ac:dyDescent="0.25">
      <c r="A366" s="128">
        <v>6245671352</v>
      </c>
      <c r="B366" s="129"/>
      <c r="C366" s="128" t="s">
        <v>284</v>
      </c>
      <c r="D366" s="130"/>
      <c r="E366" s="130"/>
      <c r="F366" s="129"/>
      <c r="G366" s="128" t="s">
        <v>284</v>
      </c>
      <c r="H366" s="129"/>
      <c r="I366" s="99">
        <v>0</v>
      </c>
      <c r="J366" s="99">
        <v>1</v>
      </c>
      <c r="K366" s="99">
        <v>0</v>
      </c>
    </row>
    <row r="367" spans="1:11" x14ac:dyDescent="0.25">
      <c r="A367" s="128">
        <v>6357121354</v>
      </c>
      <c r="B367" s="129"/>
      <c r="C367" s="128" t="s">
        <v>284</v>
      </c>
      <c r="D367" s="130"/>
      <c r="E367" s="130"/>
      <c r="F367" s="129"/>
      <c r="G367" s="128" t="s">
        <v>284</v>
      </c>
      <c r="H367" s="129"/>
      <c r="I367" s="99">
        <v>0</v>
      </c>
      <c r="J367" s="99">
        <v>83</v>
      </c>
      <c r="K367" s="99">
        <v>0</v>
      </c>
    </row>
    <row r="368" spans="1:11" x14ac:dyDescent="0.25">
      <c r="A368" s="128">
        <v>6356861354</v>
      </c>
      <c r="B368" s="129"/>
      <c r="C368" s="128" t="s">
        <v>284</v>
      </c>
      <c r="D368" s="130"/>
      <c r="E368" s="130"/>
      <c r="F368" s="129"/>
      <c r="G368" s="128" t="s">
        <v>284</v>
      </c>
      <c r="H368" s="129"/>
      <c r="I368" s="99">
        <v>0</v>
      </c>
      <c r="J368" s="99">
        <v>51</v>
      </c>
      <c r="K368" s="99">
        <v>0</v>
      </c>
    </row>
    <row r="369" spans="1:11" x14ac:dyDescent="0.25">
      <c r="A369" s="128">
        <v>6357071354</v>
      </c>
      <c r="B369" s="129"/>
      <c r="C369" s="128" t="s">
        <v>284</v>
      </c>
      <c r="D369" s="130"/>
      <c r="E369" s="130"/>
      <c r="F369" s="129"/>
      <c r="G369" s="128" t="s">
        <v>284</v>
      </c>
      <c r="H369" s="129"/>
      <c r="I369" s="99">
        <v>0</v>
      </c>
      <c r="J369" s="99">
        <v>31</v>
      </c>
      <c r="K369" s="99">
        <v>0</v>
      </c>
    </row>
    <row r="370" spans="1:11" x14ac:dyDescent="0.25">
      <c r="A370" s="128">
        <v>50647831354</v>
      </c>
      <c r="B370" s="129"/>
      <c r="C370" s="128" t="s">
        <v>284</v>
      </c>
      <c r="D370" s="130"/>
      <c r="E370" s="130"/>
      <c r="F370" s="129"/>
      <c r="G370" s="128" t="s">
        <v>284</v>
      </c>
      <c r="H370" s="129"/>
      <c r="I370" s="99">
        <v>0</v>
      </c>
      <c r="J370" s="99">
        <v>42</v>
      </c>
      <c r="K370" s="99">
        <v>0</v>
      </c>
    </row>
    <row r="371" spans="1:11" x14ac:dyDescent="0.25">
      <c r="A371" s="128">
        <v>6356711354</v>
      </c>
      <c r="B371" s="129"/>
      <c r="C371" s="128" t="s">
        <v>284</v>
      </c>
      <c r="D371" s="130"/>
      <c r="E371" s="130"/>
      <c r="F371" s="129"/>
      <c r="G371" s="128" t="s">
        <v>284</v>
      </c>
      <c r="H371" s="129"/>
      <c r="I371" s="99">
        <v>0</v>
      </c>
      <c r="J371" s="99">
        <v>13</v>
      </c>
      <c r="K371" s="99">
        <v>0</v>
      </c>
    </row>
    <row r="372" spans="1:11" x14ac:dyDescent="0.25">
      <c r="A372" s="128">
        <v>6357271355</v>
      </c>
      <c r="B372" s="129"/>
      <c r="C372" s="128" t="s">
        <v>284</v>
      </c>
      <c r="D372" s="130"/>
      <c r="E372" s="130"/>
      <c r="F372" s="129"/>
      <c r="G372" s="128" t="s">
        <v>284</v>
      </c>
      <c r="H372" s="129"/>
      <c r="I372" s="99">
        <v>0</v>
      </c>
      <c r="J372" s="99">
        <v>0</v>
      </c>
      <c r="K372" s="99">
        <v>1</v>
      </c>
    </row>
    <row r="373" spans="1:11" x14ac:dyDescent="0.25">
      <c r="A373" s="128">
        <v>24041671359</v>
      </c>
      <c r="B373" s="129"/>
      <c r="C373" s="128" t="s">
        <v>284</v>
      </c>
      <c r="D373" s="130"/>
      <c r="E373" s="130"/>
      <c r="F373" s="129"/>
      <c r="G373" s="128" t="s">
        <v>284</v>
      </c>
      <c r="H373" s="129"/>
      <c r="I373" s="99">
        <v>1</v>
      </c>
      <c r="J373" s="99">
        <v>57</v>
      </c>
      <c r="K373" s="99">
        <v>0</v>
      </c>
    </row>
    <row r="374" spans="1:11" x14ac:dyDescent="0.25">
      <c r="A374" s="128">
        <v>18414579135</v>
      </c>
      <c r="B374" s="129"/>
      <c r="C374" s="128" t="s">
        <v>284</v>
      </c>
      <c r="D374" s="130"/>
      <c r="E374" s="130"/>
      <c r="F374" s="129"/>
      <c r="G374" s="128" t="s">
        <v>284</v>
      </c>
      <c r="H374" s="129"/>
      <c r="I374" s="99">
        <v>5</v>
      </c>
      <c r="J374" s="99">
        <v>53</v>
      </c>
      <c r="K374" s="99">
        <v>0</v>
      </c>
    </row>
    <row r="375" spans="1:11" x14ac:dyDescent="0.25">
      <c r="A375" s="128">
        <v>13666371359</v>
      </c>
      <c r="B375" s="129"/>
      <c r="C375" s="128" t="s">
        <v>284</v>
      </c>
      <c r="D375" s="130"/>
      <c r="E375" s="130"/>
      <c r="F375" s="129"/>
      <c r="G375" s="128" t="s">
        <v>284</v>
      </c>
      <c r="H375" s="129"/>
      <c r="I375" s="99">
        <v>3</v>
      </c>
      <c r="J375" s="99">
        <v>93</v>
      </c>
      <c r="K375" s="99">
        <v>0</v>
      </c>
    </row>
    <row r="376" spans="1:11" x14ac:dyDescent="0.25">
      <c r="A376" s="128">
        <v>63967741359</v>
      </c>
      <c r="B376" s="129"/>
      <c r="C376" s="128" t="s">
        <v>284</v>
      </c>
      <c r="D376" s="130"/>
      <c r="E376" s="130"/>
      <c r="F376" s="129"/>
      <c r="G376" s="128" t="s">
        <v>284</v>
      </c>
      <c r="H376" s="129"/>
      <c r="I376" s="99">
        <v>4</v>
      </c>
      <c r="J376" s="99">
        <v>72</v>
      </c>
      <c r="K376" s="99">
        <v>0</v>
      </c>
    </row>
    <row r="377" spans="1:11" x14ac:dyDescent="0.25">
      <c r="A377" s="128">
        <v>18396407136</v>
      </c>
      <c r="B377" s="129"/>
      <c r="C377" s="128" t="s">
        <v>284</v>
      </c>
      <c r="D377" s="130"/>
      <c r="E377" s="130"/>
      <c r="F377" s="129"/>
      <c r="G377" s="128" t="s">
        <v>284</v>
      </c>
      <c r="H377" s="129"/>
      <c r="I377" s="99">
        <v>0</v>
      </c>
      <c r="J377" s="99">
        <v>98</v>
      </c>
      <c r="K377" s="99">
        <v>0</v>
      </c>
    </row>
    <row r="378" spans="1:11" x14ac:dyDescent="0.25">
      <c r="A378" s="128">
        <v>50748671360</v>
      </c>
      <c r="B378" s="129"/>
      <c r="C378" s="128" t="s">
        <v>284</v>
      </c>
      <c r="D378" s="130"/>
      <c r="E378" s="130"/>
      <c r="F378" s="129"/>
      <c r="G378" s="128" t="s">
        <v>284</v>
      </c>
      <c r="H378" s="129"/>
      <c r="I378" s="99">
        <v>0</v>
      </c>
      <c r="J378" s="99">
        <v>170</v>
      </c>
      <c r="K378" s="99">
        <v>0</v>
      </c>
    </row>
    <row r="379" spans="1:11" x14ac:dyDescent="0.25">
      <c r="A379" s="128">
        <v>50749621360</v>
      </c>
      <c r="B379" s="129"/>
      <c r="C379" s="128" t="s">
        <v>284</v>
      </c>
      <c r="D379" s="130"/>
      <c r="E379" s="130"/>
      <c r="F379" s="129"/>
      <c r="G379" s="128" t="s">
        <v>284</v>
      </c>
      <c r="H379" s="129"/>
      <c r="I379" s="99">
        <v>0</v>
      </c>
      <c r="J379" s="99">
        <v>103</v>
      </c>
      <c r="K379" s="99">
        <v>23</v>
      </c>
    </row>
    <row r="380" spans="1:11" x14ac:dyDescent="0.25">
      <c r="A380" s="128">
        <v>20733359136</v>
      </c>
      <c r="B380" s="129"/>
      <c r="C380" s="128" t="s">
        <v>284</v>
      </c>
      <c r="D380" s="130"/>
      <c r="E380" s="130"/>
      <c r="F380" s="129"/>
      <c r="G380" s="128" t="s">
        <v>284</v>
      </c>
      <c r="H380" s="129"/>
      <c r="I380" s="99">
        <v>0</v>
      </c>
      <c r="J380" s="99">
        <v>115</v>
      </c>
      <c r="K380" s="99">
        <v>0</v>
      </c>
    </row>
    <row r="381" spans="1:11" x14ac:dyDescent="0.25">
      <c r="A381" s="128">
        <v>20192639136</v>
      </c>
      <c r="B381" s="129"/>
      <c r="C381" s="128" t="s">
        <v>284</v>
      </c>
      <c r="D381" s="130"/>
      <c r="E381" s="130"/>
      <c r="F381" s="129"/>
      <c r="G381" s="128" t="s">
        <v>284</v>
      </c>
      <c r="H381" s="129"/>
      <c r="I381" s="99">
        <v>4</v>
      </c>
      <c r="J381" s="99">
        <v>171</v>
      </c>
      <c r="K381" s="99">
        <v>0</v>
      </c>
    </row>
    <row r="382" spans="1:11" x14ac:dyDescent="0.25">
      <c r="A382" s="128">
        <v>41236631360</v>
      </c>
      <c r="B382" s="129"/>
      <c r="C382" s="128" t="s">
        <v>284</v>
      </c>
      <c r="D382" s="130"/>
      <c r="E382" s="130"/>
      <c r="F382" s="129"/>
      <c r="G382" s="128" t="s">
        <v>284</v>
      </c>
      <c r="H382" s="129"/>
      <c r="I382" s="99">
        <v>0</v>
      </c>
      <c r="J382" s="99">
        <v>132</v>
      </c>
      <c r="K382" s="99">
        <v>0</v>
      </c>
    </row>
    <row r="383" spans="1:11" x14ac:dyDescent="0.25">
      <c r="A383" s="128">
        <v>65345291360</v>
      </c>
      <c r="B383" s="129"/>
      <c r="C383" s="128" t="s">
        <v>284</v>
      </c>
      <c r="D383" s="130"/>
      <c r="E383" s="130"/>
      <c r="F383" s="129"/>
      <c r="G383" s="128" t="s">
        <v>284</v>
      </c>
      <c r="H383" s="129"/>
      <c r="I383" s="99">
        <v>1</v>
      </c>
      <c r="J383" s="99">
        <v>108</v>
      </c>
      <c r="K383" s="99">
        <v>1</v>
      </c>
    </row>
    <row r="384" spans="1:11" x14ac:dyDescent="0.25">
      <c r="A384" s="128">
        <v>18392019136</v>
      </c>
      <c r="B384" s="129"/>
      <c r="C384" s="128" t="s">
        <v>284</v>
      </c>
      <c r="D384" s="130"/>
      <c r="E384" s="130"/>
      <c r="F384" s="129"/>
      <c r="G384" s="128" t="s">
        <v>284</v>
      </c>
      <c r="H384" s="129"/>
      <c r="I384" s="99">
        <v>0</v>
      </c>
      <c r="J384" s="99">
        <v>100</v>
      </c>
      <c r="K384" s="99">
        <v>0</v>
      </c>
    </row>
    <row r="385" spans="1:11" x14ac:dyDescent="0.25">
      <c r="A385" s="128">
        <v>18421237136</v>
      </c>
      <c r="B385" s="129"/>
      <c r="C385" s="128" t="s">
        <v>284</v>
      </c>
      <c r="D385" s="130"/>
      <c r="E385" s="130"/>
      <c r="F385" s="129"/>
      <c r="G385" s="128" t="s">
        <v>284</v>
      </c>
      <c r="H385" s="129"/>
      <c r="I385" s="99">
        <v>2</v>
      </c>
      <c r="J385" s="99">
        <v>88</v>
      </c>
      <c r="K385" s="99">
        <v>0</v>
      </c>
    </row>
    <row r="386" spans="1:11" x14ac:dyDescent="0.25">
      <c r="A386" s="128">
        <v>50471641362</v>
      </c>
      <c r="B386" s="129"/>
      <c r="C386" s="128" t="s">
        <v>284</v>
      </c>
      <c r="D386" s="130"/>
      <c r="E386" s="130"/>
      <c r="F386" s="129"/>
      <c r="G386" s="128" t="s">
        <v>284</v>
      </c>
      <c r="H386" s="129"/>
      <c r="I386" s="99">
        <v>3</v>
      </c>
      <c r="J386" s="99">
        <v>39</v>
      </c>
      <c r="K386" s="99">
        <v>0</v>
      </c>
    </row>
    <row r="387" spans="1:11" x14ac:dyDescent="0.25">
      <c r="A387" s="128">
        <v>93696101362</v>
      </c>
      <c r="B387" s="129"/>
      <c r="C387" s="128" t="s">
        <v>284</v>
      </c>
      <c r="D387" s="130"/>
      <c r="E387" s="130"/>
      <c r="F387" s="129"/>
      <c r="G387" s="128" t="s">
        <v>284</v>
      </c>
      <c r="H387" s="129"/>
      <c r="I387" s="99">
        <v>8</v>
      </c>
      <c r="J387" s="99">
        <v>61</v>
      </c>
      <c r="K387" s="99">
        <v>0</v>
      </c>
    </row>
    <row r="388" spans="1:11" x14ac:dyDescent="0.25">
      <c r="A388" s="128">
        <v>18631265136</v>
      </c>
      <c r="B388" s="129"/>
      <c r="C388" s="128" t="s">
        <v>284</v>
      </c>
      <c r="D388" s="130"/>
      <c r="E388" s="130"/>
      <c r="F388" s="129"/>
      <c r="G388" s="128" t="s">
        <v>284</v>
      </c>
      <c r="H388" s="129"/>
      <c r="I388" s="99">
        <v>20</v>
      </c>
      <c r="J388" s="99">
        <v>87</v>
      </c>
      <c r="K388" s="99">
        <v>0</v>
      </c>
    </row>
    <row r="389" spans="1:11" x14ac:dyDescent="0.25">
      <c r="A389" s="128">
        <v>18410145136</v>
      </c>
      <c r="B389" s="129"/>
      <c r="C389" s="128" t="s">
        <v>284</v>
      </c>
      <c r="D389" s="130"/>
      <c r="E389" s="130"/>
      <c r="F389" s="129"/>
      <c r="G389" s="128" t="s">
        <v>284</v>
      </c>
      <c r="H389" s="129"/>
      <c r="I389" s="99">
        <v>1</v>
      </c>
      <c r="J389" s="99">
        <v>17</v>
      </c>
      <c r="K389" s="99">
        <v>0</v>
      </c>
    </row>
    <row r="390" spans="1:11" x14ac:dyDescent="0.25">
      <c r="A390" s="128">
        <v>29863361136</v>
      </c>
      <c r="B390" s="129"/>
      <c r="C390" s="128" t="s">
        <v>284</v>
      </c>
      <c r="D390" s="130"/>
      <c r="E390" s="130"/>
      <c r="F390" s="129"/>
      <c r="G390" s="128" t="s">
        <v>284</v>
      </c>
      <c r="H390" s="129"/>
      <c r="I390" s="99">
        <v>3</v>
      </c>
      <c r="J390" s="99">
        <v>3</v>
      </c>
      <c r="K390" s="99">
        <v>0</v>
      </c>
    </row>
    <row r="391" spans="1:11" x14ac:dyDescent="0.25">
      <c r="A391" s="128">
        <v>56639631370</v>
      </c>
      <c r="B391" s="129"/>
      <c r="C391" s="128" t="s">
        <v>284</v>
      </c>
      <c r="D391" s="130"/>
      <c r="E391" s="130"/>
      <c r="F391" s="129"/>
      <c r="G391" s="128" t="s">
        <v>284</v>
      </c>
      <c r="H391" s="129"/>
      <c r="I391" s="99">
        <v>25</v>
      </c>
      <c r="J391" s="99">
        <v>28</v>
      </c>
      <c r="K391" s="99">
        <v>0</v>
      </c>
    </row>
    <row r="392" spans="1:11" x14ac:dyDescent="0.25">
      <c r="A392" s="128">
        <v>29959711371</v>
      </c>
      <c r="B392" s="129"/>
      <c r="C392" s="128" t="s">
        <v>284</v>
      </c>
      <c r="D392" s="130"/>
      <c r="E392" s="130"/>
      <c r="F392" s="129"/>
      <c r="G392" s="128" t="s">
        <v>284</v>
      </c>
      <c r="H392" s="129"/>
      <c r="I392" s="99">
        <v>2</v>
      </c>
      <c r="J392" s="99">
        <v>13</v>
      </c>
      <c r="K392" s="99">
        <v>0</v>
      </c>
    </row>
    <row r="393" spans="1:11" x14ac:dyDescent="0.25">
      <c r="A393" s="128">
        <v>14386071371</v>
      </c>
      <c r="B393" s="129"/>
      <c r="C393" s="128" t="s">
        <v>284</v>
      </c>
      <c r="D393" s="130"/>
      <c r="E393" s="130"/>
      <c r="F393" s="129"/>
      <c r="G393" s="128" t="s">
        <v>284</v>
      </c>
      <c r="H393" s="129"/>
      <c r="I393" s="99">
        <v>35</v>
      </c>
      <c r="J393" s="99">
        <v>62</v>
      </c>
      <c r="K393" s="99">
        <v>0</v>
      </c>
    </row>
    <row r="394" spans="1:11" x14ac:dyDescent="0.25">
      <c r="A394" s="128">
        <v>32645480137</v>
      </c>
      <c r="B394" s="129"/>
      <c r="C394" s="128" t="s">
        <v>284</v>
      </c>
      <c r="D394" s="130"/>
      <c r="E394" s="130"/>
      <c r="F394" s="129"/>
      <c r="G394" s="128" t="s">
        <v>284</v>
      </c>
      <c r="H394" s="129"/>
      <c r="I394" s="99">
        <v>2</v>
      </c>
      <c r="J394" s="99">
        <v>158</v>
      </c>
      <c r="K394" s="99">
        <v>0</v>
      </c>
    </row>
    <row r="395" spans="1:11" x14ac:dyDescent="0.25">
      <c r="A395" s="128">
        <v>18452024137</v>
      </c>
      <c r="B395" s="129"/>
      <c r="C395" s="128" t="s">
        <v>284</v>
      </c>
      <c r="D395" s="130"/>
      <c r="E395" s="130"/>
      <c r="F395" s="129"/>
      <c r="G395" s="128" t="s">
        <v>284</v>
      </c>
      <c r="H395" s="129"/>
      <c r="I395" s="99">
        <v>6</v>
      </c>
      <c r="J395" s="99">
        <v>91</v>
      </c>
      <c r="K395" s="99">
        <v>0</v>
      </c>
    </row>
    <row r="396" spans="1:11" x14ac:dyDescent="0.25">
      <c r="A396" s="128">
        <v>50726921376</v>
      </c>
      <c r="B396" s="129"/>
      <c r="C396" s="128" t="s">
        <v>284</v>
      </c>
      <c r="D396" s="130"/>
      <c r="E396" s="130"/>
      <c r="F396" s="129"/>
      <c r="G396" s="128" t="s">
        <v>284</v>
      </c>
      <c r="H396" s="129"/>
      <c r="I396" s="99">
        <v>9</v>
      </c>
      <c r="J396" s="99">
        <v>45</v>
      </c>
      <c r="K396" s="99">
        <v>0</v>
      </c>
    </row>
    <row r="397" spans="1:11" x14ac:dyDescent="0.25">
      <c r="A397" s="128">
        <v>18486359137</v>
      </c>
      <c r="B397" s="129"/>
      <c r="C397" s="128" t="s">
        <v>284</v>
      </c>
      <c r="D397" s="130"/>
      <c r="E397" s="130"/>
      <c r="F397" s="129"/>
      <c r="G397" s="128" t="s">
        <v>284</v>
      </c>
      <c r="H397" s="129"/>
      <c r="I397" s="99">
        <v>23</v>
      </c>
      <c r="J397" s="99">
        <v>163</v>
      </c>
      <c r="K397" s="99">
        <v>0</v>
      </c>
    </row>
    <row r="398" spans="1:11" x14ac:dyDescent="0.25">
      <c r="A398" s="128">
        <v>75493751377</v>
      </c>
      <c r="B398" s="129"/>
      <c r="C398" s="128" t="s">
        <v>284</v>
      </c>
      <c r="D398" s="130"/>
      <c r="E398" s="130"/>
      <c r="F398" s="129"/>
      <c r="G398" s="128" t="s">
        <v>284</v>
      </c>
      <c r="H398" s="129"/>
      <c r="I398" s="99">
        <v>1</v>
      </c>
      <c r="J398" s="99">
        <v>43</v>
      </c>
      <c r="K398" s="99">
        <v>0</v>
      </c>
    </row>
    <row r="399" spans="1:11" x14ac:dyDescent="0.25">
      <c r="A399" s="128">
        <v>28409157138</v>
      </c>
      <c r="B399" s="129"/>
      <c r="C399" s="128" t="s">
        <v>284</v>
      </c>
      <c r="D399" s="130"/>
      <c r="E399" s="130"/>
      <c r="F399" s="129"/>
      <c r="G399" s="128" t="s">
        <v>284</v>
      </c>
      <c r="H399" s="129"/>
      <c r="I399" s="99">
        <v>0</v>
      </c>
      <c r="J399" s="99">
        <v>0</v>
      </c>
      <c r="K399" s="99">
        <v>14</v>
      </c>
    </row>
    <row r="400" spans="1:11" x14ac:dyDescent="0.25">
      <c r="A400" s="128">
        <v>5414361383</v>
      </c>
      <c r="B400" s="129"/>
      <c r="C400" s="128" t="s">
        <v>284</v>
      </c>
      <c r="D400" s="130"/>
      <c r="E400" s="130"/>
      <c r="F400" s="129"/>
      <c r="G400" s="128" t="s">
        <v>284</v>
      </c>
      <c r="H400" s="129"/>
      <c r="I400" s="99">
        <v>4</v>
      </c>
      <c r="J400" s="99">
        <v>18</v>
      </c>
      <c r="K400" s="99">
        <v>9</v>
      </c>
    </row>
    <row r="401" spans="1:11" x14ac:dyDescent="0.25">
      <c r="A401" s="128">
        <v>5644811384</v>
      </c>
      <c r="B401" s="129"/>
      <c r="C401" s="128" t="s">
        <v>284</v>
      </c>
      <c r="D401" s="130"/>
      <c r="E401" s="130"/>
      <c r="F401" s="129"/>
      <c r="G401" s="128" t="s">
        <v>284</v>
      </c>
      <c r="H401" s="129"/>
      <c r="I401" s="99">
        <v>0</v>
      </c>
      <c r="J401" s="99">
        <v>7</v>
      </c>
      <c r="K401" s="99">
        <v>0</v>
      </c>
    </row>
    <row r="402" spans="1:11" x14ac:dyDescent="0.25">
      <c r="A402" s="128">
        <v>91770131385</v>
      </c>
      <c r="B402" s="129"/>
      <c r="C402" s="128" t="s">
        <v>284</v>
      </c>
      <c r="D402" s="130"/>
      <c r="E402" s="130"/>
      <c r="F402" s="129"/>
      <c r="G402" s="128" t="s">
        <v>284</v>
      </c>
      <c r="H402" s="129"/>
      <c r="I402" s="99">
        <v>0</v>
      </c>
      <c r="J402" s="99">
        <v>4</v>
      </c>
      <c r="K402" s="99">
        <v>0</v>
      </c>
    </row>
    <row r="403" spans="1:11" x14ac:dyDescent="0.25">
      <c r="A403" s="128">
        <v>5422831386</v>
      </c>
      <c r="B403" s="129"/>
      <c r="C403" s="128" t="s">
        <v>284</v>
      </c>
      <c r="D403" s="130"/>
      <c r="E403" s="130"/>
      <c r="F403" s="129"/>
      <c r="G403" s="128" t="s">
        <v>284</v>
      </c>
      <c r="H403" s="129"/>
      <c r="I403" s="99">
        <v>6</v>
      </c>
      <c r="J403" s="99">
        <v>46</v>
      </c>
      <c r="K403" s="99">
        <v>25</v>
      </c>
    </row>
    <row r="404" spans="1:11" x14ac:dyDescent="0.25">
      <c r="A404" s="128">
        <v>5522001386</v>
      </c>
      <c r="B404" s="129"/>
      <c r="C404" s="128" t="s">
        <v>284</v>
      </c>
      <c r="D404" s="130"/>
      <c r="E404" s="130"/>
      <c r="F404" s="129"/>
      <c r="G404" s="128" t="s">
        <v>284</v>
      </c>
      <c r="H404" s="129"/>
      <c r="I404" s="99">
        <v>9</v>
      </c>
      <c r="J404" s="99">
        <v>58</v>
      </c>
      <c r="K404" s="99">
        <v>21</v>
      </c>
    </row>
    <row r="405" spans="1:11" x14ac:dyDescent="0.25">
      <c r="A405" s="128">
        <v>5468421386</v>
      </c>
      <c r="B405" s="129"/>
      <c r="C405" s="128" t="s">
        <v>284</v>
      </c>
      <c r="D405" s="130"/>
      <c r="E405" s="130"/>
      <c r="F405" s="129"/>
      <c r="G405" s="128" t="s">
        <v>284</v>
      </c>
      <c r="H405" s="129"/>
      <c r="I405" s="99">
        <v>16</v>
      </c>
      <c r="J405" s="99">
        <v>58</v>
      </c>
      <c r="K405" s="99">
        <v>0</v>
      </c>
    </row>
    <row r="406" spans="1:11" x14ac:dyDescent="0.25">
      <c r="A406" s="128">
        <v>6236181386</v>
      </c>
      <c r="B406" s="129"/>
      <c r="C406" s="128" t="s">
        <v>284</v>
      </c>
      <c r="D406" s="130"/>
      <c r="E406" s="130"/>
      <c r="F406" s="129"/>
      <c r="G406" s="128" t="s">
        <v>284</v>
      </c>
      <c r="H406" s="129"/>
      <c r="I406" s="99">
        <v>35</v>
      </c>
      <c r="J406" s="99">
        <v>226</v>
      </c>
      <c r="K406" s="99">
        <v>38</v>
      </c>
    </row>
    <row r="407" spans="1:11" x14ac:dyDescent="0.25">
      <c r="A407" s="128">
        <v>5539101386</v>
      </c>
      <c r="B407" s="129"/>
      <c r="C407" s="128" t="s">
        <v>284</v>
      </c>
      <c r="D407" s="130"/>
      <c r="E407" s="130"/>
      <c r="F407" s="129"/>
      <c r="G407" s="128" t="s">
        <v>284</v>
      </c>
      <c r="H407" s="129"/>
      <c r="I407" s="99">
        <v>16</v>
      </c>
      <c r="J407" s="99">
        <v>65</v>
      </c>
      <c r="K407" s="99">
        <v>28</v>
      </c>
    </row>
    <row r="408" spans="1:11" x14ac:dyDescent="0.25">
      <c r="A408" s="128">
        <v>6761881387</v>
      </c>
      <c r="B408" s="129"/>
      <c r="C408" s="128" t="s">
        <v>284</v>
      </c>
      <c r="D408" s="130"/>
      <c r="E408" s="130"/>
      <c r="F408" s="129"/>
      <c r="G408" s="128" t="s">
        <v>284</v>
      </c>
      <c r="H408" s="129"/>
      <c r="I408" s="99">
        <v>0</v>
      </c>
      <c r="J408" s="99">
        <v>0</v>
      </c>
      <c r="K408" s="99">
        <v>3</v>
      </c>
    </row>
    <row r="409" spans="1:11" x14ac:dyDescent="0.25">
      <c r="A409" s="128">
        <v>5645381387</v>
      </c>
      <c r="B409" s="129"/>
      <c r="C409" s="128" t="s">
        <v>284</v>
      </c>
      <c r="D409" s="130"/>
      <c r="E409" s="130"/>
      <c r="F409" s="129"/>
      <c r="G409" s="128" t="s">
        <v>284</v>
      </c>
      <c r="H409" s="129"/>
      <c r="I409" s="99">
        <v>0</v>
      </c>
      <c r="J409" s="99">
        <v>0</v>
      </c>
      <c r="K409" s="99">
        <v>5</v>
      </c>
    </row>
    <row r="410" spans="1:11" x14ac:dyDescent="0.25">
      <c r="A410" s="128">
        <v>6761861387</v>
      </c>
      <c r="B410" s="129"/>
      <c r="C410" s="128" t="s">
        <v>284</v>
      </c>
      <c r="D410" s="130"/>
      <c r="E410" s="130"/>
      <c r="F410" s="129"/>
      <c r="G410" s="128" t="s">
        <v>284</v>
      </c>
      <c r="H410" s="129"/>
      <c r="I410" s="99">
        <v>15</v>
      </c>
      <c r="J410" s="99">
        <v>29</v>
      </c>
      <c r="K410" s="99">
        <v>4</v>
      </c>
    </row>
    <row r="411" spans="1:11" x14ac:dyDescent="0.25">
      <c r="A411" s="128">
        <v>6764021387</v>
      </c>
      <c r="B411" s="129"/>
      <c r="C411" s="128" t="s">
        <v>284</v>
      </c>
      <c r="D411" s="130"/>
      <c r="E411" s="130"/>
      <c r="F411" s="129"/>
      <c r="G411" s="128" t="s">
        <v>284</v>
      </c>
      <c r="H411" s="129"/>
      <c r="I411" s="99">
        <v>1</v>
      </c>
      <c r="J411" s="99">
        <v>4</v>
      </c>
      <c r="K411" s="99">
        <v>0</v>
      </c>
    </row>
    <row r="412" spans="1:11" x14ac:dyDescent="0.25">
      <c r="A412" s="128">
        <v>13505041388</v>
      </c>
      <c r="B412" s="129"/>
      <c r="C412" s="128" t="s">
        <v>284</v>
      </c>
      <c r="D412" s="130"/>
      <c r="E412" s="130"/>
      <c r="F412" s="129"/>
      <c r="G412" s="128" t="s">
        <v>284</v>
      </c>
      <c r="H412" s="129"/>
      <c r="I412" s="99">
        <v>7</v>
      </c>
      <c r="J412" s="99">
        <v>27</v>
      </c>
      <c r="K412" s="99">
        <v>0</v>
      </c>
    </row>
    <row r="413" spans="1:11" x14ac:dyDescent="0.25">
      <c r="A413" s="128">
        <v>4508491388</v>
      </c>
      <c r="B413" s="129"/>
      <c r="C413" s="128" t="s">
        <v>284</v>
      </c>
      <c r="D413" s="130"/>
      <c r="E413" s="130"/>
      <c r="F413" s="129"/>
      <c r="G413" s="128" t="s">
        <v>284</v>
      </c>
      <c r="H413" s="129"/>
      <c r="I413" s="99">
        <v>0</v>
      </c>
      <c r="J413" s="99">
        <v>1</v>
      </c>
      <c r="K413" s="99">
        <v>0</v>
      </c>
    </row>
    <row r="414" spans="1:11" x14ac:dyDescent="0.25">
      <c r="A414" s="128">
        <v>18353779138</v>
      </c>
      <c r="B414" s="129"/>
      <c r="C414" s="128" t="s">
        <v>284</v>
      </c>
      <c r="D414" s="130"/>
      <c r="E414" s="130"/>
      <c r="F414" s="129"/>
      <c r="G414" s="128" t="s">
        <v>284</v>
      </c>
      <c r="H414" s="129"/>
      <c r="I414" s="99">
        <v>0</v>
      </c>
      <c r="J414" s="99">
        <v>0</v>
      </c>
      <c r="K414" s="99">
        <v>6</v>
      </c>
    </row>
    <row r="415" spans="1:11" x14ac:dyDescent="0.25">
      <c r="A415" s="128">
        <v>26835452139</v>
      </c>
      <c r="B415" s="129"/>
      <c r="C415" s="128" t="s">
        <v>284</v>
      </c>
      <c r="D415" s="130"/>
      <c r="E415" s="130"/>
      <c r="F415" s="129"/>
      <c r="G415" s="128" t="s">
        <v>284</v>
      </c>
      <c r="H415" s="129"/>
      <c r="I415" s="99">
        <v>8</v>
      </c>
      <c r="J415" s="99">
        <v>8</v>
      </c>
      <c r="K415" s="99">
        <v>0</v>
      </c>
    </row>
    <row r="416" spans="1:11" x14ac:dyDescent="0.25">
      <c r="A416" s="128">
        <v>18606726139</v>
      </c>
      <c r="B416" s="129"/>
      <c r="C416" s="128" t="s">
        <v>284</v>
      </c>
      <c r="D416" s="130"/>
      <c r="E416" s="130"/>
      <c r="F416" s="129"/>
      <c r="G416" s="128" t="s">
        <v>284</v>
      </c>
      <c r="H416" s="129"/>
      <c r="I416" s="99">
        <v>6</v>
      </c>
      <c r="J416" s="99">
        <v>26</v>
      </c>
      <c r="K416" s="99">
        <v>0</v>
      </c>
    </row>
    <row r="417" spans="1:11" x14ac:dyDescent="0.25">
      <c r="A417" s="128">
        <v>18450123139</v>
      </c>
      <c r="B417" s="129"/>
      <c r="C417" s="128" t="s">
        <v>284</v>
      </c>
      <c r="D417" s="130"/>
      <c r="E417" s="130"/>
      <c r="F417" s="129"/>
      <c r="G417" s="128" t="s">
        <v>284</v>
      </c>
      <c r="H417" s="129"/>
      <c r="I417" s="99">
        <v>0</v>
      </c>
      <c r="J417" s="99">
        <v>53</v>
      </c>
      <c r="K417" s="99">
        <v>0</v>
      </c>
    </row>
    <row r="418" spans="1:11" x14ac:dyDescent="0.25">
      <c r="A418" s="128">
        <v>8848201395</v>
      </c>
      <c r="B418" s="129"/>
      <c r="C418" s="128" t="s">
        <v>284</v>
      </c>
      <c r="D418" s="130"/>
      <c r="E418" s="130"/>
      <c r="F418" s="129"/>
      <c r="G418" s="128" t="s">
        <v>284</v>
      </c>
      <c r="H418" s="129"/>
      <c r="I418" s="99">
        <v>8</v>
      </c>
      <c r="J418" s="99">
        <v>28</v>
      </c>
      <c r="K418" s="99">
        <v>0</v>
      </c>
    </row>
    <row r="419" spans="1:11" x14ac:dyDescent="0.25">
      <c r="A419" s="128">
        <v>5267861395</v>
      </c>
      <c r="B419" s="129"/>
      <c r="C419" s="128" t="s">
        <v>284</v>
      </c>
      <c r="D419" s="130"/>
      <c r="E419" s="130"/>
      <c r="F419" s="129"/>
      <c r="G419" s="128" t="s">
        <v>284</v>
      </c>
      <c r="H419" s="129"/>
      <c r="I419" s="99">
        <v>78</v>
      </c>
      <c r="J419" s="99">
        <v>318</v>
      </c>
      <c r="K419" s="99">
        <v>56</v>
      </c>
    </row>
    <row r="420" spans="1:11" x14ac:dyDescent="0.25">
      <c r="A420" s="128">
        <v>5644811395</v>
      </c>
      <c r="B420" s="129"/>
      <c r="C420" s="128" t="s">
        <v>284</v>
      </c>
      <c r="D420" s="130"/>
      <c r="E420" s="130"/>
      <c r="F420" s="129"/>
      <c r="G420" s="128" t="s">
        <v>284</v>
      </c>
      <c r="H420" s="129"/>
      <c r="I420" s="99">
        <v>1</v>
      </c>
      <c r="J420" s="99">
        <v>3</v>
      </c>
      <c r="K420" s="99">
        <v>0</v>
      </c>
    </row>
    <row r="421" spans="1:11" x14ac:dyDescent="0.25">
      <c r="A421" s="128">
        <v>9068431395</v>
      </c>
      <c r="B421" s="129"/>
      <c r="C421" s="128" t="s">
        <v>284</v>
      </c>
      <c r="D421" s="130"/>
      <c r="E421" s="130"/>
      <c r="F421" s="129"/>
      <c r="G421" s="128" t="s">
        <v>284</v>
      </c>
      <c r="H421" s="129"/>
      <c r="I421" s="99">
        <v>2</v>
      </c>
      <c r="J421" s="99">
        <v>30</v>
      </c>
      <c r="K421" s="99">
        <v>0</v>
      </c>
    </row>
    <row r="422" spans="1:11" x14ac:dyDescent="0.25">
      <c r="A422" s="128">
        <v>26940963140</v>
      </c>
      <c r="B422" s="129"/>
      <c r="C422" s="128" t="s">
        <v>284</v>
      </c>
      <c r="D422" s="130"/>
      <c r="E422" s="130"/>
      <c r="F422" s="129"/>
      <c r="G422" s="128" t="s">
        <v>284</v>
      </c>
      <c r="H422" s="129"/>
      <c r="I422" s="99">
        <v>1</v>
      </c>
      <c r="J422" s="99">
        <v>17</v>
      </c>
      <c r="K422" s="99">
        <v>0</v>
      </c>
    </row>
    <row r="423" spans="1:11" x14ac:dyDescent="0.25">
      <c r="A423" s="128">
        <v>29021323140</v>
      </c>
      <c r="B423" s="129"/>
      <c r="C423" s="128" t="s">
        <v>284</v>
      </c>
      <c r="D423" s="130"/>
      <c r="E423" s="130"/>
      <c r="F423" s="129"/>
      <c r="G423" s="128" t="s">
        <v>284</v>
      </c>
      <c r="H423" s="129"/>
      <c r="I423" s="99">
        <v>2</v>
      </c>
      <c r="J423" s="99">
        <v>36</v>
      </c>
      <c r="K423" s="99">
        <v>1</v>
      </c>
    </row>
    <row r="424" spans="1:11" x14ac:dyDescent="0.25">
      <c r="A424" s="128">
        <v>21075413140</v>
      </c>
      <c r="B424" s="129"/>
      <c r="C424" s="128" t="s">
        <v>284</v>
      </c>
      <c r="D424" s="130"/>
      <c r="E424" s="130"/>
      <c r="F424" s="129"/>
      <c r="G424" s="128" t="s">
        <v>284</v>
      </c>
      <c r="H424" s="129"/>
      <c r="I424" s="99">
        <v>5</v>
      </c>
      <c r="J424" s="99">
        <v>10</v>
      </c>
      <c r="K424" s="99">
        <v>0</v>
      </c>
    </row>
    <row r="425" spans="1:11" x14ac:dyDescent="0.25">
      <c r="A425" s="128">
        <v>91569321407</v>
      </c>
      <c r="B425" s="129"/>
      <c r="C425" s="128" t="s">
        <v>284</v>
      </c>
      <c r="D425" s="130"/>
      <c r="E425" s="130"/>
      <c r="F425" s="129"/>
      <c r="G425" s="128" t="s">
        <v>284</v>
      </c>
      <c r="H425" s="129"/>
      <c r="I425" s="99">
        <v>1</v>
      </c>
      <c r="J425" s="99">
        <v>9</v>
      </c>
      <c r="K425" s="99">
        <v>0</v>
      </c>
    </row>
    <row r="426" spans="1:11" x14ac:dyDescent="0.25">
      <c r="A426" s="128">
        <v>43823621408</v>
      </c>
      <c r="B426" s="129"/>
      <c r="C426" s="128" t="s">
        <v>284</v>
      </c>
      <c r="D426" s="130"/>
      <c r="E426" s="130"/>
      <c r="F426" s="129"/>
      <c r="G426" s="128" t="s">
        <v>284</v>
      </c>
      <c r="H426" s="129"/>
      <c r="I426" s="99">
        <v>1</v>
      </c>
      <c r="J426" s="99">
        <v>14</v>
      </c>
      <c r="K426" s="99">
        <v>8</v>
      </c>
    </row>
    <row r="427" spans="1:11" x14ac:dyDescent="0.25">
      <c r="A427" s="128">
        <v>18644030141</v>
      </c>
      <c r="B427" s="129"/>
      <c r="C427" s="128" t="s">
        <v>284</v>
      </c>
      <c r="D427" s="130"/>
      <c r="E427" s="130"/>
      <c r="F427" s="129"/>
      <c r="G427" s="128" t="s">
        <v>284</v>
      </c>
      <c r="H427" s="129"/>
      <c r="I427" s="99">
        <v>0</v>
      </c>
      <c r="J427" s="99">
        <v>2</v>
      </c>
      <c r="K427" s="99">
        <v>120</v>
      </c>
    </row>
    <row r="428" spans="1:11" x14ac:dyDescent="0.25">
      <c r="A428" s="128">
        <v>94464901410</v>
      </c>
      <c r="B428" s="129"/>
      <c r="C428" s="128" t="s">
        <v>284</v>
      </c>
      <c r="D428" s="130"/>
      <c r="E428" s="130"/>
      <c r="F428" s="129"/>
      <c r="G428" s="128" t="s">
        <v>284</v>
      </c>
      <c r="H428" s="129"/>
      <c r="I428" s="99">
        <v>1</v>
      </c>
      <c r="J428" s="99">
        <v>3</v>
      </c>
      <c r="K428" s="99">
        <v>96</v>
      </c>
    </row>
    <row r="429" spans="1:11" x14ac:dyDescent="0.25">
      <c r="A429" s="128">
        <v>55414991410</v>
      </c>
      <c r="B429" s="129"/>
      <c r="C429" s="128" t="s">
        <v>284</v>
      </c>
      <c r="D429" s="130"/>
      <c r="E429" s="130"/>
      <c r="F429" s="129"/>
      <c r="G429" s="128" t="s">
        <v>284</v>
      </c>
      <c r="H429" s="129"/>
      <c r="I429" s="99">
        <v>3</v>
      </c>
      <c r="J429" s="99">
        <v>14</v>
      </c>
      <c r="K429" s="99">
        <v>13</v>
      </c>
    </row>
    <row r="430" spans="1:11" x14ac:dyDescent="0.25">
      <c r="A430" s="128">
        <v>8981091419</v>
      </c>
      <c r="B430" s="129"/>
      <c r="C430" s="128" t="s">
        <v>284</v>
      </c>
      <c r="D430" s="130"/>
      <c r="E430" s="130"/>
      <c r="F430" s="129"/>
      <c r="G430" s="128" t="s">
        <v>284</v>
      </c>
      <c r="H430" s="129"/>
      <c r="I430" s="99">
        <v>6</v>
      </c>
      <c r="J430" s="99">
        <v>13</v>
      </c>
      <c r="K430" s="99">
        <v>7</v>
      </c>
    </row>
    <row r="431" spans="1:11" x14ac:dyDescent="0.25">
      <c r="A431" s="128">
        <v>8981421420</v>
      </c>
      <c r="B431" s="129"/>
      <c r="C431" s="128" t="s">
        <v>284</v>
      </c>
      <c r="D431" s="130"/>
      <c r="E431" s="130"/>
      <c r="F431" s="129"/>
      <c r="G431" s="128" t="s">
        <v>284</v>
      </c>
      <c r="H431" s="129"/>
      <c r="I431" s="99">
        <v>2</v>
      </c>
      <c r="J431" s="99">
        <v>13</v>
      </c>
      <c r="K431" s="99">
        <v>8</v>
      </c>
    </row>
    <row r="432" spans="1:11" x14ac:dyDescent="0.25">
      <c r="A432" s="128">
        <v>8909841420</v>
      </c>
      <c r="B432" s="129"/>
      <c r="C432" s="128" t="s">
        <v>284</v>
      </c>
      <c r="D432" s="130"/>
      <c r="E432" s="130"/>
      <c r="F432" s="129"/>
      <c r="G432" s="128" t="s">
        <v>284</v>
      </c>
      <c r="H432" s="129"/>
      <c r="I432" s="99">
        <v>0</v>
      </c>
      <c r="J432" s="99">
        <v>25</v>
      </c>
      <c r="K432" s="99">
        <v>0</v>
      </c>
    </row>
    <row r="433" spans="1:11" x14ac:dyDescent="0.25">
      <c r="A433" s="128">
        <v>4450901421</v>
      </c>
      <c r="B433" s="129"/>
      <c r="C433" s="128" t="s">
        <v>284</v>
      </c>
      <c r="D433" s="130"/>
      <c r="E433" s="130"/>
      <c r="F433" s="129"/>
      <c r="G433" s="128" t="s">
        <v>284</v>
      </c>
      <c r="H433" s="129"/>
      <c r="I433" s="99">
        <v>3</v>
      </c>
      <c r="J433" s="99">
        <v>92</v>
      </c>
      <c r="K433" s="99">
        <v>0</v>
      </c>
    </row>
    <row r="434" spans="1:11" x14ac:dyDescent="0.25">
      <c r="A434" s="128">
        <v>18567459142</v>
      </c>
      <c r="B434" s="129"/>
      <c r="C434" s="128" t="s">
        <v>284</v>
      </c>
      <c r="D434" s="130"/>
      <c r="E434" s="130"/>
      <c r="F434" s="129"/>
      <c r="G434" s="128" t="s">
        <v>284</v>
      </c>
      <c r="H434" s="129"/>
      <c r="I434" s="99">
        <v>0</v>
      </c>
      <c r="J434" s="99">
        <v>8</v>
      </c>
      <c r="K434" s="99">
        <v>0</v>
      </c>
    </row>
    <row r="435" spans="1:11" x14ac:dyDescent="0.25">
      <c r="A435" s="128">
        <v>20669432142</v>
      </c>
      <c r="B435" s="129"/>
      <c r="C435" s="128" t="s">
        <v>284</v>
      </c>
      <c r="D435" s="130"/>
      <c r="E435" s="130"/>
      <c r="F435" s="129"/>
      <c r="G435" s="128" t="s">
        <v>284</v>
      </c>
      <c r="H435" s="129"/>
      <c r="I435" s="99">
        <v>9</v>
      </c>
      <c r="J435" s="99">
        <v>18</v>
      </c>
      <c r="K435" s="99">
        <v>0</v>
      </c>
    </row>
    <row r="436" spans="1:11" x14ac:dyDescent="0.25">
      <c r="A436" s="128">
        <v>97416171422</v>
      </c>
      <c r="B436" s="129"/>
      <c r="C436" s="128" t="s">
        <v>284</v>
      </c>
      <c r="D436" s="130"/>
      <c r="E436" s="130"/>
      <c r="F436" s="129"/>
      <c r="G436" s="128" t="s">
        <v>284</v>
      </c>
      <c r="H436" s="129"/>
      <c r="I436" s="99">
        <v>6</v>
      </c>
      <c r="J436" s="99">
        <v>25</v>
      </c>
      <c r="K436" s="99">
        <v>0</v>
      </c>
    </row>
    <row r="437" spans="1:11" x14ac:dyDescent="0.25">
      <c r="A437" s="128">
        <v>61259901425</v>
      </c>
      <c r="B437" s="129"/>
      <c r="C437" s="128" t="s">
        <v>284</v>
      </c>
      <c r="D437" s="130"/>
      <c r="E437" s="130"/>
      <c r="F437" s="129"/>
      <c r="G437" s="128" t="s">
        <v>284</v>
      </c>
      <c r="H437" s="129"/>
      <c r="I437" s="99">
        <v>3</v>
      </c>
      <c r="J437" s="99">
        <v>7</v>
      </c>
      <c r="K437" s="99">
        <v>0</v>
      </c>
    </row>
    <row r="438" spans="1:11" x14ac:dyDescent="0.25">
      <c r="A438" s="128">
        <v>73223401426</v>
      </c>
      <c r="B438" s="129"/>
      <c r="C438" s="128" t="s">
        <v>284</v>
      </c>
      <c r="D438" s="130"/>
      <c r="E438" s="130"/>
      <c r="F438" s="129"/>
      <c r="G438" s="128" t="s">
        <v>284</v>
      </c>
      <c r="H438" s="129"/>
      <c r="I438" s="99">
        <v>18</v>
      </c>
      <c r="J438" s="99">
        <v>91</v>
      </c>
      <c r="K438" s="99">
        <v>0</v>
      </c>
    </row>
    <row r="439" spans="1:11" x14ac:dyDescent="0.25">
      <c r="A439" s="128">
        <v>8981161429</v>
      </c>
      <c r="B439" s="129"/>
      <c r="C439" s="128" t="s">
        <v>284</v>
      </c>
      <c r="D439" s="130"/>
      <c r="E439" s="130"/>
      <c r="F439" s="129"/>
      <c r="G439" s="128" t="s">
        <v>284</v>
      </c>
      <c r="H439" s="129"/>
      <c r="I439" s="99">
        <v>0</v>
      </c>
      <c r="J439" s="99">
        <v>1</v>
      </c>
      <c r="K439" s="99">
        <v>0</v>
      </c>
    </row>
    <row r="440" spans="1:11" x14ac:dyDescent="0.25">
      <c r="A440" s="128">
        <v>10680566144</v>
      </c>
      <c r="B440" s="129"/>
      <c r="C440" s="128" t="s">
        <v>284</v>
      </c>
      <c r="D440" s="130"/>
      <c r="E440" s="130"/>
      <c r="F440" s="129"/>
      <c r="G440" s="128" t="s">
        <v>284</v>
      </c>
      <c r="H440" s="129"/>
      <c r="I440" s="99">
        <v>29</v>
      </c>
      <c r="J440" s="99">
        <v>130</v>
      </c>
      <c r="K440" s="99">
        <v>0</v>
      </c>
    </row>
    <row r="441" spans="1:11" x14ac:dyDescent="0.25">
      <c r="A441" s="128">
        <v>45236851443</v>
      </c>
      <c r="B441" s="129"/>
      <c r="C441" s="128" t="s">
        <v>284</v>
      </c>
      <c r="D441" s="130"/>
      <c r="E441" s="130"/>
      <c r="F441" s="129"/>
      <c r="G441" s="128" t="s">
        <v>284</v>
      </c>
      <c r="H441" s="129"/>
      <c r="I441" s="99">
        <v>8</v>
      </c>
      <c r="J441" s="99">
        <v>37</v>
      </c>
      <c r="K441" s="99">
        <v>0</v>
      </c>
    </row>
    <row r="442" spans="1:11" x14ac:dyDescent="0.25">
      <c r="A442" s="128">
        <v>9743071443</v>
      </c>
      <c r="B442" s="129"/>
      <c r="C442" s="128" t="s">
        <v>284</v>
      </c>
      <c r="D442" s="130"/>
      <c r="E442" s="130"/>
      <c r="F442" s="129"/>
      <c r="G442" s="128" t="s">
        <v>284</v>
      </c>
      <c r="H442" s="129"/>
      <c r="I442" s="99">
        <v>17</v>
      </c>
      <c r="J442" s="99">
        <v>62</v>
      </c>
      <c r="K442" s="99">
        <v>16</v>
      </c>
    </row>
    <row r="443" spans="1:11" x14ac:dyDescent="0.25">
      <c r="A443" s="128">
        <v>40754951443</v>
      </c>
      <c r="B443" s="129"/>
      <c r="C443" s="128" t="s">
        <v>284</v>
      </c>
      <c r="D443" s="130"/>
      <c r="E443" s="130"/>
      <c r="F443" s="129"/>
      <c r="G443" s="128" t="s">
        <v>284</v>
      </c>
      <c r="H443" s="129"/>
      <c r="I443" s="99">
        <v>0</v>
      </c>
      <c r="J443" s="99">
        <v>46</v>
      </c>
      <c r="K443" s="99">
        <v>19</v>
      </c>
    </row>
    <row r="444" spans="1:11" x14ac:dyDescent="0.25">
      <c r="A444" s="128">
        <v>4827271443</v>
      </c>
      <c r="B444" s="129"/>
      <c r="C444" s="128" t="s">
        <v>284</v>
      </c>
      <c r="D444" s="130"/>
      <c r="E444" s="130"/>
      <c r="F444" s="129"/>
      <c r="G444" s="128" t="s">
        <v>284</v>
      </c>
      <c r="H444" s="129"/>
      <c r="I444" s="99">
        <v>2</v>
      </c>
      <c r="J444" s="99">
        <v>14</v>
      </c>
      <c r="K444" s="99">
        <v>0</v>
      </c>
    </row>
    <row r="445" spans="1:11" x14ac:dyDescent="0.25">
      <c r="A445" s="128">
        <v>9968901443</v>
      </c>
      <c r="B445" s="129"/>
      <c r="C445" s="128" t="s">
        <v>284</v>
      </c>
      <c r="D445" s="130"/>
      <c r="E445" s="130"/>
      <c r="F445" s="129"/>
      <c r="G445" s="128" t="s">
        <v>284</v>
      </c>
      <c r="H445" s="129"/>
      <c r="I445" s="99">
        <v>4</v>
      </c>
      <c r="J445" s="99">
        <v>56</v>
      </c>
      <c r="K445" s="99">
        <v>16</v>
      </c>
    </row>
    <row r="446" spans="1:11" x14ac:dyDescent="0.25">
      <c r="A446" s="128">
        <v>4840921443</v>
      </c>
      <c r="B446" s="129"/>
      <c r="C446" s="128" t="s">
        <v>284</v>
      </c>
      <c r="D446" s="130"/>
      <c r="E446" s="130"/>
      <c r="F446" s="129"/>
      <c r="G446" s="128" t="s">
        <v>284</v>
      </c>
      <c r="H446" s="129"/>
      <c r="I446" s="99">
        <v>1</v>
      </c>
      <c r="J446" s="99">
        <v>3</v>
      </c>
      <c r="K446" s="99">
        <v>0</v>
      </c>
    </row>
    <row r="447" spans="1:11" x14ac:dyDescent="0.25">
      <c r="A447" s="128">
        <v>9971251443</v>
      </c>
      <c r="B447" s="129"/>
      <c r="C447" s="128" t="s">
        <v>284</v>
      </c>
      <c r="D447" s="130"/>
      <c r="E447" s="130"/>
      <c r="F447" s="129"/>
      <c r="G447" s="128" t="s">
        <v>284</v>
      </c>
      <c r="H447" s="129"/>
      <c r="I447" s="99">
        <v>0</v>
      </c>
      <c r="J447" s="99">
        <v>10</v>
      </c>
      <c r="K447" s="99">
        <v>0</v>
      </c>
    </row>
    <row r="448" spans="1:11" x14ac:dyDescent="0.25">
      <c r="A448" s="128">
        <v>4843301443</v>
      </c>
      <c r="B448" s="129"/>
      <c r="C448" s="128" t="s">
        <v>284</v>
      </c>
      <c r="D448" s="130"/>
      <c r="E448" s="130"/>
      <c r="F448" s="129"/>
      <c r="G448" s="128" t="s">
        <v>284</v>
      </c>
      <c r="H448" s="129"/>
      <c r="I448" s="99">
        <v>0</v>
      </c>
      <c r="J448" s="99">
        <v>26</v>
      </c>
      <c r="K448" s="99">
        <v>12</v>
      </c>
    </row>
    <row r="449" spans="1:11" x14ac:dyDescent="0.25">
      <c r="A449" s="128">
        <v>45236161443</v>
      </c>
      <c r="B449" s="129"/>
      <c r="C449" s="128" t="s">
        <v>284</v>
      </c>
      <c r="D449" s="130"/>
      <c r="E449" s="130"/>
      <c r="F449" s="129"/>
      <c r="G449" s="128" t="s">
        <v>284</v>
      </c>
      <c r="H449" s="129"/>
      <c r="I449" s="99">
        <v>8</v>
      </c>
      <c r="J449" s="99">
        <v>33</v>
      </c>
      <c r="K449" s="99">
        <v>1</v>
      </c>
    </row>
    <row r="450" spans="1:11" x14ac:dyDescent="0.25">
      <c r="A450" s="128">
        <v>8875751443</v>
      </c>
      <c r="B450" s="129"/>
      <c r="C450" s="128" t="s">
        <v>284</v>
      </c>
      <c r="D450" s="130"/>
      <c r="E450" s="130"/>
      <c r="F450" s="129"/>
      <c r="G450" s="128" t="s">
        <v>284</v>
      </c>
      <c r="H450" s="129"/>
      <c r="I450" s="99">
        <v>5</v>
      </c>
      <c r="J450" s="99">
        <v>26</v>
      </c>
      <c r="K450" s="99">
        <v>0</v>
      </c>
    </row>
    <row r="451" spans="1:11" x14ac:dyDescent="0.25">
      <c r="A451" s="128">
        <v>9255721444</v>
      </c>
      <c r="B451" s="129"/>
      <c r="C451" s="128" t="s">
        <v>284</v>
      </c>
      <c r="D451" s="130"/>
      <c r="E451" s="130"/>
      <c r="F451" s="129"/>
      <c r="G451" s="128" t="s">
        <v>284</v>
      </c>
      <c r="H451" s="129"/>
      <c r="I451" s="99">
        <v>1</v>
      </c>
      <c r="J451" s="99">
        <v>10</v>
      </c>
      <c r="K451" s="99">
        <v>9</v>
      </c>
    </row>
    <row r="452" spans="1:11" x14ac:dyDescent="0.25">
      <c r="A452" s="128">
        <v>5558541444</v>
      </c>
      <c r="B452" s="129"/>
      <c r="C452" s="128" t="s">
        <v>284</v>
      </c>
      <c r="D452" s="130"/>
      <c r="E452" s="130"/>
      <c r="F452" s="129"/>
      <c r="G452" s="128" t="s">
        <v>284</v>
      </c>
      <c r="H452" s="129"/>
      <c r="I452" s="99">
        <v>4</v>
      </c>
      <c r="J452" s="99">
        <v>16</v>
      </c>
      <c r="K452" s="99">
        <v>24</v>
      </c>
    </row>
    <row r="453" spans="1:11" x14ac:dyDescent="0.25">
      <c r="A453" s="128">
        <v>43163961444</v>
      </c>
      <c r="B453" s="129"/>
      <c r="C453" s="128" t="s">
        <v>284</v>
      </c>
      <c r="D453" s="130"/>
      <c r="E453" s="130"/>
      <c r="F453" s="129"/>
      <c r="G453" s="128" t="s">
        <v>284</v>
      </c>
      <c r="H453" s="129"/>
      <c r="I453" s="99">
        <v>0</v>
      </c>
      <c r="J453" s="99">
        <v>30</v>
      </c>
      <c r="K453" s="99">
        <v>11</v>
      </c>
    </row>
    <row r="454" spans="1:11" x14ac:dyDescent="0.25">
      <c r="A454" s="128">
        <v>28456341444</v>
      </c>
      <c r="B454" s="129"/>
      <c r="C454" s="128" t="s">
        <v>284</v>
      </c>
      <c r="D454" s="130"/>
      <c r="E454" s="130"/>
      <c r="F454" s="129"/>
      <c r="G454" s="128" t="s">
        <v>284</v>
      </c>
      <c r="H454" s="129"/>
      <c r="I454" s="99">
        <v>2</v>
      </c>
      <c r="J454" s="99">
        <v>4</v>
      </c>
      <c r="K454" s="99">
        <v>13</v>
      </c>
    </row>
    <row r="455" spans="1:11" x14ac:dyDescent="0.25">
      <c r="A455" s="128">
        <v>34319171444</v>
      </c>
      <c r="B455" s="129"/>
      <c r="C455" s="128" t="s">
        <v>284</v>
      </c>
      <c r="D455" s="130"/>
      <c r="E455" s="130"/>
      <c r="F455" s="129"/>
      <c r="G455" s="128" t="s">
        <v>284</v>
      </c>
      <c r="H455" s="129"/>
      <c r="I455" s="99">
        <v>7</v>
      </c>
      <c r="J455" s="99">
        <v>50</v>
      </c>
      <c r="K455" s="99">
        <v>0</v>
      </c>
    </row>
    <row r="456" spans="1:11" x14ac:dyDescent="0.25">
      <c r="A456" s="128">
        <v>35152111444</v>
      </c>
      <c r="B456" s="129"/>
      <c r="C456" s="128" t="s">
        <v>284</v>
      </c>
      <c r="D456" s="130"/>
      <c r="E456" s="130"/>
      <c r="F456" s="129"/>
      <c r="G456" s="128" t="s">
        <v>284</v>
      </c>
      <c r="H456" s="129"/>
      <c r="I456" s="99">
        <v>4</v>
      </c>
      <c r="J456" s="99">
        <v>28</v>
      </c>
      <c r="K456" s="99">
        <v>12</v>
      </c>
    </row>
    <row r="457" spans="1:11" x14ac:dyDescent="0.25">
      <c r="A457" s="128">
        <v>29092281444</v>
      </c>
      <c r="B457" s="129"/>
      <c r="C457" s="128" t="s">
        <v>284</v>
      </c>
      <c r="D457" s="130"/>
      <c r="E457" s="130"/>
      <c r="F457" s="129"/>
      <c r="G457" s="128" t="s">
        <v>284</v>
      </c>
      <c r="H457" s="129"/>
      <c r="I457" s="99">
        <v>0</v>
      </c>
      <c r="J457" s="99">
        <v>12</v>
      </c>
      <c r="K457" s="99">
        <v>2</v>
      </c>
    </row>
    <row r="458" spans="1:11" x14ac:dyDescent="0.25">
      <c r="A458" s="128">
        <v>35118501444</v>
      </c>
      <c r="B458" s="129"/>
      <c r="C458" s="128" t="s">
        <v>284</v>
      </c>
      <c r="D458" s="130"/>
      <c r="E458" s="130"/>
      <c r="F458" s="129"/>
      <c r="G458" s="128" t="s">
        <v>284</v>
      </c>
      <c r="H458" s="129"/>
      <c r="I458" s="99">
        <v>1</v>
      </c>
      <c r="J458" s="99">
        <v>29</v>
      </c>
      <c r="K458" s="99">
        <v>0</v>
      </c>
    </row>
    <row r="459" spans="1:11" x14ac:dyDescent="0.25">
      <c r="A459" s="128">
        <v>28452041444</v>
      </c>
      <c r="B459" s="129"/>
      <c r="C459" s="128" t="s">
        <v>284</v>
      </c>
      <c r="D459" s="130"/>
      <c r="E459" s="130"/>
      <c r="F459" s="129"/>
      <c r="G459" s="128" t="s">
        <v>284</v>
      </c>
      <c r="H459" s="129"/>
      <c r="I459" s="99">
        <v>3</v>
      </c>
      <c r="J459" s="99">
        <v>23</v>
      </c>
      <c r="K459" s="99">
        <v>0</v>
      </c>
    </row>
    <row r="460" spans="1:11" x14ac:dyDescent="0.25">
      <c r="A460" s="128">
        <v>43170671444</v>
      </c>
      <c r="B460" s="129"/>
      <c r="C460" s="128" t="s">
        <v>284</v>
      </c>
      <c r="D460" s="130"/>
      <c r="E460" s="130"/>
      <c r="F460" s="129"/>
      <c r="G460" s="128" t="s">
        <v>284</v>
      </c>
      <c r="H460" s="129"/>
      <c r="I460" s="99">
        <v>1</v>
      </c>
      <c r="J460" s="99">
        <v>24</v>
      </c>
      <c r="K460" s="99">
        <v>13</v>
      </c>
    </row>
    <row r="461" spans="1:11" x14ac:dyDescent="0.25">
      <c r="A461" s="128">
        <v>35143601444</v>
      </c>
      <c r="B461" s="129"/>
      <c r="C461" s="128" t="s">
        <v>284</v>
      </c>
      <c r="D461" s="130"/>
      <c r="E461" s="130"/>
      <c r="F461" s="129"/>
      <c r="G461" s="128" t="s">
        <v>284</v>
      </c>
      <c r="H461" s="129"/>
      <c r="I461" s="99">
        <v>7</v>
      </c>
      <c r="J461" s="99">
        <v>78</v>
      </c>
      <c r="K461" s="99">
        <v>1</v>
      </c>
    </row>
    <row r="462" spans="1:11" x14ac:dyDescent="0.25">
      <c r="A462" s="128">
        <v>9046951444</v>
      </c>
      <c r="B462" s="129"/>
      <c r="C462" s="128" t="s">
        <v>284</v>
      </c>
      <c r="D462" s="130"/>
      <c r="E462" s="130"/>
      <c r="F462" s="129"/>
      <c r="G462" s="128" t="s">
        <v>284</v>
      </c>
      <c r="H462" s="129"/>
      <c r="I462" s="99">
        <v>1</v>
      </c>
      <c r="J462" s="99">
        <v>14</v>
      </c>
      <c r="K462" s="99">
        <v>13</v>
      </c>
    </row>
    <row r="463" spans="1:11" x14ac:dyDescent="0.25">
      <c r="A463" s="128">
        <v>9257561444</v>
      </c>
      <c r="B463" s="129"/>
      <c r="C463" s="128" t="s">
        <v>284</v>
      </c>
      <c r="D463" s="130"/>
      <c r="E463" s="130"/>
      <c r="F463" s="129"/>
      <c r="G463" s="128" t="s">
        <v>284</v>
      </c>
      <c r="H463" s="129"/>
      <c r="I463" s="99">
        <v>4</v>
      </c>
      <c r="J463" s="99">
        <v>17</v>
      </c>
      <c r="K463" s="99">
        <v>0</v>
      </c>
    </row>
    <row r="464" spans="1:11" x14ac:dyDescent="0.25">
      <c r="A464" s="128">
        <v>9248081444</v>
      </c>
      <c r="B464" s="129"/>
      <c r="C464" s="128" t="s">
        <v>284</v>
      </c>
      <c r="D464" s="130"/>
      <c r="E464" s="130"/>
      <c r="F464" s="129"/>
      <c r="G464" s="128" t="s">
        <v>284</v>
      </c>
      <c r="H464" s="129"/>
      <c r="I464" s="99">
        <v>0</v>
      </c>
      <c r="J464" s="99">
        <v>19</v>
      </c>
      <c r="K464" s="99">
        <v>10</v>
      </c>
    </row>
    <row r="465" spans="1:11" x14ac:dyDescent="0.25">
      <c r="A465" s="128">
        <v>28449341444</v>
      </c>
      <c r="B465" s="129"/>
      <c r="C465" s="128" t="s">
        <v>284</v>
      </c>
      <c r="D465" s="130"/>
      <c r="E465" s="130"/>
      <c r="F465" s="129"/>
      <c r="G465" s="128" t="s">
        <v>284</v>
      </c>
      <c r="H465" s="129"/>
      <c r="I465" s="99">
        <v>0</v>
      </c>
      <c r="J465" s="99">
        <v>16</v>
      </c>
      <c r="K465" s="99">
        <v>0</v>
      </c>
    </row>
    <row r="466" spans="1:11" x14ac:dyDescent="0.25">
      <c r="A466" s="128">
        <v>28447341444</v>
      </c>
      <c r="B466" s="129"/>
      <c r="C466" s="128" t="s">
        <v>284</v>
      </c>
      <c r="D466" s="130"/>
      <c r="E466" s="130"/>
      <c r="F466" s="129"/>
      <c r="G466" s="128" t="s">
        <v>284</v>
      </c>
      <c r="H466" s="129"/>
      <c r="I466" s="99">
        <v>6</v>
      </c>
      <c r="J466" s="99">
        <v>28</v>
      </c>
      <c r="K466" s="99">
        <v>11</v>
      </c>
    </row>
    <row r="467" spans="1:11" x14ac:dyDescent="0.25">
      <c r="A467" s="128">
        <v>7690651444</v>
      </c>
      <c r="B467" s="129"/>
      <c r="C467" s="128" t="s">
        <v>284</v>
      </c>
      <c r="D467" s="130"/>
      <c r="E467" s="130"/>
      <c r="F467" s="129"/>
      <c r="G467" s="128" t="s">
        <v>284</v>
      </c>
      <c r="H467" s="129"/>
      <c r="I467" s="99">
        <v>0</v>
      </c>
      <c r="J467" s="99">
        <v>0</v>
      </c>
      <c r="K467" s="99">
        <v>4</v>
      </c>
    </row>
    <row r="468" spans="1:11" x14ac:dyDescent="0.25">
      <c r="A468" s="128">
        <v>28892301444</v>
      </c>
      <c r="B468" s="129"/>
      <c r="C468" s="128" t="s">
        <v>284</v>
      </c>
      <c r="D468" s="130"/>
      <c r="E468" s="130"/>
      <c r="F468" s="129"/>
      <c r="G468" s="128" t="s">
        <v>284</v>
      </c>
      <c r="H468" s="129"/>
      <c r="I468" s="99">
        <v>0</v>
      </c>
      <c r="J468" s="99">
        <v>13</v>
      </c>
      <c r="K468" s="99">
        <v>10</v>
      </c>
    </row>
    <row r="469" spans="1:11" x14ac:dyDescent="0.25">
      <c r="A469" s="128">
        <v>9170751444</v>
      </c>
      <c r="B469" s="129"/>
      <c r="C469" s="128" t="s">
        <v>284</v>
      </c>
      <c r="D469" s="130"/>
      <c r="E469" s="130"/>
      <c r="F469" s="129"/>
      <c r="G469" s="128" t="s">
        <v>284</v>
      </c>
      <c r="H469" s="129"/>
      <c r="I469" s="99">
        <v>1</v>
      </c>
      <c r="J469" s="99">
        <v>4</v>
      </c>
      <c r="K469" s="99">
        <v>24</v>
      </c>
    </row>
    <row r="470" spans="1:11" x14ac:dyDescent="0.25">
      <c r="A470" s="128">
        <v>65037241444</v>
      </c>
      <c r="B470" s="129"/>
      <c r="C470" s="128" t="s">
        <v>284</v>
      </c>
      <c r="D470" s="130"/>
      <c r="E470" s="130"/>
      <c r="F470" s="129"/>
      <c r="G470" s="128" t="s">
        <v>284</v>
      </c>
      <c r="H470" s="129"/>
      <c r="I470" s="99">
        <v>1</v>
      </c>
      <c r="J470" s="99">
        <v>10</v>
      </c>
      <c r="K470" s="99">
        <v>0</v>
      </c>
    </row>
    <row r="471" spans="1:11" x14ac:dyDescent="0.25">
      <c r="A471" s="128">
        <v>9246451444</v>
      </c>
      <c r="B471" s="129"/>
      <c r="C471" s="128" t="s">
        <v>284</v>
      </c>
      <c r="D471" s="130"/>
      <c r="E471" s="130"/>
      <c r="F471" s="129"/>
      <c r="G471" s="128" t="s">
        <v>284</v>
      </c>
      <c r="H471" s="129"/>
      <c r="I471" s="99">
        <v>2</v>
      </c>
      <c r="J471" s="99">
        <v>28</v>
      </c>
      <c r="K471" s="99">
        <v>14</v>
      </c>
    </row>
    <row r="472" spans="1:11" x14ac:dyDescent="0.25">
      <c r="A472" s="128">
        <v>18358401144</v>
      </c>
      <c r="B472" s="129"/>
      <c r="C472" s="128" t="s">
        <v>284</v>
      </c>
      <c r="D472" s="130"/>
      <c r="E472" s="130"/>
      <c r="F472" s="129"/>
      <c r="G472" s="128" t="s">
        <v>284</v>
      </c>
      <c r="H472" s="129"/>
      <c r="I472" s="99">
        <v>1</v>
      </c>
      <c r="J472" s="99">
        <v>18</v>
      </c>
      <c r="K472" s="99">
        <v>20</v>
      </c>
    </row>
    <row r="473" spans="1:11" x14ac:dyDescent="0.25">
      <c r="A473" s="128">
        <v>74938051444</v>
      </c>
      <c r="B473" s="129"/>
      <c r="C473" s="128" t="s">
        <v>284</v>
      </c>
      <c r="D473" s="130"/>
      <c r="E473" s="130"/>
      <c r="F473" s="129"/>
      <c r="G473" s="128" t="s">
        <v>284</v>
      </c>
      <c r="H473" s="129"/>
      <c r="I473" s="99">
        <v>0</v>
      </c>
      <c r="J473" s="99">
        <v>34</v>
      </c>
      <c r="K473" s="99">
        <v>24</v>
      </c>
    </row>
    <row r="474" spans="1:11" x14ac:dyDescent="0.25">
      <c r="A474" s="128">
        <v>9584051444</v>
      </c>
      <c r="B474" s="129"/>
      <c r="C474" s="128" t="s">
        <v>284</v>
      </c>
      <c r="D474" s="130"/>
      <c r="E474" s="130"/>
      <c r="F474" s="129"/>
      <c r="G474" s="128" t="s">
        <v>284</v>
      </c>
      <c r="H474" s="129"/>
      <c r="I474" s="99">
        <v>4</v>
      </c>
      <c r="J474" s="99">
        <v>10</v>
      </c>
      <c r="K474" s="99">
        <v>0</v>
      </c>
    </row>
    <row r="475" spans="1:11" x14ac:dyDescent="0.25">
      <c r="A475" s="128">
        <v>4855421444</v>
      </c>
      <c r="B475" s="129"/>
      <c r="C475" s="128" t="s">
        <v>284</v>
      </c>
      <c r="D475" s="130"/>
      <c r="E475" s="130"/>
      <c r="F475" s="129"/>
      <c r="G475" s="128" t="s">
        <v>284</v>
      </c>
      <c r="H475" s="129"/>
      <c r="I475" s="99">
        <v>4</v>
      </c>
      <c r="J475" s="99">
        <v>22</v>
      </c>
      <c r="K475" s="99">
        <v>0</v>
      </c>
    </row>
    <row r="476" spans="1:11" x14ac:dyDescent="0.25">
      <c r="A476" s="128">
        <v>74935101444</v>
      </c>
      <c r="B476" s="129"/>
      <c r="C476" s="128" t="s">
        <v>284</v>
      </c>
      <c r="D476" s="130"/>
      <c r="E476" s="130"/>
      <c r="F476" s="129"/>
      <c r="G476" s="128" t="s">
        <v>284</v>
      </c>
      <c r="H476" s="129"/>
      <c r="I476" s="99">
        <v>3</v>
      </c>
      <c r="J476" s="99">
        <v>34</v>
      </c>
      <c r="K476" s="99">
        <v>78</v>
      </c>
    </row>
    <row r="477" spans="1:11" x14ac:dyDescent="0.25">
      <c r="A477" s="128">
        <v>6133271445</v>
      </c>
      <c r="B477" s="129"/>
      <c r="C477" s="128" t="s">
        <v>284</v>
      </c>
      <c r="D477" s="130"/>
      <c r="E477" s="130"/>
      <c r="F477" s="129"/>
      <c r="G477" s="128" t="s">
        <v>284</v>
      </c>
      <c r="H477" s="129"/>
      <c r="I477" s="99">
        <v>4</v>
      </c>
      <c r="J477" s="99">
        <v>18</v>
      </c>
      <c r="K477" s="99">
        <v>0</v>
      </c>
    </row>
    <row r="478" spans="1:11" x14ac:dyDescent="0.25">
      <c r="A478" s="128">
        <v>6733871445</v>
      </c>
      <c r="B478" s="129"/>
      <c r="C478" s="128" t="s">
        <v>284</v>
      </c>
      <c r="D478" s="130"/>
      <c r="E478" s="130"/>
      <c r="F478" s="129"/>
      <c r="G478" s="128" t="s">
        <v>284</v>
      </c>
      <c r="H478" s="129"/>
      <c r="I478" s="99">
        <v>5</v>
      </c>
      <c r="J478" s="99">
        <v>24</v>
      </c>
      <c r="K478" s="99">
        <v>2</v>
      </c>
    </row>
    <row r="479" spans="1:11" x14ac:dyDescent="0.25">
      <c r="A479" s="128">
        <v>6289441445</v>
      </c>
      <c r="B479" s="129"/>
      <c r="C479" s="128" t="s">
        <v>284</v>
      </c>
      <c r="D479" s="130"/>
      <c r="E479" s="130"/>
      <c r="F479" s="129"/>
      <c r="G479" s="128" t="s">
        <v>284</v>
      </c>
      <c r="H479" s="129"/>
      <c r="I479" s="99">
        <v>7</v>
      </c>
      <c r="J479" s="99">
        <v>12</v>
      </c>
      <c r="K479" s="99">
        <v>0</v>
      </c>
    </row>
    <row r="480" spans="1:11" x14ac:dyDescent="0.25">
      <c r="A480" s="128">
        <v>18307619144</v>
      </c>
      <c r="B480" s="129"/>
      <c r="C480" s="128" t="s">
        <v>284</v>
      </c>
      <c r="D480" s="130"/>
      <c r="E480" s="130"/>
      <c r="F480" s="129"/>
      <c r="G480" s="128" t="s">
        <v>284</v>
      </c>
      <c r="H480" s="129"/>
      <c r="I480" s="99">
        <v>4</v>
      </c>
      <c r="J480" s="99">
        <v>12</v>
      </c>
      <c r="K480" s="99">
        <v>0</v>
      </c>
    </row>
    <row r="481" spans="1:11" x14ac:dyDescent="0.25">
      <c r="A481" s="128">
        <v>6347511445</v>
      </c>
      <c r="B481" s="129"/>
      <c r="C481" s="128" t="s">
        <v>284</v>
      </c>
      <c r="D481" s="130"/>
      <c r="E481" s="130"/>
      <c r="F481" s="129"/>
      <c r="G481" s="128" t="s">
        <v>284</v>
      </c>
      <c r="H481" s="129"/>
      <c r="I481" s="99">
        <v>3</v>
      </c>
      <c r="J481" s="99">
        <v>12</v>
      </c>
      <c r="K481" s="99">
        <v>0</v>
      </c>
    </row>
    <row r="482" spans="1:11" x14ac:dyDescent="0.25">
      <c r="A482" s="128">
        <v>5167781445</v>
      </c>
      <c r="B482" s="129"/>
      <c r="C482" s="128" t="s">
        <v>284</v>
      </c>
      <c r="D482" s="130"/>
      <c r="E482" s="130"/>
      <c r="F482" s="129"/>
      <c r="G482" s="128" t="s">
        <v>284</v>
      </c>
      <c r="H482" s="129"/>
      <c r="I482" s="99">
        <v>1</v>
      </c>
      <c r="J482" s="99">
        <v>7</v>
      </c>
      <c r="K482" s="99">
        <v>0</v>
      </c>
    </row>
    <row r="483" spans="1:11" x14ac:dyDescent="0.25">
      <c r="A483" s="128">
        <v>5158521445</v>
      </c>
      <c r="B483" s="129"/>
      <c r="C483" s="128" t="s">
        <v>284</v>
      </c>
      <c r="D483" s="130"/>
      <c r="E483" s="130"/>
      <c r="F483" s="129"/>
      <c r="G483" s="128" t="s">
        <v>284</v>
      </c>
      <c r="H483" s="129"/>
      <c r="I483" s="99">
        <v>4</v>
      </c>
      <c r="J483" s="99">
        <v>10</v>
      </c>
      <c r="K483" s="99">
        <v>0</v>
      </c>
    </row>
    <row r="484" spans="1:11" x14ac:dyDescent="0.25">
      <c r="A484" s="128">
        <v>6637351445</v>
      </c>
      <c r="B484" s="129"/>
      <c r="C484" s="128" t="s">
        <v>284</v>
      </c>
      <c r="D484" s="130"/>
      <c r="E484" s="130"/>
      <c r="F484" s="129"/>
      <c r="G484" s="128" t="s">
        <v>284</v>
      </c>
      <c r="H484" s="129"/>
      <c r="I484" s="99">
        <v>1</v>
      </c>
      <c r="J484" s="99">
        <v>2</v>
      </c>
      <c r="K484" s="99">
        <v>0</v>
      </c>
    </row>
    <row r="485" spans="1:11" x14ac:dyDescent="0.25">
      <c r="A485" s="128">
        <v>6128951445</v>
      </c>
      <c r="B485" s="129"/>
      <c r="C485" s="128" t="s">
        <v>284</v>
      </c>
      <c r="D485" s="130"/>
      <c r="E485" s="130"/>
      <c r="F485" s="129"/>
      <c r="G485" s="128" t="s">
        <v>284</v>
      </c>
      <c r="H485" s="129"/>
      <c r="I485" s="99">
        <v>1</v>
      </c>
      <c r="J485" s="99">
        <v>1</v>
      </c>
      <c r="K485" s="99">
        <v>0</v>
      </c>
    </row>
    <row r="486" spans="1:11" x14ac:dyDescent="0.25">
      <c r="A486" s="128">
        <v>6634571445</v>
      </c>
      <c r="B486" s="129"/>
      <c r="C486" s="128" t="s">
        <v>284</v>
      </c>
      <c r="D486" s="130"/>
      <c r="E486" s="130"/>
      <c r="F486" s="129"/>
      <c r="G486" s="128" t="s">
        <v>284</v>
      </c>
      <c r="H486" s="129"/>
      <c r="I486" s="99">
        <v>1</v>
      </c>
      <c r="J486" s="99">
        <v>1</v>
      </c>
      <c r="K486" s="99">
        <v>0</v>
      </c>
    </row>
    <row r="487" spans="1:11" x14ac:dyDescent="0.25">
      <c r="A487" s="128">
        <v>6586191445</v>
      </c>
      <c r="B487" s="129"/>
      <c r="C487" s="128" t="s">
        <v>284</v>
      </c>
      <c r="D487" s="130"/>
      <c r="E487" s="130"/>
      <c r="F487" s="129"/>
      <c r="G487" s="128" t="s">
        <v>284</v>
      </c>
      <c r="H487" s="129"/>
      <c r="I487" s="99">
        <v>1</v>
      </c>
      <c r="J487" s="99">
        <v>1</v>
      </c>
      <c r="K487" s="99">
        <v>0</v>
      </c>
    </row>
    <row r="488" spans="1:11" x14ac:dyDescent="0.25">
      <c r="A488" s="128">
        <v>5371001445</v>
      </c>
      <c r="B488" s="129"/>
      <c r="C488" s="128" t="s">
        <v>284</v>
      </c>
      <c r="D488" s="130"/>
      <c r="E488" s="130"/>
      <c r="F488" s="129"/>
      <c r="G488" s="128" t="s">
        <v>284</v>
      </c>
      <c r="H488" s="129"/>
      <c r="I488" s="99">
        <v>3</v>
      </c>
      <c r="J488" s="99">
        <v>3</v>
      </c>
      <c r="K488" s="99">
        <v>0</v>
      </c>
    </row>
    <row r="489" spans="1:11" x14ac:dyDescent="0.25">
      <c r="A489" s="128">
        <v>7054891446</v>
      </c>
      <c r="B489" s="129"/>
      <c r="C489" s="128" t="s">
        <v>284</v>
      </c>
      <c r="D489" s="130"/>
      <c r="E489" s="130"/>
      <c r="F489" s="129"/>
      <c r="G489" s="128" t="s">
        <v>284</v>
      </c>
      <c r="H489" s="129"/>
      <c r="I489" s="99">
        <v>3</v>
      </c>
      <c r="J489" s="99">
        <v>21</v>
      </c>
      <c r="K489" s="99">
        <v>0</v>
      </c>
    </row>
    <row r="490" spans="1:11" x14ac:dyDescent="0.25">
      <c r="A490" s="128">
        <v>7258281446</v>
      </c>
      <c r="B490" s="129"/>
      <c r="C490" s="128" t="s">
        <v>284</v>
      </c>
      <c r="D490" s="130"/>
      <c r="E490" s="130"/>
      <c r="F490" s="129"/>
      <c r="G490" s="128" t="s">
        <v>284</v>
      </c>
      <c r="H490" s="129"/>
      <c r="I490" s="99">
        <v>3</v>
      </c>
      <c r="J490" s="99">
        <v>8</v>
      </c>
      <c r="K490" s="99">
        <v>0</v>
      </c>
    </row>
    <row r="491" spans="1:11" x14ac:dyDescent="0.25">
      <c r="A491" s="128">
        <v>11012059144</v>
      </c>
      <c r="B491" s="129"/>
      <c r="C491" s="128" t="s">
        <v>284</v>
      </c>
      <c r="D491" s="130"/>
      <c r="E491" s="130"/>
      <c r="F491" s="129"/>
      <c r="G491" s="128" t="s">
        <v>284</v>
      </c>
      <c r="H491" s="129"/>
      <c r="I491" s="99">
        <v>2</v>
      </c>
      <c r="J491" s="99">
        <v>9</v>
      </c>
      <c r="K491" s="99">
        <v>0</v>
      </c>
    </row>
    <row r="492" spans="1:11" x14ac:dyDescent="0.25">
      <c r="A492" s="128">
        <v>4941281447</v>
      </c>
      <c r="B492" s="129"/>
      <c r="C492" s="128" t="s">
        <v>284</v>
      </c>
      <c r="D492" s="130"/>
      <c r="E492" s="130"/>
      <c r="F492" s="129"/>
      <c r="G492" s="128" t="s">
        <v>284</v>
      </c>
      <c r="H492" s="129"/>
      <c r="I492" s="99">
        <v>3</v>
      </c>
      <c r="J492" s="99">
        <v>54</v>
      </c>
      <c r="K492" s="99">
        <v>0</v>
      </c>
    </row>
    <row r="493" spans="1:11" x14ac:dyDescent="0.25">
      <c r="A493" s="128">
        <v>34180391447</v>
      </c>
      <c r="B493" s="129"/>
      <c r="C493" s="128" t="s">
        <v>284</v>
      </c>
      <c r="D493" s="130"/>
      <c r="E493" s="130"/>
      <c r="F493" s="129"/>
      <c r="G493" s="128" t="s">
        <v>284</v>
      </c>
      <c r="H493" s="129"/>
      <c r="I493" s="99">
        <v>5</v>
      </c>
      <c r="J493" s="99">
        <v>38</v>
      </c>
      <c r="K493" s="99">
        <v>0</v>
      </c>
    </row>
    <row r="494" spans="1:11" x14ac:dyDescent="0.25">
      <c r="A494" s="128">
        <v>7384681447</v>
      </c>
      <c r="B494" s="129"/>
      <c r="C494" s="128" t="s">
        <v>284</v>
      </c>
      <c r="D494" s="130"/>
      <c r="E494" s="130"/>
      <c r="F494" s="129"/>
      <c r="G494" s="128" t="s">
        <v>284</v>
      </c>
      <c r="H494" s="129"/>
      <c r="I494" s="99">
        <v>2</v>
      </c>
      <c r="J494" s="99">
        <v>24</v>
      </c>
      <c r="K494" s="99">
        <v>0</v>
      </c>
    </row>
    <row r="495" spans="1:11" x14ac:dyDescent="0.25">
      <c r="A495" s="128">
        <v>5181531447</v>
      </c>
      <c r="B495" s="129"/>
      <c r="C495" s="128" t="s">
        <v>284</v>
      </c>
      <c r="D495" s="130"/>
      <c r="E495" s="130"/>
      <c r="F495" s="129"/>
      <c r="G495" s="128" t="s">
        <v>284</v>
      </c>
      <c r="H495" s="129"/>
      <c r="I495" s="99">
        <v>2</v>
      </c>
      <c r="J495" s="99">
        <v>18</v>
      </c>
      <c r="K495" s="99">
        <v>0</v>
      </c>
    </row>
    <row r="496" spans="1:11" x14ac:dyDescent="0.25">
      <c r="A496" s="128">
        <v>9252581447</v>
      </c>
      <c r="B496" s="129"/>
      <c r="C496" s="128" t="s">
        <v>284</v>
      </c>
      <c r="D496" s="130"/>
      <c r="E496" s="130"/>
      <c r="F496" s="129"/>
      <c r="G496" s="128" t="s">
        <v>284</v>
      </c>
      <c r="H496" s="129"/>
      <c r="I496" s="99">
        <v>2</v>
      </c>
      <c r="J496" s="99">
        <v>20</v>
      </c>
      <c r="K496" s="99">
        <v>0</v>
      </c>
    </row>
    <row r="497" spans="1:11" x14ac:dyDescent="0.25">
      <c r="A497" s="128">
        <v>50782051448</v>
      </c>
      <c r="B497" s="129"/>
      <c r="C497" s="128" t="s">
        <v>284</v>
      </c>
      <c r="D497" s="130"/>
      <c r="E497" s="130"/>
      <c r="F497" s="129"/>
      <c r="G497" s="128" t="s">
        <v>284</v>
      </c>
      <c r="H497" s="129"/>
      <c r="I497" s="99">
        <v>2</v>
      </c>
      <c r="J497" s="99">
        <v>9</v>
      </c>
      <c r="K497" s="99">
        <v>0</v>
      </c>
    </row>
    <row r="498" spans="1:11" x14ac:dyDescent="0.25">
      <c r="A498" s="128">
        <v>6294621454</v>
      </c>
      <c r="B498" s="129"/>
      <c r="C498" s="128" t="s">
        <v>284</v>
      </c>
      <c r="D498" s="130"/>
      <c r="E498" s="130"/>
      <c r="F498" s="129"/>
      <c r="G498" s="128" t="s">
        <v>284</v>
      </c>
      <c r="H498" s="129"/>
      <c r="I498" s="99">
        <v>0</v>
      </c>
      <c r="J498" s="99">
        <v>3</v>
      </c>
      <c r="K498" s="99">
        <v>0</v>
      </c>
    </row>
    <row r="499" spans="1:11" x14ac:dyDescent="0.25">
      <c r="A499" s="128">
        <v>7583191455</v>
      </c>
      <c r="B499" s="129"/>
      <c r="C499" s="128" t="s">
        <v>284</v>
      </c>
      <c r="D499" s="130"/>
      <c r="E499" s="130"/>
      <c r="F499" s="129"/>
      <c r="G499" s="128" t="s">
        <v>284</v>
      </c>
      <c r="H499" s="129"/>
      <c r="I499" s="99">
        <v>17</v>
      </c>
      <c r="J499" s="99">
        <v>81</v>
      </c>
      <c r="K499" s="99">
        <v>0</v>
      </c>
    </row>
    <row r="500" spans="1:11" x14ac:dyDescent="0.25">
      <c r="A500" s="128">
        <v>7583111455</v>
      </c>
      <c r="B500" s="129"/>
      <c r="C500" s="128" t="s">
        <v>284</v>
      </c>
      <c r="D500" s="130"/>
      <c r="E500" s="130"/>
      <c r="F500" s="129"/>
      <c r="G500" s="128" t="s">
        <v>284</v>
      </c>
      <c r="H500" s="129"/>
      <c r="I500" s="99">
        <v>24</v>
      </c>
      <c r="J500" s="99">
        <v>59</v>
      </c>
      <c r="K500" s="99">
        <v>0</v>
      </c>
    </row>
    <row r="501" spans="1:11" x14ac:dyDescent="0.25">
      <c r="A501" s="128">
        <v>7583201455</v>
      </c>
      <c r="B501" s="129"/>
      <c r="C501" s="128" t="s">
        <v>284</v>
      </c>
      <c r="D501" s="130"/>
      <c r="E501" s="130"/>
      <c r="F501" s="129"/>
      <c r="G501" s="128" t="s">
        <v>284</v>
      </c>
      <c r="H501" s="129"/>
      <c r="I501" s="99">
        <v>9</v>
      </c>
      <c r="J501" s="99">
        <v>94</v>
      </c>
      <c r="K501" s="99">
        <v>0</v>
      </c>
    </row>
    <row r="502" spans="1:11" x14ac:dyDescent="0.25">
      <c r="A502" s="128">
        <v>15394679145</v>
      </c>
      <c r="B502" s="129"/>
      <c r="C502" s="128" t="s">
        <v>284</v>
      </c>
      <c r="D502" s="130"/>
      <c r="E502" s="130"/>
      <c r="F502" s="129"/>
      <c r="G502" s="128" t="s">
        <v>284</v>
      </c>
      <c r="H502" s="129"/>
      <c r="I502" s="99">
        <v>4</v>
      </c>
      <c r="J502" s="99">
        <v>36</v>
      </c>
      <c r="K502" s="99">
        <v>12</v>
      </c>
    </row>
    <row r="503" spans="1:11" x14ac:dyDescent="0.25">
      <c r="A503" s="128">
        <v>98867381455</v>
      </c>
      <c r="B503" s="129"/>
      <c r="C503" s="128" t="s">
        <v>284</v>
      </c>
      <c r="D503" s="130"/>
      <c r="E503" s="130"/>
      <c r="F503" s="129"/>
      <c r="G503" s="128" t="s">
        <v>284</v>
      </c>
      <c r="H503" s="129"/>
      <c r="I503" s="99">
        <v>1</v>
      </c>
      <c r="J503" s="99">
        <v>38</v>
      </c>
      <c r="K503" s="99">
        <v>0</v>
      </c>
    </row>
    <row r="504" spans="1:11" x14ac:dyDescent="0.25">
      <c r="A504" s="128">
        <v>7583351455</v>
      </c>
      <c r="B504" s="129"/>
      <c r="C504" s="128" t="s">
        <v>284</v>
      </c>
      <c r="D504" s="130"/>
      <c r="E504" s="130"/>
      <c r="F504" s="129"/>
      <c r="G504" s="128" t="s">
        <v>284</v>
      </c>
      <c r="H504" s="129"/>
      <c r="I504" s="99">
        <v>3</v>
      </c>
      <c r="J504" s="99">
        <v>28</v>
      </c>
      <c r="K504" s="99">
        <v>0</v>
      </c>
    </row>
    <row r="505" spans="1:11" x14ac:dyDescent="0.25">
      <c r="A505" s="128">
        <v>7583171455</v>
      </c>
      <c r="B505" s="129"/>
      <c r="C505" s="128" t="s">
        <v>284</v>
      </c>
      <c r="D505" s="130"/>
      <c r="E505" s="130"/>
      <c r="F505" s="129"/>
      <c r="G505" s="128" t="s">
        <v>284</v>
      </c>
      <c r="H505" s="129"/>
      <c r="I505" s="99">
        <v>12</v>
      </c>
      <c r="J505" s="99">
        <v>27</v>
      </c>
      <c r="K505" s="99">
        <v>0</v>
      </c>
    </row>
    <row r="506" spans="1:11" x14ac:dyDescent="0.25">
      <c r="A506" s="128">
        <v>6334521455</v>
      </c>
      <c r="B506" s="129"/>
      <c r="C506" s="128" t="s">
        <v>284</v>
      </c>
      <c r="D506" s="130"/>
      <c r="E506" s="130"/>
      <c r="F506" s="129"/>
      <c r="G506" s="128" t="s">
        <v>284</v>
      </c>
      <c r="H506" s="129"/>
      <c r="I506" s="99">
        <v>10</v>
      </c>
      <c r="J506" s="99">
        <v>120</v>
      </c>
      <c r="K506" s="99">
        <v>7</v>
      </c>
    </row>
    <row r="507" spans="1:11" x14ac:dyDescent="0.25">
      <c r="A507" s="128">
        <v>20259490145</v>
      </c>
      <c r="B507" s="129"/>
      <c r="C507" s="128" t="s">
        <v>284</v>
      </c>
      <c r="D507" s="130"/>
      <c r="E507" s="130"/>
      <c r="F507" s="129"/>
      <c r="G507" s="128" t="s">
        <v>284</v>
      </c>
      <c r="H507" s="129"/>
      <c r="I507" s="99">
        <v>3</v>
      </c>
      <c r="J507" s="99">
        <v>28</v>
      </c>
      <c r="K507" s="99">
        <v>0</v>
      </c>
    </row>
    <row r="508" spans="1:11" x14ac:dyDescent="0.25">
      <c r="A508" s="128">
        <v>7583291455</v>
      </c>
      <c r="B508" s="129"/>
      <c r="C508" s="128" t="s">
        <v>284</v>
      </c>
      <c r="D508" s="130"/>
      <c r="E508" s="130"/>
      <c r="F508" s="129"/>
      <c r="G508" s="128" t="s">
        <v>284</v>
      </c>
      <c r="H508" s="129"/>
      <c r="I508" s="99">
        <v>0</v>
      </c>
      <c r="J508" s="99">
        <v>31</v>
      </c>
      <c r="K508" s="99">
        <v>0</v>
      </c>
    </row>
    <row r="509" spans="1:11" x14ac:dyDescent="0.25">
      <c r="A509" s="128">
        <v>7583321455</v>
      </c>
      <c r="B509" s="129"/>
      <c r="C509" s="128" t="s">
        <v>284</v>
      </c>
      <c r="D509" s="130"/>
      <c r="E509" s="130"/>
      <c r="F509" s="129"/>
      <c r="G509" s="128" t="s">
        <v>284</v>
      </c>
      <c r="H509" s="129"/>
      <c r="I509" s="99">
        <v>1</v>
      </c>
      <c r="J509" s="99">
        <v>21</v>
      </c>
      <c r="K509" s="99">
        <v>11</v>
      </c>
    </row>
    <row r="510" spans="1:11" x14ac:dyDescent="0.25">
      <c r="A510" s="128">
        <v>18292927145</v>
      </c>
      <c r="B510" s="129"/>
      <c r="C510" s="128" t="s">
        <v>284</v>
      </c>
      <c r="D510" s="130"/>
      <c r="E510" s="130"/>
      <c r="F510" s="129"/>
      <c r="G510" s="128" t="s">
        <v>284</v>
      </c>
      <c r="H510" s="129"/>
      <c r="I510" s="99">
        <v>3</v>
      </c>
      <c r="J510" s="99">
        <v>13</v>
      </c>
      <c r="K510" s="99">
        <v>0</v>
      </c>
    </row>
    <row r="511" spans="1:11" x14ac:dyDescent="0.25">
      <c r="A511" s="128">
        <v>10345992145</v>
      </c>
      <c r="B511" s="129"/>
      <c r="C511" s="128" t="s">
        <v>284</v>
      </c>
      <c r="D511" s="130"/>
      <c r="E511" s="130"/>
      <c r="F511" s="129"/>
      <c r="G511" s="128" t="s">
        <v>284</v>
      </c>
      <c r="H511" s="129"/>
      <c r="I511" s="99">
        <v>0</v>
      </c>
      <c r="J511" s="99">
        <v>5</v>
      </c>
      <c r="K511" s="99">
        <v>0</v>
      </c>
    </row>
    <row r="512" spans="1:11" x14ac:dyDescent="0.25">
      <c r="A512" s="128">
        <v>37090061460</v>
      </c>
      <c r="B512" s="129"/>
      <c r="C512" s="128" t="s">
        <v>284</v>
      </c>
      <c r="D512" s="130"/>
      <c r="E512" s="130"/>
      <c r="F512" s="129"/>
      <c r="G512" s="128" t="s">
        <v>284</v>
      </c>
      <c r="H512" s="129"/>
      <c r="I512" s="99">
        <v>11</v>
      </c>
      <c r="J512" s="99">
        <v>95</v>
      </c>
      <c r="K512" s="99">
        <v>0</v>
      </c>
    </row>
    <row r="513" spans="1:11" x14ac:dyDescent="0.25">
      <c r="A513" s="128">
        <v>18491803146</v>
      </c>
      <c r="B513" s="129"/>
      <c r="C513" s="128" t="s">
        <v>284</v>
      </c>
      <c r="D513" s="130"/>
      <c r="E513" s="130"/>
      <c r="F513" s="129"/>
      <c r="G513" s="128" t="s">
        <v>284</v>
      </c>
      <c r="H513" s="129"/>
      <c r="I513" s="99">
        <v>4</v>
      </c>
      <c r="J513" s="99">
        <v>13</v>
      </c>
      <c r="K513" s="99">
        <v>0</v>
      </c>
    </row>
    <row r="514" spans="1:11" x14ac:dyDescent="0.25">
      <c r="A514" s="128">
        <v>28241431461</v>
      </c>
      <c r="B514" s="129"/>
      <c r="C514" s="128" t="s">
        <v>284</v>
      </c>
      <c r="D514" s="130"/>
      <c r="E514" s="130"/>
      <c r="F514" s="129"/>
      <c r="G514" s="128" t="s">
        <v>284</v>
      </c>
      <c r="H514" s="129"/>
      <c r="I514" s="99">
        <v>29</v>
      </c>
      <c r="J514" s="99">
        <v>97</v>
      </c>
      <c r="K514" s="99">
        <v>11</v>
      </c>
    </row>
    <row r="515" spans="1:11" x14ac:dyDescent="0.25">
      <c r="A515" s="128">
        <v>20152780146</v>
      </c>
      <c r="B515" s="129"/>
      <c r="C515" s="128" t="s">
        <v>284</v>
      </c>
      <c r="D515" s="130"/>
      <c r="E515" s="130"/>
      <c r="F515" s="129"/>
      <c r="G515" s="128" t="s">
        <v>284</v>
      </c>
      <c r="H515" s="129"/>
      <c r="I515" s="99">
        <v>18</v>
      </c>
      <c r="J515" s="99">
        <v>53</v>
      </c>
      <c r="K515" s="99">
        <v>0</v>
      </c>
    </row>
    <row r="516" spans="1:11" x14ac:dyDescent="0.25">
      <c r="A516" s="128">
        <v>57794931462</v>
      </c>
      <c r="B516" s="129"/>
      <c r="C516" s="128" t="s">
        <v>284</v>
      </c>
      <c r="D516" s="130"/>
      <c r="E516" s="130"/>
      <c r="F516" s="129"/>
      <c r="G516" s="128" t="s">
        <v>284</v>
      </c>
      <c r="H516" s="129"/>
      <c r="I516" s="99">
        <v>9</v>
      </c>
      <c r="J516" s="99">
        <v>49</v>
      </c>
      <c r="K516" s="99">
        <v>12</v>
      </c>
    </row>
    <row r="517" spans="1:11" x14ac:dyDescent="0.25">
      <c r="A517" s="128">
        <v>5421131464</v>
      </c>
      <c r="B517" s="129"/>
      <c r="C517" s="128" t="s">
        <v>284</v>
      </c>
      <c r="D517" s="130"/>
      <c r="E517" s="130"/>
      <c r="F517" s="129"/>
      <c r="G517" s="128" t="s">
        <v>284</v>
      </c>
      <c r="H517" s="129"/>
      <c r="I517" s="99">
        <v>16</v>
      </c>
      <c r="J517" s="99">
        <v>79</v>
      </c>
      <c r="K517" s="99">
        <v>0</v>
      </c>
    </row>
    <row r="518" spans="1:11" x14ac:dyDescent="0.25">
      <c r="A518" s="128">
        <v>55177541467</v>
      </c>
      <c r="B518" s="129"/>
      <c r="C518" s="128" t="s">
        <v>284</v>
      </c>
      <c r="D518" s="130"/>
      <c r="E518" s="130"/>
      <c r="F518" s="129"/>
      <c r="G518" s="128" t="s">
        <v>284</v>
      </c>
      <c r="H518" s="129"/>
      <c r="I518" s="99">
        <v>4</v>
      </c>
      <c r="J518" s="99">
        <v>24</v>
      </c>
      <c r="K518" s="99">
        <v>0</v>
      </c>
    </row>
    <row r="519" spans="1:11" x14ac:dyDescent="0.25">
      <c r="A519" s="128">
        <v>6923281467</v>
      </c>
      <c r="B519" s="129"/>
      <c r="C519" s="128" t="s">
        <v>284</v>
      </c>
      <c r="D519" s="130"/>
      <c r="E519" s="130"/>
      <c r="F519" s="129"/>
      <c r="G519" s="128" t="s">
        <v>284</v>
      </c>
      <c r="H519" s="129"/>
      <c r="I519" s="99">
        <v>71</v>
      </c>
      <c r="J519" s="99">
        <v>144</v>
      </c>
      <c r="K519" s="99">
        <v>0</v>
      </c>
    </row>
    <row r="520" spans="1:11" x14ac:dyDescent="0.25">
      <c r="A520" s="128">
        <v>51353921469</v>
      </c>
      <c r="B520" s="129"/>
      <c r="C520" s="128" t="s">
        <v>284</v>
      </c>
      <c r="D520" s="130"/>
      <c r="E520" s="130"/>
      <c r="F520" s="129"/>
      <c r="G520" s="128" t="s">
        <v>284</v>
      </c>
      <c r="H520" s="129"/>
      <c r="I520" s="99">
        <v>12</v>
      </c>
      <c r="J520" s="99">
        <v>27</v>
      </c>
      <c r="K520" s="99">
        <v>0</v>
      </c>
    </row>
    <row r="521" spans="1:11" x14ac:dyDescent="0.25">
      <c r="A521" s="128">
        <v>27736561471</v>
      </c>
      <c r="B521" s="129"/>
      <c r="C521" s="128" t="s">
        <v>284</v>
      </c>
      <c r="D521" s="130"/>
      <c r="E521" s="130"/>
      <c r="F521" s="129"/>
      <c r="G521" s="128" t="s">
        <v>284</v>
      </c>
      <c r="H521" s="129"/>
      <c r="I521" s="99">
        <v>46</v>
      </c>
      <c r="J521" s="99">
        <v>263</v>
      </c>
      <c r="K521" s="99">
        <v>0</v>
      </c>
    </row>
    <row r="522" spans="1:11" x14ac:dyDescent="0.25">
      <c r="A522" s="128">
        <v>94113011471</v>
      </c>
      <c r="B522" s="129"/>
      <c r="C522" s="128" t="s">
        <v>284</v>
      </c>
      <c r="D522" s="130"/>
      <c r="E522" s="130"/>
      <c r="F522" s="129"/>
      <c r="G522" s="128" t="s">
        <v>284</v>
      </c>
      <c r="H522" s="129"/>
      <c r="I522" s="99">
        <v>15</v>
      </c>
      <c r="J522" s="99">
        <v>27</v>
      </c>
      <c r="K522" s="99">
        <v>0</v>
      </c>
    </row>
    <row r="523" spans="1:11" x14ac:dyDescent="0.25">
      <c r="A523" s="128">
        <v>50951546749</v>
      </c>
      <c r="B523" s="129"/>
      <c r="C523" s="128" t="s">
        <v>284</v>
      </c>
      <c r="D523" s="130"/>
      <c r="E523" s="130"/>
      <c r="F523" s="129"/>
      <c r="G523" s="128" t="s">
        <v>284</v>
      </c>
      <c r="H523" s="129"/>
      <c r="I523" s="99">
        <v>0</v>
      </c>
      <c r="J523" s="99">
        <v>0</v>
      </c>
      <c r="K523" s="99">
        <v>37</v>
      </c>
    </row>
    <row r="524" spans="1:11" x14ac:dyDescent="0.25">
      <c r="A524" s="128">
        <v>13667877417</v>
      </c>
      <c r="B524" s="129"/>
      <c r="C524" s="128" t="s">
        <v>284</v>
      </c>
      <c r="D524" s="130"/>
      <c r="E524" s="130"/>
      <c r="F524" s="129"/>
      <c r="G524" s="128" t="s">
        <v>284</v>
      </c>
      <c r="H524" s="129"/>
      <c r="I524" s="99">
        <v>5</v>
      </c>
      <c r="J524" s="99">
        <v>5</v>
      </c>
      <c r="K524" s="99">
        <v>0</v>
      </c>
    </row>
    <row r="525" spans="1:11" x14ac:dyDescent="0.25">
      <c r="A525" s="128">
        <v>18370617417</v>
      </c>
      <c r="B525" s="129"/>
      <c r="C525" s="128" t="s">
        <v>284</v>
      </c>
      <c r="D525" s="130"/>
      <c r="E525" s="130"/>
      <c r="F525" s="129"/>
      <c r="G525" s="128" t="s">
        <v>284</v>
      </c>
      <c r="H525" s="129"/>
      <c r="I525" s="99">
        <v>8</v>
      </c>
      <c r="J525" s="99">
        <v>49</v>
      </c>
      <c r="K525" s="99">
        <v>0</v>
      </c>
    </row>
    <row r="526" spans="1:11" x14ac:dyDescent="0.25">
      <c r="A526" s="128">
        <v>34333377417</v>
      </c>
      <c r="B526" s="129"/>
      <c r="C526" s="128" t="s">
        <v>284</v>
      </c>
      <c r="D526" s="130"/>
      <c r="E526" s="130"/>
      <c r="F526" s="129"/>
      <c r="G526" s="128" t="s">
        <v>284</v>
      </c>
      <c r="H526" s="129"/>
      <c r="I526" s="99">
        <v>19</v>
      </c>
      <c r="J526" s="99">
        <v>99</v>
      </c>
      <c r="K526" s="99">
        <v>0</v>
      </c>
    </row>
    <row r="527" spans="1:11" x14ac:dyDescent="0.25">
      <c r="A527" s="128">
        <v>18369907417</v>
      </c>
      <c r="B527" s="129"/>
      <c r="C527" s="128" t="s">
        <v>284</v>
      </c>
      <c r="D527" s="130"/>
      <c r="E527" s="130"/>
      <c r="F527" s="129"/>
      <c r="G527" s="128" t="s">
        <v>284</v>
      </c>
      <c r="H527" s="129"/>
      <c r="I527" s="99">
        <v>3</v>
      </c>
      <c r="J527" s="99">
        <v>84</v>
      </c>
      <c r="K527" s="99">
        <v>0</v>
      </c>
    </row>
    <row r="528" spans="1:11" x14ac:dyDescent="0.25">
      <c r="A528" s="128">
        <v>18370817417</v>
      </c>
      <c r="B528" s="129"/>
      <c r="C528" s="128" t="s">
        <v>284</v>
      </c>
      <c r="D528" s="130"/>
      <c r="E528" s="130"/>
      <c r="F528" s="129"/>
      <c r="G528" s="128" t="s">
        <v>284</v>
      </c>
      <c r="H528" s="129"/>
      <c r="I528" s="99">
        <v>11</v>
      </c>
      <c r="J528" s="99">
        <v>53</v>
      </c>
      <c r="K528" s="99">
        <v>0</v>
      </c>
    </row>
    <row r="529" spans="1:11" x14ac:dyDescent="0.25">
      <c r="A529" s="128">
        <v>4325841233</v>
      </c>
      <c r="B529" s="129"/>
      <c r="C529" s="128" t="s">
        <v>284</v>
      </c>
      <c r="D529" s="130"/>
      <c r="E529" s="130"/>
      <c r="F529" s="129"/>
      <c r="G529" s="128" t="s">
        <v>284</v>
      </c>
      <c r="H529" s="129"/>
      <c r="I529" s="99">
        <v>0</v>
      </c>
      <c r="J529" s="99">
        <v>31</v>
      </c>
      <c r="K529" s="99">
        <v>8</v>
      </c>
    </row>
    <row r="530" spans="1:11" x14ac:dyDescent="0.25">
      <c r="A530" s="128">
        <v>5481011233</v>
      </c>
      <c r="B530" s="129"/>
      <c r="C530" s="128" t="s">
        <v>284</v>
      </c>
      <c r="D530" s="130"/>
      <c r="E530" s="130"/>
      <c r="F530" s="129"/>
      <c r="G530" s="128" t="s">
        <v>284</v>
      </c>
      <c r="H530" s="129"/>
      <c r="I530" s="99">
        <v>7</v>
      </c>
      <c r="J530" s="99">
        <v>47</v>
      </c>
      <c r="K530" s="99">
        <v>0</v>
      </c>
    </row>
    <row r="531" spans="1:11" x14ac:dyDescent="0.25">
      <c r="A531" s="128">
        <v>51131181234</v>
      </c>
      <c r="B531" s="129"/>
      <c r="C531" s="128" t="s">
        <v>284</v>
      </c>
      <c r="D531" s="130"/>
      <c r="E531" s="130"/>
      <c r="F531" s="129"/>
      <c r="G531" s="128" t="s">
        <v>284</v>
      </c>
      <c r="H531" s="129"/>
      <c r="I531" s="99">
        <v>39</v>
      </c>
      <c r="J531" s="99">
        <v>46</v>
      </c>
      <c r="K531" s="99">
        <v>0</v>
      </c>
    </row>
    <row r="532" spans="1:11" x14ac:dyDescent="0.25">
      <c r="A532" s="128">
        <v>79434771234</v>
      </c>
      <c r="B532" s="129"/>
      <c r="C532" s="128" t="s">
        <v>284</v>
      </c>
      <c r="D532" s="130"/>
      <c r="E532" s="130"/>
      <c r="F532" s="129"/>
      <c r="G532" s="128" t="s">
        <v>284</v>
      </c>
      <c r="H532" s="129"/>
      <c r="I532" s="99">
        <v>11</v>
      </c>
      <c r="J532" s="99">
        <v>27</v>
      </c>
      <c r="K532" s="99">
        <v>0</v>
      </c>
    </row>
    <row r="533" spans="1:11" x14ac:dyDescent="0.25">
      <c r="A533" s="128">
        <v>25648221234</v>
      </c>
      <c r="B533" s="129"/>
      <c r="C533" s="128" t="s">
        <v>284</v>
      </c>
      <c r="D533" s="130"/>
      <c r="E533" s="130"/>
      <c r="F533" s="129"/>
      <c r="G533" s="128" t="s">
        <v>284</v>
      </c>
      <c r="H533" s="129"/>
      <c r="I533" s="99">
        <v>13</v>
      </c>
      <c r="J533" s="99">
        <v>39</v>
      </c>
      <c r="K533" s="99">
        <v>0</v>
      </c>
    </row>
    <row r="534" spans="1:11" x14ac:dyDescent="0.25">
      <c r="A534">
        <v>97390211235</v>
      </c>
      <c r="B534" t="s">
        <v>283</v>
      </c>
      <c r="C534" t="s">
        <v>284</v>
      </c>
      <c r="G534" t="s">
        <v>284</v>
      </c>
      <c r="I534">
        <v>1</v>
      </c>
      <c r="J534">
        <v>14</v>
      </c>
      <c r="K534">
        <v>1</v>
      </c>
    </row>
    <row r="535" spans="1:11" x14ac:dyDescent="0.25">
      <c r="A535">
        <v>8650581235</v>
      </c>
      <c r="B535" t="s">
        <v>283</v>
      </c>
      <c r="C535" t="s">
        <v>284</v>
      </c>
      <c r="G535" t="s">
        <v>284</v>
      </c>
      <c r="I535">
        <v>1</v>
      </c>
      <c r="J535">
        <v>23</v>
      </c>
      <c r="K535">
        <v>1</v>
      </c>
    </row>
    <row r="536" spans="1:11" x14ac:dyDescent="0.25">
      <c r="A536">
        <v>22012611236</v>
      </c>
      <c r="B536" t="s">
        <v>283</v>
      </c>
      <c r="C536" t="s">
        <v>284</v>
      </c>
      <c r="G536" t="s">
        <v>284</v>
      </c>
      <c r="I536">
        <v>1</v>
      </c>
      <c r="J536">
        <v>35</v>
      </c>
      <c r="K536">
        <v>1</v>
      </c>
    </row>
    <row r="537" spans="1:11" x14ac:dyDescent="0.25">
      <c r="A537">
        <v>18301206123</v>
      </c>
      <c r="B537" t="s">
        <v>283</v>
      </c>
      <c r="C537" t="s">
        <v>284</v>
      </c>
      <c r="G537" t="s">
        <v>284</v>
      </c>
      <c r="I537">
        <v>0</v>
      </c>
      <c r="J537">
        <v>12</v>
      </c>
      <c r="K537">
        <v>0</v>
      </c>
    </row>
    <row r="538" spans="1:11" x14ac:dyDescent="0.25">
      <c r="A538">
        <v>5112621238</v>
      </c>
      <c r="B538" t="s">
        <v>283</v>
      </c>
      <c r="C538" t="s">
        <v>284</v>
      </c>
      <c r="G538" t="s">
        <v>284</v>
      </c>
      <c r="I538">
        <v>1</v>
      </c>
      <c r="J538">
        <v>23</v>
      </c>
      <c r="K538">
        <v>0</v>
      </c>
    </row>
    <row r="539" spans="1:11" x14ac:dyDescent="0.25">
      <c r="A539">
        <v>4527221238</v>
      </c>
      <c r="B539" t="s">
        <v>283</v>
      </c>
      <c r="C539" t="s">
        <v>284</v>
      </c>
      <c r="G539" t="s">
        <v>284</v>
      </c>
      <c r="I539">
        <v>3</v>
      </c>
      <c r="J539">
        <v>14</v>
      </c>
      <c r="K539">
        <v>0</v>
      </c>
    </row>
    <row r="540" spans="1:11" x14ac:dyDescent="0.25">
      <c r="A540">
        <v>32068321238</v>
      </c>
      <c r="B540" t="s">
        <v>283</v>
      </c>
      <c r="C540" t="s">
        <v>284</v>
      </c>
      <c r="G540" t="s">
        <v>284</v>
      </c>
      <c r="I540">
        <v>0</v>
      </c>
      <c r="J540">
        <v>22</v>
      </c>
      <c r="K540">
        <v>0</v>
      </c>
    </row>
    <row r="541" spans="1:11" x14ac:dyDescent="0.25">
      <c r="A541">
        <v>5375751238</v>
      </c>
      <c r="B541" t="s">
        <v>283</v>
      </c>
      <c r="C541" t="s">
        <v>284</v>
      </c>
      <c r="G541" t="s">
        <v>284</v>
      </c>
      <c r="I541">
        <v>21</v>
      </c>
      <c r="J541">
        <v>107</v>
      </c>
      <c r="K541">
        <v>0</v>
      </c>
    </row>
    <row r="542" spans="1:11" x14ac:dyDescent="0.25">
      <c r="A542">
        <v>4530391238</v>
      </c>
      <c r="B542" t="s">
        <v>283</v>
      </c>
      <c r="C542" t="s">
        <v>284</v>
      </c>
      <c r="G542" t="s">
        <v>284</v>
      </c>
      <c r="I542">
        <v>604</v>
      </c>
      <c r="J542">
        <v>1292</v>
      </c>
      <c r="K542">
        <v>6</v>
      </c>
    </row>
    <row r="543" spans="1:11" x14ac:dyDescent="0.25">
      <c r="A543">
        <v>4527411238</v>
      </c>
      <c r="B543" t="s">
        <v>283</v>
      </c>
      <c r="C543" t="s">
        <v>284</v>
      </c>
      <c r="G543" t="s">
        <v>284</v>
      </c>
      <c r="I543">
        <v>2</v>
      </c>
      <c r="J543">
        <v>35</v>
      </c>
      <c r="K543">
        <v>0</v>
      </c>
    </row>
    <row r="544" spans="1:11" x14ac:dyDescent="0.25">
      <c r="A544">
        <v>4523081238</v>
      </c>
      <c r="B544" t="s">
        <v>283</v>
      </c>
      <c r="C544" t="s">
        <v>284</v>
      </c>
      <c r="G544" t="s">
        <v>284</v>
      </c>
      <c r="I544">
        <v>3</v>
      </c>
      <c r="J544">
        <v>48</v>
      </c>
      <c r="K544">
        <v>0</v>
      </c>
    </row>
    <row r="545" spans="1:11" x14ac:dyDescent="0.25">
      <c r="A545">
        <v>4530291238</v>
      </c>
      <c r="B545" t="s">
        <v>283</v>
      </c>
      <c r="C545" t="s">
        <v>284</v>
      </c>
      <c r="G545" t="s">
        <v>284</v>
      </c>
      <c r="I545">
        <v>0</v>
      </c>
      <c r="J545">
        <v>8</v>
      </c>
      <c r="K545">
        <v>0</v>
      </c>
    </row>
    <row r="546" spans="1:11" x14ac:dyDescent="0.25">
      <c r="A546">
        <v>10996151124</v>
      </c>
      <c r="B546" t="s">
        <v>283</v>
      </c>
      <c r="C546" t="s">
        <v>284</v>
      </c>
      <c r="G546" t="s">
        <v>284</v>
      </c>
      <c r="I546">
        <v>0</v>
      </c>
      <c r="J546">
        <v>34</v>
      </c>
      <c r="K546">
        <v>0</v>
      </c>
    </row>
    <row r="547" spans="1:11" x14ac:dyDescent="0.25">
      <c r="A547">
        <v>4523331249</v>
      </c>
      <c r="B547" t="s">
        <v>283</v>
      </c>
      <c r="C547" t="s">
        <v>284</v>
      </c>
      <c r="G547" t="s">
        <v>284</v>
      </c>
      <c r="I547">
        <v>473</v>
      </c>
      <c r="J547">
        <v>872</v>
      </c>
      <c r="K547">
        <v>0</v>
      </c>
    </row>
    <row r="548" spans="1:11" x14ac:dyDescent="0.25">
      <c r="A548">
        <v>4522671250</v>
      </c>
      <c r="B548" t="s">
        <v>283</v>
      </c>
      <c r="C548" t="s">
        <v>284</v>
      </c>
      <c r="G548" t="s">
        <v>284</v>
      </c>
      <c r="I548">
        <v>3</v>
      </c>
      <c r="J548">
        <v>19</v>
      </c>
      <c r="K548">
        <v>0</v>
      </c>
    </row>
    <row r="549" spans="1:11" x14ac:dyDescent="0.25">
      <c r="A549">
        <v>5375271250</v>
      </c>
      <c r="B549" t="s">
        <v>283</v>
      </c>
      <c r="C549" t="s">
        <v>284</v>
      </c>
      <c r="G549" t="s">
        <v>284</v>
      </c>
      <c r="I549">
        <v>2</v>
      </c>
      <c r="J549">
        <v>7</v>
      </c>
      <c r="K549">
        <v>0</v>
      </c>
    </row>
    <row r="550" spans="1:11" x14ac:dyDescent="0.25">
      <c r="A550">
        <v>6567081250</v>
      </c>
      <c r="B550" t="s">
        <v>283</v>
      </c>
      <c r="C550" t="s">
        <v>284</v>
      </c>
      <c r="G550" t="s">
        <v>284</v>
      </c>
      <c r="I550">
        <v>54</v>
      </c>
      <c r="J550">
        <v>756</v>
      </c>
      <c r="K550">
        <v>0</v>
      </c>
    </row>
    <row r="551" spans="1:11" x14ac:dyDescent="0.25">
      <c r="A551">
        <v>5376311252</v>
      </c>
      <c r="B551" t="s">
        <v>283</v>
      </c>
      <c r="C551" t="s">
        <v>284</v>
      </c>
      <c r="G551" t="s">
        <v>284</v>
      </c>
      <c r="I551">
        <v>0</v>
      </c>
      <c r="J551">
        <v>22</v>
      </c>
      <c r="K551">
        <v>0</v>
      </c>
    </row>
    <row r="552" spans="1:11" x14ac:dyDescent="0.25">
      <c r="A552">
        <v>18568297125</v>
      </c>
      <c r="B552" t="s">
        <v>283</v>
      </c>
      <c r="C552" t="s">
        <v>284</v>
      </c>
      <c r="G552" t="s">
        <v>284</v>
      </c>
      <c r="I552">
        <v>1</v>
      </c>
      <c r="J552">
        <v>11</v>
      </c>
      <c r="K552">
        <v>0</v>
      </c>
    </row>
    <row r="553" spans="1:11" x14ac:dyDescent="0.25">
      <c r="A553">
        <v>53168891253</v>
      </c>
      <c r="B553" t="s">
        <v>283</v>
      </c>
      <c r="C553" t="s">
        <v>284</v>
      </c>
      <c r="G553" t="s">
        <v>284</v>
      </c>
      <c r="I553">
        <v>8</v>
      </c>
      <c r="J553">
        <v>31</v>
      </c>
      <c r="K553">
        <v>0</v>
      </c>
    </row>
    <row r="554" spans="1:11" x14ac:dyDescent="0.25">
      <c r="A554">
        <v>4129201253</v>
      </c>
      <c r="B554" t="s">
        <v>283</v>
      </c>
      <c r="C554" t="s">
        <v>284</v>
      </c>
      <c r="G554" t="s">
        <v>284</v>
      </c>
      <c r="I554">
        <v>2</v>
      </c>
      <c r="J554">
        <v>23</v>
      </c>
      <c r="K554">
        <v>0</v>
      </c>
    </row>
    <row r="555" spans="1:11" x14ac:dyDescent="0.25">
      <c r="A555">
        <v>51395511253</v>
      </c>
      <c r="B555" t="s">
        <v>283</v>
      </c>
      <c r="C555" t="s">
        <v>284</v>
      </c>
      <c r="G555" t="s">
        <v>284</v>
      </c>
      <c r="I555">
        <v>0</v>
      </c>
      <c r="J555">
        <v>12</v>
      </c>
      <c r="K555">
        <v>0</v>
      </c>
    </row>
    <row r="556" spans="1:11" x14ac:dyDescent="0.25">
      <c r="A556">
        <v>24875706125</v>
      </c>
      <c r="B556" t="s">
        <v>283</v>
      </c>
      <c r="C556" t="s">
        <v>284</v>
      </c>
      <c r="G556" t="s">
        <v>284</v>
      </c>
      <c r="I556">
        <v>0</v>
      </c>
      <c r="J556">
        <v>0</v>
      </c>
      <c r="K556">
        <v>2</v>
      </c>
    </row>
    <row r="557" spans="1:11" x14ac:dyDescent="0.25">
      <c r="A557">
        <v>18513548125</v>
      </c>
      <c r="B557" t="s">
        <v>283</v>
      </c>
      <c r="C557" t="s">
        <v>284</v>
      </c>
      <c r="G557" t="s">
        <v>284</v>
      </c>
      <c r="I557">
        <v>647</v>
      </c>
      <c r="J557">
        <v>1387</v>
      </c>
      <c r="K557">
        <v>0</v>
      </c>
    </row>
    <row r="558" spans="1:11" x14ac:dyDescent="0.25">
      <c r="A558">
        <v>18333638125</v>
      </c>
      <c r="B558" t="s">
        <v>283</v>
      </c>
      <c r="C558" t="s">
        <v>284</v>
      </c>
      <c r="G558" t="s">
        <v>284</v>
      </c>
      <c r="I558">
        <v>3</v>
      </c>
      <c r="J558">
        <v>15</v>
      </c>
      <c r="K558">
        <v>0</v>
      </c>
    </row>
    <row r="559" spans="1:11" x14ac:dyDescent="0.25">
      <c r="A559">
        <v>6772291257</v>
      </c>
      <c r="B559" t="s">
        <v>283</v>
      </c>
      <c r="C559" t="s">
        <v>284</v>
      </c>
      <c r="G559" t="s">
        <v>284</v>
      </c>
      <c r="I559">
        <v>9</v>
      </c>
      <c r="J559">
        <v>23</v>
      </c>
      <c r="K559">
        <v>21</v>
      </c>
    </row>
    <row r="560" spans="1:11" x14ac:dyDescent="0.25">
      <c r="A560">
        <v>95025861257</v>
      </c>
      <c r="B560" t="s">
        <v>283</v>
      </c>
      <c r="C560" t="s">
        <v>284</v>
      </c>
      <c r="G560" t="s">
        <v>284</v>
      </c>
      <c r="I560">
        <v>0</v>
      </c>
      <c r="J560">
        <v>1</v>
      </c>
      <c r="K560">
        <v>0</v>
      </c>
    </row>
    <row r="561" spans="1:11" x14ac:dyDescent="0.25">
      <c r="A561">
        <v>4333071257</v>
      </c>
      <c r="B561" t="s">
        <v>283</v>
      </c>
      <c r="C561" t="s">
        <v>284</v>
      </c>
      <c r="G561" t="s">
        <v>284</v>
      </c>
      <c r="I561">
        <v>0</v>
      </c>
      <c r="J561">
        <v>0</v>
      </c>
      <c r="K561">
        <v>10</v>
      </c>
    </row>
    <row r="562" spans="1:11" x14ac:dyDescent="0.25">
      <c r="A562">
        <v>50915041258</v>
      </c>
      <c r="B562" t="s">
        <v>283</v>
      </c>
      <c r="C562" t="s">
        <v>284</v>
      </c>
      <c r="G562" t="s">
        <v>284</v>
      </c>
      <c r="I562">
        <v>6</v>
      </c>
      <c r="J562">
        <v>14</v>
      </c>
      <c r="K562">
        <v>0</v>
      </c>
    </row>
    <row r="563" spans="1:11" x14ac:dyDescent="0.25">
      <c r="A563">
        <v>18469893125</v>
      </c>
      <c r="B563" t="s">
        <v>283</v>
      </c>
      <c r="C563" t="s">
        <v>284</v>
      </c>
      <c r="G563" t="s">
        <v>284</v>
      </c>
      <c r="I563">
        <v>3</v>
      </c>
      <c r="J563">
        <v>3</v>
      </c>
      <c r="K563">
        <v>8</v>
      </c>
    </row>
    <row r="564" spans="1:11" x14ac:dyDescent="0.25">
      <c r="A564">
        <v>21891951259</v>
      </c>
      <c r="B564" t="s">
        <v>283</v>
      </c>
      <c r="C564" t="s">
        <v>284</v>
      </c>
      <c r="G564" t="s">
        <v>284</v>
      </c>
      <c r="I564">
        <v>18</v>
      </c>
      <c r="J564">
        <v>39</v>
      </c>
      <c r="K564">
        <v>1</v>
      </c>
    </row>
    <row r="565" spans="1:11" x14ac:dyDescent="0.25">
      <c r="A565">
        <v>18441668125</v>
      </c>
      <c r="B565" t="s">
        <v>283</v>
      </c>
      <c r="C565" t="s">
        <v>284</v>
      </c>
      <c r="G565" t="s">
        <v>284</v>
      </c>
      <c r="I565">
        <v>6</v>
      </c>
      <c r="J565">
        <v>17</v>
      </c>
      <c r="K565">
        <v>8</v>
      </c>
    </row>
    <row r="566" spans="1:11" x14ac:dyDescent="0.25">
      <c r="A566">
        <v>22318364125</v>
      </c>
      <c r="B566" t="s">
        <v>283</v>
      </c>
      <c r="C566" t="s">
        <v>284</v>
      </c>
      <c r="G566" t="s">
        <v>284</v>
      </c>
      <c r="I566">
        <v>3</v>
      </c>
      <c r="J566">
        <v>4</v>
      </c>
      <c r="K566">
        <v>0</v>
      </c>
    </row>
    <row r="567" spans="1:11" x14ac:dyDescent="0.25">
      <c r="A567">
        <v>18231913125</v>
      </c>
      <c r="B567" t="s">
        <v>283</v>
      </c>
      <c r="C567" t="s">
        <v>284</v>
      </c>
      <c r="G567" t="s">
        <v>284</v>
      </c>
      <c r="I567">
        <v>24</v>
      </c>
      <c r="J567">
        <v>56</v>
      </c>
      <c r="K567">
        <v>0</v>
      </c>
    </row>
    <row r="568" spans="1:11" x14ac:dyDescent="0.25">
      <c r="A568">
        <v>18517957125</v>
      </c>
      <c r="B568" t="s">
        <v>283</v>
      </c>
      <c r="C568" t="s">
        <v>284</v>
      </c>
      <c r="G568" t="s">
        <v>284</v>
      </c>
      <c r="I568">
        <v>8</v>
      </c>
      <c r="J568">
        <v>41</v>
      </c>
      <c r="K568">
        <v>0</v>
      </c>
    </row>
    <row r="569" spans="1:11" x14ac:dyDescent="0.25">
      <c r="A569">
        <v>51458631260</v>
      </c>
      <c r="B569" t="s">
        <v>283</v>
      </c>
      <c r="C569" t="s">
        <v>284</v>
      </c>
      <c r="G569" t="s">
        <v>284</v>
      </c>
      <c r="I569">
        <v>1</v>
      </c>
      <c r="J569">
        <v>2</v>
      </c>
      <c r="K569">
        <v>8</v>
      </c>
    </row>
    <row r="570" spans="1:11" x14ac:dyDescent="0.25">
      <c r="A570">
        <v>18231121126</v>
      </c>
      <c r="B570" t="s">
        <v>283</v>
      </c>
      <c r="C570" t="s">
        <v>284</v>
      </c>
      <c r="G570" t="s">
        <v>284</v>
      </c>
      <c r="I570">
        <v>5</v>
      </c>
      <c r="J570">
        <v>20</v>
      </c>
      <c r="K570">
        <v>0</v>
      </c>
    </row>
    <row r="571" spans="1:11" x14ac:dyDescent="0.25">
      <c r="A571">
        <v>18446346126</v>
      </c>
      <c r="B571" t="s">
        <v>283</v>
      </c>
      <c r="C571" t="s">
        <v>284</v>
      </c>
      <c r="G571" t="s">
        <v>284</v>
      </c>
      <c r="I571">
        <v>0</v>
      </c>
      <c r="J571">
        <v>1</v>
      </c>
      <c r="K571">
        <v>0</v>
      </c>
    </row>
    <row r="572" spans="1:11" x14ac:dyDescent="0.25">
      <c r="A572">
        <v>18303541126</v>
      </c>
      <c r="B572" t="s">
        <v>283</v>
      </c>
      <c r="C572" t="s">
        <v>284</v>
      </c>
      <c r="G572" t="s">
        <v>284</v>
      </c>
      <c r="I572">
        <v>2</v>
      </c>
      <c r="J572">
        <v>17</v>
      </c>
      <c r="K572">
        <v>0</v>
      </c>
    </row>
    <row r="573" spans="1:11" x14ac:dyDescent="0.25">
      <c r="A573">
        <v>6389071264</v>
      </c>
      <c r="B573" t="s">
        <v>283</v>
      </c>
      <c r="C573" t="s">
        <v>284</v>
      </c>
      <c r="G573" t="s">
        <v>284</v>
      </c>
      <c r="I573">
        <v>210</v>
      </c>
      <c r="J573">
        <v>650</v>
      </c>
      <c r="K573">
        <v>63</v>
      </c>
    </row>
    <row r="574" spans="1:11" x14ac:dyDescent="0.25">
      <c r="A574">
        <v>6331701264</v>
      </c>
      <c r="B574" t="s">
        <v>283</v>
      </c>
      <c r="C574" t="s">
        <v>284</v>
      </c>
      <c r="G574" t="s">
        <v>284</v>
      </c>
      <c r="I574">
        <v>1</v>
      </c>
      <c r="J574">
        <v>10</v>
      </c>
      <c r="K574">
        <v>3</v>
      </c>
    </row>
    <row r="575" spans="1:11" x14ac:dyDescent="0.25">
      <c r="A575">
        <v>8533221264</v>
      </c>
      <c r="B575" t="s">
        <v>283</v>
      </c>
      <c r="C575" t="s">
        <v>284</v>
      </c>
      <c r="G575" t="s">
        <v>284</v>
      </c>
      <c r="I575">
        <v>64</v>
      </c>
      <c r="J575">
        <v>340</v>
      </c>
      <c r="K575">
        <v>2</v>
      </c>
    </row>
    <row r="576" spans="1:11" x14ac:dyDescent="0.25">
      <c r="A576">
        <v>18275363126</v>
      </c>
      <c r="B576" t="s">
        <v>283</v>
      </c>
      <c r="C576" t="s">
        <v>284</v>
      </c>
      <c r="G576" t="s">
        <v>284</v>
      </c>
      <c r="I576">
        <v>7</v>
      </c>
      <c r="J576">
        <v>40</v>
      </c>
      <c r="K576">
        <v>0</v>
      </c>
    </row>
    <row r="577" spans="1:11" x14ac:dyDescent="0.25">
      <c r="A577">
        <v>18348745127</v>
      </c>
      <c r="B577" t="s">
        <v>283</v>
      </c>
      <c r="C577" t="s">
        <v>284</v>
      </c>
      <c r="G577" t="s">
        <v>284</v>
      </c>
      <c r="I577">
        <v>11</v>
      </c>
      <c r="J577">
        <v>28</v>
      </c>
      <c r="K577">
        <v>0</v>
      </c>
    </row>
    <row r="578" spans="1:11" x14ac:dyDescent="0.25">
      <c r="A578">
        <v>18329174129</v>
      </c>
      <c r="B578" t="s">
        <v>283</v>
      </c>
      <c r="C578" t="s">
        <v>284</v>
      </c>
      <c r="G578" t="s">
        <v>284</v>
      </c>
      <c r="I578">
        <v>1</v>
      </c>
      <c r="J578">
        <v>5</v>
      </c>
      <c r="K578">
        <v>0</v>
      </c>
    </row>
    <row r="579" spans="1:11" x14ac:dyDescent="0.25">
      <c r="A579">
        <v>18277446129</v>
      </c>
      <c r="B579" t="s">
        <v>283</v>
      </c>
      <c r="C579" t="s">
        <v>284</v>
      </c>
      <c r="G579" t="s">
        <v>284</v>
      </c>
      <c r="I579">
        <v>1</v>
      </c>
      <c r="J579">
        <v>8</v>
      </c>
      <c r="K579">
        <v>0</v>
      </c>
    </row>
    <row r="580" spans="1:11" x14ac:dyDescent="0.25">
      <c r="A580">
        <v>18141350129</v>
      </c>
      <c r="B580" t="s">
        <v>283</v>
      </c>
      <c r="C580" t="s">
        <v>284</v>
      </c>
      <c r="G580" t="s">
        <v>284</v>
      </c>
      <c r="I580">
        <v>3</v>
      </c>
      <c r="J580">
        <v>24</v>
      </c>
      <c r="K580">
        <v>4</v>
      </c>
    </row>
    <row r="581" spans="1:11" x14ac:dyDescent="0.25">
      <c r="A581">
        <v>33495631294</v>
      </c>
      <c r="B581" t="s">
        <v>283</v>
      </c>
      <c r="C581" t="s">
        <v>284</v>
      </c>
      <c r="G581" t="s">
        <v>284</v>
      </c>
      <c r="I581">
        <v>0</v>
      </c>
      <c r="J581">
        <v>21</v>
      </c>
      <c r="K581">
        <v>0</v>
      </c>
    </row>
    <row r="582" spans="1:11" x14ac:dyDescent="0.25">
      <c r="A582">
        <v>18440953129</v>
      </c>
      <c r="B582" t="s">
        <v>283</v>
      </c>
      <c r="C582" t="s">
        <v>284</v>
      </c>
      <c r="G582" t="s">
        <v>284</v>
      </c>
      <c r="I582">
        <v>20</v>
      </c>
      <c r="J582">
        <v>49</v>
      </c>
      <c r="K582">
        <v>22</v>
      </c>
    </row>
    <row r="583" spans="1:11" x14ac:dyDescent="0.25">
      <c r="A583">
        <v>18541748129</v>
      </c>
      <c r="B583" t="s">
        <v>283</v>
      </c>
      <c r="C583" t="s">
        <v>284</v>
      </c>
      <c r="G583" t="s">
        <v>284</v>
      </c>
      <c r="I583">
        <v>25</v>
      </c>
      <c r="J583">
        <v>49</v>
      </c>
      <c r="K583">
        <v>0</v>
      </c>
    </row>
    <row r="584" spans="1:11" x14ac:dyDescent="0.25">
      <c r="A584">
        <v>18460597129</v>
      </c>
      <c r="B584" t="s">
        <v>283</v>
      </c>
      <c r="C584" t="s">
        <v>284</v>
      </c>
      <c r="G584" t="s">
        <v>284</v>
      </c>
      <c r="I584">
        <v>14</v>
      </c>
      <c r="J584">
        <v>45</v>
      </c>
      <c r="K584">
        <v>0</v>
      </c>
    </row>
    <row r="585" spans="1:11" x14ac:dyDescent="0.25">
      <c r="A585">
        <v>5594171296</v>
      </c>
      <c r="B585" t="s">
        <v>283</v>
      </c>
      <c r="C585" t="s">
        <v>284</v>
      </c>
      <c r="G585" t="s">
        <v>284</v>
      </c>
      <c r="I585">
        <v>11</v>
      </c>
      <c r="J585">
        <v>29</v>
      </c>
      <c r="K585">
        <v>0</v>
      </c>
    </row>
    <row r="586" spans="1:11" x14ac:dyDescent="0.25">
      <c r="A586">
        <v>18259925129</v>
      </c>
      <c r="B586" t="s">
        <v>283</v>
      </c>
      <c r="C586" t="s">
        <v>284</v>
      </c>
      <c r="G586" t="s">
        <v>284</v>
      </c>
      <c r="I586">
        <v>1</v>
      </c>
      <c r="J586">
        <v>6</v>
      </c>
      <c r="K586">
        <v>4</v>
      </c>
    </row>
    <row r="587" spans="1:11" x14ac:dyDescent="0.25">
      <c r="A587">
        <v>52160941296</v>
      </c>
      <c r="B587" t="s">
        <v>283</v>
      </c>
      <c r="C587" t="s">
        <v>284</v>
      </c>
      <c r="G587" t="s">
        <v>284</v>
      </c>
      <c r="I587">
        <v>3</v>
      </c>
      <c r="J587">
        <v>8</v>
      </c>
      <c r="K587">
        <v>0</v>
      </c>
    </row>
    <row r="588" spans="1:11" x14ac:dyDescent="0.25">
      <c r="A588">
        <v>18217210129</v>
      </c>
      <c r="B588" t="s">
        <v>283</v>
      </c>
      <c r="C588" t="s">
        <v>284</v>
      </c>
      <c r="G588" t="s">
        <v>284</v>
      </c>
      <c r="I588">
        <v>604</v>
      </c>
      <c r="J588">
        <v>637</v>
      </c>
      <c r="K588">
        <v>2</v>
      </c>
    </row>
    <row r="589" spans="1:11" x14ac:dyDescent="0.25">
      <c r="A589">
        <v>18200781129</v>
      </c>
      <c r="B589" t="s">
        <v>283</v>
      </c>
      <c r="C589" t="s">
        <v>284</v>
      </c>
      <c r="G589" t="s">
        <v>284</v>
      </c>
      <c r="I589">
        <v>2</v>
      </c>
      <c r="J589">
        <v>15</v>
      </c>
      <c r="K589">
        <v>0</v>
      </c>
    </row>
    <row r="590" spans="1:11" x14ac:dyDescent="0.25">
      <c r="A590">
        <v>87009221296</v>
      </c>
      <c r="B590" t="s">
        <v>283</v>
      </c>
      <c r="C590" t="s">
        <v>284</v>
      </c>
      <c r="G590" t="s">
        <v>284</v>
      </c>
      <c r="I590">
        <v>5</v>
      </c>
      <c r="J590">
        <v>11</v>
      </c>
      <c r="K590">
        <v>0</v>
      </c>
    </row>
    <row r="591" spans="1:11" x14ac:dyDescent="0.25">
      <c r="A591">
        <v>94596041298</v>
      </c>
      <c r="B591" t="s">
        <v>283</v>
      </c>
      <c r="C591" t="s">
        <v>284</v>
      </c>
      <c r="G591" t="s">
        <v>284</v>
      </c>
      <c r="I591">
        <v>396</v>
      </c>
      <c r="J591">
        <v>1791</v>
      </c>
      <c r="K591">
        <v>1</v>
      </c>
    </row>
    <row r="592" spans="1:11" x14ac:dyDescent="0.25">
      <c r="A592">
        <v>34818191298</v>
      </c>
      <c r="B592" t="s">
        <v>283</v>
      </c>
      <c r="C592" t="s">
        <v>284</v>
      </c>
      <c r="G592" t="s">
        <v>284</v>
      </c>
      <c r="I592">
        <v>1</v>
      </c>
      <c r="J592">
        <v>19</v>
      </c>
      <c r="K592">
        <v>0</v>
      </c>
    </row>
    <row r="593" spans="1:11" x14ac:dyDescent="0.25">
      <c r="A593">
        <v>9475291299</v>
      </c>
      <c r="B593" t="s">
        <v>283</v>
      </c>
      <c r="C593" t="s">
        <v>284</v>
      </c>
      <c r="G593" t="s">
        <v>284</v>
      </c>
      <c r="I593">
        <v>3</v>
      </c>
      <c r="J593">
        <v>28</v>
      </c>
      <c r="K593">
        <v>0</v>
      </c>
    </row>
    <row r="594" spans="1:11" x14ac:dyDescent="0.25">
      <c r="A594">
        <v>60664661300</v>
      </c>
      <c r="B594" t="s">
        <v>283</v>
      </c>
      <c r="C594" t="s">
        <v>284</v>
      </c>
      <c r="G594" t="s">
        <v>284</v>
      </c>
      <c r="I594">
        <v>1</v>
      </c>
      <c r="J594">
        <v>18</v>
      </c>
      <c r="K594">
        <v>0</v>
      </c>
    </row>
    <row r="595" spans="1:11" x14ac:dyDescent="0.25">
      <c r="A595">
        <v>34540321300</v>
      </c>
      <c r="B595" t="s">
        <v>283</v>
      </c>
      <c r="C595" t="s">
        <v>284</v>
      </c>
      <c r="G595" t="s">
        <v>284</v>
      </c>
      <c r="I595">
        <v>3</v>
      </c>
      <c r="J595">
        <v>4</v>
      </c>
      <c r="K595">
        <v>0</v>
      </c>
    </row>
    <row r="596" spans="1:11" x14ac:dyDescent="0.25">
      <c r="A596">
        <v>73073831300</v>
      </c>
      <c r="B596" t="s">
        <v>283</v>
      </c>
      <c r="C596" t="s">
        <v>284</v>
      </c>
      <c r="G596" t="s">
        <v>284</v>
      </c>
      <c r="I596">
        <v>70</v>
      </c>
      <c r="J596">
        <v>150</v>
      </c>
      <c r="K596">
        <v>0</v>
      </c>
    </row>
    <row r="597" spans="1:11" x14ac:dyDescent="0.25">
      <c r="A597">
        <v>18266153130</v>
      </c>
      <c r="B597" t="s">
        <v>283</v>
      </c>
      <c r="C597" t="s">
        <v>284</v>
      </c>
      <c r="G597" t="s">
        <v>284</v>
      </c>
      <c r="I597">
        <v>1</v>
      </c>
      <c r="J597">
        <v>8</v>
      </c>
      <c r="K597">
        <v>0</v>
      </c>
    </row>
    <row r="598" spans="1:11" x14ac:dyDescent="0.25">
      <c r="A598">
        <v>18468938130</v>
      </c>
      <c r="B598" t="s">
        <v>283</v>
      </c>
      <c r="C598" t="s">
        <v>284</v>
      </c>
      <c r="G598" t="s">
        <v>284</v>
      </c>
      <c r="I598">
        <v>23</v>
      </c>
      <c r="J598">
        <v>43</v>
      </c>
      <c r="K598">
        <v>0</v>
      </c>
    </row>
    <row r="599" spans="1:11" x14ac:dyDescent="0.25">
      <c r="A599">
        <v>54420341314</v>
      </c>
      <c r="B599" t="s">
        <v>283</v>
      </c>
      <c r="C599" t="s">
        <v>284</v>
      </c>
      <c r="G599" t="s">
        <v>284</v>
      </c>
      <c r="I599">
        <v>18</v>
      </c>
      <c r="J599">
        <v>44</v>
      </c>
      <c r="K599">
        <v>0</v>
      </c>
    </row>
    <row r="600" spans="1:11" x14ac:dyDescent="0.25">
      <c r="A600">
        <v>62027401324</v>
      </c>
      <c r="B600" t="s">
        <v>283</v>
      </c>
      <c r="C600" t="s">
        <v>284</v>
      </c>
      <c r="G600" t="s">
        <v>284</v>
      </c>
      <c r="I600">
        <v>0</v>
      </c>
      <c r="J600">
        <v>0</v>
      </c>
      <c r="K600">
        <v>9</v>
      </c>
    </row>
    <row r="601" spans="1:11" x14ac:dyDescent="0.25">
      <c r="A601">
        <v>23319171325</v>
      </c>
      <c r="B601" t="s">
        <v>283</v>
      </c>
      <c r="C601" t="s">
        <v>284</v>
      </c>
      <c r="G601" t="s">
        <v>284</v>
      </c>
      <c r="I601">
        <v>3</v>
      </c>
      <c r="J601">
        <v>7</v>
      </c>
      <c r="K601">
        <v>0</v>
      </c>
    </row>
    <row r="602" spans="1:11" x14ac:dyDescent="0.25">
      <c r="A602">
        <v>4475411325</v>
      </c>
      <c r="B602" t="s">
        <v>283</v>
      </c>
      <c r="C602" t="s">
        <v>284</v>
      </c>
      <c r="G602" t="s">
        <v>284</v>
      </c>
      <c r="I602">
        <v>89</v>
      </c>
      <c r="J602">
        <v>134</v>
      </c>
      <c r="K602">
        <v>0</v>
      </c>
    </row>
    <row r="603" spans="1:11" x14ac:dyDescent="0.25">
      <c r="A603">
        <v>13385371325</v>
      </c>
      <c r="B603" t="s">
        <v>283</v>
      </c>
      <c r="C603" t="s">
        <v>284</v>
      </c>
      <c r="G603" t="s">
        <v>284</v>
      </c>
      <c r="I603">
        <v>254</v>
      </c>
      <c r="J603">
        <v>289</v>
      </c>
      <c r="K603">
        <v>0</v>
      </c>
    </row>
    <row r="604" spans="1:11" x14ac:dyDescent="0.25">
      <c r="A604">
        <v>9631501325</v>
      </c>
      <c r="B604" t="s">
        <v>283</v>
      </c>
      <c r="C604" t="s">
        <v>284</v>
      </c>
      <c r="G604" t="s">
        <v>284</v>
      </c>
      <c r="I604">
        <v>9</v>
      </c>
      <c r="J604">
        <v>20</v>
      </c>
      <c r="K604">
        <v>0</v>
      </c>
    </row>
    <row r="605" spans="1:11" x14ac:dyDescent="0.25">
      <c r="A605">
        <v>12758791325</v>
      </c>
      <c r="B605" t="s">
        <v>283</v>
      </c>
      <c r="C605" t="s">
        <v>284</v>
      </c>
      <c r="G605" t="s">
        <v>284</v>
      </c>
      <c r="I605">
        <v>11</v>
      </c>
      <c r="J605">
        <v>46</v>
      </c>
      <c r="K605">
        <v>0</v>
      </c>
    </row>
    <row r="606" spans="1:11" x14ac:dyDescent="0.25">
      <c r="A606">
        <v>26941721325</v>
      </c>
      <c r="B606" t="s">
        <v>283</v>
      </c>
      <c r="C606" t="s">
        <v>284</v>
      </c>
      <c r="G606" t="s">
        <v>284</v>
      </c>
      <c r="I606">
        <v>3</v>
      </c>
      <c r="J606">
        <v>23</v>
      </c>
      <c r="K606">
        <v>0</v>
      </c>
    </row>
    <row r="607" spans="1:11" x14ac:dyDescent="0.25">
      <c r="A607">
        <v>4525321325</v>
      </c>
      <c r="B607" t="s">
        <v>283</v>
      </c>
      <c r="C607" t="s">
        <v>284</v>
      </c>
      <c r="G607" t="s">
        <v>284</v>
      </c>
      <c r="I607">
        <v>12</v>
      </c>
      <c r="J607">
        <v>22</v>
      </c>
      <c r="K607">
        <v>0</v>
      </c>
    </row>
    <row r="608" spans="1:11" x14ac:dyDescent="0.25">
      <c r="A608">
        <v>4855821325</v>
      </c>
      <c r="B608" t="s">
        <v>283</v>
      </c>
      <c r="C608" t="s">
        <v>284</v>
      </c>
      <c r="G608" t="s">
        <v>284</v>
      </c>
      <c r="I608">
        <v>19</v>
      </c>
      <c r="J608">
        <v>50</v>
      </c>
      <c r="K608">
        <v>0</v>
      </c>
    </row>
    <row r="609" spans="1:11" x14ac:dyDescent="0.25">
      <c r="A609">
        <v>10476302133</v>
      </c>
      <c r="B609" t="s">
        <v>283</v>
      </c>
      <c r="C609" t="s">
        <v>284</v>
      </c>
      <c r="G609" t="s">
        <v>284</v>
      </c>
      <c r="I609">
        <v>0</v>
      </c>
      <c r="J609">
        <v>6</v>
      </c>
      <c r="K609">
        <v>0</v>
      </c>
    </row>
    <row r="610" spans="1:11" x14ac:dyDescent="0.25">
      <c r="A610">
        <v>18653151133</v>
      </c>
      <c r="B610" t="s">
        <v>283</v>
      </c>
      <c r="C610" t="s">
        <v>284</v>
      </c>
      <c r="G610" t="s">
        <v>284</v>
      </c>
      <c r="I610">
        <v>4</v>
      </c>
      <c r="J610">
        <v>31</v>
      </c>
      <c r="K610">
        <v>0</v>
      </c>
    </row>
    <row r="611" spans="1:11" x14ac:dyDescent="0.25">
      <c r="A611">
        <v>9810631342</v>
      </c>
      <c r="B611" t="s">
        <v>283</v>
      </c>
      <c r="C611" t="s">
        <v>284</v>
      </c>
      <c r="G611" t="s">
        <v>284</v>
      </c>
      <c r="I611">
        <v>47</v>
      </c>
      <c r="J611">
        <v>113</v>
      </c>
      <c r="K611">
        <v>0</v>
      </c>
    </row>
    <row r="612" spans="1:11" x14ac:dyDescent="0.25">
      <c r="A612">
        <v>10664151345</v>
      </c>
      <c r="B612" t="s">
        <v>283</v>
      </c>
      <c r="C612" t="s">
        <v>284</v>
      </c>
      <c r="G612" t="s">
        <v>284</v>
      </c>
      <c r="I612">
        <v>6</v>
      </c>
      <c r="J612">
        <v>8</v>
      </c>
      <c r="K612">
        <v>0</v>
      </c>
    </row>
    <row r="613" spans="1:11" x14ac:dyDescent="0.25">
      <c r="A613">
        <v>6268051346</v>
      </c>
      <c r="B613" t="s">
        <v>283</v>
      </c>
      <c r="C613" t="s">
        <v>284</v>
      </c>
      <c r="G613" t="s">
        <v>284</v>
      </c>
      <c r="I613">
        <v>0</v>
      </c>
      <c r="J613">
        <v>2</v>
      </c>
      <c r="K613">
        <v>0</v>
      </c>
    </row>
    <row r="614" spans="1:11" x14ac:dyDescent="0.25">
      <c r="A614">
        <v>6220581348</v>
      </c>
      <c r="B614" t="s">
        <v>283</v>
      </c>
      <c r="C614" t="s">
        <v>284</v>
      </c>
      <c r="G614" t="s">
        <v>284</v>
      </c>
      <c r="I614">
        <v>2</v>
      </c>
      <c r="J614">
        <v>19</v>
      </c>
      <c r="K614">
        <v>0</v>
      </c>
    </row>
    <row r="615" spans="1:11" x14ac:dyDescent="0.25">
      <c r="A615">
        <v>6041611349</v>
      </c>
      <c r="B615" t="s">
        <v>283</v>
      </c>
      <c r="C615" t="s">
        <v>284</v>
      </c>
      <c r="G615" t="s">
        <v>284</v>
      </c>
      <c r="I615">
        <v>0</v>
      </c>
      <c r="J615">
        <v>21</v>
      </c>
      <c r="K615">
        <v>0</v>
      </c>
    </row>
    <row r="616" spans="1:11" x14ac:dyDescent="0.25">
      <c r="A616">
        <v>43880171350</v>
      </c>
      <c r="B616" t="s">
        <v>283</v>
      </c>
      <c r="C616" t="s">
        <v>284</v>
      </c>
      <c r="G616" t="s">
        <v>284</v>
      </c>
      <c r="I616">
        <v>1</v>
      </c>
      <c r="J616">
        <v>1</v>
      </c>
      <c r="K616">
        <v>0</v>
      </c>
    </row>
    <row r="617" spans="1:11" x14ac:dyDescent="0.25">
      <c r="A617">
        <v>28086284135</v>
      </c>
      <c r="B617" t="s">
        <v>283</v>
      </c>
      <c r="C617" t="s">
        <v>284</v>
      </c>
      <c r="G617" t="s">
        <v>284</v>
      </c>
      <c r="I617">
        <v>1</v>
      </c>
      <c r="J617">
        <v>11</v>
      </c>
      <c r="K617">
        <v>0</v>
      </c>
    </row>
    <row r="618" spans="1:11" x14ac:dyDescent="0.25">
      <c r="A618">
        <v>17341836136</v>
      </c>
      <c r="B618" t="s">
        <v>283</v>
      </c>
      <c r="C618" t="s">
        <v>284</v>
      </c>
      <c r="G618" t="s">
        <v>284</v>
      </c>
      <c r="I618">
        <v>6</v>
      </c>
      <c r="J618">
        <v>14</v>
      </c>
      <c r="K618">
        <v>7</v>
      </c>
    </row>
    <row r="619" spans="1:11" x14ac:dyDescent="0.25">
      <c r="A619">
        <v>64709651370</v>
      </c>
      <c r="B619" t="s">
        <v>283</v>
      </c>
      <c r="C619" t="s">
        <v>284</v>
      </c>
      <c r="G619" t="s">
        <v>284</v>
      </c>
      <c r="I619">
        <v>29</v>
      </c>
      <c r="J619">
        <v>47</v>
      </c>
      <c r="K619">
        <v>0</v>
      </c>
    </row>
    <row r="620" spans="1:11" x14ac:dyDescent="0.25">
      <c r="A620">
        <v>23461173137</v>
      </c>
      <c r="B620" t="s">
        <v>283</v>
      </c>
      <c r="C620" t="s">
        <v>284</v>
      </c>
      <c r="G620" t="s">
        <v>284</v>
      </c>
      <c r="I620">
        <v>17</v>
      </c>
      <c r="J620">
        <v>53</v>
      </c>
      <c r="K620">
        <v>0</v>
      </c>
    </row>
    <row r="621" spans="1:11" x14ac:dyDescent="0.25">
      <c r="A621">
        <v>5025001373</v>
      </c>
      <c r="B621" t="s">
        <v>283</v>
      </c>
      <c r="C621" t="s">
        <v>284</v>
      </c>
      <c r="G621" t="s">
        <v>284</v>
      </c>
      <c r="I621">
        <v>1</v>
      </c>
      <c r="J621">
        <v>32</v>
      </c>
      <c r="K621">
        <v>0</v>
      </c>
    </row>
    <row r="622" spans="1:11" x14ac:dyDescent="0.25">
      <c r="A622">
        <v>52302611377</v>
      </c>
      <c r="B622" t="s">
        <v>283</v>
      </c>
      <c r="C622" t="s">
        <v>284</v>
      </c>
      <c r="G622" t="s">
        <v>284</v>
      </c>
      <c r="I622">
        <v>18</v>
      </c>
      <c r="J622">
        <v>36</v>
      </c>
      <c r="K622">
        <v>0</v>
      </c>
    </row>
    <row r="623" spans="1:11" x14ac:dyDescent="0.25">
      <c r="A623">
        <v>24022959137</v>
      </c>
      <c r="B623" t="s">
        <v>283</v>
      </c>
      <c r="C623" t="s">
        <v>284</v>
      </c>
      <c r="G623" t="s">
        <v>284</v>
      </c>
      <c r="I623">
        <v>0</v>
      </c>
      <c r="J623">
        <v>0</v>
      </c>
      <c r="K623">
        <v>2</v>
      </c>
    </row>
    <row r="624" spans="1:11" x14ac:dyDescent="0.25">
      <c r="A624">
        <v>20173299138</v>
      </c>
      <c r="B624" t="s">
        <v>283</v>
      </c>
      <c r="C624" t="s">
        <v>284</v>
      </c>
      <c r="G624" t="s">
        <v>284</v>
      </c>
      <c r="I624">
        <v>1</v>
      </c>
      <c r="J624">
        <v>8</v>
      </c>
      <c r="K624">
        <v>0</v>
      </c>
    </row>
    <row r="625" spans="1:11" x14ac:dyDescent="0.25">
      <c r="A625">
        <v>19741020138</v>
      </c>
      <c r="B625" t="s">
        <v>283</v>
      </c>
      <c r="C625" t="s">
        <v>284</v>
      </c>
      <c r="G625" t="s">
        <v>284</v>
      </c>
      <c r="I625">
        <v>8</v>
      </c>
      <c r="J625">
        <v>21</v>
      </c>
      <c r="K625">
        <v>0</v>
      </c>
    </row>
    <row r="626" spans="1:11" x14ac:dyDescent="0.25">
      <c r="A626">
        <v>5381941383</v>
      </c>
      <c r="B626" t="s">
        <v>283</v>
      </c>
      <c r="C626" t="s">
        <v>284</v>
      </c>
      <c r="G626" t="s">
        <v>284</v>
      </c>
      <c r="I626">
        <v>2</v>
      </c>
      <c r="J626">
        <v>16</v>
      </c>
      <c r="K626">
        <v>0</v>
      </c>
    </row>
    <row r="627" spans="1:11" x14ac:dyDescent="0.25">
      <c r="A627">
        <v>26341971383</v>
      </c>
      <c r="B627" t="s">
        <v>283</v>
      </c>
      <c r="C627" t="s">
        <v>284</v>
      </c>
      <c r="G627" t="s">
        <v>284</v>
      </c>
      <c r="I627">
        <v>0</v>
      </c>
      <c r="J627">
        <v>9</v>
      </c>
      <c r="K627">
        <v>0</v>
      </c>
    </row>
    <row r="628" spans="1:11" x14ac:dyDescent="0.25">
      <c r="A628">
        <v>10024601384</v>
      </c>
      <c r="B628" t="s">
        <v>283</v>
      </c>
      <c r="C628" t="s">
        <v>284</v>
      </c>
      <c r="G628" t="s">
        <v>284</v>
      </c>
      <c r="I628">
        <v>1</v>
      </c>
      <c r="J628">
        <v>2</v>
      </c>
      <c r="K628">
        <v>0</v>
      </c>
    </row>
    <row r="629" spans="1:11" x14ac:dyDescent="0.25">
      <c r="A629">
        <v>9058861395</v>
      </c>
      <c r="B629" t="s">
        <v>283</v>
      </c>
      <c r="C629" t="s">
        <v>284</v>
      </c>
      <c r="G629" t="s">
        <v>284</v>
      </c>
      <c r="I629">
        <v>8</v>
      </c>
      <c r="J629">
        <v>41</v>
      </c>
      <c r="K629">
        <v>0</v>
      </c>
    </row>
    <row r="630" spans="1:11" x14ac:dyDescent="0.25">
      <c r="A630">
        <v>8995661395</v>
      </c>
      <c r="B630" t="s">
        <v>283</v>
      </c>
      <c r="C630" t="s">
        <v>284</v>
      </c>
      <c r="G630" t="s">
        <v>284</v>
      </c>
      <c r="I630">
        <v>0</v>
      </c>
      <c r="J630">
        <v>5</v>
      </c>
      <c r="K630">
        <v>0</v>
      </c>
    </row>
    <row r="631" spans="1:11" x14ac:dyDescent="0.25">
      <c r="A631">
        <v>87357991396</v>
      </c>
      <c r="B631" t="s">
        <v>283</v>
      </c>
      <c r="C631" t="s">
        <v>284</v>
      </c>
      <c r="G631" t="s">
        <v>284</v>
      </c>
      <c r="I631">
        <v>0</v>
      </c>
      <c r="J631">
        <v>1</v>
      </c>
      <c r="K631">
        <v>0</v>
      </c>
    </row>
    <row r="632" spans="1:11" x14ac:dyDescent="0.25">
      <c r="A632">
        <v>21388462139</v>
      </c>
      <c r="B632" t="s">
        <v>283</v>
      </c>
      <c r="C632" t="s">
        <v>284</v>
      </c>
      <c r="G632" t="s">
        <v>284</v>
      </c>
      <c r="I632">
        <v>0</v>
      </c>
      <c r="J632">
        <v>1</v>
      </c>
      <c r="K632">
        <v>0</v>
      </c>
    </row>
    <row r="633" spans="1:11" x14ac:dyDescent="0.25">
      <c r="A633">
        <v>7991921402</v>
      </c>
      <c r="B633" t="s">
        <v>283</v>
      </c>
      <c r="C633" t="s">
        <v>284</v>
      </c>
      <c r="G633" t="s">
        <v>284</v>
      </c>
      <c r="I633">
        <v>35</v>
      </c>
      <c r="J633">
        <v>191</v>
      </c>
      <c r="K633">
        <v>0</v>
      </c>
    </row>
    <row r="634" spans="1:11" x14ac:dyDescent="0.25">
      <c r="A634">
        <v>94730011405</v>
      </c>
      <c r="B634" t="s">
        <v>283</v>
      </c>
      <c r="C634" t="s">
        <v>284</v>
      </c>
      <c r="G634" t="s">
        <v>284</v>
      </c>
      <c r="I634">
        <v>0</v>
      </c>
      <c r="J634">
        <v>0</v>
      </c>
      <c r="K634">
        <v>17</v>
      </c>
    </row>
    <row r="635" spans="1:11" x14ac:dyDescent="0.25">
      <c r="A635">
        <v>5423351407</v>
      </c>
      <c r="B635" t="s">
        <v>283</v>
      </c>
      <c r="C635" t="s">
        <v>284</v>
      </c>
      <c r="G635" t="s">
        <v>284</v>
      </c>
      <c r="I635">
        <v>49</v>
      </c>
      <c r="J635">
        <v>262</v>
      </c>
      <c r="K635">
        <v>0</v>
      </c>
    </row>
    <row r="636" spans="1:11" x14ac:dyDescent="0.25">
      <c r="A636">
        <v>90656801411</v>
      </c>
      <c r="B636" t="s">
        <v>283</v>
      </c>
      <c r="C636" t="s">
        <v>284</v>
      </c>
      <c r="G636" t="s">
        <v>284</v>
      </c>
      <c r="I636">
        <v>0</v>
      </c>
      <c r="J636">
        <v>1</v>
      </c>
      <c r="K636">
        <v>5</v>
      </c>
    </row>
    <row r="637" spans="1:11" x14ac:dyDescent="0.25">
      <c r="A637">
        <v>18145711141</v>
      </c>
      <c r="B637" t="s">
        <v>283</v>
      </c>
      <c r="C637" t="s">
        <v>284</v>
      </c>
      <c r="G637" t="s">
        <v>284</v>
      </c>
      <c r="I637">
        <v>0</v>
      </c>
      <c r="J637">
        <v>0</v>
      </c>
      <c r="K637">
        <v>2</v>
      </c>
    </row>
    <row r="638" spans="1:11" x14ac:dyDescent="0.25">
      <c r="A638">
        <v>4148481419</v>
      </c>
      <c r="B638" t="s">
        <v>283</v>
      </c>
      <c r="C638" t="s">
        <v>284</v>
      </c>
      <c r="G638" t="s">
        <v>284</v>
      </c>
      <c r="I638">
        <v>2</v>
      </c>
      <c r="J638">
        <v>10</v>
      </c>
      <c r="K638">
        <v>12</v>
      </c>
    </row>
    <row r="639" spans="1:11" x14ac:dyDescent="0.25">
      <c r="A639">
        <v>8981171419</v>
      </c>
      <c r="B639" t="s">
        <v>283</v>
      </c>
      <c r="C639" t="s">
        <v>284</v>
      </c>
      <c r="G639" t="s">
        <v>284</v>
      </c>
      <c r="I639">
        <v>7</v>
      </c>
      <c r="J639">
        <v>18</v>
      </c>
      <c r="K639">
        <v>4</v>
      </c>
    </row>
    <row r="640" spans="1:11" x14ac:dyDescent="0.25">
      <c r="A640">
        <v>18484318141</v>
      </c>
      <c r="B640" t="s">
        <v>283</v>
      </c>
      <c r="C640" t="s">
        <v>284</v>
      </c>
      <c r="G640" t="s">
        <v>284</v>
      </c>
      <c r="I640">
        <v>1</v>
      </c>
      <c r="J640">
        <v>9</v>
      </c>
      <c r="K640">
        <v>2</v>
      </c>
    </row>
    <row r="641" spans="1:11" x14ac:dyDescent="0.25">
      <c r="A641">
        <v>8980931419</v>
      </c>
      <c r="B641" t="s">
        <v>283</v>
      </c>
      <c r="C641" t="s">
        <v>284</v>
      </c>
      <c r="G641" t="s">
        <v>284</v>
      </c>
      <c r="I641">
        <v>16</v>
      </c>
      <c r="J641">
        <v>26</v>
      </c>
      <c r="K641">
        <v>0</v>
      </c>
    </row>
    <row r="642" spans="1:11" x14ac:dyDescent="0.25">
      <c r="A642">
        <v>8981181419</v>
      </c>
      <c r="B642" t="s">
        <v>283</v>
      </c>
      <c r="C642" t="s">
        <v>284</v>
      </c>
      <c r="G642" t="s">
        <v>284</v>
      </c>
      <c r="I642">
        <v>2</v>
      </c>
      <c r="J642">
        <v>7</v>
      </c>
      <c r="K642">
        <v>0</v>
      </c>
    </row>
    <row r="643" spans="1:11" x14ac:dyDescent="0.25">
      <c r="A643">
        <v>65402581419</v>
      </c>
      <c r="B643" t="s">
        <v>283</v>
      </c>
      <c r="C643" t="s">
        <v>284</v>
      </c>
      <c r="G643" t="s">
        <v>284</v>
      </c>
      <c r="I643">
        <v>1</v>
      </c>
      <c r="J643">
        <v>2</v>
      </c>
      <c r="K643">
        <v>0</v>
      </c>
    </row>
    <row r="644" spans="1:11" x14ac:dyDescent="0.25">
      <c r="A644">
        <v>8981111419</v>
      </c>
      <c r="B644" t="s">
        <v>283</v>
      </c>
      <c r="C644" t="s">
        <v>284</v>
      </c>
      <c r="G644" t="s">
        <v>284</v>
      </c>
      <c r="I644">
        <v>0</v>
      </c>
      <c r="J644">
        <v>11</v>
      </c>
      <c r="K644">
        <v>7</v>
      </c>
    </row>
    <row r="645" spans="1:11" x14ac:dyDescent="0.25">
      <c r="A645">
        <v>8909631420</v>
      </c>
      <c r="B645" t="s">
        <v>283</v>
      </c>
      <c r="C645" t="s">
        <v>284</v>
      </c>
      <c r="G645" t="s">
        <v>284</v>
      </c>
      <c r="I645">
        <v>2</v>
      </c>
      <c r="J645">
        <v>21</v>
      </c>
      <c r="K645">
        <v>2</v>
      </c>
    </row>
    <row r="646" spans="1:11" x14ac:dyDescent="0.25">
      <c r="A646">
        <v>8909591420</v>
      </c>
      <c r="B646" t="s">
        <v>283</v>
      </c>
      <c r="C646" t="s">
        <v>284</v>
      </c>
      <c r="G646" t="s">
        <v>284</v>
      </c>
      <c r="I646">
        <v>2</v>
      </c>
      <c r="J646">
        <v>17</v>
      </c>
      <c r="K646">
        <v>0</v>
      </c>
    </row>
    <row r="647" spans="1:11" x14ac:dyDescent="0.25">
      <c r="A647">
        <v>4450731421</v>
      </c>
      <c r="B647" t="s">
        <v>283</v>
      </c>
      <c r="C647" t="s">
        <v>284</v>
      </c>
      <c r="G647" t="s">
        <v>284</v>
      </c>
      <c r="I647">
        <v>1</v>
      </c>
      <c r="J647">
        <v>88</v>
      </c>
      <c r="K647">
        <v>0</v>
      </c>
    </row>
    <row r="648" spans="1:11" x14ac:dyDescent="0.25">
      <c r="A648">
        <v>4450951421</v>
      </c>
      <c r="B648" t="s">
        <v>283</v>
      </c>
      <c r="C648" t="s">
        <v>284</v>
      </c>
      <c r="G648" t="s">
        <v>284</v>
      </c>
      <c r="I648">
        <v>4</v>
      </c>
      <c r="J648">
        <v>44</v>
      </c>
      <c r="K648">
        <v>0</v>
      </c>
    </row>
    <row r="649" spans="1:11" x14ac:dyDescent="0.25">
      <c r="A649">
        <v>96895661422</v>
      </c>
      <c r="B649" t="s">
        <v>283</v>
      </c>
      <c r="C649" t="s">
        <v>284</v>
      </c>
      <c r="G649" t="s">
        <v>284</v>
      </c>
      <c r="I649">
        <v>4</v>
      </c>
      <c r="J649">
        <v>5</v>
      </c>
      <c r="K649">
        <v>0</v>
      </c>
    </row>
    <row r="650" spans="1:11" x14ac:dyDescent="0.25">
      <c r="A650">
        <v>8981051427</v>
      </c>
      <c r="B650" t="s">
        <v>283</v>
      </c>
      <c r="C650" t="s">
        <v>284</v>
      </c>
      <c r="G650" t="s">
        <v>284</v>
      </c>
      <c r="I650">
        <v>3</v>
      </c>
      <c r="J650">
        <v>14</v>
      </c>
      <c r="K650">
        <v>8</v>
      </c>
    </row>
    <row r="651" spans="1:11" x14ac:dyDescent="0.25">
      <c r="A651">
        <v>8981341428</v>
      </c>
      <c r="B651" t="s">
        <v>283</v>
      </c>
      <c r="C651" t="s">
        <v>284</v>
      </c>
      <c r="G651" t="s">
        <v>284</v>
      </c>
      <c r="I651">
        <v>4</v>
      </c>
      <c r="J651">
        <v>5</v>
      </c>
      <c r="K651">
        <v>10</v>
      </c>
    </row>
    <row r="652" spans="1:11" x14ac:dyDescent="0.25">
      <c r="A652">
        <v>28039447143</v>
      </c>
      <c r="B652" t="s">
        <v>283</v>
      </c>
      <c r="C652" t="s">
        <v>284</v>
      </c>
      <c r="G652" t="s">
        <v>284</v>
      </c>
      <c r="I652">
        <v>1</v>
      </c>
      <c r="J652">
        <v>4</v>
      </c>
      <c r="K652">
        <v>0</v>
      </c>
    </row>
    <row r="653" spans="1:11" x14ac:dyDescent="0.25">
      <c r="A653">
        <v>26914361430</v>
      </c>
      <c r="B653" t="s">
        <v>283</v>
      </c>
      <c r="C653" t="s">
        <v>284</v>
      </c>
      <c r="G653" t="s">
        <v>284</v>
      </c>
      <c r="I653">
        <v>5</v>
      </c>
      <c r="J653">
        <v>5</v>
      </c>
      <c r="K653">
        <v>0</v>
      </c>
    </row>
    <row r="654" spans="1:11" x14ac:dyDescent="0.25">
      <c r="A654">
        <v>96273001430</v>
      </c>
      <c r="B654" t="s">
        <v>283</v>
      </c>
      <c r="C654" t="s">
        <v>284</v>
      </c>
      <c r="G654" t="s">
        <v>284</v>
      </c>
      <c r="I654">
        <v>0</v>
      </c>
      <c r="J654">
        <v>0</v>
      </c>
      <c r="K654">
        <v>10</v>
      </c>
    </row>
    <row r="655" spans="1:11" x14ac:dyDescent="0.25">
      <c r="A655">
        <v>24157746143</v>
      </c>
      <c r="B655" t="s">
        <v>283</v>
      </c>
      <c r="C655" t="s">
        <v>284</v>
      </c>
      <c r="G655" t="s">
        <v>284</v>
      </c>
      <c r="I655">
        <v>0</v>
      </c>
      <c r="J655">
        <v>2</v>
      </c>
      <c r="K655">
        <v>0</v>
      </c>
    </row>
    <row r="656" spans="1:11" x14ac:dyDescent="0.25">
      <c r="A656">
        <v>27523795144</v>
      </c>
      <c r="B656" t="s">
        <v>283</v>
      </c>
      <c r="C656" t="s">
        <v>284</v>
      </c>
      <c r="G656" t="s">
        <v>284</v>
      </c>
      <c r="I656">
        <v>1</v>
      </c>
      <c r="J656">
        <v>2</v>
      </c>
      <c r="K656">
        <v>0</v>
      </c>
    </row>
    <row r="657" spans="1:11" x14ac:dyDescent="0.25">
      <c r="A657">
        <v>20742430144</v>
      </c>
      <c r="B657" t="s">
        <v>283</v>
      </c>
      <c r="C657" t="s">
        <v>284</v>
      </c>
      <c r="G657" t="s">
        <v>284</v>
      </c>
      <c r="I657">
        <v>26</v>
      </c>
      <c r="J657">
        <v>32</v>
      </c>
      <c r="K657">
        <v>0</v>
      </c>
    </row>
    <row r="658" spans="1:11" x14ac:dyDescent="0.25">
      <c r="A658">
        <v>18393886144</v>
      </c>
      <c r="B658" t="s">
        <v>283</v>
      </c>
      <c r="C658" t="s">
        <v>284</v>
      </c>
      <c r="G658" t="s">
        <v>284</v>
      </c>
      <c r="I658">
        <v>1</v>
      </c>
      <c r="J658">
        <v>4</v>
      </c>
      <c r="K658">
        <v>12</v>
      </c>
    </row>
    <row r="659" spans="1:11" x14ac:dyDescent="0.25">
      <c r="A659">
        <v>8728191444</v>
      </c>
      <c r="B659" t="s">
        <v>283</v>
      </c>
      <c r="C659" t="s">
        <v>284</v>
      </c>
      <c r="G659" t="s">
        <v>284</v>
      </c>
      <c r="I659">
        <v>0</v>
      </c>
      <c r="J659">
        <v>2</v>
      </c>
      <c r="K659">
        <v>22</v>
      </c>
    </row>
    <row r="660" spans="1:11" x14ac:dyDescent="0.25">
      <c r="A660">
        <v>9675631444</v>
      </c>
      <c r="B660" t="s">
        <v>283</v>
      </c>
      <c r="C660" t="s">
        <v>284</v>
      </c>
      <c r="G660" t="s">
        <v>284</v>
      </c>
      <c r="I660">
        <v>0</v>
      </c>
      <c r="J660">
        <v>30</v>
      </c>
      <c r="K660">
        <v>0</v>
      </c>
    </row>
    <row r="661" spans="1:11" x14ac:dyDescent="0.25">
      <c r="A661">
        <v>40752551444</v>
      </c>
      <c r="B661" t="s">
        <v>283</v>
      </c>
      <c r="C661" t="s">
        <v>284</v>
      </c>
      <c r="G661" t="s">
        <v>284</v>
      </c>
      <c r="I661">
        <v>0</v>
      </c>
      <c r="J661">
        <v>20</v>
      </c>
      <c r="K661">
        <v>1</v>
      </c>
    </row>
    <row r="662" spans="1:11" x14ac:dyDescent="0.25">
      <c r="A662">
        <v>6586191453</v>
      </c>
      <c r="B662" t="s">
        <v>283</v>
      </c>
      <c r="C662" t="s">
        <v>284</v>
      </c>
      <c r="G662" t="s">
        <v>284</v>
      </c>
      <c r="I662">
        <v>1</v>
      </c>
      <c r="J662">
        <v>7</v>
      </c>
      <c r="K662">
        <v>0</v>
      </c>
    </row>
    <row r="663" spans="1:11" x14ac:dyDescent="0.25">
      <c r="A663">
        <v>6309321455</v>
      </c>
      <c r="B663" t="s">
        <v>283</v>
      </c>
      <c r="C663" t="s">
        <v>284</v>
      </c>
      <c r="G663" t="s">
        <v>284</v>
      </c>
      <c r="I663">
        <v>3</v>
      </c>
      <c r="J663">
        <v>38</v>
      </c>
      <c r="K663">
        <v>0</v>
      </c>
    </row>
    <row r="664" spans="1:11" x14ac:dyDescent="0.25">
      <c r="A664">
        <v>7583471455</v>
      </c>
      <c r="B664" t="s">
        <v>283</v>
      </c>
      <c r="C664" t="s">
        <v>284</v>
      </c>
      <c r="G664" t="s">
        <v>284</v>
      </c>
      <c r="I664">
        <v>0</v>
      </c>
      <c r="J664">
        <v>14</v>
      </c>
      <c r="K664">
        <v>0</v>
      </c>
    </row>
    <row r="665" spans="1:11" x14ac:dyDescent="0.25">
      <c r="A665">
        <v>7583281455</v>
      </c>
      <c r="B665" t="s">
        <v>283</v>
      </c>
      <c r="C665" t="s">
        <v>284</v>
      </c>
      <c r="G665" t="s">
        <v>284</v>
      </c>
      <c r="I665">
        <v>3</v>
      </c>
      <c r="J665">
        <v>22</v>
      </c>
      <c r="K665">
        <v>0</v>
      </c>
    </row>
    <row r="666" spans="1:11" x14ac:dyDescent="0.25">
      <c r="A666">
        <v>5421201464</v>
      </c>
      <c r="B666" t="s">
        <v>283</v>
      </c>
      <c r="C666" t="s">
        <v>284</v>
      </c>
      <c r="G666" t="s">
        <v>284</v>
      </c>
      <c r="I666">
        <v>20</v>
      </c>
      <c r="J666">
        <v>60</v>
      </c>
      <c r="K666">
        <v>0</v>
      </c>
    </row>
    <row r="667" spans="1:11" x14ac:dyDescent="0.25">
      <c r="A667">
        <v>5421541464</v>
      </c>
      <c r="B667" t="s">
        <v>283</v>
      </c>
      <c r="C667" t="s">
        <v>284</v>
      </c>
      <c r="G667" t="s">
        <v>284</v>
      </c>
      <c r="I667">
        <v>14</v>
      </c>
      <c r="J667">
        <v>45</v>
      </c>
      <c r="K667">
        <v>0</v>
      </c>
    </row>
    <row r="668" spans="1:11" x14ac:dyDescent="0.25">
      <c r="A668">
        <v>5421071464</v>
      </c>
      <c r="B668" t="s">
        <v>283</v>
      </c>
      <c r="C668" t="s">
        <v>284</v>
      </c>
      <c r="G668" t="s">
        <v>284</v>
      </c>
      <c r="I668">
        <v>8</v>
      </c>
      <c r="J668">
        <v>28</v>
      </c>
      <c r="K668">
        <v>0</v>
      </c>
    </row>
    <row r="669" spans="1:11" x14ac:dyDescent="0.25">
      <c r="A669">
        <v>34110221146</v>
      </c>
      <c r="B669" t="s">
        <v>283</v>
      </c>
      <c r="C669" t="s">
        <v>284</v>
      </c>
      <c r="G669" t="s">
        <v>284</v>
      </c>
      <c r="I669">
        <v>1</v>
      </c>
      <c r="J669">
        <v>1</v>
      </c>
      <c r="K669">
        <v>0</v>
      </c>
    </row>
    <row r="670" spans="1:11" x14ac:dyDescent="0.25">
      <c r="A670">
        <v>28120203146</v>
      </c>
      <c r="B670" t="s">
        <v>283</v>
      </c>
      <c r="C670" t="s">
        <v>284</v>
      </c>
      <c r="G670" t="s">
        <v>284</v>
      </c>
      <c r="I670">
        <v>1</v>
      </c>
      <c r="J670">
        <v>1</v>
      </c>
      <c r="K670">
        <v>0</v>
      </c>
    </row>
    <row r="671" spans="1:11" x14ac:dyDescent="0.25">
      <c r="A671">
        <v>23715708146</v>
      </c>
      <c r="B671" t="s">
        <v>283</v>
      </c>
      <c r="C671" t="s">
        <v>284</v>
      </c>
      <c r="G671" t="s">
        <v>284</v>
      </c>
      <c r="I671">
        <v>1</v>
      </c>
      <c r="J671">
        <v>1</v>
      </c>
      <c r="K671">
        <v>0</v>
      </c>
    </row>
    <row r="672" spans="1:11" x14ac:dyDescent="0.25">
      <c r="A672">
        <v>28448949146</v>
      </c>
      <c r="B672" t="s">
        <v>283</v>
      </c>
      <c r="C672" t="s">
        <v>284</v>
      </c>
      <c r="G672" t="s">
        <v>284</v>
      </c>
      <c r="I672">
        <v>0</v>
      </c>
      <c r="J672">
        <v>1</v>
      </c>
      <c r="K672">
        <v>0</v>
      </c>
    </row>
    <row r="673" spans="1:11" x14ac:dyDescent="0.25">
      <c r="A673">
        <v>17585761465</v>
      </c>
      <c r="B673" t="s">
        <v>283</v>
      </c>
      <c r="C673" t="s">
        <v>284</v>
      </c>
      <c r="G673" t="s">
        <v>284</v>
      </c>
      <c r="I673">
        <v>7</v>
      </c>
      <c r="J673">
        <v>17</v>
      </c>
      <c r="K673">
        <v>0</v>
      </c>
    </row>
    <row r="674" spans="1:11" x14ac:dyDescent="0.25">
      <c r="A674">
        <v>96717143246</v>
      </c>
      <c r="B674" t="s">
        <v>283</v>
      </c>
      <c r="C674" t="s">
        <v>284</v>
      </c>
      <c r="G674" t="s">
        <v>284</v>
      </c>
      <c r="I674">
        <v>0</v>
      </c>
      <c r="J674">
        <v>1</v>
      </c>
      <c r="K674">
        <v>0</v>
      </c>
    </row>
    <row r="675" spans="1:11" x14ac:dyDescent="0.25">
      <c r="A675">
        <v>4318371233</v>
      </c>
      <c r="B675" t="s">
        <v>283</v>
      </c>
      <c r="C675" t="s">
        <v>284</v>
      </c>
      <c r="G675" t="s">
        <v>284</v>
      </c>
      <c r="I675">
        <v>3</v>
      </c>
      <c r="J675">
        <v>17</v>
      </c>
      <c r="K675">
        <v>13</v>
      </c>
    </row>
    <row r="676" spans="1:11" x14ac:dyDescent="0.25">
      <c r="A676">
        <v>4325911233</v>
      </c>
      <c r="B676" t="s">
        <v>283</v>
      </c>
      <c r="C676" t="s">
        <v>284</v>
      </c>
      <c r="G676" t="s">
        <v>284</v>
      </c>
      <c r="I676">
        <v>5</v>
      </c>
      <c r="J676">
        <v>26</v>
      </c>
      <c r="K676">
        <v>2</v>
      </c>
    </row>
    <row r="677" spans="1:11" x14ac:dyDescent="0.25">
      <c r="A677">
        <v>18314913123</v>
      </c>
      <c r="B677" t="s">
        <v>283</v>
      </c>
      <c r="C677" t="s">
        <v>284</v>
      </c>
      <c r="G677" t="s">
        <v>284</v>
      </c>
      <c r="I677">
        <v>2</v>
      </c>
      <c r="J677">
        <v>14</v>
      </c>
      <c r="K677">
        <v>0</v>
      </c>
    </row>
    <row r="678" spans="1:11" x14ac:dyDescent="0.25">
      <c r="A678">
        <v>5375421238</v>
      </c>
      <c r="B678" t="s">
        <v>283</v>
      </c>
      <c r="C678" t="s">
        <v>284</v>
      </c>
      <c r="G678" t="s">
        <v>284</v>
      </c>
      <c r="I678">
        <v>7</v>
      </c>
      <c r="J678">
        <v>79</v>
      </c>
      <c r="K678">
        <v>0</v>
      </c>
    </row>
    <row r="679" spans="1:11" x14ac:dyDescent="0.25">
      <c r="A679">
        <v>40597077124</v>
      </c>
      <c r="B679" t="s">
        <v>283</v>
      </c>
      <c r="C679" t="s">
        <v>284</v>
      </c>
      <c r="G679" t="s">
        <v>284</v>
      </c>
      <c r="I679">
        <v>1</v>
      </c>
      <c r="J679">
        <v>2</v>
      </c>
      <c r="K679">
        <v>0</v>
      </c>
    </row>
    <row r="680" spans="1:11" x14ac:dyDescent="0.25">
      <c r="A680">
        <v>97398161246</v>
      </c>
      <c r="B680" t="s">
        <v>283</v>
      </c>
      <c r="C680" t="s">
        <v>284</v>
      </c>
      <c r="G680" t="s">
        <v>284</v>
      </c>
      <c r="I680">
        <v>1</v>
      </c>
      <c r="J680">
        <v>3</v>
      </c>
      <c r="K680">
        <v>1</v>
      </c>
    </row>
    <row r="681" spans="1:11" x14ac:dyDescent="0.25">
      <c r="A681">
        <v>18414476124</v>
      </c>
      <c r="B681" t="s">
        <v>283</v>
      </c>
      <c r="C681" t="s">
        <v>284</v>
      </c>
      <c r="G681" t="s">
        <v>284</v>
      </c>
      <c r="I681">
        <v>9</v>
      </c>
      <c r="J681">
        <v>109</v>
      </c>
      <c r="K681">
        <v>5</v>
      </c>
    </row>
    <row r="682" spans="1:11" x14ac:dyDescent="0.25">
      <c r="A682">
        <v>18329703125</v>
      </c>
      <c r="B682" t="s">
        <v>283</v>
      </c>
      <c r="C682" t="s">
        <v>284</v>
      </c>
      <c r="G682" t="s">
        <v>284</v>
      </c>
      <c r="I682">
        <v>1</v>
      </c>
      <c r="J682">
        <v>2</v>
      </c>
      <c r="K682">
        <v>0</v>
      </c>
    </row>
    <row r="683" spans="1:11" x14ac:dyDescent="0.25">
      <c r="A683">
        <v>51170431253</v>
      </c>
      <c r="B683" t="s">
        <v>283</v>
      </c>
      <c r="C683" t="s">
        <v>284</v>
      </c>
      <c r="G683" t="s">
        <v>284</v>
      </c>
      <c r="I683">
        <v>0</v>
      </c>
      <c r="J683">
        <v>1</v>
      </c>
      <c r="K683">
        <v>1</v>
      </c>
    </row>
    <row r="684" spans="1:11" x14ac:dyDescent="0.25">
      <c r="A684">
        <v>51168761253</v>
      </c>
      <c r="B684" t="s">
        <v>283</v>
      </c>
      <c r="C684" t="s">
        <v>284</v>
      </c>
      <c r="G684" t="s">
        <v>284</v>
      </c>
      <c r="I684">
        <v>2</v>
      </c>
      <c r="J684">
        <v>23</v>
      </c>
      <c r="K684">
        <v>0</v>
      </c>
    </row>
    <row r="685" spans="1:11" x14ac:dyDescent="0.25">
      <c r="A685">
        <v>18333673125</v>
      </c>
      <c r="B685" t="s">
        <v>283</v>
      </c>
      <c r="C685" t="s">
        <v>284</v>
      </c>
      <c r="G685" t="s">
        <v>284</v>
      </c>
      <c r="I685">
        <v>0</v>
      </c>
      <c r="J685">
        <v>3</v>
      </c>
      <c r="K685">
        <v>30</v>
      </c>
    </row>
    <row r="686" spans="1:11" x14ac:dyDescent="0.25">
      <c r="A686">
        <v>50966281257</v>
      </c>
      <c r="B686" t="s">
        <v>283</v>
      </c>
      <c r="C686" t="s">
        <v>284</v>
      </c>
      <c r="G686" t="s">
        <v>284</v>
      </c>
      <c r="I686">
        <v>329</v>
      </c>
      <c r="J686">
        <v>1422</v>
      </c>
      <c r="K686">
        <v>0</v>
      </c>
    </row>
    <row r="687" spans="1:11" x14ac:dyDescent="0.25">
      <c r="A687">
        <v>6123421257</v>
      </c>
      <c r="B687" t="s">
        <v>283</v>
      </c>
      <c r="C687" t="s">
        <v>284</v>
      </c>
      <c r="G687" t="s">
        <v>284</v>
      </c>
      <c r="I687">
        <v>156</v>
      </c>
      <c r="J687">
        <v>1132</v>
      </c>
      <c r="K687">
        <v>2</v>
      </c>
    </row>
    <row r="688" spans="1:11" x14ac:dyDescent="0.25">
      <c r="A688">
        <v>18315104125</v>
      </c>
      <c r="B688" t="s">
        <v>283</v>
      </c>
      <c r="C688" t="s">
        <v>284</v>
      </c>
      <c r="G688" t="s">
        <v>284</v>
      </c>
      <c r="I688">
        <v>5</v>
      </c>
      <c r="J688">
        <v>9</v>
      </c>
      <c r="K688">
        <v>0</v>
      </c>
    </row>
    <row r="689" spans="1:11" x14ac:dyDescent="0.25">
      <c r="A689">
        <v>19849701125</v>
      </c>
      <c r="B689" t="s">
        <v>283</v>
      </c>
      <c r="C689" t="s">
        <v>284</v>
      </c>
      <c r="G689" t="s">
        <v>284</v>
      </c>
      <c r="I689">
        <v>9</v>
      </c>
      <c r="J689">
        <v>13</v>
      </c>
      <c r="K689">
        <v>0</v>
      </c>
    </row>
    <row r="690" spans="1:11" x14ac:dyDescent="0.25">
      <c r="A690">
        <v>49348351258</v>
      </c>
      <c r="B690" t="s">
        <v>283</v>
      </c>
      <c r="C690" t="s">
        <v>284</v>
      </c>
      <c r="G690" t="s">
        <v>284</v>
      </c>
      <c r="I690">
        <v>6</v>
      </c>
      <c r="J690">
        <v>13</v>
      </c>
      <c r="K690">
        <v>0</v>
      </c>
    </row>
    <row r="691" spans="1:11" x14ac:dyDescent="0.25">
      <c r="A691">
        <v>18325406125</v>
      </c>
      <c r="B691" t="s">
        <v>283</v>
      </c>
      <c r="C691" t="s">
        <v>284</v>
      </c>
      <c r="G691" t="s">
        <v>284</v>
      </c>
      <c r="I691">
        <v>15</v>
      </c>
      <c r="J691">
        <v>27</v>
      </c>
      <c r="K691">
        <v>0</v>
      </c>
    </row>
    <row r="692" spans="1:11" x14ac:dyDescent="0.25">
      <c r="A692">
        <v>93393861258</v>
      </c>
      <c r="B692" t="s">
        <v>283</v>
      </c>
      <c r="C692" t="s">
        <v>284</v>
      </c>
      <c r="G692" t="s">
        <v>284</v>
      </c>
      <c r="I692">
        <v>7</v>
      </c>
      <c r="J692">
        <v>12</v>
      </c>
      <c r="K692">
        <v>4</v>
      </c>
    </row>
    <row r="693" spans="1:11" x14ac:dyDescent="0.25">
      <c r="A693">
        <v>20458440125</v>
      </c>
      <c r="B693" t="s">
        <v>283</v>
      </c>
      <c r="C693" t="s">
        <v>284</v>
      </c>
      <c r="G693" t="s">
        <v>284</v>
      </c>
      <c r="I693">
        <v>4</v>
      </c>
      <c r="J693">
        <v>10</v>
      </c>
      <c r="K693">
        <v>0</v>
      </c>
    </row>
    <row r="694" spans="1:11" x14ac:dyDescent="0.25">
      <c r="A694">
        <v>18424974125</v>
      </c>
      <c r="B694" t="s">
        <v>283</v>
      </c>
      <c r="C694" t="s">
        <v>284</v>
      </c>
      <c r="G694" t="s">
        <v>284</v>
      </c>
      <c r="I694">
        <v>0</v>
      </c>
      <c r="J694">
        <v>6</v>
      </c>
      <c r="K694">
        <v>0</v>
      </c>
    </row>
    <row r="695" spans="1:11" x14ac:dyDescent="0.25">
      <c r="A695">
        <v>40517096125</v>
      </c>
      <c r="B695" t="s">
        <v>283</v>
      </c>
      <c r="C695" t="s">
        <v>284</v>
      </c>
      <c r="G695" t="s">
        <v>284</v>
      </c>
      <c r="I695">
        <v>27</v>
      </c>
      <c r="J695">
        <v>48</v>
      </c>
      <c r="K695">
        <v>0</v>
      </c>
    </row>
    <row r="696" spans="1:11" x14ac:dyDescent="0.25">
      <c r="A696">
        <v>18399423125</v>
      </c>
      <c r="B696" t="s">
        <v>283</v>
      </c>
      <c r="C696" t="s">
        <v>284</v>
      </c>
      <c r="G696" t="s">
        <v>284</v>
      </c>
      <c r="I696">
        <v>1</v>
      </c>
      <c r="J696">
        <v>5</v>
      </c>
      <c r="K696">
        <v>0</v>
      </c>
    </row>
    <row r="697" spans="1:11" x14ac:dyDescent="0.25">
      <c r="A697">
        <v>18447551125</v>
      </c>
      <c r="B697" t="s">
        <v>283</v>
      </c>
      <c r="C697" t="s">
        <v>284</v>
      </c>
      <c r="G697" t="s">
        <v>284</v>
      </c>
      <c r="I697">
        <v>15</v>
      </c>
      <c r="J697">
        <v>25</v>
      </c>
      <c r="K697">
        <v>0</v>
      </c>
    </row>
    <row r="698" spans="1:11" x14ac:dyDescent="0.25">
      <c r="A698">
        <v>18468256125</v>
      </c>
      <c r="B698" t="s">
        <v>283</v>
      </c>
      <c r="C698" t="s">
        <v>284</v>
      </c>
      <c r="G698" t="s">
        <v>284</v>
      </c>
      <c r="I698">
        <v>5</v>
      </c>
      <c r="J698">
        <v>25</v>
      </c>
      <c r="K698">
        <v>0</v>
      </c>
    </row>
    <row r="699" spans="1:11" x14ac:dyDescent="0.25">
      <c r="A699">
        <v>10465422125</v>
      </c>
      <c r="B699" t="s">
        <v>283</v>
      </c>
      <c r="C699" t="s">
        <v>284</v>
      </c>
      <c r="G699" t="s">
        <v>284</v>
      </c>
      <c r="I699">
        <v>16</v>
      </c>
      <c r="J699">
        <v>42</v>
      </c>
      <c r="K699">
        <v>0</v>
      </c>
    </row>
    <row r="700" spans="1:11" x14ac:dyDescent="0.25">
      <c r="A700">
        <v>18445400125</v>
      </c>
      <c r="B700" t="s">
        <v>283</v>
      </c>
      <c r="C700" t="s">
        <v>284</v>
      </c>
      <c r="G700" t="s">
        <v>284</v>
      </c>
      <c r="I700">
        <v>9</v>
      </c>
      <c r="J700">
        <v>48</v>
      </c>
      <c r="K700">
        <v>0</v>
      </c>
    </row>
    <row r="701" spans="1:11" x14ac:dyDescent="0.25">
      <c r="A701">
        <v>18339201125</v>
      </c>
      <c r="B701" t="s">
        <v>283</v>
      </c>
      <c r="C701" t="s">
        <v>284</v>
      </c>
      <c r="G701" t="s">
        <v>284</v>
      </c>
      <c r="I701">
        <v>13</v>
      </c>
      <c r="J701">
        <v>50</v>
      </c>
      <c r="K701">
        <v>0</v>
      </c>
    </row>
    <row r="702" spans="1:11" x14ac:dyDescent="0.25">
      <c r="A702">
        <v>11326856125</v>
      </c>
      <c r="B702" t="s">
        <v>283</v>
      </c>
      <c r="C702" t="s">
        <v>284</v>
      </c>
      <c r="G702" t="s">
        <v>284</v>
      </c>
      <c r="I702">
        <v>16</v>
      </c>
      <c r="J702">
        <v>46</v>
      </c>
      <c r="K702">
        <v>0</v>
      </c>
    </row>
    <row r="703" spans="1:11" x14ac:dyDescent="0.25">
      <c r="A703">
        <v>20112317125</v>
      </c>
      <c r="B703" t="s">
        <v>283</v>
      </c>
      <c r="C703" t="s">
        <v>284</v>
      </c>
      <c r="G703" t="s">
        <v>284</v>
      </c>
      <c r="I703">
        <v>12</v>
      </c>
      <c r="J703">
        <v>43</v>
      </c>
      <c r="K703">
        <v>0</v>
      </c>
    </row>
    <row r="704" spans="1:11" x14ac:dyDescent="0.25">
      <c r="A704">
        <v>51130781259</v>
      </c>
      <c r="B704" t="s">
        <v>283</v>
      </c>
      <c r="C704" t="s">
        <v>284</v>
      </c>
      <c r="G704" t="s">
        <v>284</v>
      </c>
      <c r="I704">
        <v>3</v>
      </c>
      <c r="J704">
        <v>49</v>
      </c>
      <c r="K704">
        <v>0</v>
      </c>
    </row>
    <row r="705" spans="1:11" x14ac:dyDescent="0.25">
      <c r="A705">
        <v>51165461259</v>
      </c>
      <c r="B705" t="s">
        <v>283</v>
      </c>
      <c r="C705" t="s">
        <v>284</v>
      </c>
      <c r="G705" t="s">
        <v>284</v>
      </c>
      <c r="I705">
        <v>16</v>
      </c>
      <c r="J705">
        <v>46</v>
      </c>
      <c r="K705">
        <v>0</v>
      </c>
    </row>
    <row r="706" spans="1:11" x14ac:dyDescent="0.25">
      <c r="A706">
        <v>18497936125</v>
      </c>
      <c r="B706" t="s">
        <v>283</v>
      </c>
      <c r="C706" t="s">
        <v>284</v>
      </c>
      <c r="G706" t="s">
        <v>284</v>
      </c>
      <c r="I706">
        <v>4</v>
      </c>
      <c r="J706">
        <v>22</v>
      </c>
      <c r="K706">
        <v>0</v>
      </c>
    </row>
    <row r="707" spans="1:11" x14ac:dyDescent="0.25">
      <c r="A707">
        <v>18456769125</v>
      </c>
      <c r="B707" t="s">
        <v>283</v>
      </c>
      <c r="C707" t="s">
        <v>284</v>
      </c>
      <c r="G707" t="s">
        <v>284</v>
      </c>
      <c r="I707">
        <v>10</v>
      </c>
      <c r="J707">
        <v>54</v>
      </c>
      <c r="K707">
        <v>0</v>
      </c>
    </row>
    <row r="708" spans="1:11" x14ac:dyDescent="0.25">
      <c r="A708">
        <v>18222065125</v>
      </c>
      <c r="B708" t="s">
        <v>283</v>
      </c>
      <c r="C708" t="s">
        <v>284</v>
      </c>
      <c r="G708" t="s">
        <v>284</v>
      </c>
      <c r="I708">
        <v>13</v>
      </c>
      <c r="J708">
        <v>56</v>
      </c>
      <c r="K708">
        <v>0</v>
      </c>
    </row>
    <row r="709" spans="1:11" x14ac:dyDescent="0.25">
      <c r="A709">
        <v>18484425125</v>
      </c>
      <c r="B709" t="s">
        <v>283</v>
      </c>
      <c r="C709" t="s">
        <v>284</v>
      </c>
      <c r="G709" t="s">
        <v>284</v>
      </c>
      <c r="I709">
        <v>2</v>
      </c>
      <c r="J709">
        <v>6</v>
      </c>
      <c r="K709">
        <v>0</v>
      </c>
    </row>
    <row r="710" spans="1:11" x14ac:dyDescent="0.25">
      <c r="A710">
        <v>18286799125</v>
      </c>
      <c r="B710" t="s">
        <v>283</v>
      </c>
      <c r="C710" t="s">
        <v>284</v>
      </c>
      <c r="G710" t="s">
        <v>284</v>
      </c>
      <c r="I710">
        <v>10</v>
      </c>
      <c r="J710">
        <v>25</v>
      </c>
      <c r="K710">
        <v>0</v>
      </c>
    </row>
    <row r="711" spans="1:11" x14ac:dyDescent="0.25">
      <c r="A711">
        <v>17353489125</v>
      </c>
      <c r="B711" t="s">
        <v>283</v>
      </c>
      <c r="C711" t="s">
        <v>284</v>
      </c>
      <c r="G711" t="s">
        <v>284</v>
      </c>
      <c r="I711">
        <v>17</v>
      </c>
      <c r="J711">
        <v>42</v>
      </c>
      <c r="K711">
        <v>0</v>
      </c>
    </row>
    <row r="712" spans="1:11" x14ac:dyDescent="0.25">
      <c r="A712">
        <v>18418464125</v>
      </c>
      <c r="B712" t="s">
        <v>283</v>
      </c>
      <c r="C712" t="s">
        <v>284</v>
      </c>
      <c r="G712" t="s">
        <v>284</v>
      </c>
      <c r="I712">
        <v>19</v>
      </c>
      <c r="J712">
        <v>49</v>
      </c>
      <c r="K712">
        <v>0</v>
      </c>
    </row>
    <row r="713" spans="1:11" x14ac:dyDescent="0.25">
      <c r="A713">
        <v>18155140125</v>
      </c>
      <c r="B713" t="s">
        <v>283</v>
      </c>
      <c r="C713" t="s">
        <v>284</v>
      </c>
      <c r="G713" t="s">
        <v>284</v>
      </c>
      <c r="I713">
        <v>11</v>
      </c>
      <c r="J713">
        <v>41</v>
      </c>
      <c r="K713">
        <v>0</v>
      </c>
    </row>
    <row r="714" spans="1:11" x14ac:dyDescent="0.25">
      <c r="A714">
        <v>8697551259</v>
      </c>
      <c r="B714" t="s">
        <v>283</v>
      </c>
      <c r="C714" t="s">
        <v>284</v>
      </c>
      <c r="G714" t="s">
        <v>284</v>
      </c>
      <c r="I714">
        <v>74</v>
      </c>
      <c r="J714">
        <v>113</v>
      </c>
      <c r="K714">
        <v>0</v>
      </c>
    </row>
    <row r="715" spans="1:11" x14ac:dyDescent="0.25">
      <c r="A715">
        <v>18404517125</v>
      </c>
      <c r="B715" t="s">
        <v>283</v>
      </c>
      <c r="C715" t="s">
        <v>284</v>
      </c>
      <c r="G715" t="s">
        <v>284</v>
      </c>
      <c r="I715">
        <v>52</v>
      </c>
      <c r="J715">
        <v>111</v>
      </c>
      <c r="K715">
        <v>0</v>
      </c>
    </row>
    <row r="716" spans="1:11" x14ac:dyDescent="0.25">
      <c r="A716">
        <v>18225392126</v>
      </c>
      <c r="B716" t="s">
        <v>283</v>
      </c>
      <c r="C716" t="s">
        <v>284</v>
      </c>
      <c r="G716" t="s">
        <v>284</v>
      </c>
      <c r="I716">
        <v>1</v>
      </c>
      <c r="J716">
        <v>3</v>
      </c>
      <c r="K716">
        <v>0</v>
      </c>
    </row>
    <row r="717" spans="1:11" x14ac:dyDescent="0.25">
      <c r="A717">
        <v>18452881127</v>
      </c>
      <c r="B717" t="s">
        <v>283</v>
      </c>
      <c r="C717" t="s">
        <v>284</v>
      </c>
      <c r="G717" t="s">
        <v>284</v>
      </c>
      <c r="I717">
        <v>11</v>
      </c>
      <c r="J717">
        <v>30</v>
      </c>
      <c r="K717">
        <v>0</v>
      </c>
    </row>
    <row r="718" spans="1:11" x14ac:dyDescent="0.25">
      <c r="A718">
        <v>18218201127</v>
      </c>
      <c r="B718" t="s">
        <v>283</v>
      </c>
      <c r="C718" t="s">
        <v>284</v>
      </c>
      <c r="G718" t="s">
        <v>284</v>
      </c>
      <c r="I718">
        <v>25</v>
      </c>
      <c r="J718">
        <v>49</v>
      </c>
      <c r="K718">
        <v>0</v>
      </c>
    </row>
    <row r="719" spans="1:11" x14ac:dyDescent="0.25">
      <c r="A719">
        <v>18321921127</v>
      </c>
      <c r="B719" t="s">
        <v>283</v>
      </c>
      <c r="C719" t="s">
        <v>284</v>
      </c>
      <c r="G719" t="s">
        <v>284</v>
      </c>
      <c r="I719">
        <v>55</v>
      </c>
      <c r="J719">
        <v>245</v>
      </c>
      <c r="K719">
        <v>0</v>
      </c>
    </row>
    <row r="720" spans="1:11" x14ac:dyDescent="0.25">
      <c r="A720">
        <v>51131661273</v>
      </c>
      <c r="B720" t="s">
        <v>283</v>
      </c>
      <c r="C720" t="s">
        <v>284</v>
      </c>
      <c r="G720" t="s">
        <v>284</v>
      </c>
      <c r="I720">
        <v>55</v>
      </c>
      <c r="J720">
        <v>466</v>
      </c>
      <c r="K720">
        <v>0</v>
      </c>
    </row>
    <row r="721" spans="1:11" x14ac:dyDescent="0.25">
      <c r="A721">
        <v>18208590127</v>
      </c>
      <c r="B721" t="s">
        <v>283</v>
      </c>
      <c r="C721" t="s">
        <v>284</v>
      </c>
      <c r="G721" t="s">
        <v>284</v>
      </c>
      <c r="I721">
        <v>13</v>
      </c>
      <c r="J721">
        <v>24</v>
      </c>
      <c r="K721">
        <v>0</v>
      </c>
    </row>
    <row r="722" spans="1:11" x14ac:dyDescent="0.25">
      <c r="A722">
        <v>19093572127</v>
      </c>
      <c r="B722" t="s">
        <v>283</v>
      </c>
      <c r="C722" t="s">
        <v>284</v>
      </c>
      <c r="G722" t="s">
        <v>284</v>
      </c>
      <c r="I722">
        <v>15</v>
      </c>
      <c r="J722">
        <v>28</v>
      </c>
      <c r="K722">
        <v>0</v>
      </c>
    </row>
    <row r="723" spans="1:11" x14ac:dyDescent="0.25">
      <c r="A723">
        <v>18298226127</v>
      </c>
      <c r="B723" t="s">
        <v>283</v>
      </c>
      <c r="C723" t="s">
        <v>284</v>
      </c>
      <c r="G723" t="s">
        <v>284</v>
      </c>
      <c r="I723">
        <v>1</v>
      </c>
      <c r="J723">
        <v>7</v>
      </c>
      <c r="K723">
        <v>0</v>
      </c>
    </row>
    <row r="724" spans="1:11" x14ac:dyDescent="0.25">
      <c r="A724">
        <v>19153624127</v>
      </c>
      <c r="B724" t="s">
        <v>283</v>
      </c>
      <c r="C724" t="s">
        <v>284</v>
      </c>
      <c r="G724" t="s">
        <v>284</v>
      </c>
      <c r="I724">
        <v>44</v>
      </c>
      <c r="J724">
        <v>139</v>
      </c>
      <c r="K724">
        <v>0</v>
      </c>
    </row>
    <row r="725" spans="1:11" x14ac:dyDescent="0.25">
      <c r="A725">
        <v>51133551279</v>
      </c>
      <c r="B725" t="s">
        <v>283</v>
      </c>
      <c r="C725" t="s">
        <v>284</v>
      </c>
      <c r="G725" t="s">
        <v>284</v>
      </c>
      <c r="I725">
        <v>13</v>
      </c>
      <c r="J725">
        <v>36</v>
      </c>
      <c r="K725">
        <v>0</v>
      </c>
    </row>
    <row r="726" spans="1:11" x14ac:dyDescent="0.25">
      <c r="A726">
        <v>51133501279</v>
      </c>
      <c r="B726" t="s">
        <v>283</v>
      </c>
      <c r="C726" t="s">
        <v>284</v>
      </c>
      <c r="G726" t="s">
        <v>284</v>
      </c>
      <c r="I726">
        <v>12</v>
      </c>
      <c r="J726">
        <v>33</v>
      </c>
      <c r="K726">
        <v>0</v>
      </c>
    </row>
    <row r="727" spans="1:11" x14ac:dyDescent="0.25">
      <c r="A727">
        <v>94742291279</v>
      </c>
      <c r="B727" t="s">
        <v>283</v>
      </c>
      <c r="C727" t="s">
        <v>284</v>
      </c>
      <c r="G727" t="s">
        <v>284</v>
      </c>
      <c r="I727">
        <v>27</v>
      </c>
      <c r="J727">
        <v>152</v>
      </c>
      <c r="K727">
        <v>0</v>
      </c>
    </row>
    <row r="728" spans="1:11" x14ac:dyDescent="0.25">
      <c r="A728">
        <v>10258880128</v>
      </c>
      <c r="B728" t="s">
        <v>283</v>
      </c>
      <c r="C728" t="s">
        <v>284</v>
      </c>
      <c r="G728" t="s">
        <v>284</v>
      </c>
      <c r="I728">
        <v>20</v>
      </c>
      <c r="J728">
        <v>28</v>
      </c>
      <c r="K728">
        <v>0</v>
      </c>
    </row>
    <row r="729" spans="1:11" x14ac:dyDescent="0.25">
      <c r="A729">
        <v>54205391287</v>
      </c>
      <c r="B729" t="s">
        <v>283</v>
      </c>
      <c r="C729" t="s">
        <v>284</v>
      </c>
      <c r="G729" t="s">
        <v>284</v>
      </c>
      <c r="I729">
        <v>1</v>
      </c>
      <c r="J729">
        <v>46</v>
      </c>
      <c r="K729">
        <v>0</v>
      </c>
    </row>
    <row r="730" spans="1:11" x14ac:dyDescent="0.25">
      <c r="A730">
        <v>6043031293</v>
      </c>
      <c r="B730" t="s">
        <v>283</v>
      </c>
      <c r="C730" t="s">
        <v>284</v>
      </c>
      <c r="G730" t="s">
        <v>284</v>
      </c>
      <c r="I730">
        <v>13</v>
      </c>
      <c r="J730">
        <v>56</v>
      </c>
      <c r="K730">
        <v>0</v>
      </c>
    </row>
    <row r="731" spans="1:11" x14ac:dyDescent="0.25">
      <c r="A731">
        <v>51165801294</v>
      </c>
      <c r="B731" t="s">
        <v>283</v>
      </c>
      <c r="C731" t="s">
        <v>284</v>
      </c>
      <c r="G731" t="s">
        <v>284</v>
      </c>
      <c r="I731">
        <v>151</v>
      </c>
      <c r="J731">
        <v>251</v>
      </c>
      <c r="K731">
        <v>2</v>
      </c>
    </row>
    <row r="732" spans="1:11" x14ac:dyDescent="0.25">
      <c r="A732">
        <v>51013091294</v>
      </c>
      <c r="B732" t="s">
        <v>283</v>
      </c>
      <c r="C732" t="s">
        <v>284</v>
      </c>
      <c r="G732" t="s">
        <v>284</v>
      </c>
      <c r="I732">
        <v>46</v>
      </c>
      <c r="J732">
        <v>100</v>
      </c>
      <c r="K732">
        <v>3</v>
      </c>
    </row>
    <row r="733" spans="1:11" x14ac:dyDescent="0.25">
      <c r="A733">
        <v>8980991294</v>
      </c>
      <c r="B733" t="s">
        <v>283</v>
      </c>
      <c r="C733" t="s">
        <v>284</v>
      </c>
      <c r="G733" t="s">
        <v>284</v>
      </c>
      <c r="I733">
        <v>198</v>
      </c>
      <c r="J733">
        <v>326</v>
      </c>
      <c r="K733">
        <v>5</v>
      </c>
    </row>
    <row r="734" spans="1:11" x14ac:dyDescent="0.25">
      <c r="A734">
        <v>51165311294</v>
      </c>
      <c r="B734" t="s">
        <v>283</v>
      </c>
      <c r="C734" t="s">
        <v>284</v>
      </c>
      <c r="G734" t="s">
        <v>284</v>
      </c>
      <c r="I734">
        <v>1</v>
      </c>
      <c r="J734">
        <v>19</v>
      </c>
      <c r="K734">
        <v>5</v>
      </c>
    </row>
    <row r="735" spans="1:11" x14ac:dyDescent="0.25">
      <c r="A735">
        <v>18231992129</v>
      </c>
      <c r="B735" t="s">
        <v>283</v>
      </c>
      <c r="C735" t="s">
        <v>284</v>
      </c>
      <c r="G735" t="s">
        <v>284</v>
      </c>
      <c r="I735">
        <v>11</v>
      </c>
      <c r="J735">
        <v>53</v>
      </c>
      <c r="K735">
        <v>0</v>
      </c>
    </row>
    <row r="736" spans="1:11" x14ac:dyDescent="0.25">
      <c r="A736">
        <v>49736501295</v>
      </c>
      <c r="B736" t="s">
        <v>283</v>
      </c>
      <c r="C736" t="s">
        <v>284</v>
      </c>
      <c r="G736" t="s">
        <v>284</v>
      </c>
      <c r="I736">
        <v>14</v>
      </c>
      <c r="J736">
        <v>33</v>
      </c>
      <c r="K736">
        <v>0</v>
      </c>
    </row>
    <row r="737" spans="1:11" x14ac:dyDescent="0.25">
      <c r="A737">
        <v>18358523129</v>
      </c>
      <c r="B737" t="s">
        <v>283</v>
      </c>
      <c r="C737" t="s">
        <v>284</v>
      </c>
      <c r="G737" t="s">
        <v>284</v>
      </c>
      <c r="I737">
        <v>16</v>
      </c>
      <c r="J737">
        <v>40</v>
      </c>
      <c r="K737">
        <v>0</v>
      </c>
    </row>
    <row r="738" spans="1:11" x14ac:dyDescent="0.25">
      <c r="A738">
        <v>53859031295</v>
      </c>
      <c r="B738" t="s">
        <v>283</v>
      </c>
      <c r="C738" t="s">
        <v>284</v>
      </c>
      <c r="G738" t="s">
        <v>284</v>
      </c>
      <c r="I738">
        <v>39</v>
      </c>
      <c r="J738">
        <v>93</v>
      </c>
      <c r="K738">
        <v>0</v>
      </c>
    </row>
    <row r="739" spans="1:11" x14ac:dyDescent="0.25">
      <c r="A739">
        <v>18261193129</v>
      </c>
      <c r="B739" t="s">
        <v>283</v>
      </c>
      <c r="C739" t="s">
        <v>284</v>
      </c>
      <c r="G739" t="s">
        <v>284</v>
      </c>
      <c r="I739">
        <v>11</v>
      </c>
      <c r="J739">
        <v>101</v>
      </c>
      <c r="K739">
        <v>0</v>
      </c>
    </row>
    <row r="740" spans="1:11" x14ac:dyDescent="0.25">
      <c r="A740">
        <v>18337174129</v>
      </c>
      <c r="B740" t="s">
        <v>283</v>
      </c>
      <c r="C740" t="s">
        <v>284</v>
      </c>
      <c r="G740" t="s">
        <v>284</v>
      </c>
      <c r="I740">
        <v>9</v>
      </c>
      <c r="J740">
        <v>28</v>
      </c>
      <c r="K740">
        <v>0</v>
      </c>
    </row>
    <row r="741" spans="1:11" x14ac:dyDescent="0.25">
      <c r="A741">
        <v>18436813129</v>
      </c>
      <c r="B741" t="s">
        <v>283</v>
      </c>
      <c r="C741" t="s">
        <v>284</v>
      </c>
      <c r="G741" t="s">
        <v>284</v>
      </c>
      <c r="I741">
        <v>0</v>
      </c>
      <c r="J741">
        <v>1</v>
      </c>
      <c r="K741">
        <v>0</v>
      </c>
    </row>
    <row r="742" spans="1:11" x14ac:dyDescent="0.25">
      <c r="A742">
        <v>18499049129</v>
      </c>
      <c r="B742" t="s">
        <v>283</v>
      </c>
      <c r="C742" t="s">
        <v>284</v>
      </c>
      <c r="G742" t="s">
        <v>284</v>
      </c>
      <c r="I742">
        <v>1</v>
      </c>
      <c r="J742">
        <v>3</v>
      </c>
      <c r="K742">
        <v>0</v>
      </c>
    </row>
    <row r="743" spans="1:11" x14ac:dyDescent="0.25">
      <c r="A743">
        <v>18493210129</v>
      </c>
      <c r="B743" t="s">
        <v>283</v>
      </c>
      <c r="C743" t="s">
        <v>284</v>
      </c>
      <c r="G743" t="s">
        <v>284</v>
      </c>
      <c r="I743">
        <v>5</v>
      </c>
      <c r="J743">
        <v>19</v>
      </c>
      <c r="K743">
        <v>0</v>
      </c>
    </row>
    <row r="744" spans="1:11" x14ac:dyDescent="0.25">
      <c r="A744">
        <v>18479013129</v>
      </c>
      <c r="B744" t="s">
        <v>283</v>
      </c>
      <c r="C744" t="s">
        <v>284</v>
      </c>
      <c r="G744" t="s">
        <v>284</v>
      </c>
      <c r="I744">
        <v>7</v>
      </c>
      <c r="J744">
        <v>26</v>
      </c>
      <c r="K744">
        <v>0</v>
      </c>
    </row>
    <row r="745" spans="1:11" x14ac:dyDescent="0.25">
      <c r="A745">
        <v>96251951297</v>
      </c>
      <c r="B745" t="s">
        <v>283</v>
      </c>
      <c r="C745" t="s">
        <v>284</v>
      </c>
      <c r="G745" t="s">
        <v>284</v>
      </c>
      <c r="I745">
        <v>8</v>
      </c>
      <c r="J745">
        <v>20</v>
      </c>
      <c r="K745">
        <v>0</v>
      </c>
    </row>
    <row r="746" spans="1:11" x14ac:dyDescent="0.25">
      <c r="A746">
        <v>95438711300</v>
      </c>
      <c r="B746" t="s">
        <v>283</v>
      </c>
      <c r="C746" t="s">
        <v>284</v>
      </c>
      <c r="G746" t="s">
        <v>284</v>
      </c>
      <c r="I746">
        <v>4</v>
      </c>
      <c r="J746">
        <v>10</v>
      </c>
      <c r="K746">
        <v>8</v>
      </c>
    </row>
    <row r="747" spans="1:11" x14ac:dyDescent="0.25">
      <c r="A747">
        <v>4238951300</v>
      </c>
      <c r="B747" t="s">
        <v>283</v>
      </c>
      <c r="C747" t="s">
        <v>284</v>
      </c>
      <c r="G747" t="s">
        <v>284</v>
      </c>
      <c r="I747">
        <v>3</v>
      </c>
      <c r="J747">
        <v>8</v>
      </c>
      <c r="K747">
        <v>1</v>
      </c>
    </row>
    <row r="748" spans="1:11" x14ac:dyDescent="0.25">
      <c r="A748">
        <v>4470671307</v>
      </c>
      <c r="B748" t="s">
        <v>283</v>
      </c>
      <c r="C748" t="s">
        <v>284</v>
      </c>
      <c r="G748" t="s">
        <v>284</v>
      </c>
      <c r="I748">
        <v>6</v>
      </c>
      <c r="J748">
        <v>21</v>
      </c>
      <c r="K748">
        <v>0</v>
      </c>
    </row>
    <row r="749" spans="1:11" x14ac:dyDescent="0.25">
      <c r="A749">
        <v>17369362131</v>
      </c>
      <c r="B749" t="s">
        <v>283</v>
      </c>
      <c r="C749" t="s">
        <v>284</v>
      </c>
      <c r="G749" t="s">
        <v>284</v>
      </c>
      <c r="I749">
        <v>3</v>
      </c>
      <c r="J749">
        <v>4</v>
      </c>
      <c r="K749">
        <v>2</v>
      </c>
    </row>
    <row r="750" spans="1:11" x14ac:dyDescent="0.25">
      <c r="A750">
        <v>18378027131</v>
      </c>
      <c r="B750" t="s">
        <v>283</v>
      </c>
      <c r="C750" t="s">
        <v>284</v>
      </c>
      <c r="G750" t="s">
        <v>284</v>
      </c>
      <c r="I750">
        <v>7</v>
      </c>
      <c r="J750">
        <v>50</v>
      </c>
      <c r="K750">
        <v>3</v>
      </c>
    </row>
    <row r="751" spans="1:11" x14ac:dyDescent="0.25">
      <c r="A751">
        <v>51400481318</v>
      </c>
      <c r="B751" t="s">
        <v>283</v>
      </c>
      <c r="C751" t="s">
        <v>284</v>
      </c>
      <c r="G751" t="s">
        <v>284</v>
      </c>
      <c r="I751">
        <v>304</v>
      </c>
      <c r="J751">
        <v>1729</v>
      </c>
      <c r="K751">
        <v>5</v>
      </c>
    </row>
    <row r="752" spans="1:11" x14ac:dyDescent="0.25">
      <c r="A752">
        <v>18503061131</v>
      </c>
      <c r="B752" t="s">
        <v>283</v>
      </c>
      <c r="C752" t="s">
        <v>284</v>
      </c>
      <c r="G752" t="s">
        <v>284</v>
      </c>
      <c r="I752">
        <v>0</v>
      </c>
      <c r="J752">
        <v>0</v>
      </c>
      <c r="K752">
        <v>1</v>
      </c>
    </row>
    <row r="753" spans="1:11" x14ac:dyDescent="0.25">
      <c r="A753">
        <v>9475361320</v>
      </c>
      <c r="B753" t="s">
        <v>283</v>
      </c>
      <c r="C753" t="s">
        <v>284</v>
      </c>
      <c r="G753" t="s">
        <v>284</v>
      </c>
      <c r="I753">
        <v>2</v>
      </c>
      <c r="J753">
        <v>20</v>
      </c>
      <c r="K753">
        <v>0</v>
      </c>
    </row>
    <row r="754" spans="1:11" x14ac:dyDescent="0.25">
      <c r="A754">
        <v>5450631329</v>
      </c>
      <c r="B754" t="s">
        <v>283</v>
      </c>
      <c r="C754" t="s">
        <v>284</v>
      </c>
      <c r="G754" t="s">
        <v>284</v>
      </c>
      <c r="I754">
        <v>2</v>
      </c>
      <c r="J754">
        <v>6</v>
      </c>
      <c r="K754">
        <v>1</v>
      </c>
    </row>
    <row r="755" spans="1:11" x14ac:dyDescent="0.25">
      <c r="A755">
        <v>18336704132</v>
      </c>
      <c r="B755" t="s">
        <v>283</v>
      </c>
      <c r="C755" t="s">
        <v>284</v>
      </c>
      <c r="G755" t="s">
        <v>284</v>
      </c>
      <c r="I755">
        <v>8</v>
      </c>
      <c r="J755">
        <v>12</v>
      </c>
      <c r="K755">
        <v>1</v>
      </c>
    </row>
    <row r="756" spans="1:11" x14ac:dyDescent="0.25">
      <c r="A756">
        <v>10476660133</v>
      </c>
      <c r="B756" t="s">
        <v>283</v>
      </c>
      <c r="C756" t="s">
        <v>284</v>
      </c>
      <c r="G756" t="s">
        <v>284</v>
      </c>
      <c r="I756">
        <v>0</v>
      </c>
      <c r="J756">
        <v>6</v>
      </c>
      <c r="K756">
        <v>0</v>
      </c>
    </row>
    <row r="757" spans="1:11" x14ac:dyDescent="0.25">
      <c r="A757">
        <v>10476336133</v>
      </c>
      <c r="B757" t="s">
        <v>283</v>
      </c>
      <c r="C757" t="s">
        <v>284</v>
      </c>
      <c r="G757" t="s">
        <v>284</v>
      </c>
      <c r="I757">
        <v>4</v>
      </c>
      <c r="J757">
        <v>49</v>
      </c>
      <c r="K757">
        <v>0</v>
      </c>
    </row>
    <row r="758" spans="1:11" x14ac:dyDescent="0.25">
      <c r="A758">
        <v>4449821335</v>
      </c>
      <c r="B758" t="s">
        <v>283</v>
      </c>
      <c r="C758" t="s">
        <v>284</v>
      </c>
      <c r="G758" t="s">
        <v>284</v>
      </c>
      <c r="I758">
        <v>16</v>
      </c>
      <c r="J758">
        <v>37</v>
      </c>
      <c r="K758">
        <v>32</v>
      </c>
    </row>
    <row r="759" spans="1:11" x14ac:dyDescent="0.25">
      <c r="A759">
        <v>18588323135</v>
      </c>
      <c r="B759" t="s">
        <v>283</v>
      </c>
      <c r="C759" t="s">
        <v>284</v>
      </c>
      <c r="G759" t="s">
        <v>284</v>
      </c>
      <c r="I759">
        <v>0</v>
      </c>
      <c r="J759">
        <v>14</v>
      </c>
      <c r="K759">
        <v>0</v>
      </c>
    </row>
    <row r="760" spans="1:11" x14ac:dyDescent="0.25">
      <c r="A760">
        <v>6582551352</v>
      </c>
      <c r="B760" t="s">
        <v>283</v>
      </c>
      <c r="C760" t="s">
        <v>284</v>
      </c>
      <c r="G760" t="s">
        <v>284</v>
      </c>
      <c r="I760">
        <v>1</v>
      </c>
      <c r="J760">
        <v>23</v>
      </c>
      <c r="K760">
        <v>0</v>
      </c>
    </row>
    <row r="761" spans="1:11" x14ac:dyDescent="0.25">
      <c r="A761">
        <v>18591496135</v>
      </c>
      <c r="B761" t="s">
        <v>283</v>
      </c>
      <c r="C761" t="s">
        <v>284</v>
      </c>
      <c r="G761" t="s">
        <v>284</v>
      </c>
      <c r="I761">
        <v>0</v>
      </c>
      <c r="J761">
        <v>1</v>
      </c>
      <c r="K761">
        <v>5</v>
      </c>
    </row>
    <row r="762" spans="1:11" x14ac:dyDescent="0.25">
      <c r="A762">
        <v>33482021137</v>
      </c>
      <c r="B762" t="s">
        <v>283</v>
      </c>
      <c r="C762" t="s">
        <v>284</v>
      </c>
      <c r="G762" t="s">
        <v>284</v>
      </c>
      <c r="I762">
        <v>8</v>
      </c>
      <c r="J762">
        <v>9</v>
      </c>
      <c r="K762">
        <v>0</v>
      </c>
    </row>
    <row r="763" spans="1:11" x14ac:dyDescent="0.25">
      <c r="A763">
        <v>21490918137</v>
      </c>
      <c r="B763" t="s">
        <v>283</v>
      </c>
      <c r="C763" t="s">
        <v>284</v>
      </c>
      <c r="G763" t="s">
        <v>284</v>
      </c>
      <c r="I763">
        <v>4</v>
      </c>
      <c r="J763">
        <v>5</v>
      </c>
      <c r="K763">
        <v>0</v>
      </c>
    </row>
    <row r="764" spans="1:11" x14ac:dyDescent="0.25">
      <c r="A764">
        <v>27160561384</v>
      </c>
      <c r="B764" t="s">
        <v>283</v>
      </c>
      <c r="C764" t="s">
        <v>284</v>
      </c>
      <c r="G764" t="s">
        <v>284</v>
      </c>
      <c r="I764">
        <v>0</v>
      </c>
      <c r="J764">
        <v>2</v>
      </c>
      <c r="K764">
        <v>0</v>
      </c>
    </row>
    <row r="765" spans="1:11" x14ac:dyDescent="0.25">
      <c r="A765">
        <v>29061621384</v>
      </c>
      <c r="B765" t="s">
        <v>283</v>
      </c>
      <c r="C765" t="s">
        <v>284</v>
      </c>
      <c r="G765" t="s">
        <v>284</v>
      </c>
      <c r="I765">
        <v>0</v>
      </c>
      <c r="J765">
        <v>8</v>
      </c>
      <c r="K765">
        <v>0</v>
      </c>
    </row>
    <row r="766" spans="1:11" x14ac:dyDescent="0.25">
      <c r="A766">
        <v>6761941387</v>
      </c>
      <c r="B766" t="s">
        <v>283</v>
      </c>
      <c r="C766" t="s">
        <v>284</v>
      </c>
      <c r="G766" t="s">
        <v>284</v>
      </c>
      <c r="I766">
        <v>2</v>
      </c>
      <c r="J766">
        <v>9</v>
      </c>
      <c r="K766">
        <v>0</v>
      </c>
    </row>
    <row r="767" spans="1:11" x14ac:dyDescent="0.25">
      <c r="A767">
        <v>4508791388</v>
      </c>
      <c r="B767" t="s">
        <v>283</v>
      </c>
      <c r="C767" t="s">
        <v>284</v>
      </c>
      <c r="G767" t="s">
        <v>284</v>
      </c>
      <c r="I767">
        <v>0</v>
      </c>
      <c r="J767">
        <v>1</v>
      </c>
      <c r="K767">
        <v>1</v>
      </c>
    </row>
    <row r="768" spans="1:11" x14ac:dyDescent="0.25">
      <c r="A768">
        <v>9084371395</v>
      </c>
      <c r="B768" t="s">
        <v>283</v>
      </c>
      <c r="C768" t="s">
        <v>284</v>
      </c>
      <c r="G768" t="s">
        <v>284</v>
      </c>
      <c r="I768">
        <v>0</v>
      </c>
      <c r="J768">
        <v>6</v>
      </c>
      <c r="K768">
        <v>0</v>
      </c>
    </row>
    <row r="769" spans="1:11" x14ac:dyDescent="0.25">
      <c r="A769">
        <v>23786094140</v>
      </c>
      <c r="B769" t="s">
        <v>283</v>
      </c>
      <c r="C769" t="s">
        <v>284</v>
      </c>
      <c r="G769" t="s">
        <v>284</v>
      </c>
      <c r="I769">
        <v>0</v>
      </c>
      <c r="J769">
        <v>0</v>
      </c>
      <c r="K769">
        <v>6</v>
      </c>
    </row>
    <row r="770" spans="1:11" x14ac:dyDescent="0.25">
      <c r="A770">
        <v>6533831406</v>
      </c>
      <c r="B770" t="s">
        <v>283</v>
      </c>
      <c r="C770" t="s">
        <v>284</v>
      </c>
      <c r="G770" t="s">
        <v>284</v>
      </c>
      <c r="I770">
        <v>2</v>
      </c>
      <c r="J770">
        <v>25</v>
      </c>
      <c r="K770">
        <v>0</v>
      </c>
    </row>
    <row r="771" spans="1:11" x14ac:dyDescent="0.25">
      <c r="A771">
        <v>48897431415</v>
      </c>
      <c r="B771" t="s">
        <v>283</v>
      </c>
      <c r="C771" t="s">
        <v>284</v>
      </c>
      <c r="G771" t="s">
        <v>284</v>
      </c>
      <c r="I771">
        <v>6</v>
      </c>
      <c r="J771">
        <v>21</v>
      </c>
      <c r="K771">
        <v>6</v>
      </c>
    </row>
    <row r="772" spans="1:11" x14ac:dyDescent="0.25">
      <c r="A772">
        <v>8981141419</v>
      </c>
      <c r="B772" t="s">
        <v>283</v>
      </c>
      <c r="C772" t="s">
        <v>284</v>
      </c>
      <c r="G772" t="s">
        <v>284</v>
      </c>
      <c r="I772">
        <v>1</v>
      </c>
      <c r="J772">
        <v>27</v>
      </c>
      <c r="K772">
        <v>0</v>
      </c>
    </row>
    <row r="773" spans="1:11" x14ac:dyDescent="0.25">
      <c r="A773">
        <v>17092051419</v>
      </c>
      <c r="B773" t="s">
        <v>283</v>
      </c>
      <c r="C773" t="s">
        <v>284</v>
      </c>
      <c r="G773" t="s">
        <v>284</v>
      </c>
      <c r="I773">
        <v>3</v>
      </c>
      <c r="J773">
        <v>18</v>
      </c>
      <c r="K773">
        <v>0</v>
      </c>
    </row>
    <row r="774" spans="1:11" x14ac:dyDescent="0.25">
      <c r="A774">
        <v>8980891419</v>
      </c>
      <c r="B774" t="s">
        <v>283</v>
      </c>
      <c r="C774" t="s">
        <v>284</v>
      </c>
      <c r="G774" t="s">
        <v>284</v>
      </c>
      <c r="I774">
        <v>1</v>
      </c>
      <c r="J774">
        <v>7</v>
      </c>
      <c r="K774">
        <v>3</v>
      </c>
    </row>
    <row r="775" spans="1:11" x14ac:dyDescent="0.25">
      <c r="A775">
        <v>8980851419</v>
      </c>
      <c r="B775" t="s">
        <v>283</v>
      </c>
      <c r="C775" t="s">
        <v>284</v>
      </c>
      <c r="G775" t="s">
        <v>284</v>
      </c>
      <c r="I775">
        <v>12</v>
      </c>
      <c r="J775">
        <v>29</v>
      </c>
      <c r="K775">
        <v>4</v>
      </c>
    </row>
    <row r="776" spans="1:11" x14ac:dyDescent="0.25">
      <c r="A776">
        <v>8980881419</v>
      </c>
      <c r="B776" t="s">
        <v>283</v>
      </c>
      <c r="C776" t="s">
        <v>284</v>
      </c>
      <c r="G776" t="s">
        <v>284</v>
      </c>
      <c r="I776">
        <v>51</v>
      </c>
      <c r="J776">
        <v>117</v>
      </c>
      <c r="K776">
        <v>13</v>
      </c>
    </row>
    <row r="777" spans="1:11" x14ac:dyDescent="0.25">
      <c r="A777">
        <v>8981061419</v>
      </c>
      <c r="B777" t="s">
        <v>283</v>
      </c>
      <c r="C777" t="s">
        <v>284</v>
      </c>
      <c r="G777" t="s">
        <v>284</v>
      </c>
      <c r="I777">
        <v>16</v>
      </c>
      <c r="J777">
        <v>35</v>
      </c>
      <c r="K777">
        <v>0</v>
      </c>
    </row>
    <row r="778" spans="1:11" x14ac:dyDescent="0.25">
      <c r="A778">
        <v>8909721420</v>
      </c>
      <c r="B778" t="s">
        <v>283</v>
      </c>
      <c r="C778" t="s">
        <v>284</v>
      </c>
      <c r="G778" t="s">
        <v>284</v>
      </c>
      <c r="I778">
        <v>0</v>
      </c>
      <c r="J778">
        <v>8</v>
      </c>
      <c r="K778">
        <v>0</v>
      </c>
    </row>
    <row r="779" spans="1:11" x14ac:dyDescent="0.25">
      <c r="A779">
        <v>10071486142</v>
      </c>
      <c r="B779" t="s">
        <v>283</v>
      </c>
      <c r="C779" t="s">
        <v>284</v>
      </c>
      <c r="G779" t="s">
        <v>284</v>
      </c>
      <c r="I779">
        <v>10</v>
      </c>
      <c r="J779">
        <v>48</v>
      </c>
      <c r="K779">
        <v>0</v>
      </c>
    </row>
    <row r="780" spans="1:11" x14ac:dyDescent="0.25">
      <c r="A780">
        <v>4840921444</v>
      </c>
      <c r="B780" t="s">
        <v>283</v>
      </c>
      <c r="C780" t="s">
        <v>284</v>
      </c>
      <c r="G780" t="s">
        <v>284</v>
      </c>
      <c r="I780">
        <v>4</v>
      </c>
      <c r="J780">
        <v>7</v>
      </c>
      <c r="K780">
        <v>1</v>
      </c>
    </row>
    <row r="781" spans="1:11" x14ac:dyDescent="0.25">
      <c r="A781">
        <v>77560371444</v>
      </c>
      <c r="B781" t="s">
        <v>283</v>
      </c>
      <c r="C781" t="s">
        <v>284</v>
      </c>
      <c r="G781" t="s">
        <v>284</v>
      </c>
      <c r="I781">
        <v>0</v>
      </c>
      <c r="J781">
        <v>0</v>
      </c>
      <c r="K781">
        <v>10</v>
      </c>
    </row>
    <row r="782" spans="1:11" x14ac:dyDescent="0.25">
      <c r="A782">
        <v>18362207144</v>
      </c>
      <c r="B782" t="s">
        <v>283</v>
      </c>
      <c r="C782" t="s">
        <v>284</v>
      </c>
      <c r="G782" t="s">
        <v>284</v>
      </c>
      <c r="I782">
        <v>0</v>
      </c>
      <c r="J782">
        <v>0</v>
      </c>
      <c r="K782">
        <v>1</v>
      </c>
    </row>
    <row r="783" spans="1:11" x14ac:dyDescent="0.25">
      <c r="A783">
        <v>6294621445</v>
      </c>
      <c r="B783" t="s">
        <v>283</v>
      </c>
      <c r="C783" t="s">
        <v>284</v>
      </c>
      <c r="G783" t="s">
        <v>284</v>
      </c>
      <c r="I783">
        <v>4</v>
      </c>
      <c r="J783">
        <v>22</v>
      </c>
      <c r="K783">
        <v>0</v>
      </c>
    </row>
    <row r="784" spans="1:11" x14ac:dyDescent="0.25">
      <c r="A784">
        <v>10080911446</v>
      </c>
      <c r="B784" t="s">
        <v>283</v>
      </c>
      <c r="C784" t="s">
        <v>284</v>
      </c>
      <c r="G784" t="s">
        <v>284</v>
      </c>
      <c r="I784">
        <v>0</v>
      </c>
      <c r="J784">
        <v>0</v>
      </c>
      <c r="K784">
        <v>2</v>
      </c>
    </row>
    <row r="785" spans="1:11" x14ac:dyDescent="0.25">
      <c r="A785">
        <v>6289441453</v>
      </c>
      <c r="B785" t="s">
        <v>283</v>
      </c>
      <c r="C785" t="s">
        <v>284</v>
      </c>
      <c r="G785" t="s">
        <v>284</v>
      </c>
      <c r="I785">
        <v>7</v>
      </c>
      <c r="J785">
        <v>13</v>
      </c>
      <c r="K785">
        <v>0</v>
      </c>
    </row>
    <row r="786" spans="1:11" x14ac:dyDescent="0.25">
      <c r="A786">
        <v>5421491464</v>
      </c>
      <c r="B786" t="s">
        <v>283</v>
      </c>
      <c r="C786" t="s">
        <v>284</v>
      </c>
      <c r="G786" t="s">
        <v>284</v>
      </c>
      <c r="I786">
        <v>7</v>
      </c>
      <c r="J786">
        <v>37</v>
      </c>
      <c r="K786">
        <v>0</v>
      </c>
    </row>
    <row r="787" spans="1:11" x14ac:dyDescent="0.25">
      <c r="A787">
        <v>5422011464</v>
      </c>
      <c r="B787" t="s">
        <v>283</v>
      </c>
      <c r="C787" t="s">
        <v>284</v>
      </c>
      <c r="G787" t="s">
        <v>284</v>
      </c>
      <c r="I787">
        <v>8</v>
      </c>
      <c r="J787">
        <v>22</v>
      </c>
      <c r="K787">
        <v>0</v>
      </c>
    </row>
    <row r="788" spans="1:11" x14ac:dyDescent="0.25">
      <c r="A788">
        <v>18512451324</v>
      </c>
      <c r="B788" t="s">
        <v>283</v>
      </c>
      <c r="C788" t="s">
        <v>284</v>
      </c>
      <c r="G788" t="s">
        <v>284</v>
      </c>
      <c r="I788">
        <v>1</v>
      </c>
      <c r="J788">
        <v>1</v>
      </c>
      <c r="K788">
        <v>0</v>
      </c>
    </row>
    <row r="789" spans="1:11" x14ac:dyDescent="0.25">
      <c r="A789">
        <v>5399741233</v>
      </c>
      <c r="B789" t="s">
        <v>283</v>
      </c>
      <c r="C789" t="s">
        <v>284</v>
      </c>
      <c r="G789" t="s">
        <v>284</v>
      </c>
      <c r="I789">
        <v>4</v>
      </c>
      <c r="J789">
        <v>34</v>
      </c>
      <c r="K789">
        <v>0</v>
      </c>
    </row>
    <row r="790" spans="1:11" x14ac:dyDescent="0.25">
      <c r="A790">
        <v>4450771233</v>
      </c>
      <c r="B790" t="s">
        <v>283</v>
      </c>
      <c r="C790" t="s">
        <v>284</v>
      </c>
      <c r="G790" t="s">
        <v>284</v>
      </c>
      <c r="I790">
        <v>3</v>
      </c>
      <c r="J790">
        <v>36</v>
      </c>
      <c r="K790">
        <v>0</v>
      </c>
    </row>
    <row r="791" spans="1:11" x14ac:dyDescent="0.25">
      <c r="A791">
        <v>5400421233</v>
      </c>
      <c r="B791" t="s">
        <v>283</v>
      </c>
      <c r="C791" t="s">
        <v>284</v>
      </c>
      <c r="G791" t="s">
        <v>284</v>
      </c>
      <c r="I791">
        <v>0</v>
      </c>
      <c r="J791">
        <v>9</v>
      </c>
      <c r="K791">
        <v>0</v>
      </c>
    </row>
    <row r="792" spans="1:11" x14ac:dyDescent="0.25">
      <c r="A792">
        <v>31181321233</v>
      </c>
      <c r="B792" t="s">
        <v>283</v>
      </c>
      <c r="C792" t="s">
        <v>284</v>
      </c>
      <c r="G792" t="s">
        <v>284</v>
      </c>
      <c r="I792">
        <v>3</v>
      </c>
      <c r="J792">
        <v>19</v>
      </c>
      <c r="K792">
        <v>0</v>
      </c>
    </row>
    <row r="793" spans="1:11" x14ac:dyDescent="0.25">
      <c r="A793">
        <v>23140591233</v>
      </c>
      <c r="B793" t="s">
        <v>283</v>
      </c>
      <c r="C793" t="s">
        <v>284</v>
      </c>
      <c r="G793" t="s">
        <v>284</v>
      </c>
      <c r="I793">
        <v>0</v>
      </c>
      <c r="J793">
        <v>28</v>
      </c>
      <c r="K793">
        <v>0</v>
      </c>
    </row>
    <row r="794" spans="1:11" x14ac:dyDescent="0.25">
      <c r="A794">
        <v>33489761234</v>
      </c>
      <c r="B794" t="s">
        <v>283</v>
      </c>
      <c r="C794" t="s">
        <v>284</v>
      </c>
      <c r="G794" t="s">
        <v>284</v>
      </c>
      <c r="I794">
        <v>21</v>
      </c>
      <c r="J794">
        <v>29</v>
      </c>
      <c r="K794">
        <v>0</v>
      </c>
    </row>
    <row r="795" spans="1:11" x14ac:dyDescent="0.25">
      <c r="A795">
        <v>4565041234</v>
      </c>
      <c r="B795" t="s">
        <v>283</v>
      </c>
      <c r="C795" t="s">
        <v>284</v>
      </c>
      <c r="G795" t="s">
        <v>284</v>
      </c>
      <c r="I795">
        <v>13</v>
      </c>
      <c r="J795">
        <v>43</v>
      </c>
      <c r="K795">
        <v>0</v>
      </c>
    </row>
    <row r="796" spans="1:11" x14ac:dyDescent="0.25">
      <c r="A796">
        <v>33474991234</v>
      </c>
      <c r="B796" t="s">
        <v>283</v>
      </c>
      <c r="C796" t="s">
        <v>284</v>
      </c>
      <c r="G796" t="s">
        <v>284</v>
      </c>
      <c r="I796">
        <v>9</v>
      </c>
      <c r="J796">
        <v>26</v>
      </c>
      <c r="K796">
        <v>0</v>
      </c>
    </row>
    <row r="797" spans="1:11" x14ac:dyDescent="0.25">
      <c r="A797">
        <v>74867231234</v>
      </c>
      <c r="B797" t="s">
        <v>283</v>
      </c>
      <c r="C797" t="s">
        <v>284</v>
      </c>
      <c r="G797" t="s">
        <v>284</v>
      </c>
      <c r="I797">
        <v>20</v>
      </c>
      <c r="J797">
        <v>44</v>
      </c>
      <c r="K797">
        <v>0</v>
      </c>
    </row>
    <row r="798" spans="1:11" x14ac:dyDescent="0.25">
      <c r="A798">
        <v>34542041234</v>
      </c>
      <c r="B798" t="s">
        <v>283</v>
      </c>
      <c r="C798" t="s">
        <v>284</v>
      </c>
      <c r="G798" t="s">
        <v>284</v>
      </c>
      <c r="I798">
        <v>14</v>
      </c>
      <c r="J798">
        <v>27</v>
      </c>
      <c r="K798">
        <v>0</v>
      </c>
    </row>
    <row r="799" spans="1:11" x14ac:dyDescent="0.25">
      <c r="A799">
        <v>22014731234</v>
      </c>
      <c r="B799" t="s">
        <v>283</v>
      </c>
      <c r="C799" t="s">
        <v>284</v>
      </c>
      <c r="G799" t="s">
        <v>284</v>
      </c>
      <c r="I799">
        <v>27</v>
      </c>
      <c r="J799">
        <v>32</v>
      </c>
      <c r="K799">
        <v>0</v>
      </c>
    </row>
    <row r="800" spans="1:11" x14ac:dyDescent="0.25">
      <c r="A800">
        <v>4565301234</v>
      </c>
      <c r="B800" t="s">
        <v>283</v>
      </c>
      <c r="C800" t="s">
        <v>284</v>
      </c>
      <c r="G800" t="s">
        <v>284</v>
      </c>
      <c r="I800">
        <v>13</v>
      </c>
      <c r="J800">
        <v>45</v>
      </c>
      <c r="K800">
        <v>0</v>
      </c>
    </row>
    <row r="801" spans="1:11" x14ac:dyDescent="0.25">
      <c r="A801">
        <v>4565181234</v>
      </c>
      <c r="B801" t="s">
        <v>283</v>
      </c>
      <c r="C801" t="s">
        <v>284</v>
      </c>
      <c r="G801" t="s">
        <v>284</v>
      </c>
      <c r="I801">
        <v>4</v>
      </c>
      <c r="J801">
        <v>55</v>
      </c>
      <c r="K801">
        <v>0</v>
      </c>
    </row>
    <row r="802" spans="1:11" x14ac:dyDescent="0.25">
      <c r="A802">
        <v>21659541234</v>
      </c>
      <c r="B802" t="s">
        <v>283</v>
      </c>
      <c r="C802" t="s">
        <v>284</v>
      </c>
      <c r="G802" t="s">
        <v>284</v>
      </c>
      <c r="I802">
        <v>5</v>
      </c>
      <c r="J802">
        <v>16</v>
      </c>
      <c r="K802">
        <v>0</v>
      </c>
    </row>
    <row r="803" spans="1:11" x14ac:dyDescent="0.25">
      <c r="A803">
        <v>22376591234</v>
      </c>
      <c r="B803" t="s">
        <v>283</v>
      </c>
      <c r="C803" t="s">
        <v>284</v>
      </c>
      <c r="G803" t="s">
        <v>284</v>
      </c>
      <c r="I803">
        <v>16</v>
      </c>
      <c r="J803">
        <v>31</v>
      </c>
      <c r="K803">
        <v>0</v>
      </c>
    </row>
    <row r="804" spans="1:11" x14ac:dyDescent="0.25">
      <c r="A804">
        <v>36972481234</v>
      </c>
      <c r="B804" t="s">
        <v>283</v>
      </c>
      <c r="C804" t="s">
        <v>284</v>
      </c>
      <c r="G804" t="s">
        <v>284</v>
      </c>
      <c r="I804">
        <v>13</v>
      </c>
      <c r="J804">
        <v>45</v>
      </c>
      <c r="K804">
        <v>0</v>
      </c>
    </row>
    <row r="805" spans="1:11" x14ac:dyDescent="0.25">
      <c r="A805">
        <v>18384763123</v>
      </c>
      <c r="B805" t="s">
        <v>283</v>
      </c>
      <c r="C805" t="s">
        <v>284</v>
      </c>
      <c r="G805" t="s">
        <v>284</v>
      </c>
      <c r="I805">
        <v>12</v>
      </c>
      <c r="J805">
        <v>38</v>
      </c>
      <c r="K805">
        <v>0</v>
      </c>
    </row>
    <row r="806" spans="1:11" x14ac:dyDescent="0.25">
      <c r="A806">
        <v>22444961234</v>
      </c>
      <c r="B806" t="s">
        <v>283</v>
      </c>
      <c r="C806" t="s">
        <v>284</v>
      </c>
      <c r="G806" t="s">
        <v>284</v>
      </c>
      <c r="I806">
        <v>5</v>
      </c>
      <c r="J806">
        <v>30</v>
      </c>
      <c r="K806">
        <v>0</v>
      </c>
    </row>
    <row r="807" spans="1:11" x14ac:dyDescent="0.25">
      <c r="A807">
        <v>35317421234</v>
      </c>
      <c r="B807" t="s">
        <v>283</v>
      </c>
      <c r="C807" t="s">
        <v>284</v>
      </c>
      <c r="G807" t="s">
        <v>284</v>
      </c>
      <c r="I807">
        <v>7</v>
      </c>
      <c r="J807">
        <v>24</v>
      </c>
      <c r="K807">
        <v>0</v>
      </c>
    </row>
    <row r="808" spans="1:11" x14ac:dyDescent="0.25">
      <c r="A808">
        <v>23633780123</v>
      </c>
      <c r="B808" t="s">
        <v>283</v>
      </c>
      <c r="C808" t="s">
        <v>284</v>
      </c>
      <c r="G808" t="s">
        <v>284</v>
      </c>
      <c r="I808">
        <v>9</v>
      </c>
      <c r="J808">
        <v>39</v>
      </c>
      <c r="K808">
        <v>0</v>
      </c>
    </row>
    <row r="809" spans="1:11" x14ac:dyDescent="0.25">
      <c r="A809">
        <v>4450921234</v>
      </c>
      <c r="B809" t="s">
        <v>283</v>
      </c>
      <c r="C809" t="s">
        <v>284</v>
      </c>
      <c r="G809" t="s">
        <v>284</v>
      </c>
      <c r="I809">
        <v>12</v>
      </c>
      <c r="J809">
        <v>14</v>
      </c>
      <c r="K809">
        <v>0</v>
      </c>
    </row>
    <row r="810" spans="1:11" x14ac:dyDescent="0.25">
      <c r="A810">
        <v>38132281234</v>
      </c>
      <c r="B810" t="s">
        <v>283</v>
      </c>
      <c r="C810" t="s">
        <v>284</v>
      </c>
      <c r="G810" t="s">
        <v>284</v>
      </c>
      <c r="I810">
        <v>6</v>
      </c>
      <c r="J810">
        <v>28</v>
      </c>
      <c r="K810">
        <v>0</v>
      </c>
    </row>
    <row r="811" spans="1:11" x14ac:dyDescent="0.25">
      <c r="A811">
        <v>33548171234</v>
      </c>
      <c r="B811" t="s">
        <v>283</v>
      </c>
      <c r="C811" t="s">
        <v>284</v>
      </c>
      <c r="G811" t="s">
        <v>284</v>
      </c>
      <c r="I811">
        <v>12</v>
      </c>
      <c r="J811">
        <v>35</v>
      </c>
      <c r="K811">
        <v>0</v>
      </c>
    </row>
    <row r="812" spans="1:11" x14ac:dyDescent="0.25">
      <c r="A812">
        <v>18437961123</v>
      </c>
      <c r="B812" t="s">
        <v>283</v>
      </c>
      <c r="C812" t="s">
        <v>284</v>
      </c>
      <c r="G812" t="s">
        <v>284</v>
      </c>
      <c r="I812">
        <v>3</v>
      </c>
      <c r="J812">
        <v>12</v>
      </c>
      <c r="K812">
        <v>0</v>
      </c>
    </row>
    <row r="813" spans="1:11" x14ac:dyDescent="0.25">
      <c r="A813">
        <v>18243989123</v>
      </c>
      <c r="B813" t="s">
        <v>283</v>
      </c>
      <c r="C813" t="s">
        <v>284</v>
      </c>
      <c r="G813" t="s">
        <v>284</v>
      </c>
      <c r="I813">
        <v>1</v>
      </c>
      <c r="J813">
        <v>16</v>
      </c>
      <c r="K813">
        <v>0</v>
      </c>
    </row>
    <row r="814" spans="1:11" x14ac:dyDescent="0.25">
      <c r="A814">
        <v>21212461235</v>
      </c>
      <c r="B814" t="s">
        <v>283</v>
      </c>
      <c r="C814" t="s">
        <v>284</v>
      </c>
      <c r="G814" t="s">
        <v>284</v>
      </c>
      <c r="I814">
        <v>0</v>
      </c>
      <c r="J814">
        <v>5</v>
      </c>
      <c r="K814">
        <v>0</v>
      </c>
    </row>
    <row r="815" spans="1:11" x14ac:dyDescent="0.25">
      <c r="A815">
        <v>4450651235</v>
      </c>
      <c r="B815" t="s">
        <v>283</v>
      </c>
      <c r="C815" t="s">
        <v>284</v>
      </c>
      <c r="G815" t="s">
        <v>284</v>
      </c>
      <c r="I815">
        <v>3</v>
      </c>
      <c r="J815">
        <v>14</v>
      </c>
      <c r="K815">
        <v>1</v>
      </c>
    </row>
    <row r="816" spans="1:11" x14ac:dyDescent="0.25">
      <c r="A816">
        <v>17190631123</v>
      </c>
      <c r="B816" t="s">
        <v>283</v>
      </c>
      <c r="C816" t="s">
        <v>284</v>
      </c>
      <c r="G816" t="s">
        <v>284</v>
      </c>
      <c r="I816">
        <v>2</v>
      </c>
      <c r="J816">
        <v>13</v>
      </c>
      <c r="K816">
        <v>1</v>
      </c>
    </row>
    <row r="817" spans="1:11" x14ac:dyDescent="0.25">
      <c r="A817">
        <v>18578465123</v>
      </c>
      <c r="B817" t="s">
        <v>283</v>
      </c>
      <c r="C817" t="s">
        <v>284</v>
      </c>
      <c r="G817" t="s">
        <v>284</v>
      </c>
      <c r="I817">
        <v>0</v>
      </c>
      <c r="J817">
        <v>11</v>
      </c>
      <c r="K817">
        <v>0</v>
      </c>
    </row>
    <row r="818" spans="1:11" x14ac:dyDescent="0.25">
      <c r="A818">
        <v>51066181235</v>
      </c>
      <c r="B818" t="s">
        <v>283</v>
      </c>
      <c r="C818" t="s">
        <v>284</v>
      </c>
      <c r="G818" t="s">
        <v>284</v>
      </c>
      <c r="I818">
        <v>1</v>
      </c>
      <c r="J818">
        <v>26</v>
      </c>
      <c r="K818">
        <v>0</v>
      </c>
    </row>
    <row r="819" spans="1:11" x14ac:dyDescent="0.25">
      <c r="A819">
        <v>18574322123</v>
      </c>
      <c r="B819" t="s">
        <v>283</v>
      </c>
      <c r="C819" t="s">
        <v>284</v>
      </c>
      <c r="G819" t="s">
        <v>284</v>
      </c>
      <c r="I819">
        <v>15</v>
      </c>
      <c r="J819">
        <v>19</v>
      </c>
      <c r="K819">
        <v>0</v>
      </c>
    </row>
    <row r="820" spans="1:11" x14ac:dyDescent="0.25">
      <c r="A820">
        <v>8713551235</v>
      </c>
      <c r="B820" t="s">
        <v>283</v>
      </c>
      <c r="C820" t="s">
        <v>284</v>
      </c>
      <c r="G820" t="s">
        <v>284</v>
      </c>
      <c r="I820">
        <v>1</v>
      </c>
      <c r="J820">
        <v>30</v>
      </c>
      <c r="K820">
        <v>0</v>
      </c>
    </row>
    <row r="821" spans="1:11" x14ac:dyDescent="0.25">
      <c r="A821">
        <v>38368221235</v>
      </c>
      <c r="B821" t="s">
        <v>283</v>
      </c>
      <c r="C821" t="s">
        <v>284</v>
      </c>
      <c r="G821" t="s">
        <v>284</v>
      </c>
      <c r="I821">
        <v>4</v>
      </c>
      <c r="J821">
        <v>14</v>
      </c>
      <c r="K821">
        <v>0</v>
      </c>
    </row>
    <row r="822" spans="1:11" x14ac:dyDescent="0.25">
      <c r="A822">
        <v>18304024123</v>
      </c>
      <c r="B822" t="s">
        <v>283</v>
      </c>
      <c r="C822" t="s">
        <v>284</v>
      </c>
      <c r="G822" t="s">
        <v>284</v>
      </c>
      <c r="I822">
        <v>13</v>
      </c>
      <c r="J822">
        <v>71</v>
      </c>
      <c r="K822">
        <v>0</v>
      </c>
    </row>
    <row r="823" spans="1:11" x14ac:dyDescent="0.25">
      <c r="A823">
        <v>8909791236</v>
      </c>
      <c r="B823" t="s">
        <v>283</v>
      </c>
      <c r="C823" t="s">
        <v>284</v>
      </c>
      <c r="G823" t="s">
        <v>284</v>
      </c>
      <c r="I823">
        <v>11</v>
      </c>
      <c r="J823">
        <v>152</v>
      </c>
      <c r="K823">
        <v>0</v>
      </c>
    </row>
    <row r="824" spans="1:11" x14ac:dyDescent="0.25">
      <c r="A824">
        <v>18264782123</v>
      </c>
      <c r="B824" t="s">
        <v>283</v>
      </c>
      <c r="C824" t="s">
        <v>284</v>
      </c>
      <c r="G824" t="s">
        <v>284</v>
      </c>
      <c r="I824">
        <v>0</v>
      </c>
      <c r="J824">
        <v>19</v>
      </c>
      <c r="K824">
        <v>0</v>
      </c>
    </row>
    <row r="825" spans="1:11" x14ac:dyDescent="0.25">
      <c r="A825">
        <v>18295048123</v>
      </c>
      <c r="B825" t="s">
        <v>283</v>
      </c>
      <c r="C825" t="s">
        <v>284</v>
      </c>
      <c r="G825" t="s">
        <v>284</v>
      </c>
      <c r="I825">
        <v>0</v>
      </c>
      <c r="J825">
        <v>6</v>
      </c>
      <c r="K825">
        <v>0</v>
      </c>
    </row>
    <row r="826" spans="1:11" x14ac:dyDescent="0.25">
      <c r="A826">
        <v>18437976123</v>
      </c>
      <c r="B826" t="s">
        <v>283</v>
      </c>
      <c r="C826" t="s">
        <v>284</v>
      </c>
      <c r="G826" t="s">
        <v>284</v>
      </c>
      <c r="I826">
        <v>0</v>
      </c>
      <c r="J826">
        <v>9</v>
      </c>
      <c r="K826">
        <v>0</v>
      </c>
    </row>
    <row r="827" spans="1:11" x14ac:dyDescent="0.25">
      <c r="A827">
        <v>10469912123</v>
      </c>
      <c r="B827" t="s">
        <v>283</v>
      </c>
      <c r="C827" t="s">
        <v>284</v>
      </c>
      <c r="G827" t="s">
        <v>284</v>
      </c>
      <c r="I827">
        <v>1</v>
      </c>
      <c r="J827">
        <v>21</v>
      </c>
      <c r="K827">
        <v>0</v>
      </c>
    </row>
    <row r="828" spans="1:11" x14ac:dyDescent="0.25">
      <c r="A828">
        <v>18166288123</v>
      </c>
      <c r="B828" t="s">
        <v>283</v>
      </c>
      <c r="C828" t="s">
        <v>284</v>
      </c>
      <c r="G828" t="s">
        <v>284</v>
      </c>
      <c r="I828">
        <v>0</v>
      </c>
      <c r="J828">
        <v>21</v>
      </c>
      <c r="K828">
        <v>0</v>
      </c>
    </row>
    <row r="829" spans="1:11" x14ac:dyDescent="0.25">
      <c r="A829">
        <v>18416248123</v>
      </c>
      <c r="B829" t="s">
        <v>283</v>
      </c>
      <c r="C829" t="s">
        <v>284</v>
      </c>
      <c r="G829" t="s">
        <v>284</v>
      </c>
      <c r="I829">
        <v>2</v>
      </c>
      <c r="J829">
        <v>21</v>
      </c>
      <c r="K829">
        <v>0</v>
      </c>
    </row>
    <row r="830" spans="1:11" x14ac:dyDescent="0.25">
      <c r="A830">
        <v>18405813123</v>
      </c>
      <c r="B830" t="s">
        <v>283</v>
      </c>
      <c r="C830" t="s">
        <v>284</v>
      </c>
      <c r="G830" t="s">
        <v>284</v>
      </c>
      <c r="I830">
        <v>1</v>
      </c>
      <c r="J830">
        <v>17</v>
      </c>
      <c r="K830">
        <v>0</v>
      </c>
    </row>
    <row r="831" spans="1:11" x14ac:dyDescent="0.25">
      <c r="A831">
        <v>51581461236</v>
      </c>
      <c r="B831" t="s">
        <v>283</v>
      </c>
      <c r="C831" t="s">
        <v>284</v>
      </c>
      <c r="G831" t="s">
        <v>284</v>
      </c>
      <c r="I831">
        <v>4</v>
      </c>
      <c r="J831">
        <v>230</v>
      </c>
      <c r="K831">
        <v>0</v>
      </c>
    </row>
    <row r="832" spans="1:11" x14ac:dyDescent="0.25">
      <c r="A832">
        <v>52397341236</v>
      </c>
      <c r="B832" t="s">
        <v>283</v>
      </c>
      <c r="C832" t="s">
        <v>284</v>
      </c>
      <c r="G832" t="s">
        <v>284</v>
      </c>
      <c r="I832">
        <v>0</v>
      </c>
      <c r="J832">
        <v>22</v>
      </c>
      <c r="K832">
        <v>0</v>
      </c>
    </row>
    <row r="833" spans="1:11" x14ac:dyDescent="0.25">
      <c r="A833">
        <v>18395938123</v>
      </c>
      <c r="B833" t="s">
        <v>283</v>
      </c>
      <c r="C833" t="s">
        <v>284</v>
      </c>
      <c r="G833" t="s">
        <v>284</v>
      </c>
      <c r="I833">
        <v>0</v>
      </c>
      <c r="J833">
        <v>21</v>
      </c>
      <c r="K833">
        <v>0</v>
      </c>
    </row>
    <row r="834" spans="1:11" x14ac:dyDescent="0.25">
      <c r="A834">
        <v>18442572123</v>
      </c>
      <c r="B834" t="s">
        <v>283</v>
      </c>
      <c r="C834" t="s">
        <v>284</v>
      </c>
      <c r="G834" t="s">
        <v>284</v>
      </c>
      <c r="I834">
        <v>1</v>
      </c>
      <c r="J834">
        <v>23</v>
      </c>
      <c r="K834">
        <v>0</v>
      </c>
    </row>
    <row r="835" spans="1:11" x14ac:dyDescent="0.25">
      <c r="A835">
        <v>10163945123</v>
      </c>
      <c r="B835" t="s">
        <v>283</v>
      </c>
      <c r="C835" t="s">
        <v>284</v>
      </c>
      <c r="G835" t="s">
        <v>284</v>
      </c>
      <c r="I835">
        <v>1</v>
      </c>
      <c r="J835">
        <v>17</v>
      </c>
      <c r="K835">
        <v>0</v>
      </c>
    </row>
    <row r="836" spans="1:11" x14ac:dyDescent="0.25">
      <c r="A836">
        <v>95051001236</v>
      </c>
      <c r="B836" t="s">
        <v>283</v>
      </c>
      <c r="C836" t="s">
        <v>284</v>
      </c>
      <c r="G836" t="s">
        <v>284</v>
      </c>
      <c r="I836">
        <v>0</v>
      </c>
      <c r="J836">
        <v>23</v>
      </c>
      <c r="K836">
        <v>0</v>
      </c>
    </row>
    <row r="837" spans="1:11" x14ac:dyDescent="0.25">
      <c r="A837">
        <v>96275361236</v>
      </c>
      <c r="B837" t="s">
        <v>283</v>
      </c>
      <c r="C837" t="s">
        <v>284</v>
      </c>
      <c r="G837" t="s">
        <v>284</v>
      </c>
      <c r="I837">
        <v>0</v>
      </c>
      <c r="J837">
        <v>9</v>
      </c>
      <c r="K837">
        <v>0</v>
      </c>
    </row>
    <row r="838" spans="1:11" x14ac:dyDescent="0.25">
      <c r="A838">
        <v>27182661236</v>
      </c>
      <c r="B838" t="s">
        <v>283</v>
      </c>
      <c r="C838" t="s">
        <v>284</v>
      </c>
      <c r="G838" t="s">
        <v>284</v>
      </c>
      <c r="I838">
        <v>0</v>
      </c>
      <c r="J838">
        <v>9</v>
      </c>
      <c r="K838">
        <v>0</v>
      </c>
    </row>
    <row r="839" spans="1:11" x14ac:dyDescent="0.25">
      <c r="A839">
        <v>18126175123</v>
      </c>
      <c r="B839" t="s">
        <v>283</v>
      </c>
      <c r="C839" t="s">
        <v>284</v>
      </c>
      <c r="G839" t="s">
        <v>284</v>
      </c>
      <c r="I839">
        <v>2</v>
      </c>
      <c r="J839">
        <v>18</v>
      </c>
      <c r="K839">
        <v>0</v>
      </c>
    </row>
    <row r="840" spans="1:11" x14ac:dyDescent="0.25">
      <c r="A840">
        <v>60041061242</v>
      </c>
      <c r="B840" t="s">
        <v>283</v>
      </c>
      <c r="C840" t="s">
        <v>284</v>
      </c>
      <c r="G840" t="s">
        <v>284</v>
      </c>
      <c r="I840">
        <v>2</v>
      </c>
      <c r="J840">
        <v>30</v>
      </c>
      <c r="K840">
        <v>0</v>
      </c>
    </row>
    <row r="841" spans="1:11" x14ac:dyDescent="0.25">
      <c r="A841">
        <v>20545108124</v>
      </c>
      <c r="B841" t="s">
        <v>283</v>
      </c>
      <c r="C841" t="s">
        <v>284</v>
      </c>
      <c r="G841" t="s">
        <v>284</v>
      </c>
      <c r="I841">
        <v>4</v>
      </c>
      <c r="J841">
        <v>58</v>
      </c>
      <c r="K841">
        <v>0</v>
      </c>
    </row>
    <row r="842" spans="1:11" x14ac:dyDescent="0.25">
      <c r="A842">
        <v>58531461245</v>
      </c>
      <c r="B842" t="s">
        <v>283</v>
      </c>
      <c r="C842" t="s">
        <v>284</v>
      </c>
      <c r="G842" t="s">
        <v>284</v>
      </c>
      <c r="I842">
        <v>0</v>
      </c>
      <c r="J842">
        <v>1</v>
      </c>
      <c r="K842">
        <v>0</v>
      </c>
    </row>
    <row r="843" spans="1:11" x14ac:dyDescent="0.25">
      <c r="A843">
        <v>53090501246</v>
      </c>
      <c r="B843" t="s">
        <v>283</v>
      </c>
      <c r="C843" t="s">
        <v>284</v>
      </c>
      <c r="G843" t="s">
        <v>284</v>
      </c>
      <c r="I843">
        <v>12</v>
      </c>
      <c r="J843">
        <v>20</v>
      </c>
      <c r="K843">
        <v>1</v>
      </c>
    </row>
    <row r="844" spans="1:11" x14ac:dyDescent="0.25">
      <c r="A844">
        <v>18219299124</v>
      </c>
      <c r="B844" t="s">
        <v>283</v>
      </c>
      <c r="C844" t="s">
        <v>284</v>
      </c>
      <c r="G844" t="s">
        <v>284</v>
      </c>
      <c r="I844">
        <v>20</v>
      </c>
      <c r="J844">
        <v>106</v>
      </c>
      <c r="K844">
        <v>0</v>
      </c>
    </row>
    <row r="845" spans="1:11" x14ac:dyDescent="0.25">
      <c r="A845">
        <v>10788162124</v>
      </c>
      <c r="B845" t="s">
        <v>283</v>
      </c>
      <c r="C845" t="s">
        <v>284</v>
      </c>
      <c r="G845" t="s">
        <v>284</v>
      </c>
      <c r="I845">
        <v>4</v>
      </c>
      <c r="J845">
        <v>20</v>
      </c>
      <c r="K845">
        <v>0</v>
      </c>
    </row>
    <row r="846" spans="1:11" x14ac:dyDescent="0.25">
      <c r="A846">
        <v>18413308125</v>
      </c>
      <c r="B846" t="s">
        <v>283</v>
      </c>
      <c r="C846" t="s">
        <v>284</v>
      </c>
      <c r="G846" t="s">
        <v>284</v>
      </c>
      <c r="I846">
        <v>0</v>
      </c>
      <c r="J846">
        <v>5</v>
      </c>
      <c r="K846">
        <v>0</v>
      </c>
    </row>
    <row r="847" spans="1:11" x14ac:dyDescent="0.25">
      <c r="A847">
        <v>18214647125</v>
      </c>
      <c r="B847" t="s">
        <v>283</v>
      </c>
      <c r="C847" t="s">
        <v>284</v>
      </c>
      <c r="G847" t="s">
        <v>284</v>
      </c>
      <c r="I847">
        <v>0</v>
      </c>
      <c r="J847">
        <v>17</v>
      </c>
      <c r="K847">
        <v>0</v>
      </c>
    </row>
    <row r="848" spans="1:11" x14ac:dyDescent="0.25">
      <c r="A848">
        <v>18540361125</v>
      </c>
      <c r="B848" t="s">
        <v>283</v>
      </c>
      <c r="C848" t="s">
        <v>284</v>
      </c>
      <c r="G848" t="s">
        <v>284</v>
      </c>
      <c r="I848">
        <v>604</v>
      </c>
      <c r="J848">
        <v>1306</v>
      </c>
      <c r="K848">
        <v>0</v>
      </c>
    </row>
    <row r="849" spans="1:11" x14ac:dyDescent="0.25">
      <c r="A849">
        <v>18325864125</v>
      </c>
      <c r="B849" t="s">
        <v>283</v>
      </c>
      <c r="C849" t="s">
        <v>284</v>
      </c>
      <c r="G849" t="s">
        <v>284</v>
      </c>
      <c r="I849">
        <v>0</v>
      </c>
      <c r="J849">
        <v>2</v>
      </c>
      <c r="K849">
        <v>0</v>
      </c>
    </row>
    <row r="850" spans="1:11" x14ac:dyDescent="0.25">
      <c r="A850">
        <v>18539693125</v>
      </c>
      <c r="B850" t="s">
        <v>283</v>
      </c>
      <c r="C850" t="s">
        <v>284</v>
      </c>
      <c r="G850" t="s">
        <v>284</v>
      </c>
      <c r="I850">
        <v>4</v>
      </c>
      <c r="J850">
        <v>27</v>
      </c>
      <c r="K850">
        <v>0</v>
      </c>
    </row>
    <row r="851" spans="1:11" x14ac:dyDescent="0.25">
      <c r="A851">
        <v>51169741253</v>
      </c>
      <c r="B851" t="s">
        <v>283</v>
      </c>
      <c r="C851" t="s">
        <v>284</v>
      </c>
      <c r="G851" t="s">
        <v>284</v>
      </c>
      <c r="I851">
        <v>0</v>
      </c>
      <c r="J851">
        <v>11</v>
      </c>
      <c r="K851">
        <v>0</v>
      </c>
    </row>
    <row r="852" spans="1:11" x14ac:dyDescent="0.25">
      <c r="A852">
        <v>96976241253</v>
      </c>
      <c r="B852" t="s">
        <v>283</v>
      </c>
      <c r="C852" t="s">
        <v>284</v>
      </c>
      <c r="G852" t="s">
        <v>284</v>
      </c>
      <c r="I852">
        <v>2</v>
      </c>
      <c r="J852">
        <v>19</v>
      </c>
      <c r="K852">
        <v>0</v>
      </c>
    </row>
    <row r="853" spans="1:11" x14ac:dyDescent="0.25">
      <c r="A853">
        <v>10352699125</v>
      </c>
      <c r="B853" t="s">
        <v>283</v>
      </c>
      <c r="C853" t="s">
        <v>284</v>
      </c>
      <c r="G853" t="s">
        <v>284</v>
      </c>
      <c r="I853">
        <v>10</v>
      </c>
      <c r="J853">
        <v>65</v>
      </c>
      <c r="K853">
        <v>0</v>
      </c>
    </row>
    <row r="854" spans="1:11" x14ac:dyDescent="0.25">
      <c r="A854">
        <v>18510079125</v>
      </c>
      <c r="B854" t="s">
        <v>283</v>
      </c>
      <c r="C854" t="s">
        <v>284</v>
      </c>
      <c r="G854" t="s">
        <v>284</v>
      </c>
      <c r="I854">
        <v>3</v>
      </c>
      <c r="J854">
        <v>32</v>
      </c>
      <c r="K854">
        <v>0</v>
      </c>
    </row>
    <row r="855" spans="1:11" x14ac:dyDescent="0.25">
      <c r="A855">
        <v>95856821253</v>
      </c>
      <c r="B855" t="s">
        <v>283</v>
      </c>
      <c r="C855" t="s">
        <v>284</v>
      </c>
      <c r="G855" t="s">
        <v>284</v>
      </c>
      <c r="I855">
        <v>2</v>
      </c>
      <c r="J855">
        <v>26</v>
      </c>
      <c r="K855">
        <v>0</v>
      </c>
    </row>
    <row r="856" spans="1:11" x14ac:dyDescent="0.25">
      <c r="A856">
        <v>18424212125</v>
      </c>
      <c r="B856" t="s">
        <v>283</v>
      </c>
      <c r="C856" t="s">
        <v>284</v>
      </c>
      <c r="G856" t="s">
        <v>284</v>
      </c>
      <c r="I856">
        <v>9</v>
      </c>
      <c r="J856">
        <v>34</v>
      </c>
      <c r="K856">
        <v>0</v>
      </c>
    </row>
    <row r="857" spans="1:11" x14ac:dyDescent="0.25">
      <c r="A857">
        <v>18271553125</v>
      </c>
      <c r="B857" t="s">
        <v>283</v>
      </c>
      <c r="C857" t="s">
        <v>284</v>
      </c>
      <c r="G857" t="s">
        <v>284</v>
      </c>
      <c r="I857">
        <v>0</v>
      </c>
      <c r="J857">
        <v>1</v>
      </c>
      <c r="K857">
        <v>0</v>
      </c>
    </row>
    <row r="858" spans="1:11" x14ac:dyDescent="0.25">
      <c r="A858">
        <v>5850181256</v>
      </c>
      <c r="B858" t="s">
        <v>283</v>
      </c>
      <c r="C858" t="s">
        <v>284</v>
      </c>
      <c r="G858" t="s">
        <v>284</v>
      </c>
      <c r="I858">
        <v>0</v>
      </c>
      <c r="J858">
        <v>0</v>
      </c>
      <c r="K858">
        <v>17</v>
      </c>
    </row>
    <row r="859" spans="1:11" x14ac:dyDescent="0.25">
      <c r="A859">
        <v>18295014125</v>
      </c>
      <c r="B859" t="s">
        <v>283</v>
      </c>
      <c r="C859" t="s">
        <v>284</v>
      </c>
      <c r="G859" t="s">
        <v>284</v>
      </c>
      <c r="I859">
        <v>181</v>
      </c>
      <c r="J859">
        <v>747</v>
      </c>
      <c r="K859">
        <v>0</v>
      </c>
    </row>
    <row r="860" spans="1:11" x14ac:dyDescent="0.25">
      <c r="A860">
        <v>18456661125</v>
      </c>
      <c r="B860" t="s">
        <v>283</v>
      </c>
      <c r="C860" t="s">
        <v>284</v>
      </c>
      <c r="G860" t="s">
        <v>284</v>
      </c>
      <c r="I860">
        <v>54</v>
      </c>
      <c r="J860">
        <v>261</v>
      </c>
      <c r="K860">
        <v>0</v>
      </c>
    </row>
    <row r="861" spans="1:11" x14ac:dyDescent="0.25">
      <c r="A861">
        <v>14477707125</v>
      </c>
      <c r="B861" t="s">
        <v>283</v>
      </c>
      <c r="C861" t="s">
        <v>284</v>
      </c>
      <c r="G861" t="s">
        <v>284</v>
      </c>
      <c r="I861">
        <v>10</v>
      </c>
      <c r="J861">
        <v>14</v>
      </c>
      <c r="K861">
        <v>0</v>
      </c>
    </row>
    <row r="862" spans="1:11" x14ac:dyDescent="0.25">
      <c r="A862">
        <v>18470911125</v>
      </c>
      <c r="B862" t="s">
        <v>283</v>
      </c>
      <c r="C862" t="s">
        <v>284</v>
      </c>
      <c r="G862" t="s">
        <v>284</v>
      </c>
      <c r="I862">
        <v>0</v>
      </c>
      <c r="J862">
        <v>3</v>
      </c>
      <c r="K862">
        <v>0</v>
      </c>
    </row>
    <row r="863" spans="1:11" x14ac:dyDescent="0.25">
      <c r="A863">
        <v>18268533125</v>
      </c>
      <c r="B863" t="s">
        <v>283</v>
      </c>
      <c r="C863" t="s">
        <v>284</v>
      </c>
      <c r="G863" t="s">
        <v>284</v>
      </c>
      <c r="I863">
        <v>1</v>
      </c>
      <c r="J863">
        <v>4</v>
      </c>
      <c r="K863">
        <v>0</v>
      </c>
    </row>
    <row r="864" spans="1:11" x14ac:dyDescent="0.25">
      <c r="A864">
        <v>12447132125</v>
      </c>
      <c r="B864" t="s">
        <v>283</v>
      </c>
      <c r="C864" t="s">
        <v>284</v>
      </c>
      <c r="G864" t="s">
        <v>284</v>
      </c>
      <c r="I864">
        <v>2</v>
      </c>
      <c r="J864">
        <v>15</v>
      </c>
      <c r="K864">
        <v>0</v>
      </c>
    </row>
    <row r="865" spans="1:11" x14ac:dyDescent="0.25">
      <c r="A865">
        <v>10656953125</v>
      </c>
      <c r="B865" t="s">
        <v>283</v>
      </c>
      <c r="C865" t="s">
        <v>284</v>
      </c>
      <c r="G865" t="s">
        <v>284</v>
      </c>
      <c r="I865">
        <v>3</v>
      </c>
      <c r="J865">
        <v>4</v>
      </c>
      <c r="K865">
        <v>0</v>
      </c>
    </row>
    <row r="866" spans="1:11" x14ac:dyDescent="0.25">
      <c r="A866">
        <v>95930371258</v>
      </c>
      <c r="B866" t="s">
        <v>283</v>
      </c>
      <c r="C866" t="s">
        <v>284</v>
      </c>
      <c r="G866" t="s">
        <v>284</v>
      </c>
      <c r="I866">
        <v>0</v>
      </c>
      <c r="J866">
        <v>4</v>
      </c>
      <c r="K866">
        <v>0</v>
      </c>
    </row>
    <row r="867" spans="1:11" x14ac:dyDescent="0.25">
      <c r="A867">
        <v>86458971258</v>
      </c>
      <c r="B867" t="s">
        <v>283</v>
      </c>
      <c r="C867" t="s">
        <v>284</v>
      </c>
      <c r="G867" t="s">
        <v>284</v>
      </c>
      <c r="I867">
        <v>1</v>
      </c>
      <c r="J867">
        <v>2</v>
      </c>
      <c r="K867">
        <v>0</v>
      </c>
    </row>
    <row r="868" spans="1:11" x14ac:dyDescent="0.25">
      <c r="A868">
        <v>99573571258</v>
      </c>
      <c r="B868" t="s">
        <v>283</v>
      </c>
      <c r="C868" t="s">
        <v>284</v>
      </c>
      <c r="G868" t="s">
        <v>284</v>
      </c>
      <c r="I868">
        <v>4</v>
      </c>
      <c r="J868">
        <v>4</v>
      </c>
      <c r="K868">
        <v>0</v>
      </c>
    </row>
    <row r="869" spans="1:11" x14ac:dyDescent="0.25">
      <c r="A869">
        <v>18269523125</v>
      </c>
      <c r="B869" t="s">
        <v>283</v>
      </c>
      <c r="C869" t="s">
        <v>284</v>
      </c>
      <c r="G869" t="s">
        <v>284</v>
      </c>
      <c r="I869">
        <v>1</v>
      </c>
      <c r="J869">
        <v>5</v>
      </c>
      <c r="K869">
        <v>0</v>
      </c>
    </row>
    <row r="870" spans="1:11" x14ac:dyDescent="0.25">
      <c r="A870">
        <v>18524500125</v>
      </c>
      <c r="B870" t="s">
        <v>283</v>
      </c>
      <c r="C870" t="s">
        <v>284</v>
      </c>
      <c r="G870" t="s">
        <v>284</v>
      </c>
      <c r="I870">
        <v>0</v>
      </c>
      <c r="J870">
        <v>4</v>
      </c>
      <c r="K870">
        <v>0</v>
      </c>
    </row>
    <row r="871" spans="1:11" x14ac:dyDescent="0.25">
      <c r="A871">
        <v>5402631258</v>
      </c>
      <c r="B871" t="s">
        <v>283</v>
      </c>
      <c r="C871" t="s">
        <v>284</v>
      </c>
      <c r="G871" t="s">
        <v>284</v>
      </c>
      <c r="I871">
        <v>7</v>
      </c>
      <c r="J871">
        <v>10</v>
      </c>
      <c r="K871">
        <v>1</v>
      </c>
    </row>
    <row r="872" spans="1:11" x14ac:dyDescent="0.25">
      <c r="A872">
        <v>94865561258</v>
      </c>
      <c r="B872" t="s">
        <v>283</v>
      </c>
      <c r="C872" t="s">
        <v>284</v>
      </c>
      <c r="G872" t="s">
        <v>284</v>
      </c>
      <c r="I872">
        <v>0</v>
      </c>
      <c r="J872">
        <v>3</v>
      </c>
      <c r="K872">
        <v>0</v>
      </c>
    </row>
    <row r="873" spans="1:11" x14ac:dyDescent="0.25">
      <c r="A873">
        <v>18363647125</v>
      </c>
      <c r="B873" t="s">
        <v>283</v>
      </c>
      <c r="C873" t="s">
        <v>284</v>
      </c>
      <c r="G873" t="s">
        <v>284</v>
      </c>
      <c r="I873">
        <v>1</v>
      </c>
      <c r="J873">
        <v>1</v>
      </c>
      <c r="K873">
        <v>0</v>
      </c>
    </row>
    <row r="874" spans="1:11" x14ac:dyDescent="0.25">
      <c r="A874">
        <v>15876691258</v>
      </c>
      <c r="B874" t="s">
        <v>283</v>
      </c>
      <c r="C874" t="s">
        <v>284</v>
      </c>
      <c r="G874" t="s">
        <v>284</v>
      </c>
      <c r="I874">
        <v>0</v>
      </c>
      <c r="J874">
        <v>4</v>
      </c>
      <c r="K874">
        <v>0</v>
      </c>
    </row>
    <row r="875" spans="1:11" x14ac:dyDescent="0.25">
      <c r="A875">
        <v>14258688125</v>
      </c>
      <c r="B875" t="s">
        <v>283</v>
      </c>
      <c r="C875" t="s">
        <v>284</v>
      </c>
      <c r="G875" t="s">
        <v>284</v>
      </c>
      <c r="I875">
        <v>0</v>
      </c>
      <c r="J875">
        <v>2</v>
      </c>
      <c r="K875">
        <v>0</v>
      </c>
    </row>
    <row r="876" spans="1:11" x14ac:dyDescent="0.25">
      <c r="A876">
        <v>18261549125</v>
      </c>
      <c r="B876" t="s">
        <v>283</v>
      </c>
      <c r="C876" t="s">
        <v>284</v>
      </c>
      <c r="G876" t="s">
        <v>284</v>
      </c>
      <c r="I876">
        <v>1</v>
      </c>
      <c r="J876">
        <v>5</v>
      </c>
      <c r="K876">
        <v>2</v>
      </c>
    </row>
    <row r="877" spans="1:11" x14ac:dyDescent="0.25">
      <c r="A877">
        <v>18437858125</v>
      </c>
      <c r="B877" t="s">
        <v>283</v>
      </c>
      <c r="C877" t="s">
        <v>284</v>
      </c>
      <c r="G877" t="s">
        <v>284</v>
      </c>
      <c r="I877">
        <v>2</v>
      </c>
      <c r="J877">
        <v>4</v>
      </c>
      <c r="K877">
        <v>0</v>
      </c>
    </row>
    <row r="878" spans="1:11" x14ac:dyDescent="0.25">
      <c r="A878">
        <v>8981201258</v>
      </c>
      <c r="B878" t="s">
        <v>283</v>
      </c>
      <c r="C878" t="s">
        <v>284</v>
      </c>
      <c r="G878" t="s">
        <v>284</v>
      </c>
      <c r="I878">
        <v>1</v>
      </c>
      <c r="J878">
        <v>2</v>
      </c>
      <c r="K878">
        <v>0</v>
      </c>
    </row>
    <row r="879" spans="1:11" x14ac:dyDescent="0.25">
      <c r="A879">
        <v>21894451258</v>
      </c>
      <c r="B879" t="s">
        <v>283</v>
      </c>
      <c r="C879" t="s">
        <v>284</v>
      </c>
      <c r="G879" t="s">
        <v>284</v>
      </c>
      <c r="I879">
        <v>1</v>
      </c>
      <c r="J879">
        <v>4</v>
      </c>
      <c r="K879">
        <v>0</v>
      </c>
    </row>
    <row r="880" spans="1:11" x14ac:dyDescent="0.25">
      <c r="A880">
        <v>18423933125</v>
      </c>
      <c r="B880" t="s">
        <v>283</v>
      </c>
      <c r="C880" t="s">
        <v>284</v>
      </c>
      <c r="G880" t="s">
        <v>284</v>
      </c>
      <c r="I880">
        <v>5</v>
      </c>
      <c r="J880">
        <v>5</v>
      </c>
      <c r="K880">
        <v>0</v>
      </c>
    </row>
    <row r="881" spans="1:11" x14ac:dyDescent="0.25">
      <c r="A881">
        <v>28534821258</v>
      </c>
      <c r="B881" t="s">
        <v>283</v>
      </c>
      <c r="C881" t="s">
        <v>284</v>
      </c>
      <c r="G881" t="s">
        <v>284</v>
      </c>
      <c r="I881">
        <v>3</v>
      </c>
      <c r="J881">
        <v>3</v>
      </c>
      <c r="K881">
        <v>0</v>
      </c>
    </row>
    <row r="882" spans="1:11" x14ac:dyDescent="0.25">
      <c r="A882">
        <v>51131371259</v>
      </c>
      <c r="B882" t="s">
        <v>283</v>
      </c>
      <c r="C882" t="s">
        <v>284</v>
      </c>
      <c r="G882" t="s">
        <v>284</v>
      </c>
      <c r="I882">
        <v>14</v>
      </c>
      <c r="J882">
        <v>43</v>
      </c>
      <c r="K882">
        <v>0</v>
      </c>
    </row>
    <row r="883" spans="1:11" x14ac:dyDescent="0.25">
      <c r="A883">
        <v>18451538125</v>
      </c>
      <c r="B883" t="s">
        <v>283</v>
      </c>
      <c r="C883" t="s">
        <v>284</v>
      </c>
      <c r="G883" t="s">
        <v>284</v>
      </c>
      <c r="I883">
        <v>8</v>
      </c>
      <c r="J883">
        <v>24</v>
      </c>
      <c r="K883">
        <v>0</v>
      </c>
    </row>
    <row r="884" spans="1:11" x14ac:dyDescent="0.25">
      <c r="A884">
        <v>18299899125</v>
      </c>
      <c r="B884" t="s">
        <v>283</v>
      </c>
      <c r="C884" t="s">
        <v>284</v>
      </c>
      <c r="G884" t="s">
        <v>284</v>
      </c>
      <c r="I884">
        <v>6</v>
      </c>
      <c r="J884">
        <v>11</v>
      </c>
      <c r="K884">
        <v>0</v>
      </c>
    </row>
    <row r="885" spans="1:11" x14ac:dyDescent="0.25">
      <c r="A885">
        <v>18411708125</v>
      </c>
      <c r="B885" t="s">
        <v>283</v>
      </c>
      <c r="C885" t="s">
        <v>284</v>
      </c>
      <c r="G885" t="s">
        <v>284</v>
      </c>
      <c r="I885">
        <v>14</v>
      </c>
      <c r="J885">
        <v>31</v>
      </c>
      <c r="K885">
        <v>0</v>
      </c>
    </row>
    <row r="886" spans="1:11" x14ac:dyDescent="0.25">
      <c r="A886">
        <v>18433308125</v>
      </c>
      <c r="B886" t="s">
        <v>283</v>
      </c>
      <c r="C886" t="s">
        <v>284</v>
      </c>
      <c r="G886" t="s">
        <v>284</v>
      </c>
      <c r="I886">
        <v>21</v>
      </c>
      <c r="J886">
        <v>39</v>
      </c>
      <c r="K886">
        <v>0</v>
      </c>
    </row>
    <row r="887" spans="1:11" x14ac:dyDescent="0.25">
      <c r="A887">
        <v>18493537125</v>
      </c>
      <c r="B887" t="s">
        <v>283</v>
      </c>
      <c r="C887" t="s">
        <v>284</v>
      </c>
      <c r="G887" t="s">
        <v>284</v>
      </c>
      <c r="I887">
        <v>21</v>
      </c>
      <c r="J887">
        <v>55</v>
      </c>
      <c r="K887">
        <v>0</v>
      </c>
    </row>
    <row r="888" spans="1:11" x14ac:dyDescent="0.25">
      <c r="A888">
        <v>19457136125</v>
      </c>
      <c r="B888" t="s">
        <v>283</v>
      </c>
      <c r="C888" t="s">
        <v>284</v>
      </c>
      <c r="G888" t="s">
        <v>284</v>
      </c>
      <c r="I888">
        <v>4</v>
      </c>
      <c r="J888">
        <v>4</v>
      </c>
      <c r="K888">
        <v>0</v>
      </c>
    </row>
    <row r="889" spans="1:11" x14ac:dyDescent="0.25">
      <c r="A889">
        <v>93757121259</v>
      </c>
      <c r="B889" t="s">
        <v>283</v>
      </c>
      <c r="C889" t="s">
        <v>284</v>
      </c>
      <c r="G889" t="s">
        <v>284</v>
      </c>
      <c r="I889">
        <v>8</v>
      </c>
      <c r="J889">
        <v>36</v>
      </c>
      <c r="K889">
        <v>0</v>
      </c>
    </row>
    <row r="890" spans="1:11" x14ac:dyDescent="0.25">
      <c r="A890">
        <v>18391815125</v>
      </c>
      <c r="B890" t="s">
        <v>283</v>
      </c>
      <c r="C890" t="s">
        <v>284</v>
      </c>
      <c r="G890" t="s">
        <v>284</v>
      </c>
      <c r="I890">
        <v>37</v>
      </c>
      <c r="J890">
        <v>60</v>
      </c>
      <c r="K890">
        <v>0</v>
      </c>
    </row>
    <row r="891" spans="1:11" x14ac:dyDescent="0.25">
      <c r="A891">
        <v>94876941259</v>
      </c>
      <c r="B891" t="s">
        <v>283</v>
      </c>
      <c r="C891" t="s">
        <v>284</v>
      </c>
      <c r="G891" t="s">
        <v>284</v>
      </c>
      <c r="I891">
        <v>4</v>
      </c>
      <c r="J891">
        <v>22</v>
      </c>
      <c r="K891">
        <v>0</v>
      </c>
    </row>
    <row r="892" spans="1:11" x14ac:dyDescent="0.25">
      <c r="A892">
        <v>18240798125</v>
      </c>
      <c r="B892" t="s">
        <v>283</v>
      </c>
      <c r="C892" t="s">
        <v>284</v>
      </c>
      <c r="G892" t="s">
        <v>284</v>
      </c>
      <c r="I892">
        <v>7</v>
      </c>
      <c r="J892">
        <v>30</v>
      </c>
      <c r="K892">
        <v>0</v>
      </c>
    </row>
    <row r="893" spans="1:11" x14ac:dyDescent="0.25">
      <c r="A893">
        <v>6463761259</v>
      </c>
      <c r="B893" t="s">
        <v>283</v>
      </c>
      <c r="C893" t="s">
        <v>284</v>
      </c>
      <c r="G893" t="s">
        <v>284</v>
      </c>
      <c r="I893">
        <v>12</v>
      </c>
      <c r="J893">
        <v>34</v>
      </c>
      <c r="K893">
        <v>0</v>
      </c>
    </row>
    <row r="894" spans="1:11" x14ac:dyDescent="0.25">
      <c r="A894">
        <v>18142760125</v>
      </c>
      <c r="B894" t="s">
        <v>283</v>
      </c>
      <c r="C894" t="s">
        <v>284</v>
      </c>
      <c r="G894" t="s">
        <v>284</v>
      </c>
      <c r="I894">
        <v>38</v>
      </c>
      <c r="J894">
        <v>80</v>
      </c>
      <c r="K894">
        <v>0</v>
      </c>
    </row>
    <row r="895" spans="1:11" x14ac:dyDescent="0.25">
      <c r="A895">
        <v>4965391260</v>
      </c>
      <c r="B895" t="s">
        <v>283</v>
      </c>
      <c r="C895" t="s">
        <v>284</v>
      </c>
      <c r="G895" t="s">
        <v>284</v>
      </c>
      <c r="I895">
        <v>3</v>
      </c>
      <c r="J895">
        <v>6</v>
      </c>
      <c r="K895">
        <v>0</v>
      </c>
    </row>
    <row r="896" spans="1:11" x14ac:dyDescent="0.25">
      <c r="A896">
        <v>4832601260</v>
      </c>
      <c r="B896" t="s">
        <v>283</v>
      </c>
      <c r="C896" t="s">
        <v>284</v>
      </c>
      <c r="G896" t="s">
        <v>284</v>
      </c>
      <c r="I896">
        <v>0</v>
      </c>
      <c r="J896">
        <v>13</v>
      </c>
      <c r="K896">
        <v>2</v>
      </c>
    </row>
    <row r="897" spans="1:11" x14ac:dyDescent="0.25">
      <c r="A897">
        <v>4822061261</v>
      </c>
      <c r="B897" t="s">
        <v>283</v>
      </c>
      <c r="C897" t="s">
        <v>284</v>
      </c>
      <c r="G897" t="s">
        <v>284</v>
      </c>
      <c r="I897">
        <v>1</v>
      </c>
      <c r="J897">
        <v>23</v>
      </c>
      <c r="K897">
        <v>0</v>
      </c>
    </row>
    <row r="898" spans="1:11" x14ac:dyDescent="0.25">
      <c r="A898">
        <v>4824211261</v>
      </c>
      <c r="B898" t="s">
        <v>283</v>
      </c>
      <c r="C898" t="s">
        <v>284</v>
      </c>
      <c r="G898" t="s">
        <v>284</v>
      </c>
      <c r="I898">
        <v>1</v>
      </c>
      <c r="J898">
        <v>25</v>
      </c>
      <c r="K898">
        <v>0</v>
      </c>
    </row>
    <row r="899" spans="1:11" x14ac:dyDescent="0.25">
      <c r="A899">
        <v>4824991261</v>
      </c>
      <c r="B899" t="s">
        <v>283</v>
      </c>
      <c r="C899" t="s">
        <v>284</v>
      </c>
      <c r="G899" t="s">
        <v>284</v>
      </c>
      <c r="I899">
        <v>8</v>
      </c>
      <c r="J899">
        <v>55</v>
      </c>
      <c r="K899">
        <v>0</v>
      </c>
    </row>
    <row r="900" spans="1:11" x14ac:dyDescent="0.25">
      <c r="A900">
        <v>4824021261</v>
      </c>
      <c r="B900" t="s">
        <v>283</v>
      </c>
      <c r="C900" t="s">
        <v>284</v>
      </c>
      <c r="G900" t="s">
        <v>284</v>
      </c>
      <c r="I900">
        <v>2</v>
      </c>
      <c r="J900">
        <v>26</v>
      </c>
      <c r="K900">
        <v>0</v>
      </c>
    </row>
    <row r="901" spans="1:11" x14ac:dyDescent="0.25">
      <c r="A901">
        <v>8909641261</v>
      </c>
      <c r="B901" t="s">
        <v>283</v>
      </c>
      <c r="C901" t="s">
        <v>284</v>
      </c>
      <c r="G901" t="s">
        <v>284</v>
      </c>
      <c r="I901">
        <v>0</v>
      </c>
      <c r="J901">
        <v>59</v>
      </c>
      <c r="K901">
        <v>0</v>
      </c>
    </row>
    <row r="902" spans="1:11" x14ac:dyDescent="0.25">
      <c r="A902">
        <v>83884311261</v>
      </c>
      <c r="B902" t="s">
        <v>283</v>
      </c>
      <c r="C902" t="s">
        <v>284</v>
      </c>
      <c r="G902" t="s">
        <v>284</v>
      </c>
      <c r="I902">
        <v>2</v>
      </c>
      <c r="J902">
        <v>144</v>
      </c>
      <c r="K902">
        <v>0</v>
      </c>
    </row>
    <row r="903" spans="1:11" x14ac:dyDescent="0.25">
      <c r="A903">
        <v>4822701261</v>
      </c>
      <c r="B903" t="s">
        <v>283</v>
      </c>
      <c r="C903" t="s">
        <v>284</v>
      </c>
      <c r="G903" t="s">
        <v>284</v>
      </c>
      <c r="I903">
        <v>5</v>
      </c>
      <c r="J903">
        <v>111</v>
      </c>
      <c r="K903">
        <v>0</v>
      </c>
    </row>
    <row r="904" spans="1:11" x14ac:dyDescent="0.25">
      <c r="A904">
        <v>4822401261</v>
      </c>
      <c r="B904" t="s">
        <v>283</v>
      </c>
      <c r="C904" t="s">
        <v>284</v>
      </c>
      <c r="G904" t="s">
        <v>284</v>
      </c>
      <c r="I904">
        <v>7</v>
      </c>
      <c r="J904">
        <v>45</v>
      </c>
      <c r="K904">
        <v>0</v>
      </c>
    </row>
    <row r="905" spans="1:11" x14ac:dyDescent="0.25">
      <c r="A905">
        <v>4824141261</v>
      </c>
      <c r="B905" t="s">
        <v>283</v>
      </c>
      <c r="C905" t="s">
        <v>284</v>
      </c>
      <c r="G905" t="s">
        <v>284</v>
      </c>
      <c r="I905">
        <v>0</v>
      </c>
      <c r="J905">
        <v>72</v>
      </c>
      <c r="K905">
        <v>0</v>
      </c>
    </row>
    <row r="906" spans="1:11" x14ac:dyDescent="0.25">
      <c r="A906">
        <v>4822181261</v>
      </c>
      <c r="B906" t="s">
        <v>283</v>
      </c>
      <c r="C906" t="s">
        <v>284</v>
      </c>
      <c r="G906" t="s">
        <v>284</v>
      </c>
      <c r="I906">
        <v>3</v>
      </c>
      <c r="J906">
        <v>26</v>
      </c>
      <c r="K906">
        <v>0</v>
      </c>
    </row>
    <row r="907" spans="1:11" x14ac:dyDescent="0.25">
      <c r="A907">
        <v>4824301261</v>
      </c>
      <c r="B907" t="s">
        <v>283</v>
      </c>
      <c r="C907" t="s">
        <v>284</v>
      </c>
      <c r="G907" t="s">
        <v>284</v>
      </c>
      <c r="I907">
        <v>1</v>
      </c>
      <c r="J907">
        <v>21</v>
      </c>
      <c r="K907">
        <v>0</v>
      </c>
    </row>
    <row r="908" spans="1:11" x14ac:dyDescent="0.25">
      <c r="A908">
        <v>4823761261</v>
      </c>
      <c r="B908" t="s">
        <v>283</v>
      </c>
      <c r="C908" t="s">
        <v>284</v>
      </c>
      <c r="G908" t="s">
        <v>284</v>
      </c>
      <c r="I908">
        <v>5</v>
      </c>
      <c r="J908">
        <v>32</v>
      </c>
      <c r="K908">
        <v>0</v>
      </c>
    </row>
    <row r="909" spans="1:11" x14ac:dyDescent="0.25">
      <c r="A909">
        <v>4825531261</v>
      </c>
      <c r="B909" t="s">
        <v>283</v>
      </c>
      <c r="C909" t="s">
        <v>284</v>
      </c>
      <c r="G909" t="s">
        <v>284</v>
      </c>
      <c r="I909">
        <v>2</v>
      </c>
      <c r="J909">
        <v>30</v>
      </c>
      <c r="K909">
        <v>0</v>
      </c>
    </row>
    <row r="910" spans="1:11" x14ac:dyDescent="0.25">
      <c r="A910">
        <v>4824461261</v>
      </c>
      <c r="B910" t="s">
        <v>283</v>
      </c>
      <c r="C910" t="s">
        <v>284</v>
      </c>
      <c r="G910" t="s">
        <v>284</v>
      </c>
      <c r="I910">
        <v>2</v>
      </c>
      <c r="J910">
        <v>35</v>
      </c>
      <c r="K910">
        <v>0</v>
      </c>
    </row>
    <row r="911" spans="1:11" x14ac:dyDescent="0.25">
      <c r="A911">
        <v>4822501261</v>
      </c>
      <c r="B911" t="s">
        <v>283</v>
      </c>
      <c r="C911" t="s">
        <v>284</v>
      </c>
      <c r="G911" t="s">
        <v>284</v>
      </c>
      <c r="I911">
        <v>0</v>
      </c>
      <c r="J911">
        <v>51</v>
      </c>
      <c r="K911">
        <v>0</v>
      </c>
    </row>
    <row r="912" spans="1:11" x14ac:dyDescent="0.25">
      <c r="A912">
        <v>4823831261</v>
      </c>
      <c r="B912" t="s">
        <v>283</v>
      </c>
      <c r="C912" t="s">
        <v>284</v>
      </c>
      <c r="G912" t="s">
        <v>284</v>
      </c>
      <c r="I912">
        <v>4</v>
      </c>
      <c r="J912">
        <v>69</v>
      </c>
      <c r="K912">
        <v>0</v>
      </c>
    </row>
    <row r="913" spans="1:11" x14ac:dyDescent="0.25">
      <c r="A913">
        <v>4823701261</v>
      </c>
      <c r="B913" t="s">
        <v>283</v>
      </c>
      <c r="C913" t="s">
        <v>284</v>
      </c>
      <c r="G913" t="s">
        <v>284</v>
      </c>
      <c r="I913">
        <v>0</v>
      </c>
      <c r="J913">
        <v>38</v>
      </c>
      <c r="K913">
        <v>0</v>
      </c>
    </row>
    <row r="914" spans="1:11" x14ac:dyDescent="0.25">
      <c r="A914">
        <v>4822781261</v>
      </c>
      <c r="B914" t="s">
        <v>283</v>
      </c>
      <c r="C914" t="s">
        <v>284</v>
      </c>
      <c r="G914" t="s">
        <v>284</v>
      </c>
      <c r="I914">
        <v>29</v>
      </c>
      <c r="J914">
        <v>65</v>
      </c>
      <c r="K914">
        <v>0</v>
      </c>
    </row>
    <row r="915" spans="1:11" x14ac:dyDescent="0.25">
      <c r="A915">
        <v>54422251262</v>
      </c>
      <c r="B915" t="s">
        <v>283</v>
      </c>
      <c r="C915" t="s">
        <v>284</v>
      </c>
      <c r="G915" t="s">
        <v>284</v>
      </c>
      <c r="I915">
        <v>2</v>
      </c>
      <c r="J915">
        <v>62</v>
      </c>
      <c r="K915">
        <v>0</v>
      </c>
    </row>
    <row r="916" spans="1:11" x14ac:dyDescent="0.25">
      <c r="A916">
        <v>18514295126</v>
      </c>
      <c r="B916" t="s">
        <v>283</v>
      </c>
      <c r="C916" t="s">
        <v>284</v>
      </c>
      <c r="G916" t="s">
        <v>284</v>
      </c>
      <c r="I916">
        <v>1</v>
      </c>
      <c r="J916">
        <v>20</v>
      </c>
      <c r="K916">
        <v>0</v>
      </c>
    </row>
    <row r="917" spans="1:11" x14ac:dyDescent="0.25">
      <c r="A917">
        <v>18491951126</v>
      </c>
      <c r="B917" t="s">
        <v>283</v>
      </c>
      <c r="C917" t="s">
        <v>284</v>
      </c>
      <c r="G917" t="s">
        <v>284</v>
      </c>
      <c r="I917">
        <v>11</v>
      </c>
      <c r="J917">
        <v>33</v>
      </c>
      <c r="K917">
        <v>4</v>
      </c>
    </row>
    <row r="918" spans="1:11" x14ac:dyDescent="0.25">
      <c r="A918">
        <v>18503884126</v>
      </c>
      <c r="B918" t="s">
        <v>283</v>
      </c>
      <c r="C918" t="s">
        <v>284</v>
      </c>
      <c r="G918" t="s">
        <v>284</v>
      </c>
      <c r="I918">
        <v>37</v>
      </c>
      <c r="J918">
        <v>139</v>
      </c>
      <c r="K918">
        <v>3</v>
      </c>
    </row>
    <row r="919" spans="1:11" x14ac:dyDescent="0.25">
      <c r="A919">
        <v>18505627126</v>
      </c>
      <c r="B919" t="s">
        <v>283</v>
      </c>
      <c r="C919" t="s">
        <v>284</v>
      </c>
      <c r="G919" t="s">
        <v>284</v>
      </c>
      <c r="I919">
        <v>0</v>
      </c>
      <c r="J919">
        <v>0</v>
      </c>
      <c r="K919">
        <v>2</v>
      </c>
    </row>
    <row r="920" spans="1:11" x14ac:dyDescent="0.25">
      <c r="A920">
        <v>18485456126</v>
      </c>
      <c r="B920" t="s">
        <v>283</v>
      </c>
      <c r="C920" t="s">
        <v>284</v>
      </c>
      <c r="G920" t="s">
        <v>284</v>
      </c>
      <c r="I920">
        <v>13</v>
      </c>
      <c r="J920">
        <v>124</v>
      </c>
      <c r="K920">
        <v>0</v>
      </c>
    </row>
    <row r="921" spans="1:11" x14ac:dyDescent="0.25">
      <c r="A921">
        <v>4407841264</v>
      </c>
      <c r="B921" t="s">
        <v>283</v>
      </c>
      <c r="C921" t="s">
        <v>284</v>
      </c>
      <c r="G921" t="s">
        <v>284</v>
      </c>
      <c r="I921">
        <v>155</v>
      </c>
      <c r="J921">
        <v>1657</v>
      </c>
      <c r="K921">
        <v>0</v>
      </c>
    </row>
    <row r="922" spans="1:11" x14ac:dyDescent="0.25">
      <c r="A922">
        <v>18516477126</v>
      </c>
      <c r="B922" t="s">
        <v>283</v>
      </c>
      <c r="C922" t="s">
        <v>284</v>
      </c>
      <c r="G922" t="s">
        <v>284</v>
      </c>
      <c r="I922">
        <v>1</v>
      </c>
      <c r="J922">
        <v>3</v>
      </c>
      <c r="K922">
        <v>0</v>
      </c>
    </row>
    <row r="923" spans="1:11" x14ac:dyDescent="0.25">
      <c r="A923">
        <v>8222691267</v>
      </c>
      <c r="B923" t="s">
        <v>283</v>
      </c>
      <c r="C923" t="s">
        <v>284</v>
      </c>
      <c r="G923" t="s">
        <v>284</v>
      </c>
      <c r="I923">
        <v>216</v>
      </c>
      <c r="J923">
        <v>901</v>
      </c>
      <c r="K923">
        <v>0</v>
      </c>
    </row>
    <row r="924" spans="1:11" x14ac:dyDescent="0.25">
      <c r="A924">
        <v>18192421126</v>
      </c>
      <c r="B924" t="s">
        <v>283</v>
      </c>
      <c r="C924" t="s">
        <v>284</v>
      </c>
      <c r="G924" t="s">
        <v>284</v>
      </c>
      <c r="I924">
        <v>1</v>
      </c>
      <c r="J924">
        <v>8</v>
      </c>
      <c r="K924">
        <v>8</v>
      </c>
    </row>
    <row r="925" spans="1:11" x14ac:dyDescent="0.25">
      <c r="A925">
        <v>18449745127</v>
      </c>
      <c r="B925" t="s">
        <v>283</v>
      </c>
      <c r="C925" t="s">
        <v>284</v>
      </c>
      <c r="G925" t="s">
        <v>284</v>
      </c>
      <c r="I925">
        <v>8</v>
      </c>
      <c r="J925">
        <v>34</v>
      </c>
      <c r="K925">
        <v>0</v>
      </c>
    </row>
    <row r="926" spans="1:11" x14ac:dyDescent="0.25">
      <c r="A926">
        <v>18481699127</v>
      </c>
      <c r="B926" t="s">
        <v>283</v>
      </c>
      <c r="C926" t="s">
        <v>284</v>
      </c>
      <c r="G926" t="s">
        <v>284</v>
      </c>
      <c r="I926">
        <v>0</v>
      </c>
      <c r="J926">
        <v>22</v>
      </c>
      <c r="K926">
        <v>0</v>
      </c>
    </row>
    <row r="927" spans="1:11" x14ac:dyDescent="0.25">
      <c r="A927">
        <v>19334654127</v>
      </c>
      <c r="B927" t="s">
        <v>283</v>
      </c>
      <c r="C927" t="s">
        <v>284</v>
      </c>
      <c r="G927" t="s">
        <v>284</v>
      </c>
      <c r="I927">
        <v>1</v>
      </c>
      <c r="J927">
        <v>17</v>
      </c>
      <c r="K927">
        <v>0</v>
      </c>
    </row>
    <row r="928" spans="1:11" x14ac:dyDescent="0.25">
      <c r="A928">
        <v>6405821271</v>
      </c>
      <c r="B928" t="s">
        <v>283</v>
      </c>
      <c r="C928" t="s">
        <v>284</v>
      </c>
      <c r="G928" t="s">
        <v>284</v>
      </c>
      <c r="I928">
        <v>3</v>
      </c>
      <c r="J928">
        <v>20</v>
      </c>
      <c r="K928">
        <v>0</v>
      </c>
    </row>
    <row r="929" spans="1:11" x14ac:dyDescent="0.25">
      <c r="A929">
        <v>18409641127</v>
      </c>
      <c r="B929" t="s">
        <v>283</v>
      </c>
      <c r="C929" t="s">
        <v>284</v>
      </c>
      <c r="G929" t="s">
        <v>284</v>
      </c>
      <c r="I929">
        <v>2</v>
      </c>
      <c r="J929">
        <v>17</v>
      </c>
      <c r="K929">
        <v>0</v>
      </c>
    </row>
    <row r="930" spans="1:11" x14ac:dyDescent="0.25">
      <c r="A930">
        <v>18467990127</v>
      </c>
      <c r="B930" t="s">
        <v>283</v>
      </c>
      <c r="C930" t="s">
        <v>284</v>
      </c>
      <c r="G930" t="s">
        <v>284</v>
      </c>
      <c r="I930">
        <v>2</v>
      </c>
      <c r="J930">
        <v>34</v>
      </c>
      <c r="K930">
        <v>0</v>
      </c>
    </row>
    <row r="931" spans="1:11" x14ac:dyDescent="0.25">
      <c r="A931">
        <v>18466877127</v>
      </c>
      <c r="B931" t="s">
        <v>283</v>
      </c>
      <c r="C931" t="s">
        <v>284</v>
      </c>
      <c r="G931" t="s">
        <v>284</v>
      </c>
      <c r="I931">
        <v>8</v>
      </c>
      <c r="J931">
        <v>25</v>
      </c>
      <c r="K931">
        <v>0</v>
      </c>
    </row>
    <row r="932" spans="1:11" x14ac:dyDescent="0.25">
      <c r="A932">
        <v>51906191271</v>
      </c>
      <c r="B932" t="s">
        <v>283</v>
      </c>
      <c r="C932" t="s">
        <v>284</v>
      </c>
      <c r="G932" t="s">
        <v>284</v>
      </c>
      <c r="I932">
        <v>7</v>
      </c>
      <c r="J932">
        <v>13</v>
      </c>
      <c r="K932">
        <v>0</v>
      </c>
    </row>
    <row r="933" spans="1:11" x14ac:dyDescent="0.25">
      <c r="A933">
        <v>50919501271</v>
      </c>
      <c r="B933" t="s">
        <v>283</v>
      </c>
      <c r="C933" t="s">
        <v>284</v>
      </c>
      <c r="G933" t="s">
        <v>284</v>
      </c>
      <c r="I933">
        <v>46</v>
      </c>
      <c r="J933">
        <v>60</v>
      </c>
      <c r="K933">
        <v>0</v>
      </c>
    </row>
    <row r="934" spans="1:11" x14ac:dyDescent="0.25">
      <c r="A934">
        <v>90660241271</v>
      </c>
      <c r="B934" t="s">
        <v>283</v>
      </c>
      <c r="C934" t="s">
        <v>284</v>
      </c>
      <c r="G934" t="s">
        <v>284</v>
      </c>
      <c r="I934">
        <v>5</v>
      </c>
      <c r="J934">
        <v>13</v>
      </c>
      <c r="K934">
        <v>0</v>
      </c>
    </row>
    <row r="935" spans="1:11" x14ac:dyDescent="0.25">
      <c r="A935">
        <v>9583771272</v>
      </c>
      <c r="B935" t="s">
        <v>283</v>
      </c>
      <c r="C935" t="s">
        <v>284</v>
      </c>
      <c r="G935" t="s">
        <v>284</v>
      </c>
      <c r="I935">
        <v>0</v>
      </c>
      <c r="J935">
        <v>7</v>
      </c>
      <c r="K935">
        <v>0</v>
      </c>
    </row>
    <row r="936" spans="1:11" x14ac:dyDescent="0.25">
      <c r="A936">
        <v>4450861272</v>
      </c>
      <c r="B936" t="s">
        <v>283</v>
      </c>
      <c r="C936" t="s">
        <v>284</v>
      </c>
      <c r="G936" t="s">
        <v>284</v>
      </c>
      <c r="I936">
        <v>0</v>
      </c>
      <c r="J936">
        <v>2</v>
      </c>
      <c r="K936">
        <v>0</v>
      </c>
    </row>
    <row r="937" spans="1:11" x14ac:dyDescent="0.25">
      <c r="A937">
        <v>18187853127</v>
      </c>
      <c r="B937" t="s">
        <v>283</v>
      </c>
      <c r="C937" t="s">
        <v>284</v>
      </c>
      <c r="G937" t="s">
        <v>284</v>
      </c>
      <c r="I937">
        <v>0</v>
      </c>
      <c r="J937">
        <v>2</v>
      </c>
      <c r="K937">
        <v>0</v>
      </c>
    </row>
    <row r="938" spans="1:11" x14ac:dyDescent="0.25">
      <c r="A938">
        <v>18515864127</v>
      </c>
      <c r="B938" t="s">
        <v>283</v>
      </c>
      <c r="C938" t="s">
        <v>284</v>
      </c>
      <c r="G938" t="s">
        <v>284</v>
      </c>
      <c r="I938">
        <v>1</v>
      </c>
      <c r="J938">
        <v>5</v>
      </c>
      <c r="K938">
        <v>0</v>
      </c>
    </row>
    <row r="939" spans="1:11" x14ac:dyDescent="0.25">
      <c r="A939">
        <v>50918641272</v>
      </c>
      <c r="B939" t="s">
        <v>283</v>
      </c>
      <c r="C939" t="s">
        <v>284</v>
      </c>
      <c r="G939" t="s">
        <v>284</v>
      </c>
      <c r="I939">
        <v>52</v>
      </c>
      <c r="J939">
        <v>57</v>
      </c>
      <c r="K939">
        <v>0</v>
      </c>
    </row>
    <row r="940" spans="1:11" x14ac:dyDescent="0.25">
      <c r="A940">
        <v>18375361127</v>
      </c>
      <c r="B940" t="s">
        <v>283</v>
      </c>
      <c r="C940" t="s">
        <v>284</v>
      </c>
      <c r="G940" t="s">
        <v>284</v>
      </c>
      <c r="I940">
        <v>9</v>
      </c>
      <c r="J940">
        <v>15</v>
      </c>
      <c r="K940">
        <v>0</v>
      </c>
    </row>
    <row r="941" spans="1:11" x14ac:dyDescent="0.25">
      <c r="A941">
        <v>51131781273</v>
      </c>
      <c r="B941" t="s">
        <v>283</v>
      </c>
      <c r="C941" t="s">
        <v>284</v>
      </c>
      <c r="G941" t="s">
        <v>284</v>
      </c>
      <c r="I941">
        <v>23</v>
      </c>
      <c r="J941">
        <v>76</v>
      </c>
      <c r="K941">
        <v>0</v>
      </c>
    </row>
    <row r="942" spans="1:11" x14ac:dyDescent="0.25">
      <c r="A942">
        <v>94798541274</v>
      </c>
      <c r="B942" t="s">
        <v>283</v>
      </c>
      <c r="C942" t="s">
        <v>284</v>
      </c>
      <c r="G942" t="s">
        <v>284</v>
      </c>
      <c r="I942">
        <v>3</v>
      </c>
      <c r="J942">
        <v>10</v>
      </c>
      <c r="K942">
        <v>0</v>
      </c>
    </row>
    <row r="943" spans="1:11" x14ac:dyDescent="0.25">
      <c r="A943">
        <v>51132251274</v>
      </c>
      <c r="B943" t="s">
        <v>283</v>
      </c>
      <c r="C943" t="s">
        <v>284</v>
      </c>
      <c r="G943" t="s">
        <v>284</v>
      </c>
      <c r="I943">
        <v>30</v>
      </c>
      <c r="J943">
        <v>77</v>
      </c>
      <c r="K943">
        <v>0</v>
      </c>
    </row>
    <row r="944" spans="1:11" x14ac:dyDescent="0.25">
      <c r="A944">
        <v>94800191274</v>
      </c>
      <c r="B944" t="s">
        <v>283</v>
      </c>
      <c r="C944" t="s">
        <v>284</v>
      </c>
      <c r="G944" t="s">
        <v>284</v>
      </c>
      <c r="I944">
        <v>3</v>
      </c>
      <c r="J944">
        <v>36</v>
      </c>
      <c r="K944">
        <v>0</v>
      </c>
    </row>
    <row r="945" spans="1:11" x14ac:dyDescent="0.25">
      <c r="A945">
        <v>51132131274</v>
      </c>
      <c r="B945" t="s">
        <v>283</v>
      </c>
      <c r="C945" t="s">
        <v>284</v>
      </c>
      <c r="G945" t="s">
        <v>284</v>
      </c>
      <c r="I945">
        <v>47</v>
      </c>
      <c r="J945">
        <v>122</v>
      </c>
      <c r="K945">
        <v>0</v>
      </c>
    </row>
    <row r="946" spans="1:11" x14ac:dyDescent="0.25">
      <c r="A946">
        <v>97282941274</v>
      </c>
      <c r="B946" t="s">
        <v>283</v>
      </c>
      <c r="C946" t="s">
        <v>284</v>
      </c>
      <c r="G946" t="s">
        <v>284</v>
      </c>
      <c r="I946">
        <v>1</v>
      </c>
      <c r="J946">
        <v>28</v>
      </c>
      <c r="K946">
        <v>0</v>
      </c>
    </row>
    <row r="947" spans="1:11" x14ac:dyDescent="0.25">
      <c r="A947">
        <v>33467751274</v>
      </c>
      <c r="B947" t="s">
        <v>283</v>
      </c>
      <c r="C947" t="s">
        <v>284</v>
      </c>
      <c r="G947" t="s">
        <v>284</v>
      </c>
      <c r="I947">
        <v>14</v>
      </c>
      <c r="J947">
        <v>36</v>
      </c>
      <c r="K947">
        <v>0</v>
      </c>
    </row>
    <row r="948" spans="1:11" x14ac:dyDescent="0.25">
      <c r="A948">
        <v>18424693127</v>
      </c>
      <c r="B948" t="s">
        <v>283</v>
      </c>
      <c r="C948" t="s">
        <v>284</v>
      </c>
      <c r="G948" t="s">
        <v>284</v>
      </c>
      <c r="I948">
        <v>9</v>
      </c>
      <c r="J948">
        <v>36</v>
      </c>
      <c r="K948">
        <v>0</v>
      </c>
    </row>
    <row r="949" spans="1:11" x14ac:dyDescent="0.25">
      <c r="A949">
        <v>51132021274</v>
      </c>
      <c r="B949" t="s">
        <v>283</v>
      </c>
      <c r="C949" t="s">
        <v>284</v>
      </c>
      <c r="G949" t="s">
        <v>284</v>
      </c>
      <c r="I949">
        <v>23</v>
      </c>
      <c r="J949">
        <v>42</v>
      </c>
      <c r="K949">
        <v>0</v>
      </c>
    </row>
    <row r="950" spans="1:11" x14ac:dyDescent="0.25">
      <c r="A950">
        <v>51132541275</v>
      </c>
      <c r="B950" t="s">
        <v>283</v>
      </c>
      <c r="C950" t="s">
        <v>284</v>
      </c>
      <c r="G950" t="s">
        <v>284</v>
      </c>
      <c r="I950">
        <v>17</v>
      </c>
      <c r="J950">
        <v>343</v>
      </c>
      <c r="K950">
        <v>0</v>
      </c>
    </row>
    <row r="951" spans="1:11" x14ac:dyDescent="0.25">
      <c r="A951">
        <v>51132671275</v>
      </c>
      <c r="B951" t="s">
        <v>283</v>
      </c>
      <c r="C951" t="s">
        <v>284</v>
      </c>
      <c r="G951" t="s">
        <v>284</v>
      </c>
      <c r="I951">
        <v>15</v>
      </c>
      <c r="J951">
        <v>39</v>
      </c>
      <c r="K951">
        <v>0</v>
      </c>
    </row>
    <row r="952" spans="1:11" x14ac:dyDescent="0.25">
      <c r="A952">
        <v>18707972127</v>
      </c>
      <c r="B952" t="s">
        <v>283</v>
      </c>
      <c r="C952" t="s">
        <v>284</v>
      </c>
      <c r="G952" t="s">
        <v>284</v>
      </c>
      <c r="I952">
        <v>14</v>
      </c>
      <c r="J952">
        <v>35</v>
      </c>
      <c r="K952">
        <v>0</v>
      </c>
    </row>
    <row r="953" spans="1:11" x14ac:dyDescent="0.25">
      <c r="A953">
        <v>18446817127</v>
      </c>
      <c r="B953" t="s">
        <v>283</v>
      </c>
      <c r="C953" t="s">
        <v>284</v>
      </c>
      <c r="G953" t="s">
        <v>284</v>
      </c>
      <c r="I953">
        <v>13</v>
      </c>
      <c r="J953">
        <v>221</v>
      </c>
      <c r="K953">
        <v>0</v>
      </c>
    </row>
    <row r="954" spans="1:11" x14ac:dyDescent="0.25">
      <c r="A954">
        <v>93592921275</v>
      </c>
      <c r="B954" t="s">
        <v>283</v>
      </c>
      <c r="C954" t="s">
        <v>284</v>
      </c>
      <c r="G954" t="s">
        <v>284</v>
      </c>
      <c r="I954">
        <v>6</v>
      </c>
      <c r="J954">
        <v>32</v>
      </c>
      <c r="K954">
        <v>0</v>
      </c>
    </row>
    <row r="955" spans="1:11" x14ac:dyDescent="0.25">
      <c r="A955">
        <v>18235708127</v>
      </c>
      <c r="B955" t="s">
        <v>283</v>
      </c>
      <c r="C955" t="s">
        <v>284</v>
      </c>
      <c r="G955" t="s">
        <v>284</v>
      </c>
      <c r="I955">
        <v>5</v>
      </c>
      <c r="J955">
        <v>16</v>
      </c>
      <c r="K955">
        <v>0</v>
      </c>
    </row>
    <row r="956" spans="1:11" x14ac:dyDescent="0.25">
      <c r="A956">
        <v>18461561127</v>
      </c>
      <c r="B956" t="s">
        <v>283</v>
      </c>
      <c r="C956" t="s">
        <v>284</v>
      </c>
      <c r="G956" t="s">
        <v>284</v>
      </c>
      <c r="I956">
        <v>4</v>
      </c>
      <c r="J956">
        <v>40</v>
      </c>
      <c r="K956">
        <v>0</v>
      </c>
    </row>
    <row r="957" spans="1:11" x14ac:dyDescent="0.25">
      <c r="A957">
        <v>51132981276</v>
      </c>
      <c r="B957" t="s">
        <v>283</v>
      </c>
      <c r="C957" t="s">
        <v>284</v>
      </c>
      <c r="G957" t="s">
        <v>284</v>
      </c>
      <c r="I957">
        <v>23</v>
      </c>
      <c r="J957">
        <v>254</v>
      </c>
      <c r="K957">
        <v>0</v>
      </c>
    </row>
    <row r="958" spans="1:11" x14ac:dyDescent="0.25">
      <c r="A958">
        <v>96983971276</v>
      </c>
      <c r="B958" t="s">
        <v>283</v>
      </c>
      <c r="C958" t="s">
        <v>284</v>
      </c>
      <c r="G958" t="s">
        <v>284</v>
      </c>
      <c r="I958">
        <v>2</v>
      </c>
      <c r="J958">
        <v>4</v>
      </c>
      <c r="K958">
        <v>0</v>
      </c>
    </row>
    <row r="959" spans="1:11" x14ac:dyDescent="0.25">
      <c r="A959">
        <v>18200141127</v>
      </c>
      <c r="B959" t="s">
        <v>283</v>
      </c>
      <c r="C959" t="s">
        <v>284</v>
      </c>
      <c r="G959" t="s">
        <v>284</v>
      </c>
      <c r="I959">
        <v>0</v>
      </c>
      <c r="J959">
        <v>10</v>
      </c>
      <c r="K959">
        <v>0</v>
      </c>
    </row>
    <row r="960" spans="1:11" x14ac:dyDescent="0.25">
      <c r="A960">
        <v>51132871276</v>
      </c>
      <c r="B960" t="s">
        <v>283</v>
      </c>
      <c r="C960" t="s">
        <v>284</v>
      </c>
      <c r="G960" t="s">
        <v>284</v>
      </c>
      <c r="I960">
        <v>74</v>
      </c>
      <c r="J960">
        <v>84</v>
      </c>
      <c r="K960">
        <v>0</v>
      </c>
    </row>
    <row r="961" spans="1:11" x14ac:dyDescent="0.25">
      <c r="A961">
        <v>18367564127</v>
      </c>
      <c r="B961" t="s">
        <v>283</v>
      </c>
      <c r="C961" t="s">
        <v>284</v>
      </c>
      <c r="G961" t="s">
        <v>284</v>
      </c>
      <c r="I961">
        <v>21</v>
      </c>
      <c r="J961">
        <v>27</v>
      </c>
      <c r="K961">
        <v>0</v>
      </c>
    </row>
    <row r="962" spans="1:11" x14ac:dyDescent="0.25">
      <c r="A962">
        <v>83579321277</v>
      </c>
      <c r="B962" t="s">
        <v>283</v>
      </c>
      <c r="C962" t="s">
        <v>284</v>
      </c>
      <c r="G962" t="s">
        <v>284</v>
      </c>
      <c r="I962">
        <v>17</v>
      </c>
      <c r="J962">
        <v>41</v>
      </c>
      <c r="K962">
        <v>0</v>
      </c>
    </row>
    <row r="963" spans="1:11" x14ac:dyDescent="0.25">
      <c r="A963">
        <v>51133341277</v>
      </c>
      <c r="B963" t="s">
        <v>283</v>
      </c>
      <c r="C963" t="s">
        <v>284</v>
      </c>
      <c r="G963" t="s">
        <v>284</v>
      </c>
      <c r="I963">
        <v>19</v>
      </c>
      <c r="J963">
        <v>151</v>
      </c>
      <c r="K963">
        <v>1</v>
      </c>
    </row>
    <row r="964" spans="1:11" x14ac:dyDescent="0.25">
      <c r="A964">
        <v>51133401277</v>
      </c>
      <c r="B964" t="s">
        <v>283</v>
      </c>
      <c r="C964" t="s">
        <v>284</v>
      </c>
      <c r="G964" t="s">
        <v>284</v>
      </c>
      <c r="I964">
        <v>65</v>
      </c>
      <c r="J964">
        <v>152</v>
      </c>
      <c r="K964">
        <v>0</v>
      </c>
    </row>
    <row r="965" spans="1:11" x14ac:dyDescent="0.25">
      <c r="A965">
        <v>18484342127</v>
      </c>
      <c r="B965" t="s">
        <v>283</v>
      </c>
      <c r="C965" t="s">
        <v>284</v>
      </c>
      <c r="G965" t="s">
        <v>284</v>
      </c>
      <c r="I965">
        <v>18</v>
      </c>
      <c r="J965">
        <v>45</v>
      </c>
      <c r="K965">
        <v>0</v>
      </c>
    </row>
    <row r="966" spans="1:11" x14ac:dyDescent="0.25">
      <c r="A966">
        <v>18451560127</v>
      </c>
      <c r="B966" t="s">
        <v>283</v>
      </c>
      <c r="C966" t="s">
        <v>284</v>
      </c>
      <c r="G966" t="s">
        <v>284</v>
      </c>
      <c r="I966">
        <v>6</v>
      </c>
      <c r="J966">
        <v>14</v>
      </c>
      <c r="K966">
        <v>0</v>
      </c>
    </row>
    <row r="967" spans="1:11" x14ac:dyDescent="0.25">
      <c r="A967">
        <v>18174385127</v>
      </c>
      <c r="B967" t="s">
        <v>283</v>
      </c>
      <c r="C967" t="s">
        <v>284</v>
      </c>
      <c r="G967" t="s">
        <v>284</v>
      </c>
      <c r="I967">
        <v>12</v>
      </c>
      <c r="J967">
        <v>42</v>
      </c>
      <c r="K967">
        <v>0</v>
      </c>
    </row>
    <row r="968" spans="1:11" x14ac:dyDescent="0.25">
      <c r="A968">
        <v>18407974127</v>
      </c>
      <c r="B968" t="s">
        <v>283</v>
      </c>
      <c r="C968" t="s">
        <v>284</v>
      </c>
      <c r="G968" t="s">
        <v>284</v>
      </c>
      <c r="I968">
        <v>22</v>
      </c>
      <c r="J968">
        <v>35</v>
      </c>
      <c r="K968">
        <v>0</v>
      </c>
    </row>
    <row r="969" spans="1:11" x14ac:dyDescent="0.25">
      <c r="A969">
        <v>18343524127</v>
      </c>
      <c r="B969" t="s">
        <v>283</v>
      </c>
      <c r="C969" t="s">
        <v>284</v>
      </c>
      <c r="G969" t="s">
        <v>284</v>
      </c>
      <c r="I969">
        <v>3</v>
      </c>
      <c r="J969">
        <v>17</v>
      </c>
      <c r="K969">
        <v>0</v>
      </c>
    </row>
    <row r="970" spans="1:11" x14ac:dyDescent="0.25">
      <c r="A970">
        <v>94743551279</v>
      </c>
      <c r="B970" t="s">
        <v>283</v>
      </c>
      <c r="C970" t="s">
        <v>284</v>
      </c>
      <c r="G970" t="s">
        <v>284</v>
      </c>
      <c r="I970">
        <v>16</v>
      </c>
      <c r="J970">
        <v>44</v>
      </c>
      <c r="K970">
        <v>0</v>
      </c>
    </row>
    <row r="971" spans="1:11" x14ac:dyDescent="0.25">
      <c r="A971">
        <v>18426302127</v>
      </c>
      <c r="B971" t="s">
        <v>283</v>
      </c>
      <c r="C971" t="s">
        <v>284</v>
      </c>
      <c r="G971" t="s">
        <v>284</v>
      </c>
      <c r="I971">
        <v>7</v>
      </c>
      <c r="J971">
        <v>25</v>
      </c>
      <c r="K971">
        <v>0</v>
      </c>
    </row>
    <row r="972" spans="1:11" x14ac:dyDescent="0.25">
      <c r="A972">
        <v>4371871280</v>
      </c>
      <c r="B972" t="s">
        <v>283</v>
      </c>
      <c r="C972" t="s">
        <v>284</v>
      </c>
      <c r="G972" t="s">
        <v>284</v>
      </c>
      <c r="I972">
        <v>76</v>
      </c>
      <c r="J972">
        <v>143</v>
      </c>
      <c r="K972">
        <v>0</v>
      </c>
    </row>
    <row r="973" spans="1:11" x14ac:dyDescent="0.25">
      <c r="A973">
        <v>44572591280</v>
      </c>
      <c r="B973" t="s">
        <v>283</v>
      </c>
      <c r="C973" t="s">
        <v>284</v>
      </c>
      <c r="G973" t="s">
        <v>284</v>
      </c>
      <c r="I973">
        <v>128</v>
      </c>
      <c r="J973">
        <v>217</v>
      </c>
      <c r="K973">
        <v>0</v>
      </c>
    </row>
    <row r="974" spans="1:11" x14ac:dyDescent="0.25">
      <c r="A974">
        <v>18256207128</v>
      </c>
      <c r="B974" t="s">
        <v>283</v>
      </c>
      <c r="C974" t="s">
        <v>284</v>
      </c>
      <c r="G974" t="s">
        <v>284</v>
      </c>
      <c r="I974">
        <v>0</v>
      </c>
      <c r="J974">
        <v>13</v>
      </c>
      <c r="K974">
        <v>0</v>
      </c>
    </row>
    <row r="975" spans="1:11" x14ac:dyDescent="0.25">
      <c r="A975">
        <v>18291209128</v>
      </c>
      <c r="B975" t="s">
        <v>283</v>
      </c>
      <c r="C975" t="s">
        <v>284</v>
      </c>
      <c r="G975" t="s">
        <v>284</v>
      </c>
      <c r="I975">
        <v>1</v>
      </c>
      <c r="J975">
        <v>13</v>
      </c>
      <c r="K975">
        <v>2</v>
      </c>
    </row>
    <row r="976" spans="1:11" x14ac:dyDescent="0.25">
      <c r="A976">
        <v>5510461283</v>
      </c>
      <c r="B976" t="s">
        <v>283</v>
      </c>
      <c r="C976" t="s">
        <v>284</v>
      </c>
      <c r="G976" t="s">
        <v>284</v>
      </c>
      <c r="I976">
        <v>3</v>
      </c>
      <c r="J976">
        <v>15</v>
      </c>
      <c r="K976">
        <v>3</v>
      </c>
    </row>
    <row r="977" spans="1:11" x14ac:dyDescent="0.25">
      <c r="A977">
        <v>4826881284</v>
      </c>
      <c r="B977" t="s">
        <v>283</v>
      </c>
      <c r="C977" t="s">
        <v>284</v>
      </c>
      <c r="G977" t="s">
        <v>284</v>
      </c>
      <c r="I977">
        <v>1</v>
      </c>
      <c r="J977">
        <v>44</v>
      </c>
      <c r="K977">
        <v>0</v>
      </c>
    </row>
    <row r="978" spans="1:11" x14ac:dyDescent="0.25">
      <c r="A978">
        <v>4827861284</v>
      </c>
      <c r="B978" t="s">
        <v>283</v>
      </c>
      <c r="C978" t="s">
        <v>284</v>
      </c>
      <c r="G978" t="s">
        <v>284</v>
      </c>
      <c r="I978">
        <v>1</v>
      </c>
      <c r="J978">
        <v>46</v>
      </c>
      <c r="K978">
        <v>0</v>
      </c>
    </row>
    <row r="979" spans="1:11" x14ac:dyDescent="0.25">
      <c r="A979">
        <v>4828101284</v>
      </c>
      <c r="B979" t="s">
        <v>283</v>
      </c>
      <c r="C979" t="s">
        <v>284</v>
      </c>
      <c r="G979" t="s">
        <v>284</v>
      </c>
      <c r="I979">
        <v>74</v>
      </c>
      <c r="J979">
        <v>179</v>
      </c>
      <c r="K979">
        <v>5</v>
      </c>
    </row>
    <row r="980" spans="1:11" x14ac:dyDescent="0.25">
      <c r="A980">
        <v>4828341284</v>
      </c>
      <c r="B980" t="s">
        <v>283</v>
      </c>
      <c r="C980" t="s">
        <v>284</v>
      </c>
      <c r="G980" t="s">
        <v>284</v>
      </c>
      <c r="I980">
        <v>25</v>
      </c>
      <c r="J980">
        <v>121</v>
      </c>
      <c r="K980">
        <v>0</v>
      </c>
    </row>
    <row r="981" spans="1:11" x14ac:dyDescent="0.25">
      <c r="A981">
        <v>4827961284</v>
      </c>
      <c r="B981" t="s">
        <v>283</v>
      </c>
      <c r="C981" t="s">
        <v>284</v>
      </c>
      <c r="G981" t="s">
        <v>284</v>
      </c>
      <c r="I981">
        <v>4</v>
      </c>
      <c r="J981">
        <v>45</v>
      </c>
      <c r="K981">
        <v>0</v>
      </c>
    </row>
    <row r="982" spans="1:11" x14ac:dyDescent="0.25">
      <c r="A982">
        <v>4825681284</v>
      </c>
      <c r="B982" t="s">
        <v>283</v>
      </c>
      <c r="C982" t="s">
        <v>284</v>
      </c>
      <c r="G982" t="s">
        <v>284</v>
      </c>
      <c r="I982">
        <v>1</v>
      </c>
      <c r="J982">
        <v>50</v>
      </c>
      <c r="K982">
        <v>0</v>
      </c>
    </row>
    <row r="983" spans="1:11" x14ac:dyDescent="0.25">
      <c r="A983">
        <v>4831151284</v>
      </c>
      <c r="B983" t="s">
        <v>283</v>
      </c>
      <c r="C983" t="s">
        <v>284</v>
      </c>
      <c r="G983" t="s">
        <v>284</v>
      </c>
      <c r="I983">
        <v>4</v>
      </c>
      <c r="J983">
        <v>45</v>
      </c>
      <c r="K983">
        <v>0</v>
      </c>
    </row>
    <row r="984" spans="1:11" x14ac:dyDescent="0.25">
      <c r="A984">
        <v>18329413128</v>
      </c>
      <c r="B984" t="s">
        <v>283</v>
      </c>
      <c r="C984" t="s">
        <v>284</v>
      </c>
      <c r="G984" t="s">
        <v>284</v>
      </c>
      <c r="I984">
        <v>8</v>
      </c>
      <c r="J984">
        <v>19</v>
      </c>
      <c r="K984">
        <v>0</v>
      </c>
    </row>
    <row r="985" spans="1:11" x14ac:dyDescent="0.25">
      <c r="A985">
        <v>18227107128</v>
      </c>
      <c r="B985" t="s">
        <v>283</v>
      </c>
      <c r="C985" t="s">
        <v>284</v>
      </c>
      <c r="G985" t="s">
        <v>284</v>
      </c>
      <c r="I985">
        <v>0</v>
      </c>
      <c r="J985">
        <v>21</v>
      </c>
      <c r="K985">
        <v>0</v>
      </c>
    </row>
    <row r="986" spans="1:11" x14ac:dyDescent="0.25">
      <c r="A986">
        <v>73835911287</v>
      </c>
      <c r="B986" t="s">
        <v>283</v>
      </c>
      <c r="C986" t="s">
        <v>284</v>
      </c>
      <c r="G986" t="s">
        <v>284</v>
      </c>
      <c r="I986">
        <v>0</v>
      </c>
      <c r="J986">
        <v>26</v>
      </c>
      <c r="K986">
        <v>0</v>
      </c>
    </row>
    <row r="987" spans="1:11" x14ac:dyDescent="0.25">
      <c r="A987">
        <v>4832701288</v>
      </c>
      <c r="B987" t="s">
        <v>283</v>
      </c>
      <c r="C987" t="s">
        <v>284</v>
      </c>
      <c r="G987" t="s">
        <v>284</v>
      </c>
      <c r="I987">
        <v>1</v>
      </c>
      <c r="J987">
        <v>38</v>
      </c>
      <c r="K987">
        <v>0</v>
      </c>
    </row>
    <row r="988" spans="1:11" x14ac:dyDescent="0.25">
      <c r="A988">
        <v>76295501288</v>
      </c>
      <c r="B988" t="s">
        <v>283</v>
      </c>
      <c r="C988" t="s">
        <v>284</v>
      </c>
      <c r="G988" t="s">
        <v>284</v>
      </c>
      <c r="I988">
        <v>18</v>
      </c>
      <c r="J988">
        <v>64</v>
      </c>
      <c r="K988">
        <v>0</v>
      </c>
    </row>
    <row r="989" spans="1:11" x14ac:dyDescent="0.25">
      <c r="A989">
        <v>62989161289</v>
      </c>
      <c r="B989" t="s">
        <v>283</v>
      </c>
      <c r="C989" t="s">
        <v>284</v>
      </c>
      <c r="G989" t="s">
        <v>284</v>
      </c>
      <c r="I989">
        <v>2</v>
      </c>
      <c r="J989">
        <v>20</v>
      </c>
      <c r="K989">
        <v>0</v>
      </c>
    </row>
    <row r="990" spans="1:11" x14ac:dyDescent="0.25">
      <c r="A990">
        <v>18390159129</v>
      </c>
      <c r="B990" t="s">
        <v>283</v>
      </c>
      <c r="C990" t="s">
        <v>284</v>
      </c>
      <c r="G990" t="s">
        <v>284</v>
      </c>
      <c r="I990">
        <v>130</v>
      </c>
      <c r="J990">
        <v>139</v>
      </c>
      <c r="K990">
        <v>0</v>
      </c>
    </row>
    <row r="991" spans="1:11" x14ac:dyDescent="0.25">
      <c r="A991">
        <v>4309591291</v>
      </c>
      <c r="B991" t="s">
        <v>283</v>
      </c>
      <c r="C991" t="s">
        <v>284</v>
      </c>
      <c r="G991" t="s">
        <v>284</v>
      </c>
      <c r="I991">
        <v>1</v>
      </c>
      <c r="J991">
        <v>4</v>
      </c>
      <c r="K991">
        <v>0</v>
      </c>
    </row>
    <row r="992" spans="1:11" x14ac:dyDescent="0.25">
      <c r="A992">
        <v>10415910129</v>
      </c>
      <c r="B992" t="s">
        <v>283</v>
      </c>
      <c r="C992" t="s">
        <v>284</v>
      </c>
      <c r="G992" t="s">
        <v>284</v>
      </c>
      <c r="I992">
        <v>1</v>
      </c>
      <c r="J992">
        <v>2</v>
      </c>
      <c r="K992">
        <v>0</v>
      </c>
    </row>
    <row r="993" spans="1:11" x14ac:dyDescent="0.25">
      <c r="A993">
        <v>86643211291</v>
      </c>
      <c r="B993" t="s">
        <v>283</v>
      </c>
      <c r="C993" t="s">
        <v>284</v>
      </c>
      <c r="G993" t="s">
        <v>284</v>
      </c>
      <c r="I993">
        <v>0</v>
      </c>
      <c r="J993">
        <v>4</v>
      </c>
      <c r="K993">
        <v>0</v>
      </c>
    </row>
    <row r="994" spans="1:11" x14ac:dyDescent="0.25">
      <c r="A994">
        <v>18336961129</v>
      </c>
      <c r="B994" t="s">
        <v>283</v>
      </c>
      <c r="C994" t="s">
        <v>284</v>
      </c>
      <c r="G994" t="s">
        <v>284</v>
      </c>
      <c r="I994">
        <v>0</v>
      </c>
      <c r="J994">
        <v>3</v>
      </c>
      <c r="K994">
        <v>0</v>
      </c>
    </row>
    <row r="995" spans="1:11" x14ac:dyDescent="0.25">
      <c r="A995">
        <v>8186041291</v>
      </c>
      <c r="B995" t="s">
        <v>283</v>
      </c>
      <c r="C995" t="s">
        <v>284</v>
      </c>
      <c r="G995" t="s">
        <v>284</v>
      </c>
      <c r="I995">
        <v>2</v>
      </c>
      <c r="J995">
        <v>19</v>
      </c>
      <c r="K995">
        <v>0</v>
      </c>
    </row>
    <row r="996" spans="1:11" x14ac:dyDescent="0.25">
      <c r="A996">
        <v>96422071291</v>
      </c>
      <c r="B996" t="s">
        <v>283</v>
      </c>
      <c r="C996" t="s">
        <v>284</v>
      </c>
      <c r="G996" t="s">
        <v>284</v>
      </c>
      <c r="I996">
        <v>0</v>
      </c>
      <c r="J996">
        <v>2</v>
      </c>
      <c r="K996">
        <v>0</v>
      </c>
    </row>
    <row r="997" spans="1:11" x14ac:dyDescent="0.25">
      <c r="A997">
        <v>18242303129</v>
      </c>
      <c r="B997" t="s">
        <v>283</v>
      </c>
      <c r="C997" t="s">
        <v>284</v>
      </c>
      <c r="G997" t="s">
        <v>284</v>
      </c>
      <c r="I997">
        <v>0</v>
      </c>
      <c r="J997">
        <v>2</v>
      </c>
      <c r="K997">
        <v>0</v>
      </c>
    </row>
    <row r="998" spans="1:11" x14ac:dyDescent="0.25">
      <c r="A998">
        <v>18449992129</v>
      </c>
      <c r="B998" t="s">
        <v>283</v>
      </c>
      <c r="C998" t="s">
        <v>284</v>
      </c>
      <c r="G998" t="s">
        <v>284</v>
      </c>
      <c r="I998">
        <v>2</v>
      </c>
      <c r="J998">
        <v>6</v>
      </c>
      <c r="K998">
        <v>0</v>
      </c>
    </row>
    <row r="999" spans="1:11" x14ac:dyDescent="0.25">
      <c r="A999">
        <v>18155916129</v>
      </c>
      <c r="B999" t="s">
        <v>283</v>
      </c>
      <c r="C999" t="s">
        <v>284</v>
      </c>
      <c r="G999" t="s">
        <v>284</v>
      </c>
      <c r="I999">
        <v>0</v>
      </c>
      <c r="J999">
        <v>2</v>
      </c>
      <c r="K999">
        <v>0</v>
      </c>
    </row>
    <row r="1000" spans="1:11" x14ac:dyDescent="0.25">
      <c r="A1000">
        <v>4320441291</v>
      </c>
      <c r="B1000" t="s">
        <v>283</v>
      </c>
      <c r="C1000" t="s">
        <v>284</v>
      </c>
      <c r="G1000" t="s">
        <v>284</v>
      </c>
      <c r="I1000">
        <v>0</v>
      </c>
      <c r="J1000">
        <v>2</v>
      </c>
      <c r="K1000">
        <v>0</v>
      </c>
    </row>
    <row r="1001" spans="1:11" x14ac:dyDescent="0.25">
      <c r="A1001">
        <v>8400911291</v>
      </c>
      <c r="B1001" t="s">
        <v>283</v>
      </c>
      <c r="C1001" t="s">
        <v>284</v>
      </c>
      <c r="G1001" t="s">
        <v>284</v>
      </c>
      <c r="I1001">
        <v>3</v>
      </c>
      <c r="J1001">
        <v>5</v>
      </c>
      <c r="K1001">
        <v>0</v>
      </c>
    </row>
    <row r="1002" spans="1:11" x14ac:dyDescent="0.25">
      <c r="A1002">
        <v>18484531129</v>
      </c>
      <c r="B1002" t="s">
        <v>283</v>
      </c>
      <c r="C1002" t="s">
        <v>284</v>
      </c>
      <c r="G1002" t="s">
        <v>284</v>
      </c>
      <c r="I1002">
        <v>1</v>
      </c>
      <c r="J1002">
        <v>2</v>
      </c>
      <c r="K1002">
        <v>0</v>
      </c>
    </row>
    <row r="1003" spans="1:11" x14ac:dyDescent="0.25">
      <c r="A1003">
        <v>6572731291</v>
      </c>
      <c r="B1003" t="s">
        <v>283</v>
      </c>
      <c r="C1003" t="s">
        <v>284</v>
      </c>
      <c r="G1003" t="s">
        <v>284</v>
      </c>
      <c r="I1003">
        <v>2</v>
      </c>
      <c r="J1003">
        <v>4</v>
      </c>
      <c r="K1003">
        <v>0</v>
      </c>
    </row>
    <row r="1004" spans="1:11" x14ac:dyDescent="0.25">
      <c r="A1004">
        <v>19824012129</v>
      </c>
      <c r="B1004" t="s">
        <v>283</v>
      </c>
      <c r="C1004" t="s">
        <v>284</v>
      </c>
      <c r="G1004" t="s">
        <v>284</v>
      </c>
      <c r="I1004">
        <v>3</v>
      </c>
      <c r="J1004">
        <v>6</v>
      </c>
      <c r="K1004">
        <v>0</v>
      </c>
    </row>
    <row r="1005" spans="1:11" x14ac:dyDescent="0.25">
      <c r="A1005">
        <v>18230771129</v>
      </c>
      <c r="B1005" t="s">
        <v>283</v>
      </c>
      <c r="C1005" t="s">
        <v>284</v>
      </c>
      <c r="G1005" t="s">
        <v>284</v>
      </c>
      <c r="I1005">
        <v>1</v>
      </c>
      <c r="J1005">
        <v>4</v>
      </c>
      <c r="K1005">
        <v>0</v>
      </c>
    </row>
    <row r="1006" spans="1:11" x14ac:dyDescent="0.25">
      <c r="A1006">
        <v>96422271291</v>
      </c>
      <c r="B1006" t="s">
        <v>283</v>
      </c>
      <c r="C1006" t="s">
        <v>284</v>
      </c>
      <c r="G1006" t="s">
        <v>284</v>
      </c>
      <c r="I1006">
        <v>1</v>
      </c>
      <c r="J1006">
        <v>5</v>
      </c>
      <c r="K1006">
        <v>0</v>
      </c>
    </row>
    <row r="1007" spans="1:11" x14ac:dyDescent="0.25">
      <c r="A1007">
        <v>51505921291</v>
      </c>
      <c r="B1007" t="s">
        <v>283</v>
      </c>
      <c r="C1007" t="s">
        <v>284</v>
      </c>
      <c r="G1007" t="s">
        <v>284</v>
      </c>
      <c r="I1007">
        <v>0</v>
      </c>
      <c r="J1007">
        <v>5</v>
      </c>
      <c r="K1007">
        <v>0</v>
      </c>
    </row>
    <row r="1008" spans="1:11" x14ac:dyDescent="0.25">
      <c r="A1008">
        <v>51505251291</v>
      </c>
      <c r="B1008" t="s">
        <v>283</v>
      </c>
      <c r="C1008" t="s">
        <v>284</v>
      </c>
      <c r="G1008" t="s">
        <v>284</v>
      </c>
      <c r="I1008">
        <v>3</v>
      </c>
      <c r="J1008">
        <v>5</v>
      </c>
      <c r="K1008">
        <v>0</v>
      </c>
    </row>
    <row r="1009" spans="1:11" x14ac:dyDescent="0.25">
      <c r="A1009">
        <v>54069561291</v>
      </c>
      <c r="B1009" t="s">
        <v>283</v>
      </c>
      <c r="C1009" t="s">
        <v>284</v>
      </c>
      <c r="G1009" t="s">
        <v>284</v>
      </c>
      <c r="I1009">
        <v>3</v>
      </c>
      <c r="J1009">
        <v>7</v>
      </c>
      <c r="K1009">
        <v>0</v>
      </c>
    </row>
    <row r="1010" spans="1:11" x14ac:dyDescent="0.25">
      <c r="A1010">
        <v>21904831291</v>
      </c>
      <c r="B1010" t="s">
        <v>283</v>
      </c>
      <c r="C1010" t="s">
        <v>284</v>
      </c>
      <c r="G1010" t="s">
        <v>284</v>
      </c>
      <c r="I1010">
        <v>21</v>
      </c>
      <c r="J1010">
        <v>26</v>
      </c>
      <c r="K1010">
        <v>0</v>
      </c>
    </row>
    <row r="1011" spans="1:11" x14ac:dyDescent="0.25">
      <c r="A1011">
        <v>51513411291</v>
      </c>
      <c r="B1011" t="s">
        <v>283</v>
      </c>
      <c r="C1011" t="s">
        <v>284</v>
      </c>
      <c r="G1011" t="s">
        <v>284</v>
      </c>
      <c r="I1011">
        <v>3</v>
      </c>
      <c r="J1011">
        <v>8</v>
      </c>
      <c r="K1011">
        <v>0</v>
      </c>
    </row>
    <row r="1012" spans="1:11" x14ac:dyDescent="0.25">
      <c r="A1012">
        <v>38561951291</v>
      </c>
      <c r="B1012" t="s">
        <v>283</v>
      </c>
      <c r="C1012" t="s">
        <v>284</v>
      </c>
      <c r="G1012" t="s">
        <v>284</v>
      </c>
      <c r="I1012">
        <v>94</v>
      </c>
      <c r="J1012">
        <v>98</v>
      </c>
      <c r="K1012">
        <v>76</v>
      </c>
    </row>
    <row r="1013" spans="1:11" x14ac:dyDescent="0.25">
      <c r="A1013">
        <v>18564947129</v>
      </c>
      <c r="B1013" t="s">
        <v>283</v>
      </c>
      <c r="C1013" t="s">
        <v>284</v>
      </c>
      <c r="G1013" t="s">
        <v>284</v>
      </c>
      <c r="I1013">
        <v>3</v>
      </c>
      <c r="J1013">
        <v>4</v>
      </c>
      <c r="K1013">
        <v>0</v>
      </c>
    </row>
    <row r="1014" spans="1:11" x14ac:dyDescent="0.25">
      <c r="A1014">
        <v>6042071293</v>
      </c>
      <c r="B1014" t="s">
        <v>283</v>
      </c>
      <c r="C1014" t="s">
        <v>284</v>
      </c>
      <c r="G1014" t="s">
        <v>284</v>
      </c>
      <c r="I1014">
        <v>7</v>
      </c>
      <c r="J1014">
        <v>38</v>
      </c>
      <c r="K1014">
        <v>0</v>
      </c>
    </row>
    <row r="1015" spans="1:11" x14ac:dyDescent="0.25">
      <c r="A1015">
        <v>77960131293</v>
      </c>
      <c r="B1015" t="s">
        <v>283</v>
      </c>
      <c r="C1015" t="s">
        <v>284</v>
      </c>
      <c r="G1015" t="s">
        <v>284</v>
      </c>
      <c r="I1015">
        <v>8</v>
      </c>
      <c r="J1015">
        <v>21</v>
      </c>
      <c r="K1015">
        <v>0</v>
      </c>
    </row>
    <row r="1016" spans="1:11" x14ac:dyDescent="0.25">
      <c r="A1016">
        <v>4417571293</v>
      </c>
      <c r="B1016" t="s">
        <v>283</v>
      </c>
      <c r="C1016" t="s">
        <v>284</v>
      </c>
      <c r="G1016" t="s">
        <v>284</v>
      </c>
      <c r="I1016">
        <v>9</v>
      </c>
      <c r="J1016">
        <v>20</v>
      </c>
      <c r="K1016">
        <v>0</v>
      </c>
    </row>
    <row r="1017" spans="1:11" x14ac:dyDescent="0.25">
      <c r="A1017">
        <v>6043091293</v>
      </c>
      <c r="B1017" t="s">
        <v>283</v>
      </c>
      <c r="C1017" t="s">
        <v>284</v>
      </c>
      <c r="G1017" t="s">
        <v>284</v>
      </c>
      <c r="I1017">
        <v>5</v>
      </c>
      <c r="J1017">
        <v>20</v>
      </c>
      <c r="K1017">
        <v>0</v>
      </c>
    </row>
    <row r="1018" spans="1:11" x14ac:dyDescent="0.25">
      <c r="A1018">
        <v>6042781293</v>
      </c>
      <c r="B1018" t="s">
        <v>283</v>
      </c>
      <c r="C1018" t="s">
        <v>284</v>
      </c>
      <c r="G1018" t="s">
        <v>284</v>
      </c>
      <c r="I1018">
        <v>9</v>
      </c>
      <c r="J1018">
        <v>20</v>
      </c>
      <c r="K1018">
        <v>0</v>
      </c>
    </row>
    <row r="1019" spans="1:11" x14ac:dyDescent="0.25">
      <c r="A1019">
        <v>6042831293</v>
      </c>
      <c r="B1019" t="s">
        <v>283</v>
      </c>
      <c r="C1019" t="s">
        <v>284</v>
      </c>
      <c r="G1019" t="s">
        <v>284</v>
      </c>
      <c r="I1019">
        <v>12</v>
      </c>
      <c r="J1019">
        <v>25</v>
      </c>
      <c r="K1019">
        <v>0</v>
      </c>
    </row>
    <row r="1020" spans="1:11" x14ac:dyDescent="0.25">
      <c r="A1020">
        <v>6043651293</v>
      </c>
      <c r="B1020" t="s">
        <v>283</v>
      </c>
      <c r="C1020" t="s">
        <v>284</v>
      </c>
      <c r="G1020" t="s">
        <v>284</v>
      </c>
      <c r="I1020">
        <v>11</v>
      </c>
      <c r="J1020">
        <v>34</v>
      </c>
      <c r="K1020">
        <v>0</v>
      </c>
    </row>
    <row r="1021" spans="1:11" x14ac:dyDescent="0.25">
      <c r="A1021">
        <v>4417111293</v>
      </c>
      <c r="B1021" t="s">
        <v>283</v>
      </c>
      <c r="C1021" t="s">
        <v>284</v>
      </c>
      <c r="G1021" t="s">
        <v>284</v>
      </c>
      <c r="I1021">
        <v>11</v>
      </c>
      <c r="J1021">
        <v>52</v>
      </c>
      <c r="K1021">
        <v>0</v>
      </c>
    </row>
    <row r="1022" spans="1:11" x14ac:dyDescent="0.25">
      <c r="A1022">
        <v>4417241293</v>
      </c>
      <c r="B1022" t="s">
        <v>283</v>
      </c>
      <c r="C1022" t="s">
        <v>284</v>
      </c>
      <c r="G1022" t="s">
        <v>284</v>
      </c>
      <c r="I1022">
        <v>5</v>
      </c>
      <c r="J1022">
        <v>26</v>
      </c>
      <c r="K1022">
        <v>0</v>
      </c>
    </row>
    <row r="1023" spans="1:11" x14ac:dyDescent="0.25">
      <c r="A1023">
        <v>4011921293</v>
      </c>
      <c r="B1023" t="s">
        <v>283</v>
      </c>
      <c r="C1023" t="s">
        <v>284</v>
      </c>
      <c r="G1023" t="s">
        <v>284</v>
      </c>
      <c r="I1023">
        <v>18</v>
      </c>
      <c r="J1023">
        <v>42</v>
      </c>
      <c r="K1023">
        <v>0</v>
      </c>
    </row>
    <row r="1024" spans="1:11" x14ac:dyDescent="0.25">
      <c r="A1024">
        <v>6044441293</v>
      </c>
      <c r="B1024" t="s">
        <v>283</v>
      </c>
      <c r="C1024" t="s">
        <v>284</v>
      </c>
      <c r="G1024" t="s">
        <v>284</v>
      </c>
      <c r="I1024">
        <v>8</v>
      </c>
      <c r="J1024">
        <v>19</v>
      </c>
      <c r="K1024">
        <v>0</v>
      </c>
    </row>
    <row r="1025" spans="1:11" x14ac:dyDescent="0.25">
      <c r="A1025">
        <v>5924631293</v>
      </c>
      <c r="B1025" t="s">
        <v>283</v>
      </c>
      <c r="C1025" t="s">
        <v>284</v>
      </c>
      <c r="G1025" t="s">
        <v>284</v>
      </c>
      <c r="I1025">
        <v>1</v>
      </c>
      <c r="J1025">
        <v>28</v>
      </c>
      <c r="K1025">
        <v>0</v>
      </c>
    </row>
    <row r="1026" spans="1:11" x14ac:dyDescent="0.25">
      <c r="A1026">
        <v>6043441293</v>
      </c>
      <c r="B1026" t="s">
        <v>283</v>
      </c>
      <c r="C1026" t="s">
        <v>284</v>
      </c>
      <c r="G1026" t="s">
        <v>284</v>
      </c>
      <c r="I1026">
        <v>15</v>
      </c>
      <c r="J1026">
        <v>39</v>
      </c>
      <c r="K1026">
        <v>0</v>
      </c>
    </row>
    <row r="1027" spans="1:11" x14ac:dyDescent="0.25">
      <c r="A1027">
        <v>6043521293</v>
      </c>
      <c r="B1027" t="s">
        <v>283</v>
      </c>
      <c r="C1027" t="s">
        <v>284</v>
      </c>
      <c r="G1027" t="s">
        <v>284</v>
      </c>
      <c r="I1027">
        <v>15</v>
      </c>
      <c r="J1027">
        <v>51</v>
      </c>
      <c r="K1027">
        <v>0</v>
      </c>
    </row>
    <row r="1028" spans="1:11" x14ac:dyDescent="0.25">
      <c r="A1028">
        <v>18481958129</v>
      </c>
      <c r="B1028" t="s">
        <v>283</v>
      </c>
      <c r="C1028" t="s">
        <v>284</v>
      </c>
      <c r="G1028" t="s">
        <v>284</v>
      </c>
      <c r="I1028">
        <v>0</v>
      </c>
      <c r="J1028">
        <v>7</v>
      </c>
      <c r="K1028">
        <v>0</v>
      </c>
    </row>
    <row r="1029" spans="1:11" x14ac:dyDescent="0.25">
      <c r="A1029">
        <v>10745011129</v>
      </c>
      <c r="B1029" t="s">
        <v>283</v>
      </c>
      <c r="C1029" t="s">
        <v>284</v>
      </c>
      <c r="G1029" t="s">
        <v>284</v>
      </c>
      <c r="I1029">
        <v>16</v>
      </c>
      <c r="J1029">
        <v>44</v>
      </c>
      <c r="K1029">
        <v>0</v>
      </c>
    </row>
    <row r="1030" spans="1:11" x14ac:dyDescent="0.25">
      <c r="A1030">
        <v>6042151293</v>
      </c>
      <c r="B1030" t="s">
        <v>283</v>
      </c>
      <c r="C1030" t="s">
        <v>284</v>
      </c>
      <c r="G1030" t="s">
        <v>284</v>
      </c>
      <c r="I1030">
        <v>7</v>
      </c>
      <c r="J1030">
        <v>37</v>
      </c>
      <c r="K1030">
        <v>0</v>
      </c>
    </row>
    <row r="1031" spans="1:11" x14ac:dyDescent="0.25">
      <c r="A1031">
        <v>6043251293</v>
      </c>
      <c r="B1031" t="s">
        <v>283</v>
      </c>
      <c r="C1031" t="s">
        <v>284</v>
      </c>
      <c r="G1031" t="s">
        <v>284</v>
      </c>
      <c r="I1031">
        <v>18</v>
      </c>
      <c r="J1031">
        <v>48</v>
      </c>
      <c r="K1031">
        <v>0</v>
      </c>
    </row>
    <row r="1032" spans="1:11" x14ac:dyDescent="0.25">
      <c r="A1032">
        <v>6043241293</v>
      </c>
      <c r="B1032" t="s">
        <v>283</v>
      </c>
      <c r="C1032" t="s">
        <v>284</v>
      </c>
      <c r="G1032" t="s">
        <v>284</v>
      </c>
      <c r="I1032">
        <v>15</v>
      </c>
      <c r="J1032">
        <v>32</v>
      </c>
      <c r="K1032">
        <v>0</v>
      </c>
    </row>
    <row r="1033" spans="1:11" x14ac:dyDescent="0.25">
      <c r="A1033">
        <v>6043711293</v>
      </c>
      <c r="B1033" t="s">
        <v>283</v>
      </c>
      <c r="C1033" t="s">
        <v>284</v>
      </c>
      <c r="G1033" t="s">
        <v>284</v>
      </c>
      <c r="I1033">
        <v>2</v>
      </c>
      <c r="J1033">
        <v>38</v>
      </c>
      <c r="K1033">
        <v>0</v>
      </c>
    </row>
    <row r="1034" spans="1:11" x14ac:dyDescent="0.25">
      <c r="A1034">
        <v>10024037129</v>
      </c>
      <c r="B1034" t="s">
        <v>283</v>
      </c>
      <c r="C1034" t="s">
        <v>284</v>
      </c>
      <c r="G1034" t="s">
        <v>284</v>
      </c>
      <c r="I1034">
        <v>0</v>
      </c>
      <c r="J1034">
        <v>5</v>
      </c>
      <c r="K1034">
        <v>0</v>
      </c>
    </row>
    <row r="1035" spans="1:11" x14ac:dyDescent="0.25">
      <c r="A1035">
        <v>42405041294</v>
      </c>
      <c r="B1035" t="s">
        <v>283</v>
      </c>
      <c r="C1035" t="s">
        <v>284</v>
      </c>
      <c r="G1035" t="s">
        <v>284</v>
      </c>
      <c r="I1035">
        <v>0</v>
      </c>
      <c r="J1035">
        <v>5</v>
      </c>
      <c r="K1035">
        <v>0</v>
      </c>
    </row>
    <row r="1036" spans="1:11" x14ac:dyDescent="0.25">
      <c r="A1036">
        <v>18142225129</v>
      </c>
      <c r="B1036" t="s">
        <v>283</v>
      </c>
      <c r="C1036" t="s">
        <v>284</v>
      </c>
      <c r="G1036" t="s">
        <v>284</v>
      </c>
      <c r="I1036">
        <v>0</v>
      </c>
      <c r="J1036">
        <v>5</v>
      </c>
      <c r="K1036">
        <v>0</v>
      </c>
    </row>
    <row r="1037" spans="1:11" x14ac:dyDescent="0.25">
      <c r="A1037">
        <v>18572873129</v>
      </c>
      <c r="B1037" t="s">
        <v>283</v>
      </c>
      <c r="C1037" t="s">
        <v>284</v>
      </c>
      <c r="G1037" t="s">
        <v>284</v>
      </c>
      <c r="I1037">
        <v>5</v>
      </c>
      <c r="J1037">
        <v>39</v>
      </c>
      <c r="K1037">
        <v>0</v>
      </c>
    </row>
    <row r="1038" spans="1:11" x14ac:dyDescent="0.25">
      <c r="A1038">
        <v>51164251294</v>
      </c>
      <c r="B1038" t="s">
        <v>283</v>
      </c>
      <c r="C1038" t="s">
        <v>284</v>
      </c>
      <c r="G1038" t="s">
        <v>284</v>
      </c>
      <c r="I1038">
        <v>37</v>
      </c>
      <c r="J1038">
        <v>128</v>
      </c>
      <c r="K1038">
        <v>0</v>
      </c>
    </row>
    <row r="1039" spans="1:11" x14ac:dyDescent="0.25">
      <c r="A1039">
        <v>93353631294</v>
      </c>
      <c r="B1039" t="s">
        <v>283</v>
      </c>
      <c r="C1039" t="s">
        <v>284</v>
      </c>
      <c r="G1039" t="s">
        <v>284</v>
      </c>
      <c r="I1039">
        <v>0</v>
      </c>
      <c r="J1039">
        <v>3</v>
      </c>
      <c r="K1039">
        <v>0</v>
      </c>
    </row>
    <row r="1040" spans="1:11" x14ac:dyDescent="0.25">
      <c r="A1040">
        <v>18563243129</v>
      </c>
      <c r="B1040" t="s">
        <v>283</v>
      </c>
      <c r="C1040" t="s">
        <v>284</v>
      </c>
      <c r="G1040" t="s">
        <v>284</v>
      </c>
      <c r="I1040">
        <v>0</v>
      </c>
      <c r="J1040">
        <v>7</v>
      </c>
      <c r="K1040">
        <v>0</v>
      </c>
    </row>
    <row r="1041" spans="1:11" x14ac:dyDescent="0.25">
      <c r="A1041">
        <v>38114219129</v>
      </c>
      <c r="B1041" t="s">
        <v>283</v>
      </c>
      <c r="C1041" t="s">
        <v>284</v>
      </c>
      <c r="G1041" t="s">
        <v>284</v>
      </c>
      <c r="I1041">
        <v>10</v>
      </c>
      <c r="J1041">
        <v>30</v>
      </c>
      <c r="K1041">
        <v>0</v>
      </c>
    </row>
    <row r="1042" spans="1:11" x14ac:dyDescent="0.25">
      <c r="A1042">
        <v>18380892129</v>
      </c>
      <c r="B1042" t="s">
        <v>283</v>
      </c>
      <c r="C1042" t="s">
        <v>284</v>
      </c>
      <c r="G1042" t="s">
        <v>284</v>
      </c>
      <c r="I1042">
        <v>15</v>
      </c>
      <c r="J1042">
        <v>34</v>
      </c>
      <c r="K1042">
        <v>0</v>
      </c>
    </row>
    <row r="1043" spans="1:11" x14ac:dyDescent="0.25">
      <c r="A1043">
        <v>51601791294</v>
      </c>
      <c r="B1043" t="s">
        <v>283</v>
      </c>
      <c r="C1043" t="s">
        <v>284</v>
      </c>
      <c r="G1043" t="s">
        <v>284</v>
      </c>
      <c r="I1043">
        <v>14</v>
      </c>
      <c r="J1043">
        <v>84</v>
      </c>
      <c r="K1043">
        <v>0</v>
      </c>
    </row>
    <row r="1044" spans="1:11" x14ac:dyDescent="0.25">
      <c r="A1044">
        <v>18599091294</v>
      </c>
      <c r="B1044" t="s">
        <v>283</v>
      </c>
      <c r="C1044" t="s">
        <v>284</v>
      </c>
      <c r="G1044" t="s">
        <v>284</v>
      </c>
      <c r="I1044">
        <v>9</v>
      </c>
      <c r="J1044">
        <v>66</v>
      </c>
      <c r="K1044">
        <v>0</v>
      </c>
    </row>
    <row r="1045" spans="1:11" x14ac:dyDescent="0.25">
      <c r="A1045">
        <v>21729301294</v>
      </c>
      <c r="B1045" t="s">
        <v>283</v>
      </c>
      <c r="C1045" t="s">
        <v>284</v>
      </c>
      <c r="G1045" t="s">
        <v>284</v>
      </c>
      <c r="I1045">
        <v>22</v>
      </c>
      <c r="J1045">
        <v>50</v>
      </c>
      <c r="K1045">
        <v>0</v>
      </c>
    </row>
    <row r="1046" spans="1:11" x14ac:dyDescent="0.25">
      <c r="A1046">
        <v>4450581294</v>
      </c>
      <c r="B1046" t="s">
        <v>283</v>
      </c>
      <c r="C1046" t="s">
        <v>284</v>
      </c>
      <c r="G1046" t="s">
        <v>284</v>
      </c>
      <c r="I1046">
        <v>8</v>
      </c>
      <c r="J1046">
        <v>51</v>
      </c>
      <c r="K1046">
        <v>0</v>
      </c>
    </row>
    <row r="1047" spans="1:11" x14ac:dyDescent="0.25">
      <c r="A1047">
        <v>51167961294</v>
      </c>
      <c r="B1047" t="s">
        <v>283</v>
      </c>
      <c r="C1047" t="s">
        <v>284</v>
      </c>
      <c r="G1047" t="s">
        <v>284</v>
      </c>
      <c r="I1047">
        <v>0</v>
      </c>
      <c r="J1047">
        <v>21</v>
      </c>
      <c r="K1047">
        <v>0</v>
      </c>
    </row>
    <row r="1048" spans="1:11" x14ac:dyDescent="0.25">
      <c r="A1048">
        <v>20523607129</v>
      </c>
      <c r="B1048" t="s">
        <v>283</v>
      </c>
      <c r="C1048" t="s">
        <v>284</v>
      </c>
      <c r="G1048" t="s">
        <v>284</v>
      </c>
      <c r="I1048">
        <v>2</v>
      </c>
      <c r="J1048">
        <v>28</v>
      </c>
      <c r="K1048">
        <v>0</v>
      </c>
    </row>
    <row r="1049" spans="1:11" x14ac:dyDescent="0.25">
      <c r="A1049">
        <v>18395667129</v>
      </c>
      <c r="B1049" t="s">
        <v>283</v>
      </c>
      <c r="C1049" t="s">
        <v>284</v>
      </c>
      <c r="G1049" t="s">
        <v>284</v>
      </c>
      <c r="I1049">
        <v>6</v>
      </c>
      <c r="J1049">
        <v>25</v>
      </c>
      <c r="K1049">
        <v>0</v>
      </c>
    </row>
    <row r="1050" spans="1:11" x14ac:dyDescent="0.25">
      <c r="A1050">
        <v>48688431294</v>
      </c>
      <c r="B1050" t="s">
        <v>283</v>
      </c>
      <c r="C1050" t="s">
        <v>284</v>
      </c>
      <c r="G1050" t="s">
        <v>284</v>
      </c>
      <c r="I1050">
        <v>37</v>
      </c>
      <c r="J1050">
        <v>126</v>
      </c>
      <c r="K1050">
        <v>0</v>
      </c>
    </row>
    <row r="1051" spans="1:11" x14ac:dyDescent="0.25">
      <c r="A1051">
        <v>22401227129</v>
      </c>
      <c r="B1051" t="s">
        <v>283</v>
      </c>
      <c r="C1051" t="s">
        <v>284</v>
      </c>
      <c r="G1051" t="s">
        <v>284</v>
      </c>
      <c r="I1051">
        <v>15</v>
      </c>
      <c r="J1051">
        <v>61</v>
      </c>
      <c r="K1051">
        <v>0</v>
      </c>
    </row>
    <row r="1052" spans="1:11" x14ac:dyDescent="0.25">
      <c r="A1052">
        <v>18425202129</v>
      </c>
      <c r="B1052" t="s">
        <v>283</v>
      </c>
      <c r="C1052" t="s">
        <v>284</v>
      </c>
      <c r="G1052" t="s">
        <v>284</v>
      </c>
      <c r="I1052">
        <v>11</v>
      </c>
      <c r="J1052">
        <v>37</v>
      </c>
      <c r="K1052">
        <v>0</v>
      </c>
    </row>
    <row r="1053" spans="1:11" x14ac:dyDescent="0.25">
      <c r="A1053">
        <v>41728481294</v>
      </c>
      <c r="B1053" t="s">
        <v>283</v>
      </c>
      <c r="C1053" t="s">
        <v>284</v>
      </c>
      <c r="G1053" t="s">
        <v>284</v>
      </c>
      <c r="I1053">
        <v>0</v>
      </c>
      <c r="J1053">
        <v>4</v>
      </c>
      <c r="K1053">
        <v>0</v>
      </c>
    </row>
    <row r="1054" spans="1:11" x14ac:dyDescent="0.25">
      <c r="A1054">
        <v>18362474129</v>
      </c>
      <c r="B1054" t="s">
        <v>283</v>
      </c>
      <c r="C1054" t="s">
        <v>284</v>
      </c>
      <c r="G1054" t="s">
        <v>284</v>
      </c>
      <c r="I1054">
        <v>0</v>
      </c>
      <c r="J1054">
        <v>5</v>
      </c>
      <c r="K1054">
        <v>0</v>
      </c>
    </row>
    <row r="1055" spans="1:11" x14ac:dyDescent="0.25">
      <c r="A1055">
        <v>18341655129</v>
      </c>
      <c r="B1055" t="s">
        <v>283</v>
      </c>
      <c r="C1055" t="s">
        <v>284</v>
      </c>
      <c r="G1055" t="s">
        <v>284</v>
      </c>
      <c r="I1055">
        <v>0</v>
      </c>
      <c r="J1055">
        <v>9</v>
      </c>
      <c r="K1055">
        <v>0</v>
      </c>
    </row>
    <row r="1056" spans="1:11" x14ac:dyDescent="0.25">
      <c r="A1056">
        <v>18248437129</v>
      </c>
      <c r="B1056" t="s">
        <v>283</v>
      </c>
      <c r="C1056" t="s">
        <v>284</v>
      </c>
      <c r="G1056" t="s">
        <v>284</v>
      </c>
      <c r="I1056">
        <v>0</v>
      </c>
      <c r="J1056">
        <v>34</v>
      </c>
      <c r="K1056">
        <v>0</v>
      </c>
    </row>
    <row r="1057" spans="1:11" x14ac:dyDescent="0.25">
      <c r="A1057">
        <v>35992301294</v>
      </c>
      <c r="B1057" t="s">
        <v>283</v>
      </c>
      <c r="C1057" t="s">
        <v>284</v>
      </c>
      <c r="G1057" t="s">
        <v>284</v>
      </c>
      <c r="I1057">
        <v>7</v>
      </c>
      <c r="J1057">
        <v>43</v>
      </c>
      <c r="K1057">
        <v>0</v>
      </c>
    </row>
    <row r="1058" spans="1:11" x14ac:dyDescent="0.25">
      <c r="A1058">
        <v>93367081294</v>
      </c>
      <c r="B1058" t="s">
        <v>283</v>
      </c>
      <c r="C1058" t="s">
        <v>284</v>
      </c>
      <c r="G1058" t="s">
        <v>284</v>
      </c>
      <c r="I1058">
        <v>0</v>
      </c>
      <c r="J1058">
        <v>53</v>
      </c>
      <c r="K1058">
        <v>0</v>
      </c>
    </row>
    <row r="1059" spans="1:11" x14ac:dyDescent="0.25">
      <c r="A1059">
        <v>18287967129</v>
      </c>
      <c r="B1059" t="s">
        <v>283</v>
      </c>
      <c r="C1059" t="s">
        <v>284</v>
      </c>
      <c r="G1059" t="s">
        <v>284</v>
      </c>
      <c r="I1059">
        <v>0</v>
      </c>
      <c r="J1059">
        <v>39</v>
      </c>
      <c r="K1059">
        <v>0</v>
      </c>
    </row>
    <row r="1060" spans="1:11" x14ac:dyDescent="0.25">
      <c r="A1060">
        <v>18247039129</v>
      </c>
      <c r="B1060" t="s">
        <v>283</v>
      </c>
      <c r="C1060" t="s">
        <v>284</v>
      </c>
      <c r="G1060" t="s">
        <v>284</v>
      </c>
      <c r="I1060">
        <v>4</v>
      </c>
      <c r="J1060">
        <v>44</v>
      </c>
      <c r="K1060">
        <v>0</v>
      </c>
    </row>
    <row r="1061" spans="1:11" x14ac:dyDescent="0.25">
      <c r="A1061">
        <v>18529817129</v>
      </c>
      <c r="B1061" t="s">
        <v>283</v>
      </c>
      <c r="C1061" t="s">
        <v>284</v>
      </c>
      <c r="G1061" t="s">
        <v>284</v>
      </c>
      <c r="I1061">
        <v>0</v>
      </c>
      <c r="J1061">
        <v>5</v>
      </c>
      <c r="K1061">
        <v>0</v>
      </c>
    </row>
    <row r="1062" spans="1:11" x14ac:dyDescent="0.25">
      <c r="A1062">
        <v>18313903129</v>
      </c>
      <c r="B1062" t="s">
        <v>283</v>
      </c>
      <c r="C1062" t="s">
        <v>284</v>
      </c>
      <c r="G1062" t="s">
        <v>284</v>
      </c>
      <c r="I1062">
        <v>0</v>
      </c>
      <c r="J1062">
        <v>2</v>
      </c>
      <c r="K1062">
        <v>0</v>
      </c>
    </row>
    <row r="1063" spans="1:11" x14ac:dyDescent="0.25">
      <c r="A1063">
        <v>80740961294</v>
      </c>
      <c r="B1063" t="s">
        <v>283</v>
      </c>
      <c r="C1063" t="s">
        <v>284</v>
      </c>
      <c r="G1063" t="s">
        <v>284</v>
      </c>
      <c r="I1063">
        <v>1</v>
      </c>
      <c r="J1063">
        <v>14</v>
      </c>
      <c r="K1063">
        <v>0</v>
      </c>
    </row>
    <row r="1064" spans="1:11" x14ac:dyDescent="0.25">
      <c r="A1064">
        <v>18350431129</v>
      </c>
      <c r="B1064" t="s">
        <v>283</v>
      </c>
      <c r="C1064" t="s">
        <v>284</v>
      </c>
      <c r="G1064" t="s">
        <v>284</v>
      </c>
      <c r="I1064">
        <v>3</v>
      </c>
      <c r="J1064">
        <v>31</v>
      </c>
      <c r="K1064">
        <v>0</v>
      </c>
    </row>
    <row r="1065" spans="1:11" x14ac:dyDescent="0.25">
      <c r="A1065">
        <v>18324503129</v>
      </c>
      <c r="B1065" t="s">
        <v>283</v>
      </c>
      <c r="C1065" t="s">
        <v>284</v>
      </c>
      <c r="G1065" t="s">
        <v>284</v>
      </c>
      <c r="I1065">
        <v>3</v>
      </c>
      <c r="J1065">
        <v>5</v>
      </c>
      <c r="K1065">
        <v>0</v>
      </c>
    </row>
    <row r="1066" spans="1:11" x14ac:dyDescent="0.25">
      <c r="A1066">
        <v>52109701294</v>
      </c>
      <c r="B1066" t="s">
        <v>283</v>
      </c>
      <c r="C1066" t="s">
        <v>284</v>
      </c>
      <c r="G1066" t="s">
        <v>284</v>
      </c>
      <c r="I1066">
        <v>0</v>
      </c>
      <c r="J1066">
        <v>4</v>
      </c>
      <c r="K1066">
        <v>0</v>
      </c>
    </row>
    <row r="1067" spans="1:11" x14ac:dyDescent="0.25">
      <c r="A1067">
        <v>95122981294</v>
      </c>
      <c r="B1067" t="s">
        <v>283</v>
      </c>
      <c r="C1067" t="s">
        <v>284</v>
      </c>
      <c r="G1067" t="s">
        <v>284</v>
      </c>
      <c r="I1067">
        <v>1</v>
      </c>
      <c r="J1067">
        <v>8</v>
      </c>
      <c r="K1067">
        <v>0</v>
      </c>
    </row>
    <row r="1068" spans="1:11" x14ac:dyDescent="0.25">
      <c r="A1068">
        <v>18295432129</v>
      </c>
      <c r="B1068" t="s">
        <v>283</v>
      </c>
      <c r="C1068" t="s">
        <v>284</v>
      </c>
      <c r="G1068" t="s">
        <v>284</v>
      </c>
      <c r="I1068">
        <v>0</v>
      </c>
      <c r="J1068">
        <v>9</v>
      </c>
      <c r="K1068">
        <v>0</v>
      </c>
    </row>
    <row r="1069" spans="1:11" x14ac:dyDescent="0.25">
      <c r="A1069">
        <v>18327851129</v>
      </c>
      <c r="B1069" t="s">
        <v>283</v>
      </c>
      <c r="C1069" t="s">
        <v>284</v>
      </c>
      <c r="G1069" t="s">
        <v>284</v>
      </c>
      <c r="I1069">
        <v>3</v>
      </c>
      <c r="J1069">
        <v>30</v>
      </c>
      <c r="K1069">
        <v>0</v>
      </c>
    </row>
    <row r="1070" spans="1:11" x14ac:dyDescent="0.25">
      <c r="A1070">
        <v>18517591129</v>
      </c>
      <c r="B1070" t="s">
        <v>283</v>
      </c>
      <c r="C1070" t="s">
        <v>284</v>
      </c>
      <c r="G1070" t="s">
        <v>284</v>
      </c>
      <c r="I1070">
        <v>214</v>
      </c>
      <c r="J1070">
        <v>449</v>
      </c>
      <c r="K1070">
        <v>0</v>
      </c>
    </row>
    <row r="1071" spans="1:11" x14ac:dyDescent="0.25">
      <c r="A1071">
        <v>22124637129</v>
      </c>
      <c r="B1071" t="s">
        <v>283</v>
      </c>
      <c r="C1071" t="s">
        <v>284</v>
      </c>
      <c r="G1071" t="s">
        <v>284</v>
      </c>
      <c r="I1071">
        <v>0</v>
      </c>
      <c r="J1071">
        <v>5</v>
      </c>
      <c r="K1071">
        <v>0</v>
      </c>
    </row>
    <row r="1072" spans="1:11" x14ac:dyDescent="0.25">
      <c r="A1072">
        <v>95124611294</v>
      </c>
      <c r="B1072" t="s">
        <v>283</v>
      </c>
      <c r="C1072" t="s">
        <v>284</v>
      </c>
      <c r="G1072" t="s">
        <v>284</v>
      </c>
      <c r="I1072">
        <v>0</v>
      </c>
      <c r="J1072">
        <v>28</v>
      </c>
      <c r="K1072">
        <v>0</v>
      </c>
    </row>
    <row r="1073" spans="1:11" x14ac:dyDescent="0.25">
      <c r="A1073">
        <v>18511207129</v>
      </c>
      <c r="B1073" t="s">
        <v>283</v>
      </c>
      <c r="C1073" t="s">
        <v>284</v>
      </c>
      <c r="G1073" t="s">
        <v>284</v>
      </c>
      <c r="I1073">
        <v>3</v>
      </c>
      <c r="J1073">
        <v>44</v>
      </c>
      <c r="K1073">
        <v>0</v>
      </c>
    </row>
    <row r="1074" spans="1:11" x14ac:dyDescent="0.25">
      <c r="A1074">
        <v>24914339129</v>
      </c>
      <c r="B1074" t="s">
        <v>283</v>
      </c>
      <c r="C1074" t="s">
        <v>284</v>
      </c>
      <c r="G1074" t="s">
        <v>284</v>
      </c>
      <c r="I1074">
        <v>2</v>
      </c>
      <c r="J1074">
        <v>16</v>
      </c>
      <c r="K1074">
        <v>0</v>
      </c>
    </row>
    <row r="1075" spans="1:11" x14ac:dyDescent="0.25">
      <c r="A1075">
        <v>51166521294</v>
      </c>
      <c r="B1075" t="s">
        <v>283</v>
      </c>
      <c r="C1075" t="s">
        <v>284</v>
      </c>
      <c r="G1075" t="s">
        <v>284</v>
      </c>
      <c r="I1075">
        <v>16</v>
      </c>
      <c r="J1075">
        <v>58</v>
      </c>
      <c r="K1075">
        <v>0</v>
      </c>
    </row>
    <row r="1076" spans="1:11" x14ac:dyDescent="0.25">
      <c r="A1076">
        <v>21484261294</v>
      </c>
      <c r="B1076" t="s">
        <v>283</v>
      </c>
      <c r="C1076" t="s">
        <v>284</v>
      </c>
      <c r="G1076" t="s">
        <v>284</v>
      </c>
      <c r="I1076">
        <v>0</v>
      </c>
      <c r="J1076">
        <v>2</v>
      </c>
      <c r="K1076">
        <v>0</v>
      </c>
    </row>
    <row r="1077" spans="1:11" x14ac:dyDescent="0.25">
      <c r="A1077">
        <v>18138240129</v>
      </c>
      <c r="B1077" t="s">
        <v>283</v>
      </c>
      <c r="C1077" t="s">
        <v>284</v>
      </c>
      <c r="G1077" t="s">
        <v>284</v>
      </c>
      <c r="I1077">
        <v>3</v>
      </c>
      <c r="J1077">
        <v>12</v>
      </c>
      <c r="K1077">
        <v>0</v>
      </c>
    </row>
    <row r="1078" spans="1:11" x14ac:dyDescent="0.25">
      <c r="A1078">
        <v>97720701295</v>
      </c>
      <c r="B1078" t="s">
        <v>283</v>
      </c>
      <c r="C1078" t="s">
        <v>284</v>
      </c>
      <c r="G1078" t="s">
        <v>284</v>
      </c>
      <c r="I1078">
        <v>7</v>
      </c>
      <c r="J1078">
        <v>46</v>
      </c>
      <c r="K1078">
        <v>0</v>
      </c>
    </row>
    <row r="1079" spans="1:11" x14ac:dyDescent="0.25">
      <c r="A1079">
        <v>97721591295</v>
      </c>
      <c r="B1079" t="s">
        <v>283</v>
      </c>
      <c r="C1079" t="s">
        <v>284</v>
      </c>
      <c r="G1079" t="s">
        <v>284</v>
      </c>
      <c r="I1079">
        <v>7</v>
      </c>
      <c r="J1079">
        <v>31</v>
      </c>
      <c r="K1079">
        <v>0</v>
      </c>
    </row>
    <row r="1080" spans="1:11" x14ac:dyDescent="0.25">
      <c r="A1080">
        <v>18328127129</v>
      </c>
      <c r="B1080" t="s">
        <v>283</v>
      </c>
      <c r="C1080" t="s">
        <v>284</v>
      </c>
      <c r="G1080" t="s">
        <v>284</v>
      </c>
      <c r="I1080">
        <v>14</v>
      </c>
      <c r="J1080">
        <v>42</v>
      </c>
      <c r="K1080">
        <v>0</v>
      </c>
    </row>
    <row r="1081" spans="1:11" x14ac:dyDescent="0.25">
      <c r="A1081">
        <v>18486326129</v>
      </c>
      <c r="B1081" t="s">
        <v>283</v>
      </c>
      <c r="C1081" t="s">
        <v>284</v>
      </c>
      <c r="G1081" t="s">
        <v>284</v>
      </c>
      <c r="I1081">
        <v>275</v>
      </c>
      <c r="J1081">
        <v>363</v>
      </c>
      <c r="K1081">
        <v>0</v>
      </c>
    </row>
    <row r="1082" spans="1:11" x14ac:dyDescent="0.25">
      <c r="A1082">
        <v>26366151295</v>
      </c>
      <c r="B1082" t="s">
        <v>283</v>
      </c>
      <c r="C1082" t="s">
        <v>284</v>
      </c>
      <c r="G1082" t="s">
        <v>284</v>
      </c>
      <c r="I1082">
        <v>14</v>
      </c>
      <c r="J1082">
        <v>109</v>
      </c>
      <c r="K1082">
        <v>0</v>
      </c>
    </row>
    <row r="1083" spans="1:11" x14ac:dyDescent="0.25">
      <c r="A1083">
        <v>11726186129</v>
      </c>
      <c r="B1083" t="s">
        <v>283</v>
      </c>
      <c r="C1083" t="s">
        <v>284</v>
      </c>
      <c r="G1083" t="s">
        <v>284</v>
      </c>
      <c r="I1083">
        <v>290</v>
      </c>
      <c r="J1083">
        <v>343</v>
      </c>
      <c r="K1083">
        <v>0</v>
      </c>
    </row>
    <row r="1084" spans="1:11" x14ac:dyDescent="0.25">
      <c r="A1084">
        <v>18191155129</v>
      </c>
      <c r="B1084" t="s">
        <v>283</v>
      </c>
      <c r="C1084" t="s">
        <v>284</v>
      </c>
      <c r="G1084" t="s">
        <v>284</v>
      </c>
      <c r="I1084">
        <v>8</v>
      </c>
      <c r="J1084">
        <v>24</v>
      </c>
      <c r="K1084">
        <v>0</v>
      </c>
    </row>
    <row r="1085" spans="1:11" x14ac:dyDescent="0.25">
      <c r="A1085">
        <v>18192699129</v>
      </c>
      <c r="B1085" t="s">
        <v>283</v>
      </c>
      <c r="C1085" t="s">
        <v>284</v>
      </c>
      <c r="G1085" t="s">
        <v>284</v>
      </c>
      <c r="I1085">
        <v>77</v>
      </c>
      <c r="J1085">
        <v>225</v>
      </c>
      <c r="K1085">
        <v>0</v>
      </c>
    </row>
    <row r="1086" spans="1:11" x14ac:dyDescent="0.25">
      <c r="A1086">
        <v>97694961295</v>
      </c>
      <c r="B1086" t="s">
        <v>283</v>
      </c>
      <c r="C1086" t="s">
        <v>284</v>
      </c>
      <c r="G1086" t="s">
        <v>284</v>
      </c>
      <c r="I1086">
        <v>11</v>
      </c>
      <c r="J1086">
        <v>57</v>
      </c>
      <c r="K1086">
        <v>0</v>
      </c>
    </row>
    <row r="1087" spans="1:11" x14ac:dyDescent="0.25">
      <c r="A1087">
        <v>18334996129</v>
      </c>
      <c r="B1087" t="s">
        <v>283</v>
      </c>
      <c r="C1087" t="s">
        <v>284</v>
      </c>
      <c r="G1087" t="s">
        <v>284</v>
      </c>
      <c r="I1087">
        <v>4</v>
      </c>
      <c r="J1087">
        <v>38</v>
      </c>
      <c r="K1087">
        <v>0</v>
      </c>
    </row>
    <row r="1088" spans="1:11" x14ac:dyDescent="0.25">
      <c r="A1088">
        <v>18354075129</v>
      </c>
      <c r="B1088" t="s">
        <v>283</v>
      </c>
      <c r="C1088" t="s">
        <v>284</v>
      </c>
      <c r="G1088" t="s">
        <v>284</v>
      </c>
      <c r="I1088">
        <v>49</v>
      </c>
      <c r="J1088">
        <v>105</v>
      </c>
      <c r="K1088">
        <v>0</v>
      </c>
    </row>
    <row r="1089" spans="1:11" x14ac:dyDescent="0.25">
      <c r="A1089">
        <v>21044557129</v>
      </c>
      <c r="B1089" t="s">
        <v>283</v>
      </c>
      <c r="C1089" t="s">
        <v>284</v>
      </c>
      <c r="G1089" t="s">
        <v>284</v>
      </c>
      <c r="I1089">
        <v>8</v>
      </c>
      <c r="J1089">
        <v>27</v>
      </c>
      <c r="K1089">
        <v>0</v>
      </c>
    </row>
    <row r="1090" spans="1:11" x14ac:dyDescent="0.25">
      <c r="A1090">
        <v>18509431129</v>
      </c>
      <c r="B1090" t="s">
        <v>283</v>
      </c>
      <c r="C1090" t="s">
        <v>284</v>
      </c>
      <c r="G1090" t="s">
        <v>284</v>
      </c>
      <c r="I1090">
        <v>3</v>
      </c>
      <c r="J1090">
        <v>9</v>
      </c>
      <c r="K1090">
        <v>0</v>
      </c>
    </row>
    <row r="1091" spans="1:11" x14ac:dyDescent="0.25">
      <c r="A1091">
        <v>97548251296</v>
      </c>
      <c r="B1091" t="s">
        <v>283</v>
      </c>
      <c r="C1091" t="s">
        <v>284</v>
      </c>
      <c r="G1091" t="s">
        <v>284</v>
      </c>
      <c r="I1091">
        <v>1</v>
      </c>
      <c r="J1091">
        <v>25</v>
      </c>
      <c r="K1091">
        <v>0</v>
      </c>
    </row>
    <row r="1092" spans="1:11" x14ac:dyDescent="0.25">
      <c r="A1092">
        <v>18502381129</v>
      </c>
      <c r="B1092" t="s">
        <v>283</v>
      </c>
      <c r="C1092" t="s">
        <v>284</v>
      </c>
      <c r="G1092" t="s">
        <v>284</v>
      </c>
      <c r="I1092">
        <v>0</v>
      </c>
      <c r="J1092">
        <v>6</v>
      </c>
      <c r="K1092">
        <v>1</v>
      </c>
    </row>
    <row r="1093" spans="1:11" x14ac:dyDescent="0.25">
      <c r="A1093">
        <v>97548041296</v>
      </c>
      <c r="B1093" t="s">
        <v>283</v>
      </c>
      <c r="C1093" t="s">
        <v>284</v>
      </c>
      <c r="G1093" t="s">
        <v>284</v>
      </c>
      <c r="I1093">
        <v>3</v>
      </c>
      <c r="J1093">
        <v>4</v>
      </c>
      <c r="K1093">
        <v>0</v>
      </c>
    </row>
    <row r="1094" spans="1:11" x14ac:dyDescent="0.25">
      <c r="A1094">
        <v>97547191296</v>
      </c>
      <c r="B1094" t="s">
        <v>283</v>
      </c>
      <c r="C1094" t="s">
        <v>284</v>
      </c>
      <c r="G1094" t="s">
        <v>284</v>
      </c>
      <c r="I1094">
        <v>0</v>
      </c>
      <c r="J1094">
        <v>4</v>
      </c>
      <c r="K1094">
        <v>0</v>
      </c>
    </row>
    <row r="1095" spans="1:11" x14ac:dyDescent="0.25">
      <c r="A1095">
        <v>18157452129</v>
      </c>
      <c r="B1095" t="s">
        <v>283</v>
      </c>
      <c r="C1095" t="s">
        <v>284</v>
      </c>
      <c r="G1095" t="s">
        <v>284</v>
      </c>
      <c r="I1095">
        <v>5</v>
      </c>
      <c r="J1095">
        <v>11</v>
      </c>
      <c r="K1095">
        <v>0</v>
      </c>
    </row>
    <row r="1096" spans="1:11" x14ac:dyDescent="0.25">
      <c r="A1096">
        <v>51406871297</v>
      </c>
      <c r="B1096" t="s">
        <v>283</v>
      </c>
      <c r="C1096" t="s">
        <v>284</v>
      </c>
      <c r="G1096" t="s">
        <v>284</v>
      </c>
      <c r="I1096">
        <v>3</v>
      </c>
      <c r="J1096">
        <v>9</v>
      </c>
      <c r="K1096">
        <v>0</v>
      </c>
    </row>
    <row r="1097" spans="1:11" x14ac:dyDescent="0.25">
      <c r="A1097">
        <v>18332154129</v>
      </c>
      <c r="B1097" t="s">
        <v>283</v>
      </c>
      <c r="C1097" t="s">
        <v>284</v>
      </c>
      <c r="G1097" t="s">
        <v>284</v>
      </c>
      <c r="I1097">
        <v>79</v>
      </c>
      <c r="J1097">
        <v>102</v>
      </c>
      <c r="K1097">
        <v>0</v>
      </c>
    </row>
    <row r="1098" spans="1:11" x14ac:dyDescent="0.25">
      <c r="A1098">
        <v>48830841297</v>
      </c>
      <c r="B1098" t="s">
        <v>283</v>
      </c>
      <c r="C1098" t="s">
        <v>284</v>
      </c>
      <c r="G1098" t="s">
        <v>284</v>
      </c>
      <c r="I1098">
        <v>2</v>
      </c>
      <c r="J1098">
        <v>19</v>
      </c>
      <c r="K1098">
        <v>0</v>
      </c>
    </row>
    <row r="1099" spans="1:11" x14ac:dyDescent="0.25">
      <c r="A1099">
        <v>18226734129</v>
      </c>
      <c r="B1099" t="s">
        <v>283</v>
      </c>
      <c r="C1099" t="s">
        <v>284</v>
      </c>
      <c r="G1099" t="s">
        <v>284</v>
      </c>
      <c r="I1099">
        <v>2</v>
      </c>
      <c r="J1099">
        <v>23</v>
      </c>
      <c r="K1099">
        <v>0</v>
      </c>
    </row>
    <row r="1100" spans="1:11" x14ac:dyDescent="0.25">
      <c r="A1100">
        <v>18419032129</v>
      </c>
      <c r="B1100" t="s">
        <v>283</v>
      </c>
      <c r="C1100" t="s">
        <v>284</v>
      </c>
      <c r="G1100" t="s">
        <v>284</v>
      </c>
      <c r="I1100">
        <v>2</v>
      </c>
      <c r="J1100">
        <v>17</v>
      </c>
      <c r="K1100">
        <v>0</v>
      </c>
    </row>
    <row r="1101" spans="1:11" x14ac:dyDescent="0.25">
      <c r="A1101">
        <v>98529751297</v>
      </c>
      <c r="B1101" t="s">
        <v>283</v>
      </c>
      <c r="C1101" t="s">
        <v>284</v>
      </c>
      <c r="G1101" t="s">
        <v>284</v>
      </c>
      <c r="I1101">
        <v>2</v>
      </c>
      <c r="J1101">
        <v>11</v>
      </c>
      <c r="K1101">
        <v>0</v>
      </c>
    </row>
    <row r="1102" spans="1:11" x14ac:dyDescent="0.25">
      <c r="A1102">
        <v>18244564129</v>
      </c>
      <c r="B1102" t="s">
        <v>283</v>
      </c>
      <c r="C1102" t="s">
        <v>284</v>
      </c>
      <c r="G1102" t="s">
        <v>284</v>
      </c>
      <c r="I1102">
        <v>0</v>
      </c>
      <c r="J1102">
        <v>14</v>
      </c>
      <c r="K1102">
        <v>0</v>
      </c>
    </row>
    <row r="1103" spans="1:11" x14ac:dyDescent="0.25">
      <c r="A1103">
        <v>18397748129</v>
      </c>
      <c r="B1103" t="s">
        <v>283</v>
      </c>
      <c r="C1103" t="s">
        <v>284</v>
      </c>
      <c r="G1103" t="s">
        <v>284</v>
      </c>
      <c r="I1103">
        <v>3</v>
      </c>
      <c r="J1103">
        <v>22</v>
      </c>
      <c r="K1103">
        <v>0</v>
      </c>
    </row>
    <row r="1104" spans="1:11" x14ac:dyDescent="0.25">
      <c r="A1104">
        <v>18342752129</v>
      </c>
      <c r="B1104" t="s">
        <v>283</v>
      </c>
      <c r="C1104" t="s">
        <v>284</v>
      </c>
      <c r="G1104" t="s">
        <v>284</v>
      </c>
      <c r="I1104">
        <v>0</v>
      </c>
      <c r="J1104">
        <v>4</v>
      </c>
      <c r="K1104">
        <v>0</v>
      </c>
    </row>
    <row r="1105" spans="1:11" x14ac:dyDescent="0.25">
      <c r="A1105">
        <v>11763463129</v>
      </c>
      <c r="B1105" t="s">
        <v>283</v>
      </c>
      <c r="C1105" t="s">
        <v>284</v>
      </c>
      <c r="G1105" t="s">
        <v>284</v>
      </c>
      <c r="I1105">
        <v>2</v>
      </c>
      <c r="J1105">
        <v>7</v>
      </c>
      <c r="K1105">
        <v>0</v>
      </c>
    </row>
    <row r="1106" spans="1:11" x14ac:dyDescent="0.25">
      <c r="A1106">
        <v>18278820129</v>
      </c>
      <c r="B1106" t="s">
        <v>283</v>
      </c>
      <c r="C1106" t="s">
        <v>284</v>
      </c>
      <c r="G1106" t="s">
        <v>284</v>
      </c>
      <c r="I1106">
        <v>0</v>
      </c>
      <c r="J1106">
        <v>4</v>
      </c>
      <c r="K1106">
        <v>0</v>
      </c>
    </row>
    <row r="1107" spans="1:11" x14ac:dyDescent="0.25">
      <c r="A1107">
        <v>18189174129</v>
      </c>
      <c r="B1107" t="s">
        <v>283</v>
      </c>
      <c r="C1107" t="s">
        <v>284</v>
      </c>
      <c r="G1107" t="s">
        <v>284</v>
      </c>
      <c r="I1107">
        <v>6</v>
      </c>
      <c r="J1107">
        <v>27</v>
      </c>
      <c r="K1107">
        <v>0</v>
      </c>
    </row>
    <row r="1108" spans="1:11" x14ac:dyDescent="0.25">
      <c r="A1108">
        <v>18421467129</v>
      </c>
      <c r="B1108" t="s">
        <v>283</v>
      </c>
      <c r="C1108" t="s">
        <v>284</v>
      </c>
      <c r="G1108" t="s">
        <v>284</v>
      </c>
      <c r="I1108">
        <v>7</v>
      </c>
      <c r="J1108">
        <v>28</v>
      </c>
      <c r="K1108">
        <v>0</v>
      </c>
    </row>
    <row r="1109" spans="1:11" x14ac:dyDescent="0.25">
      <c r="A1109">
        <v>32485361298</v>
      </c>
      <c r="B1109" t="s">
        <v>283</v>
      </c>
      <c r="C1109" t="s">
        <v>284</v>
      </c>
      <c r="G1109" t="s">
        <v>284</v>
      </c>
      <c r="I1109">
        <v>7</v>
      </c>
      <c r="J1109">
        <v>26</v>
      </c>
      <c r="K1109">
        <v>0</v>
      </c>
    </row>
    <row r="1110" spans="1:11" x14ac:dyDescent="0.25">
      <c r="A1110">
        <v>18393904129</v>
      </c>
      <c r="B1110" t="s">
        <v>283</v>
      </c>
      <c r="C1110" t="s">
        <v>284</v>
      </c>
      <c r="G1110" t="s">
        <v>284</v>
      </c>
      <c r="I1110">
        <v>4</v>
      </c>
      <c r="J1110">
        <v>36</v>
      </c>
      <c r="K1110">
        <v>0</v>
      </c>
    </row>
    <row r="1111" spans="1:11" x14ac:dyDescent="0.25">
      <c r="A1111">
        <v>18313068129</v>
      </c>
      <c r="B1111" t="s">
        <v>283</v>
      </c>
      <c r="C1111" t="s">
        <v>284</v>
      </c>
      <c r="G1111" t="s">
        <v>284</v>
      </c>
      <c r="I1111">
        <v>2</v>
      </c>
      <c r="J1111">
        <v>21</v>
      </c>
      <c r="K1111">
        <v>0</v>
      </c>
    </row>
    <row r="1112" spans="1:11" x14ac:dyDescent="0.25">
      <c r="A1112">
        <v>10053276129</v>
      </c>
      <c r="B1112" t="s">
        <v>283</v>
      </c>
      <c r="C1112" t="s">
        <v>284</v>
      </c>
      <c r="G1112" t="s">
        <v>284</v>
      </c>
      <c r="I1112">
        <v>8</v>
      </c>
      <c r="J1112">
        <v>32</v>
      </c>
      <c r="K1112">
        <v>0</v>
      </c>
    </row>
    <row r="1113" spans="1:11" x14ac:dyDescent="0.25">
      <c r="A1113">
        <v>35579371298</v>
      </c>
      <c r="B1113" t="s">
        <v>283</v>
      </c>
      <c r="C1113" t="s">
        <v>284</v>
      </c>
      <c r="G1113" t="s">
        <v>284</v>
      </c>
      <c r="I1113">
        <v>7</v>
      </c>
      <c r="J1113">
        <v>94</v>
      </c>
      <c r="K1113">
        <v>0</v>
      </c>
    </row>
    <row r="1114" spans="1:11" x14ac:dyDescent="0.25">
      <c r="A1114">
        <v>51381431298</v>
      </c>
      <c r="B1114" t="s">
        <v>283</v>
      </c>
      <c r="C1114" t="s">
        <v>284</v>
      </c>
      <c r="G1114" t="s">
        <v>284</v>
      </c>
      <c r="I1114">
        <v>4</v>
      </c>
      <c r="J1114">
        <v>28</v>
      </c>
      <c r="K1114">
        <v>0</v>
      </c>
    </row>
    <row r="1115" spans="1:11" x14ac:dyDescent="0.25">
      <c r="A1115">
        <v>18175998129</v>
      </c>
      <c r="B1115" t="s">
        <v>283</v>
      </c>
      <c r="C1115" t="s">
        <v>284</v>
      </c>
      <c r="G1115" t="s">
        <v>284</v>
      </c>
      <c r="I1115">
        <v>2</v>
      </c>
      <c r="J1115">
        <v>3</v>
      </c>
      <c r="K1115">
        <v>0</v>
      </c>
    </row>
    <row r="1116" spans="1:11" x14ac:dyDescent="0.25">
      <c r="A1116">
        <v>51373141298</v>
      </c>
      <c r="B1116" t="s">
        <v>283</v>
      </c>
      <c r="C1116" t="s">
        <v>284</v>
      </c>
      <c r="G1116" t="s">
        <v>284</v>
      </c>
      <c r="I1116">
        <v>13</v>
      </c>
      <c r="J1116">
        <v>23</v>
      </c>
      <c r="K1116">
        <v>0</v>
      </c>
    </row>
    <row r="1117" spans="1:11" x14ac:dyDescent="0.25">
      <c r="A1117">
        <v>51382671298</v>
      </c>
      <c r="B1117" t="s">
        <v>283</v>
      </c>
      <c r="C1117" t="s">
        <v>284</v>
      </c>
      <c r="G1117" t="s">
        <v>284</v>
      </c>
      <c r="I1117">
        <v>42</v>
      </c>
      <c r="J1117">
        <v>54</v>
      </c>
      <c r="K1117">
        <v>0</v>
      </c>
    </row>
    <row r="1118" spans="1:11" x14ac:dyDescent="0.25">
      <c r="A1118">
        <v>51383911298</v>
      </c>
      <c r="B1118" t="s">
        <v>283</v>
      </c>
      <c r="C1118" t="s">
        <v>284</v>
      </c>
      <c r="G1118" t="s">
        <v>284</v>
      </c>
      <c r="I1118">
        <v>9</v>
      </c>
      <c r="J1118">
        <v>42</v>
      </c>
      <c r="K1118">
        <v>0</v>
      </c>
    </row>
    <row r="1119" spans="1:11" x14ac:dyDescent="0.25">
      <c r="A1119">
        <v>51376661298</v>
      </c>
      <c r="B1119" t="s">
        <v>283</v>
      </c>
      <c r="C1119" t="s">
        <v>284</v>
      </c>
      <c r="G1119" t="s">
        <v>284</v>
      </c>
      <c r="I1119">
        <v>9</v>
      </c>
      <c r="J1119">
        <v>23</v>
      </c>
      <c r="K1119">
        <v>0</v>
      </c>
    </row>
    <row r="1120" spans="1:11" x14ac:dyDescent="0.25">
      <c r="A1120">
        <v>18278173129</v>
      </c>
      <c r="B1120" t="s">
        <v>283</v>
      </c>
      <c r="C1120" t="s">
        <v>284</v>
      </c>
      <c r="G1120" t="s">
        <v>284</v>
      </c>
      <c r="I1120">
        <v>5</v>
      </c>
      <c r="J1120">
        <v>22</v>
      </c>
      <c r="K1120">
        <v>0</v>
      </c>
    </row>
    <row r="1121" spans="1:11" x14ac:dyDescent="0.25">
      <c r="A1121">
        <v>18373805129</v>
      </c>
      <c r="B1121" t="s">
        <v>283</v>
      </c>
      <c r="C1121" t="s">
        <v>284</v>
      </c>
      <c r="G1121" t="s">
        <v>284</v>
      </c>
      <c r="I1121">
        <v>4</v>
      </c>
      <c r="J1121">
        <v>23</v>
      </c>
      <c r="K1121">
        <v>0</v>
      </c>
    </row>
    <row r="1122" spans="1:11" x14ac:dyDescent="0.25">
      <c r="A1122">
        <v>50342621298</v>
      </c>
      <c r="B1122" t="s">
        <v>283</v>
      </c>
      <c r="C1122" t="s">
        <v>284</v>
      </c>
      <c r="G1122" t="s">
        <v>284</v>
      </c>
      <c r="I1122">
        <v>3</v>
      </c>
      <c r="J1122">
        <v>17</v>
      </c>
      <c r="K1122">
        <v>0</v>
      </c>
    </row>
    <row r="1123" spans="1:11" x14ac:dyDescent="0.25">
      <c r="A1123">
        <v>9475331299</v>
      </c>
      <c r="B1123" t="s">
        <v>283</v>
      </c>
      <c r="C1123" t="s">
        <v>284</v>
      </c>
      <c r="G1123" t="s">
        <v>284</v>
      </c>
      <c r="I1123">
        <v>145</v>
      </c>
      <c r="J1123">
        <v>224</v>
      </c>
      <c r="K1123">
        <v>0</v>
      </c>
    </row>
    <row r="1124" spans="1:11" x14ac:dyDescent="0.25">
      <c r="A1124">
        <v>9475461299</v>
      </c>
      <c r="B1124" t="s">
        <v>283</v>
      </c>
      <c r="C1124" t="s">
        <v>284</v>
      </c>
      <c r="G1124" t="s">
        <v>284</v>
      </c>
      <c r="I1124">
        <v>0</v>
      </c>
      <c r="J1124">
        <v>7</v>
      </c>
      <c r="K1124">
        <v>0</v>
      </c>
    </row>
    <row r="1125" spans="1:11" x14ac:dyDescent="0.25">
      <c r="A1125">
        <v>6973441300</v>
      </c>
      <c r="B1125" t="s">
        <v>283</v>
      </c>
      <c r="C1125" t="s">
        <v>284</v>
      </c>
      <c r="G1125" t="s">
        <v>284</v>
      </c>
      <c r="I1125">
        <v>7</v>
      </c>
      <c r="J1125">
        <v>14</v>
      </c>
      <c r="K1125">
        <v>0</v>
      </c>
    </row>
    <row r="1126" spans="1:11" x14ac:dyDescent="0.25">
      <c r="A1126">
        <v>18398280130</v>
      </c>
      <c r="B1126" t="s">
        <v>283</v>
      </c>
      <c r="C1126" t="s">
        <v>284</v>
      </c>
      <c r="G1126" t="s">
        <v>284</v>
      </c>
      <c r="I1126">
        <v>410</v>
      </c>
      <c r="J1126">
        <v>495</v>
      </c>
      <c r="K1126">
        <v>0</v>
      </c>
    </row>
    <row r="1127" spans="1:11" x14ac:dyDescent="0.25">
      <c r="A1127">
        <v>10027997130</v>
      </c>
      <c r="B1127" t="s">
        <v>283</v>
      </c>
      <c r="C1127" t="s">
        <v>284</v>
      </c>
      <c r="G1127" t="s">
        <v>284</v>
      </c>
      <c r="I1127">
        <v>0</v>
      </c>
      <c r="J1127">
        <v>8</v>
      </c>
      <c r="K1127">
        <v>0</v>
      </c>
    </row>
    <row r="1128" spans="1:11" x14ac:dyDescent="0.25">
      <c r="A1128">
        <v>18595251130</v>
      </c>
      <c r="B1128" t="s">
        <v>283</v>
      </c>
      <c r="C1128" t="s">
        <v>284</v>
      </c>
      <c r="G1128" t="s">
        <v>284</v>
      </c>
      <c r="I1128">
        <v>0</v>
      </c>
      <c r="J1128">
        <v>2</v>
      </c>
      <c r="K1128">
        <v>0</v>
      </c>
    </row>
    <row r="1129" spans="1:11" x14ac:dyDescent="0.25">
      <c r="A1129">
        <v>18259620130</v>
      </c>
      <c r="B1129" t="s">
        <v>283</v>
      </c>
      <c r="C1129" t="s">
        <v>284</v>
      </c>
      <c r="G1129" t="s">
        <v>284</v>
      </c>
      <c r="I1129">
        <v>1</v>
      </c>
      <c r="J1129">
        <v>3</v>
      </c>
      <c r="K1129">
        <v>0</v>
      </c>
    </row>
    <row r="1130" spans="1:11" x14ac:dyDescent="0.25">
      <c r="A1130">
        <v>90869621302</v>
      </c>
      <c r="B1130" t="s">
        <v>283</v>
      </c>
      <c r="C1130" t="s">
        <v>284</v>
      </c>
      <c r="G1130" t="s">
        <v>284</v>
      </c>
      <c r="I1130">
        <v>0</v>
      </c>
      <c r="J1130">
        <v>4</v>
      </c>
      <c r="K1130">
        <v>0</v>
      </c>
    </row>
    <row r="1131" spans="1:11" x14ac:dyDescent="0.25">
      <c r="A1131">
        <v>34540321302</v>
      </c>
      <c r="B1131" t="s">
        <v>283</v>
      </c>
      <c r="C1131" t="s">
        <v>284</v>
      </c>
      <c r="G1131" t="s">
        <v>284</v>
      </c>
      <c r="I1131">
        <v>1</v>
      </c>
      <c r="J1131">
        <v>1</v>
      </c>
      <c r="K1131">
        <v>0</v>
      </c>
    </row>
    <row r="1132" spans="1:11" x14ac:dyDescent="0.25">
      <c r="A1132">
        <v>18231912130</v>
      </c>
      <c r="B1132" t="s">
        <v>283</v>
      </c>
      <c r="C1132" t="s">
        <v>284</v>
      </c>
      <c r="G1132" t="s">
        <v>284</v>
      </c>
      <c r="I1132">
        <v>86</v>
      </c>
      <c r="J1132">
        <v>116</v>
      </c>
      <c r="K1132">
        <v>0</v>
      </c>
    </row>
    <row r="1133" spans="1:11" x14ac:dyDescent="0.25">
      <c r="A1133">
        <v>42792281302</v>
      </c>
      <c r="B1133" t="s">
        <v>283</v>
      </c>
      <c r="C1133" t="s">
        <v>284</v>
      </c>
      <c r="G1133" t="s">
        <v>284</v>
      </c>
      <c r="I1133">
        <v>7</v>
      </c>
      <c r="J1133">
        <v>16</v>
      </c>
      <c r="K1133">
        <v>0</v>
      </c>
    </row>
    <row r="1134" spans="1:11" x14ac:dyDescent="0.25">
      <c r="A1134">
        <v>51794471302</v>
      </c>
      <c r="B1134" t="s">
        <v>283</v>
      </c>
      <c r="C1134" t="s">
        <v>284</v>
      </c>
      <c r="G1134" t="s">
        <v>284</v>
      </c>
      <c r="I1134">
        <v>28</v>
      </c>
      <c r="J1134">
        <v>35</v>
      </c>
      <c r="K1134">
        <v>0</v>
      </c>
    </row>
    <row r="1135" spans="1:11" x14ac:dyDescent="0.25">
      <c r="A1135">
        <v>51793531302</v>
      </c>
      <c r="B1135" t="s">
        <v>283</v>
      </c>
      <c r="C1135" t="s">
        <v>284</v>
      </c>
      <c r="G1135" t="s">
        <v>284</v>
      </c>
      <c r="I1135">
        <v>3</v>
      </c>
      <c r="J1135">
        <v>6</v>
      </c>
      <c r="K1135">
        <v>0</v>
      </c>
    </row>
    <row r="1136" spans="1:11" x14ac:dyDescent="0.25">
      <c r="A1136">
        <v>18416509130</v>
      </c>
      <c r="B1136" t="s">
        <v>283</v>
      </c>
      <c r="C1136" t="s">
        <v>284</v>
      </c>
      <c r="G1136" t="s">
        <v>284</v>
      </c>
      <c r="I1136">
        <v>233</v>
      </c>
      <c r="J1136">
        <v>305</v>
      </c>
      <c r="K1136">
        <v>0</v>
      </c>
    </row>
    <row r="1137" spans="1:11" x14ac:dyDescent="0.25">
      <c r="A1137">
        <v>18370223130</v>
      </c>
      <c r="B1137" t="s">
        <v>283</v>
      </c>
      <c r="C1137" t="s">
        <v>284</v>
      </c>
      <c r="G1137" t="s">
        <v>284</v>
      </c>
      <c r="I1137">
        <v>2</v>
      </c>
      <c r="J1137">
        <v>8</v>
      </c>
      <c r="K1137">
        <v>0</v>
      </c>
    </row>
    <row r="1138" spans="1:11" x14ac:dyDescent="0.25">
      <c r="A1138">
        <v>18349893130</v>
      </c>
      <c r="B1138" t="s">
        <v>283</v>
      </c>
      <c r="C1138" t="s">
        <v>284</v>
      </c>
      <c r="G1138" t="s">
        <v>284</v>
      </c>
      <c r="I1138">
        <v>2</v>
      </c>
      <c r="J1138">
        <v>2</v>
      </c>
      <c r="K1138">
        <v>0</v>
      </c>
    </row>
    <row r="1139" spans="1:11" x14ac:dyDescent="0.25">
      <c r="A1139">
        <v>4427151307</v>
      </c>
      <c r="B1139" t="s">
        <v>283</v>
      </c>
      <c r="C1139" t="s">
        <v>284</v>
      </c>
      <c r="G1139" t="s">
        <v>284</v>
      </c>
      <c r="I1139">
        <v>2</v>
      </c>
      <c r="J1139">
        <v>14</v>
      </c>
      <c r="K1139">
        <v>0</v>
      </c>
    </row>
    <row r="1140" spans="1:11" x14ac:dyDescent="0.25">
      <c r="A1140">
        <v>4471641307</v>
      </c>
      <c r="B1140" t="s">
        <v>283</v>
      </c>
      <c r="C1140" t="s">
        <v>284</v>
      </c>
      <c r="G1140" t="s">
        <v>284</v>
      </c>
      <c r="I1140">
        <v>3</v>
      </c>
      <c r="J1140">
        <v>17</v>
      </c>
      <c r="K1140">
        <v>0</v>
      </c>
    </row>
    <row r="1141" spans="1:11" x14ac:dyDescent="0.25">
      <c r="A1141">
        <v>4426621307</v>
      </c>
      <c r="B1141" t="s">
        <v>283</v>
      </c>
      <c r="C1141" t="s">
        <v>284</v>
      </c>
      <c r="G1141" t="s">
        <v>284</v>
      </c>
      <c r="I1141">
        <v>1</v>
      </c>
      <c r="J1141">
        <v>22</v>
      </c>
      <c r="K1141">
        <v>0</v>
      </c>
    </row>
    <row r="1142" spans="1:11" x14ac:dyDescent="0.25">
      <c r="A1142">
        <v>4471531307</v>
      </c>
      <c r="B1142" t="s">
        <v>283</v>
      </c>
      <c r="C1142" t="s">
        <v>284</v>
      </c>
      <c r="G1142" t="s">
        <v>284</v>
      </c>
      <c r="I1142">
        <v>0</v>
      </c>
      <c r="J1142">
        <v>15</v>
      </c>
      <c r="K1142">
        <v>0</v>
      </c>
    </row>
    <row r="1143" spans="1:11" x14ac:dyDescent="0.25">
      <c r="A1143">
        <v>4040711307</v>
      </c>
      <c r="B1143" t="s">
        <v>283</v>
      </c>
      <c r="C1143" t="s">
        <v>284</v>
      </c>
      <c r="G1143" t="s">
        <v>284</v>
      </c>
      <c r="I1143">
        <v>0</v>
      </c>
      <c r="J1143">
        <v>13</v>
      </c>
      <c r="K1143">
        <v>0</v>
      </c>
    </row>
    <row r="1144" spans="1:11" x14ac:dyDescent="0.25">
      <c r="A1144">
        <v>4426401307</v>
      </c>
      <c r="B1144" t="s">
        <v>283</v>
      </c>
      <c r="C1144" t="s">
        <v>284</v>
      </c>
      <c r="G1144" t="s">
        <v>284</v>
      </c>
      <c r="I1144">
        <v>2</v>
      </c>
      <c r="J1144">
        <v>15</v>
      </c>
      <c r="K1144">
        <v>0</v>
      </c>
    </row>
    <row r="1145" spans="1:11" x14ac:dyDescent="0.25">
      <c r="A1145">
        <v>4426931307</v>
      </c>
      <c r="B1145" t="s">
        <v>283</v>
      </c>
      <c r="C1145" t="s">
        <v>284</v>
      </c>
      <c r="G1145" t="s">
        <v>284</v>
      </c>
      <c r="I1145">
        <v>3</v>
      </c>
      <c r="J1145">
        <v>16</v>
      </c>
      <c r="K1145">
        <v>0</v>
      </c>
    </row>
    <row r="1146" spans="1:11" x14ac:dyDescent="0.25">
      <c r="A1146">
        <v>4469371307</v>
      </c>
      <c r="B1146" t="s">
        <v>283</v>
      </c>
      <c r="C1146" t="s">
        <v>284</v>
      </c>
      <c r="G1146" t="s">
        <v>284</v>
      </c>
      <c r="I1146">
        <v>42</v>
      </c>
      <c r="J1146">
        <v>223</v>
      </c>
      <c r="K1146">
        <v>0</v>
      </c>
    </row>
    <row r="1147" spans="1:11" x14ac:dyDescent="0.25">
      <c r="A1147">
        <v>4164011308</v>
      </c>
      <c r="B1147" t="s">
        <v>283</v>
      </c>
      <c r="C1147" t="s">
        <v>284</v>
      </c>
      <c r="G1147" t="s">
        <v>284</v>
      </c>
      <c r="I1147">
        <v>5</v>
      </c>
      <c r="J1147">
        <v>48</v>
      </c>
      <c r="K1147">
        <v>0</v>
      </c>
    </row>
    <row r="1148" spans="1:11" x14ac:dyDescent="0.25">
      <c r="A1148">
        <v>5821581308</v>
      </c>
      <c r="B1148" t="s">
        <v>283</v>
      </c>
      <c r="C1148" t="s">
        <v>284</v>
      </c>
      <c r="G1148" t="s">
        <v>284</v>
      </c>
      <c r="I1148">
        <v>2</v>
      </c>
      <c r="J1148">
        <v>39</v>
      </c>
      <c r="K1148">
        <v>0</v>
      </c>
    </row>
    <row r="1149" spans="1:11" x14ac:dyDescent="0.25">
      <c r="A1149">
        <v>49100461308</v>
      </c>
      <c r="B1149" t="s">
        <v>283</v>
      </c>
      <c r="C1149" t="s">
        <v>284</v>
      </c>
      <c r="G1149" t="s">
        <v>284</v>
      </c>
      <c r="I1149">
        <v>1</v>
      </c>
      <c r="J1149">
        <v>24</v>
      </c>
      <c r="K1149">
        <v>0</v>
      </c>
    </row>
    <row r="1150" spans="1:11" x14ac:dyDescent="0.25">
      <c r="A1150">
        <v>18194533131</v>
      </c>
      <c r="B1150" t="s">
        <v>283</v>
      </c>
      <c r="C1150" t="s">
        <v>284</v>
      </c>
      <c r="G1150" t="s">
        <v>284</v>
      </c>
      <c r="I1150">
        <v>3</v>
      </c>
      <c r="J1150">
        <v>17</v>
      </c>
      <c r="K1150">
        <v>0</v>
      </c>
    </row>
    <row r="1151" spans="1:11" x14ac:dyDescent="0.25">
      <c r="A1151">
        <v>18295345131</v>
      </c>
      <c r="B1151" t="s">
        <v>283</v>
      </c>
      <c r="C1151" t="s">
        <v>284</v>
      </c>
      <c r="G1151" t="s">
        <v>284</v>
      </c>
      <c r="I1151">
        <v>2</v>
      </c>
      <c r="J1151">
        <v>29</v>
      </c>
      <c r="K1151">
        <v>0</v>
      </c>
    </row>
    <row r="1152" spans="1:11" x14ac:dyDescent="0.25">
      <c r="A1152">
        <v>18310449131</v>
      </c>
      <c r="B1152" t="s">
        <v>283</v>
      </c>
      <c r="C1152" t="s">
        <v>284</v>
      </c>
      <c r="G1152" t="s">
        <v>284</v>
      </c>
      <c r="I1152">
        <v>2</v>
      </c>
      <c r="J1152">
        <v>17</v>
      </c>
      <c r="K1152">
        <v>0</v>
      </c>
    </row>
    <row r="1153" spans="1:11" x14ac:dyDescent="0.25">
      <c r="A1153">
        <v>18374006131</v>
      </c>
      <c r="B1153" t="s">
        <v>283</v>
      </c>
      <c r="C1153" t="s">
        <v>284</v>
      </c>
      <c r="G1153" t="s">
        <v>284</v>
      </c>
      <c r="I1153">
        <v>3</v>
      </c>
      <c r="J1153">
        <v>10</v>
      </c>
      <c r="K1153">
        <v>0</v>
      </c>
    </row>
    <row r="1154" spans="1:11" x14ac:dyDescent="0.25">
      <c r="A1154">
        <v>8980861313</v>
      </c>
      <c r="B1154" t="s">
        <v>283</v>
      </c>
      <c r="C1154" t="s">
        <v>284</v>
      </c>
      <c r="G1154" t="s">
        <v>284</v>
      </c>
      <c r="I1154">
        <v>64</v>
      </c>
      <c r="J1154">
        <v>435</v>
      </c>
      <c r="K1154">
        <v>0</v>
      </c>
    </row>
    <row r="1155" spans="1:11" x14ac:dyDescent="0.25">
      <c r="A1155">
        <v>51276121313</v>
      </c>
      <c r="B1155" t="s">
        <v>283</v>
      </c>
      <c r="C1155" t="s">
        <v>284</v>
      </c>
      <c r="G1155" t="s">
        <v>284</v>
      </c>
      <c r="I1155">
        <v>37</v>
      </c>
      <c r="J1155">
        <v>245</v>
      </c>
      <c r="K1155">
        <v>0</v>
      </c>
    </row>
    <row r="1156" spans="1:11" x14ac:dyDescent="0.25">
      <c r="A1156">
        <v>10745407131</v>
      </c>
      <c r="B1156" t="s">
        <v>283</v>
      </c>
      <c r="C1156" t="s">
        <v>284</v>
      </c>
      <c r="G1156" t="s">
        <v>284</v>
      </c>
      <c r="I1156">
        <v>2</v>
      </c>
      <c r="J1156">
        <v>23</v>
      </c>
      <c r="K1156">
        <v>0</v>
      </c>
    </row>
    <row r="1157" spans="1:11" x14ac:dyDescent="0.25">
      <c r="A1157">
        <v>18452001131</v>
      </c>
      <c r="B1157" t="s">
        <v>283</v>
      </c>
      <c r="C1157" t="s">
        <v>284</v>
      </c>
      <c r="G1157" t="s">
        <v>284</v>
      </c>
      <c r="I1157">
        <v>4</v>
      </c>
      <c r="J1157">
        <v>29</v>
      </c>
      <c r="K1157">
        <v>0</v>
      </c>
    </row>
    <row r="1158" spans="1:11" x14ac:dyDescent="0.25">
      <c r="A1158">
        <v>18496779131</v>
      </c>
      <c r="B1158" t="s">
        <v>283</v>
      </c>
      <c r="C1158" t="s">
        <v>284</v>
      </c>
      <c r="G1158" t="s">
        <v>284</v>
      </c>
      <c r="I1158">
        <v>18</v>
      </c>
      <c r="J1158">
        <v>73</v>
      </c>
      <c r="K1158">
        <v>0</v>
      </c>
    </row>
    <row r="1159" spans="1:11" x14ac:dyDescent="0.25">
      <c r="A1159">
        <v>5308141313</v>
      </c>
      <c r="B1159" t="s">
        <v>283</v>
      </c>
      <c r="C1159" t="s">
        <v>284</v>
      </c>
      <c r="G1159" t="s">
        <v>284</v>
      </c>
      <c r="I1159">
        <v>47</v>
      </c>
      <c r="J1159">
        <v>328</v>
      </c>
      <c r="K1159">
        <v>0</v>
      </c>
    </row>
    <row r="1160" spans="1:11" x14ac:dyDescent="0.25">
      <c r="A1160">
        <v>18340187131</v>
      </c>
      <c r="B1160" t="s">
        <v>283</v>
      </c>
      <c r="C1160" t="s">
        <v>284</v>
      </c>
      <c r="G1160" t="s">
        <v>284</v>
      </c>
      <c r="I1160">
        <v>1</v>
      </c>
      <c r="J1160">
        <v>27</v>
      </c>
      <c r="K1160">
        <v>0</v>
      </c>
    </row>
    <row r="1161" spans="1:11" x14ac:dyDescent="0.25">
      <c r="A1161">
        <v>18187455131</v>
      </c>
      <c r="B1161" t="s">
        <v>283</v>
      </c>
      <c r="C1161" t="s">
        <v>284</v>
      </c>
      <c r="G1161" t="s">
        <v>284</v>
      </c>
      <c r="I1161">
        <v>18</v>
      </c>
      <c r="J1161">
        <v>37</v>
      </c>
      <c r="K1161">
        <v>0</v>
      </c>
    </row>
    <row r="1162" spans="1:11" x14ac:dyDescent="0.25">
      <c r="A1162">
        <v>18315251131</v>
      </c>
      <c r="B1162" t="s">
        <v>283</v>
      </c>
      <c r="C1162" t="s">
        <v>284</v>
      </c>
      <c r="G1162" t="s">
        <v>284</v>
      </c>
      <c r="I1162">
        <v>3</v>
      </c>
      <c r="J1162">
        <v>36</v>
      </c>
      <c r="K1162">
        <v>0</v>
      </c>
    </row>
    <row r="1163" spans="1:11" x14ac:dyDescent="0.25">
      <c r="A1163">
        <v>18165188131</v>
      </c>
      <c r="B1163" t="s">
        <v>283</v>
      </c>
      <c r="C1163" t="s">
        <v>284</v>
      </c>
      <c r="G1163" t="s">
        <v>284</v>
      </c>
      <c r="I1163">
        <v>3</v>
      </c>
      <c r="J1163">
        <v>37</v>
      </c>
      <c r="K1163">
        <v>0</v>
      </c>
    </row>
    <row r="1164" spans="1:11" x14ac:dyDescent="0.25">
      <c r="A1164">
        <v>18154627131</v>
      </c>
      <c r="B1164" t="s">
        <v>283</v>
      </c>
      <c r="C1164" t="s">
        <v>284</v>
      </c>
      <c r="G1164" t="s">
        <v>284</v>
      </c>
      <c r="I1164">
        <v>3</v>
      </c>
      <c r="J1164">
        <v>36</v>
      </c>
      <c r="K1164">
        <v>0</v>
      </c>
    </row>
    <row r="1165" spans="1:11" x14ac:dyDescent="0.25">
      <c r="A1165">
        <v>18298297131</v>
      </c>
      <c r="B1165" t="s">
        <v>283</v>
      </c>
      <c r="C1165" t="s">
        <v>284</v>
      </c>
      <c r="G1165" t="s">
        <v>284</v>
      </c>
      <c r="I1165">
        <v>4</v>
      </c>
      <c r="J1165">
        <v>35</v>
      </c>
      <c r="K1165">
        <v>0</v>
      </c>
    </row>
    <row r="1166" spans="1:11" x14ac:dyDescent="0.25">
      <c r="A1166">
        <v>18418466131</v>
      </c>
      <c r="B1166" t="s">
        <v>283</v>
      </c>
      <c r="C1166" t="s">
        <v>284</v>
      </c>
      <c r="G1166" t="s">
        <v>284</v>
      </c>
      <c r="I1166">
        <v>3</v>
      </c>
      <c r="J1166">
        <v>36</v>
      </c>
      <c r="K1166">
        <v>0</v>
      </c>
    </row>
    <row r="1167" spans="1:11" x14ac:dyDescent="0.25">
      <c r="A1167">
        <v>51391841316</v>
      </c>
      <c r="B1167" t="s">
        <v>283</v>
      </c>
      <c r="C1167" t="s">
        <v>284</v>
      </c>
      <c r="G1167" t="s">
        <v>284</v>
      </c>
      <c r="I1167">
        <v>1</v>
      </c>
      <c r="J1167">
        <v>18</v>
      </c>
      <c r="K1167">
        <v>0</v>
      </c>
    </row>
    <row r="1168" spans="1:11" x14ac:dyDescent="0.25">
      <c r="A1168">
        <v>51388151316</v>
      </c>
      <c r="B1168" t="s">
        <v>283</v>
      </c>
      <c r="C1168" t="s">
        <v>284</v>
      </c>
      <c r="G1168" t="s">
        <v>284</v>
      </c>
      <c r="I1168">
        <v>142</v>
      </c>
      <c r="J1168">
        <v>212</v>
      </c>
      <c r="K1168">
        <v>0</v>
      </c>
    </row>
    <row r="1169" spans="1:11" x14ac:dyDescent="0.25">
      <c r="A1169">
        <v>18181818131</v>
      </c>
      <c r="B1169" t="s">
        <v>283</v>
      </c>
      <c r="C1169" t="s">
        <v>284</v>
      </c>
      <c r="G1169" t="s">
        <v>284</v>
      </c>
      <c r="I1169">
        <v>3</v>
      </c>
      <c r="J1169">
        <v>36</v>
      </c>
      <c r="K1169">
        <v>0</v>
      </c>
    </row>
    <row r="1170" spans="1:11" x14ac:dyDescent="0.25">
      <c r="A1170">
        <v>51394381316</v>
      </c>
      <c r="B1170" t="s">
        <v>283</v>
      </c>
      <c r="C1170" t="s">
        <v>284</v>
      </c>
      <c r="G1170" t="s">
        <v>284</v>
      </c>
      <c r="I1170">
        <v>145</v>
      </c>
      <c r="J1170">
        <v>210</v>
      </c>
      <c r="K1170">
        <v>0</v>
      </c>
    </row>
    <row r="1171" spans="1:11" x14ac:dyDescent="0.25">
      <c r="A1171">
        <v>94810951316</v>
      </c>
      <c r="B1171" t="s">
        <v>283</v>
      </c>
      <c r="C1171" t="s">
        <v>284</v>
      </c>
      <c r="G1171" t="s">
        <v>284</v>
      </c>
      <c r="I1171">
        <v>5</v>
      </c>
      <c r="J1171">
        <v>36</v>
      </c>
      <c r="K1171">
        <v>0</v>
      </c>
    </row>
    <row r="1172" spans="1:11" x14ac:dyDescent="0.25">
      <c r="A1172">
        <v>95590661316</v>
      </c>
      <c r="B1172" t="s">
        <v>283</v>
      </c>
      <c r="C1172" t="s">
        <v>284</v>
      </c>
      <c r="G1172" t="s">
        <v>284</v>
      </c>
      <c r="I1172">
        <v>6</v>
      </c>
      <c r="J1172">
        <v>39</v>
      </c>
      <c r="K1172">
        <v>0</v>
      </c>
    </row>
    <row r="1173" spans="1:11" x14ac:dyDescent="0.25">
      <c r="A1173">
        <v>51389061316</v>
      </c>
      <c r="B1173" t="s">
        <v>283</v>
      </c>
      <c r="C1173" t="s">
        <v>284</v>
      </c>
      <c r="G1173" t="s">
        <v>284</v>
      </c>
      <c r="I1173">
        <v>108</v>
      </c>
      <c r="J1173">
        <v>160</v>
      </c>
      <c r="K1173">
        <v>0</v>
      </c>
    </row>
    <row r="1174" spans="1:11" x14ac:dyDescent="0.25">
      <c r="A1174">
        <v>21571611316</v>
      </c>
      <c r="B1174" t="s">
        <v>283</v>
      </c>
      <c r="C1174" t="s">
        <v>284</v>
      </c>
      <c r="G1174" t="s">
        <v>284</v>
      </c>
      <c r="I1174">
        <v>215</v>
      </c>
      <c r="J1174">
        <v>294</v>
      </c>
      <c r="K1174">
        <v>1</v>
      </c>
    </row>
    <row r="1175" spans="1:11" x14ac:dyDescent="0.25">
      <c r="A1175">
        <v>92868091316</v>
      </c>
      <c r="B1175" t="s">
        <v>283</v>
      </c>
      <c r="C1175" t="s">
        <v>284</v>
      </c>
      <c r="G1175" t="s">
        <v>284</v>
      </c>
      <c r="I1175">
        <v>0</v>
      </c>
      <c r="J1175">
        <v>36</v>
      </c>
      <c r="K1175">
        <v>0</v>
      </c>
    </row>
    <row r="1176" spans="1:11" x14ac:dyDescent="0.25">
      <c r="A1176">
        <v>5201921317</v>
      </c>
      <c r="B1176" t="s">
        <v>283</v>
      </c>
      <c r="C1176" t="s">
        <v>284</v>
      </c>
      <c r="G1176" t="s">
        <v>284</v>
      </c>
      <c r="I1176">
        <v>0</v>
      </c>
      <c r="J1176">
        <v>11</v>
      </c>
      <c r="K1176">
        <v>0</v>
      </c>
    </row>
    <row r="1177" spans="1:11" x14ac:dyDescent="0.25">
      <c r="A1177">
        <v>5201681317</v>
      </c>
      <c r="B1177" t="s">
        <v>283</v>
      </c>
      <c r="C1177" t="s">
        <v>284</v>
      </c>
      <c r="G1177" t="s">
        <v>284</v>
      </c>
      <c r="I1177">
        <v>2</v>
      </c>
      <c r="J1177">
        <v>27</v>
      </c>
      <c r="K1177">
        <v>0</v>
      </c>
    </row>
    <row r="1178" spans="1:11" x14ac:dyDescent="0.25">
      <c r="A1178">
        <v>5201791317</v>
      </c>
      <c r="B1178" t="s">
        <v>283</v>
      </c>
      <c r="C1178" t="s">
        <v>284</v>
      </c>
      <c r="G1178" t="s">
        <v>284</v>
      </c>
      <c r="I1178">
        <v>11</v>
      </c>
      <c r="J1178">
        <v>49</v>
      </c>
      <c r="K1178">
        <v>0</v>
      </c>
    </row>
    <row r="1179" spans="1:11" x14ac:dyDescent="0.25">
      <c r="A1179">
        <v>16381371317</v>
      </c>
      <c r="B1179" t="s">
        <v>283</v>
      </c>
      <c r="C1179" t="s">
        <v>284</v>
      </c>
      <c r="G1179" t="s">
        <v>284</v>
      </c>
      <c r="I1179">
        <v>1</v>
      </c>
      <c r="J1179">
        <v>8</v>
      </c>
      <c r="K1179">
        <v>0</v>
      </c>
    </row>
    <row r="1180" spans="1:11" x14ac:dyDescent="0.25">
      <c r="A1180">
        <v>5201871317</v>
      </c>
      <c r="B1180" t="s">
        <v>283</v>
      </c>
      <c r="C1180" t="s">
        <v>284</v>
      </c>
      <c r="G1180" t="s">
        <v>284</v>
      </c>
      <c r="I1180">
        <v>227</v>
      </c>
      <c r="J1180">
        <v>714</v>
      </c>
      <c r="K1180">
        <v>0</v>
      </c>
    </row>
    <row r="1181" spans="1:11" x14ac:dyDescent="0.25">
      <c r="A1181">
        <v>5201831317</v>
      </c>
      <c r="B1181" t="s">
        <v>283</v>
      </c>
      <c r="C1181" t="s">
        <v>284</v>
      </c>
      <c r="G1181" t="s">
        <v>284</v>
      </c>
      <c r="I1181">
        <v>0</v>
      </c>
      <c r="J1181">
        <v>11</v>
      </c>
      <c r="K1181">
        <v>0</v>
      </c>
    </row>
    <row r="1182" spans="1:11" x14ac:dyDescent="0.25">
      <c r="A1182">
        <v>7439441317</v>
      </c>
      <c r="B1182" t="s">
        <v>283</v>
      </c>
      <c r="C1182" t="s">
        <v>284</v>
      </c>
      <c r="G1182" t="s">
        <v>284</v>
      </c>
      <c r="I1182">
        <v>2</v>
      </c>
      <c r="J1182">
        <v>18</v>
      </c>
      <c r="K1182">
        <v>0</v>
      </c>
    </row>
    <row r="1183" spans="1:11" x14ac:dyDescent="0.25">
      <c r="A1183">
        <v>16095581317</v>
      </c>
      <c r="B1183" t="s">
        <v>283</v>
      </c>
      <c r="C1183" t="s">
        <v>284</v>
      </c>
      <c r="G1183" t="s">
        <v>284</v>
      </c>
      <c r="I1183">
        <v>0</v>
      </c>
      <c r="J1183">
        <v>16</v>
      </c>
      <c r="K1183">
        <v>0</v>
      </c>
    </row>
    <row r="1184" spans="1:11" x14ac:dyDescent="0.25">
      <c r="A1184">
        <v>7687901317</v>
      </c>
      <c r="B1184" t="s">
        <v>283</v>
      </c>
      <c r="C1184" t="s">
        <v>284</v>
      </c>
      <c r="G1184" t="s">
        <v>284</v>
      </c>
      <c r="I1184">
        <v>2</v>
      </c>
      <c r="J1184">
        <v>12</v>
      </c>
      <c r="K1184">
        <v>0</v>
      </c>
    </row>
    <row r="1185" spans="1:11" x14ac:dyDescent="0.25">
      <c r="A1185">
        <v>5201981317</v>
      </c>
      <c r="B1185" t="s">
        <v>283</v>
      </c>
      <c r="C1185" t="s">
        <v>284</v>
      </c>
      <c r="G1185" t="s">
        <v>284</v>
      </c>
      <c r="I1185">
        <v>2</v>
      </c>
      <c r="J1185">
        <v>28</v>
      </c>
      <c r="K1185">
        <v>0</v>
      </c>
    </row>
    <row r="1186" spans="1:11" x14ac:dyDescent="0.25">
      <c r="A1186">
        <v>6405041317</v>
      </c>
      <c r="B1186" t="s">
        <v>283</v>
      </c>
      <c r="C1186" t="s">
        <v>284</v>
      </c>
      <c r="G1186" t="s">
        <v>284</v>
      </c>
      <c r="I1186">
        <v>1</v>
      </c>
      <c r="J1186">
        <v>18</v>
      </c>
      <c r="K1186">
        <v>0</v>
      </c>
    </row>
    <row r="1187" spans="1:11" x14ac:dyDescent="0.25">
      <c r="A1187">
        <v>51401221318</v>
      </c>
      <c r="B1187" t="s">
        <v>283</v>
      </c>
      <c r="C1187" t="s">
        <v>284</v>
      </c>
      <c r="G1187" t="s">
        <v>284</v>
      </c>
      <c r="I1187">
        <v>356</v>
      </c>
      <c r="J1187">
        <v>1633</v>
      </c>
      <c r="K1187">
        <v>0</v>
      </c>
    </row>
    <row r="1188" spans="1:11" x14ac:dyDescent="0.25">
      <c r="A1188">
        <v>18263890131</v>
      </c>
      <c r="B1188" t="s">
        <v>283</v>
      </c>
      <c r="C1188" t="s">
        <v>284</v>
      </c>
      <c r="G1188" t="s">
        <v>284</v>
      </c>
      <c r="I1188">
        <v>10</v>
      </c>
      <c r="J1188">
        <v>53</v>
      </c>
      <c r="K1188">
        <v>0</v>
      </c>
    </row>
    <row r="1189" spans="1:11" x14ac:dyDescent="0.25">
      <c r="A1189">
        <v>4538291323</v>
      </c>
      <c r="B1189" t="s">
        <v>283</v>
      </c>
      <c r="C1189" t="s">
        <v>284</v>
      </c>
      <c r="G1189" t="s">
        <v>284</v>
      </c>
      <c r="I1189">
        <v>7</v>
      </c>
      <c r="J1189">
        <v>25</v>
      </c>
      <c r="K1189">
        <v>0</v>
      </c>
    </row>
    <row r="1190" spans="1:11" x14ac:dyDescent="0.25">
      <c r="A1190">
        <v>4538421323</v>
      </c>
      <c r="B1190" t="s">
        <v>283</v>
      </c>
      <c r="C1190" t="s">
        <v>284</v>
      </c>
      <c r="G1190" t="s">
        <v>284</v>
      </c>
      <c r="I1190">
        <v>2</v>
      </c>
      <c r="J1190">
        <v>5</v>
      </c>
      <c r="K1190">
        <v>0</v>
      </c>
    </row>
    <row r="1191" spans="1:11" x14ac:dyDescent="0.25">
      <c r="A1191">
        <v>54398171323</v>
      </c>
      <c r="B1191" t="s">
        <v>283</v>
      </c>
      <c r="C1191" t="s">
        <v>284</v>
      </c>
      <c r="G1191" t="s">
        <v>284</v>
      </c>
      <c r="I1191">
        <v>4</v>
      </c>
      <c r="J1191">
        <v>31</v>
      </c>
      <c r="K1191">
        <v>0</v>
      </c>
    </row>
    <row r="1192" spans="1:11" x14ac:dyDescent="0.25">
      <c r="A1192">
        <v>4524391323</v>
      </c>
      <c r="B1192" t="s">
        <v>283</v>
      </c>
      <c r="C1192" t="s">
        <v>284</v>
      </c>
      <c r="G1192" t="s">
        <v>284</v>
      </c>
      <c r="I1192">
        <v>1</v>
      </c>
      <c r="J1192">
        <v>11</v>
      </c>
      <c r="K1192">
        <v>0</v>
      </c>
    </row>
    <row r="1193" spans="1:11" x14ac:dyDescent="0.25">
      <c r="A1193">
        <v>4539101323</v>
      </c>
      <c r="B1193" t="s">
        <v>283</v>
      </c>
      <c r="C1193" t="s">
        <v>284</v>
      </c>
      <c r="G1193" t="s">
        <v>284</v>
      </c>
      <c r="I1193">
        <v>2</v>
      </c>
      <c r="J1193">
        <v>18</v>
      </c>
      <c r="K1193">
        <v>0</v>
      </c>
    </row>
    <row r="1194" spans="1:11" x14ac:dyDescent="0.25">
      <c r="A1194">
        <v>18333673132</v>
      </c>
      <c r="B1194" t="s">
        <v>283</v>
      </c>
      <c r="C1194" t="s">
        <v>284</v>
      </c>
      <c r="G1194" t="s">
        <v>284</v>
      </c>
      <c r="I1194">
        <v>0</v>
      </c>
      <c r="J1194">
        <v>1</v>
      </c>
      <c r="K1194">
        <v>0</v>
      </c>
    </row>
    <row r="1195" spans="1:11" x14ac:dyDescent="0.25">
      <c r="A1195">
        <v>4058941323</v>
      </c>
      <c r="B1195" t="s">
        <v>283</v>
      </c>
      <c r="C1195" t="s">
        <v>284</v>
      </c>
      <c r="G1195" t="s">
        <v>284</v>
      </c>
      <c r="I1195">
        <v>1</v>
      </c>
      <c r="J1195">
        <v>14</v>
      </c>
      <c r="K1195">
        <v>0</v>
      </c>
    </row>
    <row r="1196" spans="1:11" x14ac:dyDescent="0.25">
      <c r="A1196">
        <v>4539321323</v>
      </c>
      <c r="B1196" t="s">
        <v>283</v>
      </c>
      <c r="C1196" t="s">
        <v>284</v>
      </c>
      <c r="G1196" t="s">
        <v>284</v>
      </c>
      <c r="I1196">
        <v>0</v>
      </c>
      <c r="J1196">
        <v>8</v>
      </c>
      <c r="K1196">
        <v>0</v>
      </c>
    </row>
    <row r="1197" spans="1:11" x14ac:dyDescent="0.25">
      <c r="A1197">
        <v>18467153132</v>
      </c>
      <c r="B1197" t="s">
        <v>283</v>
      </c>
      <c r="C1197" t="s">
        <v>284</v>
      </c>
      <c r="G1197" t="s">
        <v>284</v>
      </c>
      <c r="I1197">
        <v>0</v>
      </c>
      <c r="J1197">
        <v>8</v>
      </c>
      <c r="K1197">
        <v>0</v>
      </c>
    </row>
    <row r="1198" spans="1:11" x14ac:dyDescent="0.25">
      <c r="A1198">
        <v>4539121323</v>
      </c>
      <c r="B1198" t="s">
        <v>283</v>
      </c>
      <c r="C1198" t="s">
        <v>284</v>
      </c>
      <c r="G1198" t="s">
        <v>284</v>
      </c>
      <c r="I1198">
        <v>1</v>
      </c>
      <c r="J1198">
        <v>6</v>
      </c>
      <c r="K1198">
        <v>0</v>
      </c>
    </row>
    <row r="1199" spans="1:11" x14ac:dyDescent="0.25">
      <c r="A1199">
        <v>5481571323</v>
      </c>
      <c r="B1199" t="s">
        <v>283</v>
      </c>
      <c r="C1199" t="s">
        <v>284</v>
      </c>
      <c r="G1199" t="s">
        <v>284</v>
      </c>
      <c r="I1199">
        <v>0</v>
      </c>
      <c r="J1199">
        <v>5</v>
      </c>
      <c r="K1199">
        <v>0</v>
      </c>
    </row>
    <row r="1200" spans="1:11" x14ac:dyDescent="0.25">
      <c r="A1200">
        <v>4539241323</v>
      </c>
      <c r="B1200" t="s">
        <v>283</v>
      </c>
      <c r="C1200" t="s">
        <v>284</v>
      </c>
      <c r="G1200" t="s">
        <v>284</v>
      </c>
      <c r="I1200">
        <v>0</v>
      </c>
      <c r="J1200">
        <v>6</v>
      </c>
      <c r="K1200">
        <v>0</v>
      </c>
    </row>
    <row r="1201" spans="1:11" x14ac:dyDescent="0.25">
      <c r="A1201">
        <v>4538391323</v>
      </c>
      <c r="B1201" t="s">
        <v>283</v>
      </c>
      <c r="C1201" t="s">
        <v>284</v>
      </c>
      <c r="G1201" t="s">
        <v>284</v>
      </c>
      <c r="I1201">
        <v>4</v>
      </c>
      <c r="J1201">
        <v>18</v>
      </c>
      <c r="K1201">
        <v>0</v>
      </c>
    </row>
    <row r="1202" spans="1:11" x14ac:dyDescent="0.25">
      <c r="A1202">
        <v>25985991323</v>
      </c>
      <c r="B1202" t="s">
        <v>283</v>
      </c>
      <c r="C1202" t="s">
        <v>284</v>
      </c>
      <c r="G1202" t="s">
        <v>284</v>
      </c>
      <c r="I1202">
        <v>5</v>
      </c>
      <c r="J1202">
        <v>27</v>
      </c>
      <c r="K1202">
        <v>0</v>
      </c>
    </row>
    <row r="1203" spans="1:11" x14ac:dyDescent="0.25">
      <c r="A1203">
        <v>18298814132</v>
      </c>
      <c r="B1203" t="s">
        <v>283</v>
      </c>
      <c r="C1203" t="s">
        <v>284</v>
      </c>
      <c r="G1203" t="s">
        <v>284</v>
      </c>
      <c r="I1203">
        <v>0</v>
      </c>
      <c r="J1203">
        <v>5</v>
      </c>
      <c r="K1203">
        <v>0</v>
      </c>
    </row>
    <row r="1204" spans="1:11" x14ac:dyDescent="0.25">
      <c r="A1204">
        <v>6389711325</v>
      </c>
      <c r="B1204" t="s">
        <v>283</v>
      </c>
      <c r="C1204" t="s">
        <v>284</v>
      </c>
      <c r="G1204" t="s">
        <v>284</v>
      </c>
      <c r="I1204">
        <v>11</v>
      </c>
      <c r="J1204">
        <v>22</v>
      </c>
      <c r="K1204">
        <v>0</v>
      </c>
    </row>
    <row r="1205" spans="1:11" x14ac:dyDescent="0.25">
      <c r="A1205">
        <v>35310521325</v>
      </c>
      <c r="B1205" t="s">
        <v>283</v>
      </c>
      <c r="C1205" t="s">
        <v>284</v>
      </c>
      <c r="G1205" t="s">
        <v>284</v>
      </c>
      <c r="I1205">
        <v>18</v>
      </c>
      <c r="J1205">
        <v>28</v>
      </c>
      <c r="K1205">
        <v>0</v>
      </c>
    </row>
    <row r="1206" spans="1:11" x14ac:dyDescent="0.25">
      <c r="A1206">
        <v>7797161325</v>
      </c>
      <c r="B1206" t="s">
        <v>283</v>
      </c>
      <c r="C1206" t="s">
        <v>284</v>
      </c>
      <c r="G1206" t="s">
        <v>284</v>
      </c>
      <c r="I1206">
        <v>16</v>
      </c>
      <c r="J1206">
        <v>39</v>
      </c>
      <c r="K1206">
        <v>0</v>
      </c>
    </row>
    <row r="1207" spans="1:11" x14ac:dyDescent="0.25">
      <c r="A1207">
        <v>4349801325</v>
      </c>
      <c r="B1207" t="s">
        <v>283</v>
      </c>
      <c r="C1207" t="s">
        <v>284</v>
      </c>
      <c r="G1207" t="s">
        <v>284</v>
      </c>
      <c r="I1207">
        <v>12</v>
      </c>
      <c r="J1207">
        <v>28</v>
      </c>
      <c r="K1207">
        <v>0</v>
      </c>
    </row>
    <row r="1208" spans="1:11" x14ac:dyDescent="0.25">
      <c r="A1208">
        <v>4477051325</v>
      </c>
      <c r="B1208" t="s">
        <v>283</v>
      </c>
      <c r="C1208" t="s">
        <v>284</v>
      </c>
      <c r="G1208" t="s">
        <v>284</v>
      </c>
      <c r="I1208">
        <v>60</v>
      </c>
      <c r="J1208">
        <v>86</v>
      </c>
      <c r="K1208">
        <v>0</v>
      </c>
    </row>
    <row r="1209" spans="1:11" x14ac:dyDescent="0.25">
      <c r="A1209">
        <v>4367441325</v>
      </c>
      <c r="B1209" t="s">
        <v>283</v>
      </c>
      <c r="C1209" t="s">
        <v>284</v>
      </c>
      <c r="G1209" t="s">
        <v>284</v>
      </c>
      <c r="I1209">
        <v>16</v>
      </c>
      <c r="J1209">
        <v>35</v>
      </c>
      <c r="K1209">
        <v>0</v>
      </c>
    </row>
    <row r="1210" spans="1:11" x14ac:dyDescent="0.25">
      <c r="A1210">
        <v>4526841325</v>
      </c>
      <c r="B1210" t="s">
        <v>283</v>
      </c>
      <c r="C1210" t="s">
        <v>284</v>
      </c>
      <c r="G1210" t="s">
        <v>284</v>
      </c>
      <c r="I1210">
        <v>19</v>
      </c>
      <c r="J1210">
        <v>30</v>
      </c>
      <c r="K1210">
        <v>0</v>
      </c>
    </row>
    <row r="1211" spans="1:11" x14ac:dyDescent="0.25">
      <c r="A1211">
        <v>10906541325</v>
      </c>
      <c r="B1211" t="s">
        <v>283</v>
      </c>
      <c r="C1211" t="s">
        <v>284</v>
      </c>
      <c r="G1211" t="s">
        <v>284</v>
      </c>
      <c r="I1211">
        <v>44</v>
      </c>
      <c r="J1211">
        <v>69</v>
      </c>
      <c r="K1211">
        <v>0</v>
      </c>
    </row>
    <row r="1212" spans="1:11" x14ac:dyDescent="0.25">
      <c r="A1212">
        <v>6319541325</v>
      </c>
      <c r="B1212" t="s">
        <v>283</v>
      </c>
      <c r="C1212" t="s">
        <v>284</v>
      </c>
      <c r="G1212" t="s">
        <v>284</v>
      </c>
      <c r="I1212">
        <v>1</v>
      </c>
      <c r="J1212">
        <v>3</v>
      </c>
      <c r="K1212">
        <v>2</v>
      </c>
    </row>
    <row r="1213" spans="1:11" x14ac:dyDescent="0.25">
      <c r="A1213">
        <v>4521711325</v>
      </c>
      <c r="B1213" t="s">
        <v>283</v>
      </c>
      <c r="C1213" t="s">
        <v>284</v>
      </c>
      <c r="G1213" t="s">
        <v>284</v>
      </c>
      <c r="I1213">
        <v>9</v>
      </c>
      <c r="J1213">
        <v>18</v>
      </c>
      <c r="K1213">
        <v>0</v>
      </c>
    </row>
    <row r="1214" spans="1:11" x14ac:dyDescent="0.25">
      <c r="A1214">
        <v>8981411325</v>
      </c>
      <c r="B1214" t="s">
        <v>283</v>
      </c>
      <c r="C1214" t="s">
        <v>284</v>
      </c>
      <c r="G1214" t="s">
        <v>284</v>
      </c>
      <c r="I1214">
        <v>1</v>
      </c>
      <c r="J1214">
        <v>34</v>
      </c>
      <c r="K1214">
        <v>0</v>
      </c>
    </row>
    <row r="1215" spans="1:11" x14ac:dyDescent="0.25">
      <c r="A1215">
        <v>4508001325</v>
      </c>
      <c r="B1215" t="s">
        <v>283</v>
      </c>
      <c r="C1215" t="s">
        <v>284</v>
      </c>
      <c r="G1215" t="s">
        <v>284</v>
      </c>
      <c r="I1215">
        <v>13</v>
      </c>
      <c r="J1215">
        <v>29</v>
      </c>
      <c r="K1215">
        <v>0</v>
      </c>
    </row>
    <row r="1216" spans="1:11" x14ac:dyDescent="0.25">
      <c r="A1216">
        <v>10494871325</v>
      </c>
      <c r="B1216" t="s">
        <v>283</v>
      </c>
      <c r="C1216" t="s">
        <v>284</v>
      </c>
      <c r="G1216" t="s">
        <v>284</v>
      </c>
      <c r="I1216">
        <v>13</v>
      </c>
      <c r="J1216">
        <v>26</v>
      </c>
      <c r="K1216">
        <v>0</v>
      </c>
    </row>
    <row r="1217" spans="1:11" x14ac:dyDescent="0.25">
      <c r="A1217">
        <v>51865701325</v>
      </c>
      <c r="B1217" t="s">
        <v>283</v>
      </c>
      <c r="C1217" t="s">
        <v>284</v>
      </c>
      <c r="G1217" t="s">
        <v>284</v>
      </c>
      <c r="I1217">
        <v>9</v>
      </c>
      <c r="J1217">
        <v>16</v>
      </c>
      <c r="K1217">
        <v>0</v>
      </c>
    </row>
    <row r="1218" spans="1:11" x14ac:dyDescent="0.25">
      <c r="A1218">
        <v>12751421325</v>
      </c>
      <c r="B1218" t="s">
        <v>283</v>
      </c>
      <c r="C1218" t="s">
        <v>284</v>
      </c>
      <c r="G1218" t="s">
        <v>284</v>
      </c>
      <c r="I1218">
        <v>16</v>
      </c>
      <c r="J1218">
        <v>30</v>
      </c>
      <c r="K1218">
        <v>0</v>
      </c>
    </row>
    <row r="1219" spans="1:11" x14ac:dyDescent="0.25">
      <c r="A1219">
        <v>4419941325</v>
      </c>
      <c r="B1219" t="s">
        <v>283</v>
      </c>
      <c r="C1219" t="s">
        <v>284</v>
      </c>
      <c r="G1219" t="s">
        <v>284</v>
      </c>
      <c r="I1219">
        <v>3</v>
      </c>
      <c r="J1219">
        <v>32</v>
      </c>
      <c r="K1219">
        <v>0</v>
      </c>
    </row>
    <row r="1220" spans="1:11" x14ac:dyDescent="0.25">
      <c r="A1220">
        <v>9961371325</v>
      </c>
      <c r="B1220" t="s">
        <v>283</v>
      </c>
      <c r="C1220" t="s">
        <v>284</v>
      </c>
      <c r="G1220" t="s">
        <v>284</v>
      </c>
      <c r="I1220">
        <v>15</v>
      </c>
      <c r="J1220">
        <v>30</v>
      </c>
      <c r="K1220">
        <v>0</v>
      </c>
    </row>
    <row r="1221" spans="1:11" x14ac:dyDescent="0.25">
      <c r="A1221">
        <v>4523191325</v>
      </c>
      <c r="B1221" t="s">
        <v>283</v>
      </c>
      <c r="C1221" t="s">
        <v>284</v>
      </c>
      <c r="G1221" t="s">
        <v>284</v>
      </c>
      <c r="I1221">
        <v>18</v>
      </c>
      <c r="J1221">
        <v>30</v>
      </c>
      <c r="K1221">
        <v>0</v>
      </c>
    </row>
    <row r="1222" spans="1:11" x14ac:dyDescent="0.25">
      <c r="A1222">
        <v>4518681331</v>
      </c>
      <c r="B1222" t="s">
        <v>283</v>
      </c>
      <c r="C1222" t="s">
        <v>284</v>
      </c>
      <c r="G1222" t="s">
        <v>284</v>
      </c>
      <c r="I1222">
        <v>2</v>
      </c>
      <c r="J1222">
        <v>4</v>
      </c>
      <c r="K1222">
        <v>0</v>
      </c>
    </row>
    <row r="1223" spans="1:11" x14ac:dyDescent="0.25">
      <c r="A1223">
        <v>4538921331</v>
      </c>
      <c r="B1223" t="s">
        <v>283</v>
      </c>
      <c r="C1223" t="s">
        <v>284</v>
      </c>
      <c r="G1223" t="s">
        <v>284</v>
      </c>
      <c r="I1223">
        <v>3</v>
      </c>
      <c r="J1223">
        <v>6</v>
      </c>
      <c r="K1223">
        <v>0</v>
      </c>
    </row>
    <row r="1224" spans="1:11" x14ac:dyDescent="0.25">
      <c r="A1224">
        <v>4538051331</v>
      </c>
      <c r="B1224" t="s">
        <v>283</v>
      </c>
      <c r="C1224" t="s">
        <v>284</v>
      </c>
      <c r="G1224" t="s">
        <v>284</v>
      </c>
      <c r="I1224">
        <v>4</v>
      </c>
      <c r="J1224">
        <v>11</v>
      </c>
      <c r="K1224">
        <v>0</v>
      </c>
    </row>
    <row r="1225" spans="1:11" x14ac:dyDescent="0.25">
      <c r="A1225">
        <v>4538141332</v>
      </c>
      <c r="B1225" t="s">
        <v>283</v>
      </c>
      <c r="C1225" t="s">
        <v>284</v>
      </c>
      <c r="G1225" t="s">
        <v>284</v>
      </c>
      <c r="I1225">
        <v>0</v>
      </c>
      <c r="J1225">
        <v>1</v>
      </c>
      <c r="K1225">
        <v>0</v>
      </c>
    </row>
    <row r="1226" spans="1:11" x14ac:dyDescent="0.25">
      <c r="A1226">
        <v>4538311332</v>
      </c>
      <c r="B1226" t="s">
        <v>283</v>
      </c>
      <c r="C1226" t="s">
        <v>284</v>
      </c>
      <c r="G1226" t="s">
        <v>284</v>
      </c>
      <c r="I1226">
        <v>0</v>
      </c>
      <c r="J1226">
        <v>11</v>
      </c>
      <c r="K1226">
        <v>0</v>
      </c>
    </row>
    <row r="1227" spans="1:11" x14ac:dyDescent="0.25">
      <c r="A1227">
        <v>4538941332</v>
      </c>
      <c r="B1227" t="s">
        <v>283</v>
      </c>
      <c r="C1227" t="s">
        <v>284</v>
      </c>
      <c r="G1227" t="s">
        <v>284</v>
      </c>
      <c r="I1227">
        <v>9</v>
      </c>
      <c r="J1227">
        <v>28</v>
      </c>
      <c r="K1227">
        <v>0</v>
      </c>
    </row>
    <row r="1228" spans="1:11" x14ac:dyDescent="0.25">
      <c r="A1228">
        <v>7449671332</v>
      </c>
      <c r="B1228" t="s">
        <v>283</v>
      </c>
      <c r="C1228" t="s">
        <v>284</v>
      </c>
      <c r="G1228" t="s">
        <v>284</v>
      </c>
      <c r="I1228">
        <v>2</v>
      </c>
      <c r="J1228">
        <v>2</v>
      </c>
      <c r="K1228">
        <v>0</v>
      </c>
    </row>
    <row r="1229" spans="1:11" x14ac:dyDescent="0.25">
      <c r="A1229">
        <v>4538361333</v>
      </c>
      <c r="B1229" t="s">
        <v>283</v>
      </c>
      <c r="C1229" t="s">
        <v>284</v>
      </c>
      <c r="G1229" t="s">
        <v>284</v>
      </c>
      <c r="I1229">
        <v>7</v>
      </c>
      <c r="J1229">
        <v>45</v>
      </c>
      <c r="K1229">
        <v>0</v>
      </c>
    </row>
    <row r="1230" spans="1:11" x14ac:dyDescent="0.25">
      <c r="A1230">
        <v>4538331333</v>
      </c>
      <c r="B1230" t="s">
        <v>283</v>
      </c>
      <c r="C1230" t="s">
        <v>284</v>
      </c>
      <c r="G1230" t="s">
        <v>284</v>
      </c>
      <c r="I1230">
        <v>3</v>
      </c>
      <c r="J1230">
        <v>12</v>
      </c>
      <c r="K1230">
        <v>0</v>
      </c>
    </row>
    <row r="1231" spans="1:11" x14ac:dyDescent="0.25">
      <c r="A1231">
        <v>8866021335</v>
      </c>
      <c r="B1231" t="s">
        <v>283</v>
      </c>
      <c r="C1231" t="s">
        <v>284</v>
      </c>
      <c r="G1231" t="s">
        <v>284</v>
      </c>
      <c r="I1231">
        <v>40</v>
      </c>
      <c r="J1231">
        <v>81</v>
      </c>
      <c r="K1231">
        <v>0</v>
      </c>
    </row>
    <row r="1232" spans="1:11" x14ac:dyDescent="0.25">
      <c r="A1232">
        <v>7449671343</v>
      </c>
      <c r="B1232" t="s">
        <v>283</v>
      </c>
      <c r="C1232" t="s">
        <v>284</v>
      </c>
      <c r="G1232" t="s">
        <v>284</v>
      </c>
      <c r="I1232">
        <v>0</v>
      </c>
      <c r="J1232">
        <v>8</v>
      </c>
      <c r="K1232">
        <v>0</v>
      </c>
    </row>
    <row r="1233" spans="1:11" x14ac:dyDescent="0.25">
      <c r="A1233">
        <v>4538461343</v>
      </c>
      <c r="B1233" t="s">
        <v>283</v>
      </c>
      <c r="C1233" t="s">
        <v>284</v>
      </c>
      <c r="G1233" t="s">
        <v>284</v>
      </c>
      <c r="I1233">
        <v>3</v>
      </c>
      <c r="J1233">
        <v>11</v>
      </c>
      <c r="K1233">
        <v>0</v>
      </c>
    </row>
    <row r="1234" spans="1:11" x14ac:dyDescent="0.25">
      <c r="A1234">
        <v>4539181343</v>
      </c>
      <c r="B1234" t="s">
        <v>283</v>
      </c>
      <c r="C1234" t="s">
        <v>284</v>
      </c>
      <c r="G1234" t="s">
        <v>284</v>
      </c>
      <c r="I1234">
        <v>10</v>
      </c>
      <c r="J1234">
        <v>29</v>
      </c>
      <c r="K1234">
        <v>0</v>
      </c>
    </row>
    <row r="1235" spans="1:11" x14ac:dyDescent="0.25">
      <c r="A1235">
        <v>35485311350</v>
      </c>
      <c r="B1235" t="s">
        <v>283</v>
      </c>
      <c r="C1235" t="s">
        <v>284</v>
      </c>
      <c r="G1235" t="s">
        <v>284</v>
      </c>
      <c r="I1235">
        <v>1</v>
      </c>
      <c r="J1235">
        <v>1</v>
      </c>
      <c r="K1235">
        <v>0</v>
      </c>
    </row>
    <row r="1236" spans="1:11" x14ac:dyDescent="0.25">
      <c r="A1236">
        <v>36114051350</v>
      </c>
      <c r="B1236" t="s">
        <v>283</v>
      </c>
      <c r="C1236" t="s">
        <v>284</v>
      </c>
      <c r="G1236" t="s">
        <v>284</v>
      </c>
      <c r="I1236">
        <v>1</v>
      </c>
      <c r="J1236">
        <v>1</v>
      </c>
      <c r="K1236">
        <v>0</v>
      </c>
    </row>
    <row r="1237" spans="1:11" x14ac:dyDescent="0.25">
      <c r="A1237">
        <v>18487516135</v>
      </c>
      <c r="B1237" t="s">
        <v>283</v>
      </c>
      <c r="C1237" t="s">
        <v>284</v>
      </c>
      <c r="G1237" t="s">
        <v>284</v>
      </c>
      <c r="I1237">
        <v>8</v>
      </c>
      <c r="J1237">
        <v>193</v>
      </c>
      <c r="K1237">
        <v>0</v>
      </c>
    </row>
    <row r="1238" spans="1:11" x14ac:dyDescent="0.25">
      <c r="A1238">
        <v>16708820135</v>
      </c>
      <c r="B1238" t="s">
        <v>283</v>
      </c>
      <c r="C1238" t="s">
        <v>284</v>
      </c>
      <c r="G1238" t="s">
        <v>284</v>
      </c>
      <c r="I1238">
        <v>0</v>
      </c>
      <c r="J1238">
        <v>219</v>
      </c>
      <c r="K1238">
        <v>0</v>
      </c>
    </row>
    <row r="1239" spans="1:11" x14ac:dyDescent="0.25">
      <c r="A1239">
        <v>19996553135</v>
      </c>
      <c r="B1239" t="s">
        <v>283</v>
      </c>
      <c r="C1239" t="s">
        <v>284</v>
      </c>
      <c r="G1239" t="s">
        <v>284</v>
      </c>
      <c r="I1239">
        <v>4</v>
      </c>
      <c r="J1239">
        <v>8</v>
      </c>
      <c r="K1239">
        <v>0</v>
      </c>
    </row>
    <row r="1240" spans="1:11" x14ac:dyDescent="0.25">
      <c r="A1240">
        <v>5187161357</v>
      </c>
      <c r="B1240" t="s">
        <v>283</v>
      </c>
      <c r="C1240" t="s">
        <v>284</v>
      </c>
      <c r="G1240" t="s">
        <v>284</v>
      </c>
      <c r="I1240">
        <v>5</v>
      </c>
      <c r="J1240">
        <v>6</v>
      </c>
      <c r="K1240">
        <v>0</v>
      </c>
    </row>
    <row r="1241" spans="1:11" x14ac:dyDescent="0.25">
      <c r="A1241">
        <v>41258351363</v>
      </c>
      <c r="B1241" t="s">
        <v>283</v>
      </c>
      <c r="C1241" t="s">
        <v>284</v>
      </c>
      <c r="G1241" t="s">
        <v>284</v>
      </c>
      <c r="I1241">
        <v>1</v>
      </c>
      <c r="J1241">
        <v>5</v>
      </c>
      <c r="K1241">
        <v>0</v>
      </c>
    </row>
    <row r="1242" spans="1:11" x14ac:dyDescent="0.25">
      <c r="A1242">
        <v>52783661364</v>
      </c>
      <c r="B1242" t="s">
        <v>283</v>
      </c>
      <c r="C1242" t="s">
        <v>284</v>
      </c>
      <c r="G1242" t="s">
        <v>284</v>
      </c>
      <c r="I1242">
        <v>26</v>
      </c>
      <c r="J1242">
        <v>95</v>
      </c>
      <c r="K1242">
        <v>0</v>
      </c>
    </row>
    <row r="1243" spans="1:11" x14ac:dyDescent="0.25">
      <c r="A1243">
        <v>39329259137</v>
      </c>
      <c r="B1243" t="s">
        <v>283</v>
      </c>
      <c r="C1243" t="s">
        <v>284</v>
      </c>
      <c r="G1243" t="s">
        <v>284</v>
      </c>
      <c r="I1243">
        <v>0</v>
      </c>
      <c r="J1243">
        <v>1</v>
      </c>
      <c r="K1243">
        <v>0</v>
      </c>
    </row>
    <row r="1244" spans="1:11" x14ac:dyDescent="0.25">
      <c r="A1244">
        <v>99380261374</v>
      </c>
      <c r="B1244" t="s">
        <v>283</v>
      </c>
      <c r="C1244" t="s">
        <v>284</v>
      </c>
      <c r="G1244" t="s">
        <v>284</v>
      </c>
      <c r="I1244">
        <v>1</v>
      </c>
      <c r="J1244">
        <v>8</v>
      </c>
      <c r="K1244">
        <v>0</v>
      </c>
    </row>
    <row r="1245" spans="1:11" x14ac:dyDescent="0.25">
      <c r="A1245">
        <v>37441281374</v>
      </c>
      <c r="B1245" t="s">
        <v>283</v>
      </c>
      <c r="C1245" t="s">
        <v>284</v>
      </c>
      <c r="G1245" t="s">
        <v>284</v>
      </c>
      <c r="I1245">
        <v>1</v>
      </c>
      <c r="J1245">
        <v>16</v>
      </c>
      <c r="K1245">
        <v>0</v>
      </c>
    </row>
    <row r="1246" spans="1:11" x14ac:dyDescent="0.25">
      <c r="A1246">
        <v>45090431379</v>
      </c>
      <c r="B1246" t="s">
        <v>283</v>
      </c>
      <c r="C1246" t="s">
        <v>284</v>
      </c>
      <c r="G1246" t="s">
        <v>284</v>
      </c>
      <c r="I1246">
        <v>0</v>
      </c>
      <c r="J1246">
        <v>17</v>
      </c>
      <c r="K1246">
        <v>0</v>
      </c>
    </row>
    <row r="1247" spans="1:11" x14ac:dyDescent="0.25">
      <c r="A1247">
        <v>15030798137</v>
      </c>
      <c r="B1247" t="s">
        <v>283</v>
      </c>
      <c r="C1247" t="s">
        <v>284</v>
      </c>
      <c r="G1247" t="s">
        <v>284</v>
      </c>
      <c r="I1247">
        <v>1</v>
      </c>
      <c r="J1247">
        <v>60</v>
      </c>
      <c r="K1247">
        <v>0</v>
      </c>
    </row>
    <row r="1248" spans="1:11" x14ac:dyDescent="0.25">
      <c r="A1248">
        <v>5414091383</v>
      </c>
      <c r="B1248" t="s">
        <v>283</v>
      </c>
      <c r="C1248" t="s">
        <v>284</v>
      </c>
      <c r="G1248" t="s">
        <v>284</v>
      </c>
      <c r="I1248">
        <v>2</v>
      </c>
      <c r="J1248">
        <v>10</v>
      </c>
      <c r="K1248">
        <v>0</v>
      </c>
    </row>
    <row r="1249" spans="1:11" x14ac:dyDescent="0.25">
      <c r="A1249">
        <v>5521141386</v>
      </c>
      <c r="B1249" t="s">
        <v>283</v>
      </c>
      <c r="C1249" t="s">
        <v>284</v>
      </c>
      <c r="G1249" t="s">
        <v>284</v>
      </c>
      <c r="I1249">
        <v>0</v>
      </c>
      <c r="J1249">
        <v>0</v>
      </c>
      <c r="K1249">
        <v>1</v>
      </c>
    </row>
    <row r="1250" spans="1:11" x14ac:dyDescent="0.25">
      <c r="A1250">
        <v>6761871387</v>
      </c>
      <c r="B1250" t="s">
        <v>283</v>
      </c>
      <c r="C1250" t="s">
        <v>284</v>
      </c>
      <c r="G1250" t="s">
        <v>284</v>
      </c>
      <c r="I1250">
        <v>1</v>
      </c>
      <c r="J1250">
        <v>3</v>
      </c>
      <c r="K1250">
        <v>1</v>
      </c>
    </row>
    <row r="1251" spans="1:11" x14ac:dyDescent="0.25">
      <c r="A1251">
        <v>4508861388</v>
      </c>
      <c r="B1251" t="s">
        <v>283</v>
      </c>
      <c r="C1251" t="s">
        <v>284</v>
      </c>
      <c r="G1251" t="s">
        <v>284</v>
      </c>
      <c r="I1251">
        <v>0</v>
      </c>
      <c r="J1251">
        <v>10</v>
      </c>
      <c r="K1251">
        <v>0</v>
      </c>
    </row>
    <row r="1252" spans="1:11" x14ac:dyDescent="0.25">
      <c r="A1252">
        <v>92267511389</v>
      </c>
      <c r="B1252" t="s">
        <v>283</v>
      </c>
      <c r="C1252" t="s">
        <v>284</v>
      </c>
      <c r="G1252" t="s">
        <v>284</v>
      </c>
      <c r="I1252">
        <v>3</v>
      </c>
      <c r="J1252">
        <v>20</v>
      </c>
      <c r="K1252">
        <v>0</v>
      </c>
    </row>
    <row r="1253" spans="1:11" x14ac:dyDescent="0.25">
      <c r="A1253">
        <v>5994631392</v>
      </c>
      <c r="B1253" t="s">
        <v>283</v>
      </c>
      <c r="C1253" t="s">
        <v>284</v>
      </c>
      <c r="G1253" t="s">
        <v>284</v>
      </c>
      <c r="I1253">
        <v>2</v>
      </c>
      <c r="J1253">
        <v>14</v>
      </c>
      <c r="K1253">
        <v>0</v>
      </c>
    </row>
    <row r="1254" spans="1:11" x14ac:dyDescent="0.25">
      <c r="A1254">
        <v>50870841402</v>
      </c>
      <c r="B1254" t="s">
        <v>283</v>
      </c>
      <c r="C1254" t="s">
        <v>284</v>
      </c>
      <c r="G1254" t="s">
        <v>284</v>
      </c>
      <c r="I1254">
        <v>7</v>
      </c>
      <c r="J1254">
        <v>41</v>
      </c>
      <c r="K1254">
        <v>0</v>
      </c>
    </row>
    <row r="1255" spans="1:11" x14ac:dyDescent="0.25">
      <c r="A1255">
        <v>51099491405</v>
      </c>
      <c r="B1255" t="s">
        <v>283</v>
      </c>
      <c r="C1255" t="s">
        <v>284</v>
      </c>
      <c r="G1255" t="s">
        <v>284</v>
      </c>
      <c r="I1255">
        <v>0</v>
      </c>
      <c r="J1255">
        <v>0</v>
      </c>
      <c r="K1255">
        <v>12</v>
      </c>
    </row>
    <row r="1256" spans="1:11" x14ac:dyDescent="0.25">
      <c r="A1256">
        <v>8980981419</v>
      </c>
      <c r="B1256" t="s">
        <v>283</v>
      </c>
      <c r="C1256" t="s">
        <v>284</v>
      </c>
      <c r="G1256" t="s">
        <v>284</v>
      </c>
      <c r="I1256">
        <v>2</v>
      </c>
      <c r="J1256">
        <v>12</v>
      </c>
      <c r="K1256">
        <v>0</v>
      </c>
    </row>
    <row r="1257" spans="1:11" x14ac:dyDescent="0.25">
      <c r="A1257">
        <v>8981081419</v>
      </c>
      <c r="B1257" t="s">
        <v>283</v>
      </c>
      <c r="C1257" t="s">
        <v>284</v>
      </c>
      <c r="G1257" t="s">
        <v>284</v>
      </c>
      <c r="I1257">
        <v>1</v>
      </c>
      <c r="J1257">
        <v>1</v>
      </c>
      <c r="K1257">
        <v>2</v>
      </c>
    </row>
    <row r="1258" spans="1:11" x14ac:dyDescent="0.25">
      <c r="A1258">
        <v>8981001419</v>
      </c>
      <c r="B1258" t="s">
        <v>283</v>
      </c>
      <c r="C1258" t="s">
        <v>284</v>
      </c>
      <c r="G1258" t="s">
        <v>284</v>
      </c>
      <c r="I1258">
        <v>26</v>
      </c>
      <c r="J1258">
        <v>49</v>
      </c>
      <c r="K1258">
        <v>7</v>
      </c>
    </row>
    <row r="1259" spans="1:11" x14ac:dyDescent="0.25">
      <c r="A1259">
        <v>8981041419</v>
      </c>
      <c r="B1259" t="s">
        <v>283</v>
      </c>
      <c r="C1259" t="s">
        <v>284</v>
      </c>
      <c r="G1259" t="s">
        <v>284</v>
      </c>
      <c r="I1259">
        <v>4</v>
      </c>
      <c r="J1259">
        <v>22</v>
      </c>
      <c r="K1259">
        <v>0</v>
      </c>
    </row>
    <row r="1260" spans="1:11" x14ac:dyDescent="0.25">
      <c r="A1260">
        <v>5421271419</v>
      </c>
      <c r="B1260" t="s">
        <v>283</v>
      </c>
      <c r="C1260" t="s">
        <v>284</v>
      </c>
      <c r="G1260" t="s">
        <v>284</v>
      </c>
      <c r="I1260">
        <v>0</v>
      </c>
      <c r="J1260">
        <v>18</v>
      </c>
      <c r="K1260">
        <v>0</v>
      </c>
    </row>
    <row r="1261" spans="1:11" x14ac:dyDescent="0.25">
      <c r="A1261">
        <v>48748891419</v>
      </c>
      <c r="B1261" t="s">
        <v>283</v>
      </c>
      <c r="C1261" t="s">
        <v>284</v>
      </c>
      <c r="G1261" t="s">
        <v>284</v>
      </c>
      <c r="I1261">
        <v>16</v>
      </c>
      <c r="J1261">
        <v>28</v>
      </c>
      <c r="K1261">
        <v>0</v>
      </c>
    </row>
    <row r="1262" spans="1:11" x14ac:dyDescent="0.25">
      <c r="A1262">
        <v>8981491419</v>
      </c>
      <c r="B1262" t="s">
        <v>283</v>
      </c>
      <c r="C1262" t="s">
        <v>284</v>
      </c>
      <c r="G1262" t="s">
        <v>284</v>
      </c>
      <c r="I1262">
        <v>0</v>
      </c>
      <c r="J1262">
        <v>25</v>
      </c>
      <c r="K1262">
        <v>0</v>
      </c>
    </row>
    <row r="1263" spans="1:11" x14ac:dyDescent="0.25">
      <c r="A1263">
        <v>8981221419</v>
      </c>
      <c r="B1263" t="s">
        <v>283</v>
      </c>
      <c r="C1263" t="s">
        <v>284</v>
      </c>
      <c r="G1263" t="s">
        <v>284</v>
      </c>
      <c r="I1263">
        <v>4</v>
      </c>
      <c r="J1263">
        <v>12</v>
      </c>
      <c r="K1263">
        <v>0</v>
      </c>
    </row>
    <row r="1264" spans="1:11" x14ac:dyDescent="0.25">
      <c r="A1264">
        <v>8980871419</v>
      </c>
      <c r="B1264" t="s">
        <v>283</v>
      </c>
      <c r="C1264" t="s">
        <v>284</v>
      </c>
      <c r="G1264" t="s">
        <v>284</v>
      </c>
      <c r="I1264">
        <v>114</v>
      </c>
      <c r="J1264">
        <v>196</v>
      </c>
      <c r="K1264">
        <v>0</v>
      </c>
    </row>
    <row r="1265" spans="1:11" x14ac:dyDescent="0.25">
      <c r="A1265">
        <v>8981271419</v>
      </c>
      <c r="B1265" t="s">
        <v>283</v>
      </c>
      <c r="C1265" t="s">
        <v>284</v>
      </c>
      <c r="G1265" t="s">
        <v>284</v>
      </c>
      <c r="I1265">
        <v>2</v>
      </c>
      <c r="J1265">
        <v>18</v>
      </c>
      <c r="K1265">
        <v>0</v>
      </c>
    </row>
    <row r="1266" spans="1:11" x14ac:dyDescent="0.25">
      <c r="A1266">
        <v>8980961419</v>
      </c>
      <c r="B1266" t="s">
        <v>283</v>
      </c>
      <c r="C1266" t="s">
        <v>284</v>
      </c>
      <c r="G1266" t="s">
        <v>284</v>
      </c>
      <c r="I1266">
        <v>7</v>
      </c>
      <c r="J1266">
        <v>21</v>
      </c>
      <c r="K1266">
        <v>0</v>
      </c>
    </row>
    <row r="1267" spans="1:11" x14ac:dyDescent="0.25">
      <c r="A1267">
        <v>5355591421</v>
      </c>
      <c r="B1267" t="s">
        <v>283</v>
      </c>
      <c r="C1267" t="s">
        <v>284</v>
      </c>
      <c r="G1267" t="s">
        <v>284</v>
      </c>
      <c r="I1267">
        <v>5</v>
      </c>
      <c r="J1267">
        <v>35</v>
      </c>
      <c r="K1267">
        <v>0</v>
      </c>
    </row>
    <row r="1268" spans="1:11" x14ac:dyDescent="0.25">
      <c r="A1268">
        <v>4450931421</v>
      </c>
      <c r="B1268" t="s">
        <v>283</v>
      </c>
      <c r="C1268" t="s">
        <v>284</v>
      </c>
      <c r="G1268" t="s">
        <v>284</v>
      </c>
      <c r="I1268">
        <v>0</v>
      </c>
      <c r="J1268">
        <v>38</v>
      </c>
      <c r="K1268">
        <v>0</v>
      </c>
    </row>
    <row r="1269" spans="1:11" x14ac:dyDescent="0.25">
      <c r="A1269">
        <v>4451191421</v>
      </c>
      <c r="B1269" t="s">
        <v>283</v>
      </c>
      <c r="C1269" t="s">
        <v>284</v>
      </c>
      <c r="G1269" t="s">
        <v>284</v>
      </c>
      <c r="I1269">
        <v>8</v>
      </c>
      <c r="J1269">
        <v>26</v>
      </c>
      <c r="K1269">
        <v>0</v>
      </c>
    </row>
    <row r="1270" spans="1:11" x14ac:dyDescent="0.25">
      <c r="A1270">
        <v>5645381421</v>
      </c>
      <c r="B1270" t="s">
        <v>283</v>
      </c>
      <c r="C1270" t="s">
        <v>284</v>
      </c>
      <c r="G1270" t="s">
        <v>284</v>
      </c>
      <c r="I1270">
        <v>2</v>
      </c>
      <c r="J1270">
        <v>26</v>
      </c>
      <c r="K1270">
        <v>13</v>
      </c>
    </row>
    <row r="1271" spans="1:11" x14ac:dyDescent="0.25">
      <c r="A1271">
        <v>19638525142</v>
      </c>
      <c r="B1271" t="s">
        <v>283</v>
      </c>
      <c r="C1271" t="s">
        <v>284</v>
      </c>
      <c r="G1271" t="s">
        <v>284</v>
      </c>
      <c r="I1271">
        <v>11</v>
      </c>
      <c r="J1271">
        <v>51</v>
      </c>
      <c r="K1271">
        <v>0</v>
      </c>
    </row>
    <row r="1272" spans="1:11" x14ac:dyDescent="0.25">
      <c r="A1272">
        <v>4450791421</v>
      </c>
      <c r="B1272" t="s">
        <v>283</v>
      </c>
      <c r="C1272" t="s">
        <v>284</v>
      </c>
      <c r="G1272" t="s">
        <v>284</v>
      </c>
      <c r="I1272">
        <v>5</v>
      </c>
      <c r="J1272">
        <v>28</v>
      </c>
      <c r="K1272">
        <v>0</v>
      </c>
    </row>
    <row r="1273" spans="1:11" x14ac:dyDescent="0.25">
      <c r="A1273">
        <v>4450871421</v>
      </c>
      <c r="B1273" t="s">
        <v>283</v>
      </c>
      <c r="C1273" t="s">
        <v>284</v>
      </c>
      <c r="G1273" t="s">
        <v>284</v>
      </c>
      <c r="I1273">
        <v>6</v>
      </c>
      <c r="J1273">
        <v>26</v>
      </c>
      <c r="K1273">
        <v>0</v>
      </c>
    </row>
    <row r="1274" spans="1:11" x14ac:dyDescent="0.25">
      <c r="A1274">
        <v>82943931421</v>
      </c>
      <c r="B1274" t="s">
        <v>283</v>
      </c>
      <c r="C1274" t="s">
        <v>284</v>
      </c>
      <c r="G1274" t="s">
        <v>284</v>
      </c>
      <c r="I1274">
        <v>2</v>
      </c>
      <c r="J1274">
        <v>40</v>
      </c>
      <c r="K1274">
        <v>0</v>
      </c>
    </row>
    <row r="1275" spans="1:11" x14ac:dyDescent="0.25">
      <c r="A1275">
        <v>4450811421</v>
      </c>
      <c r="B1275" t="s">
        <v>283</v>
      </c>
      <c r="C1275" t="s">
        <v>284</v>
      </c>
      <c r="G1275" t="s">
        <v>284</v>
      </c>
      <c r="I1275">
        <v>1</v>
      </c>
      <c r="J1275">
        <v>25</v>
      </c>
      <c r="K1275">
        <v>0</v>
      </c>
    </row>
    <row r="1276" spans="1:11" x14ac:dyDescent="0.25">
      <c r="A1276">
        <v>94242151422</v>
      </c>
      <c r="B1276" t="s">
        <v>283</v>
      </c>
      <c r="C1276" t="s">
        <v>284</v>
      </c>
      <c r="G1276" t="s">
        <v>284</v>
      </c>
      <c r="I1276">
        <v>6</v>
      </c>
      <c r="J1276">
        <v>22</v>
      </c>
      <c r="K1276">
        <v>0</v>
      </c>
    </row>
    <row r="1277" spans="1:11" x14ac:dyDescent="0.25">
      <c r="A1277">
        <v>94241881422</v>
      </c>
      <c r="B1277" t="s">
        <v>283</v>
      </c>
      <c r="C1277" t="s">
        <v>284</v>
      </c>
      <c r="G1277" t="s">
        <v>284</v>
      </c>
      <c r="I1277">
        <v>5</v>
      </c>
      <c r="J1277">
        <v>12</v>
      </c>
      <c r="K1277">
        <v>0</v>
      </c>
    </row>
    <row r="1278" spans="1:11" x14ac:dyDescent="0.25">
      <c r="A1278">
        <v>19416607142</v>
      </c>
      <c r="B1278" t="s">
        <v>283</v>
      </c>
      <c r="C1278" t="s">
        <v>284</v>
      </c>
      <c r="G1278" t="s">
        <v>284</v>
      </c>
      <c r="I1278">
        <v>1</v>
      </c>
      <c r="J1278">
        <v>9</v>
      </c>
      <c r="K1278">
        <v>0</v>
      </c>
    </row>
    <row r="1279" spans="1:11" x14ac:dyDescent="0.25">
      <c r="A1279">
        <v>51135821422</v>
      </c>
      <c r="B1279" t="s">
        <v>283</v>
      </c>
      <c r="C1279" t="s">
        <v>284</v>
      </c>
      <c r="G1279" t="s">
        <v>284</v>
      </c>
      <c r="I1279">
        <v>0</v>
      </c>
      <c r="J1279">
        <v>18</v>
      </c>
      <c r="K1279">
        <v>0</v>
      </c>
    </row>
    <row r="1280" spans="1:11" x14ac:dyDescent="0.25">
      <c r="A1280">
        <v>19909687142</v>
      </c>
      <c r="B1280" t="s">
        <v>283</v>
      </c>
      <c r="C1280" t="s">
        <v>284</v>
      </c>
      <c r="G1280" t="s">
        <v>284</v>
      </c>
      <c r="I1280">
        <v>0</v>
      </c>
      <c r="J1280">
        <v>2</v>
      </c>
      <c r="K1280">
        <v>0</v>
      </c>
    </row>
    <row r="1281" spans="1:11" x14ac:dyDescent="0.25">
      <c r="A1281">
        <v>7364601423</v>
      </c>
      <c r="B1281" t="s">
        <v>283</v>
      </c>
      <c r="C1281" t="s">
        <v>284</v>
      </c>
      <c r="G1281" t="s">
        <v>284</v>
      </c>
      <c r="I1281">
        <v>14</v>
      </c>
      <c r="J1281">
        <v>92</v>
      </c>
      <c r="K1281">
        <v>0</v>
      </c>
    </row>
    <row r="1282" spans="1:11" x14ac:dyDescent="0.25">
      <c r="A1282">
        <v>54878511424</v>
      </c>
      <c r="B1282" t="s">
        <v>283</v>
      </c>
      <c r="C1282" t="s">
        <v>284</v>
      </c>
      <c r="G1282" t="s">
        <v>284</v>
      </c>
      <c r="I1282">
        <v>5</v>
      </c>
      <c r="J1282">
        <v>17</v>
      </c>
      <c r="K1282">
        <v>0</v>
      </c>
    </row>
    <row r="1283" spans="1:11" x14ac:dyDescent="0.25">
      <c r="A1283">
        <v>8981231424</v>
      </c>
      <c r="B1283" t="s">
        <v>283</v>
      </c>
      <c r="C1283" t="s">
        <v>284</v>
      </c>
      <c r="G1283" t="s">
        <v>284</v>
      </c>
      <c r="I1283">
        <v>4</v>
      </c>
      <c r="J1283">
        <v>6</v>
      </c>
      <c r="K1283">
        <v>0</v>
      </c>
    </row>
    <row r="1284" spans="1:11" x14ac:dyDescent="0.25">
      <c r="A1284">
        <v>10388131142</v>
      </c>
      <c r="B1284" t="s">
        <v>283</v>
      </c>
      <c r="C1284" t="s">
        <v>284</v>
      </c>
      <c r="G1284" t="s">
        <v>284</v>
      </c>
      <c r="I1284">
        <v>0</v>
      </c>
      <c r="J1284">
        <v>1</v>
      </c>
      <c r="K1284">
        <v>0</v>
      </c>
    </row>
    <row r="1285" spans="1:11" x14ac:dyDescent="0.25">
      <c r="A1285">
        <v>8981311426</v>
      </c>
      <c r="B1285" t="s">
        <v>283</v>
      </c>
      <c r="C1285" t="s">
        <v>284</v>
      </c>
      <c r="G1285" t="s">
        <v>284</v>
      </c>
      <c r="I1285">
        <v>0</v>
      </c>
      <c r="J1285">
        <v>5</v>
      </c>
      <c r="K1285">
        <v>0</v>
      </c>
    </row>
    <row r="1286" spans="1:11" x14ac:dyDescent="0.25">
      <c r="A1286">
        <v>74586501427</v>
      </c>
      <c r="B1286" t="s">
        <v>283</v>
      </c>
      <c r="C1286" t="s">
        <v>284</v>
      </c>
      <c r="G1286" t="s">
        <v>284</v>
      </c>
      <c r="I1286">
        <v>30</v>
      </c>
      <c r="J1286">
        <v>41</v>
      </c>
      <c r="K1286">
        <v>0</v>
      </c>
    </row>
    <row r="1287" spans="1:11" x14ac:dyDescent="0.25">
      <c r="A1287">
        <v>4470371438</v>
      </c>
      <c r="B1287" t="s">
        <v>283</v>
      </c>
      <c r="C1287" t="s">
        <v>284</v>
      </c>
      <c r="G1287" t="s">
        <v>284</v>
      </c>
      <c r="I1287">
        <v>1</v>
      </c>
      <c r="J1287">
        <v>13</v>
      </c>
      <c r="K1287">
        <v>0</v>
      </c>
    </row>
    <row r="1288" spans="1:11" x14ac:dyDescent="0.25">
      <c r="A1288">
        <v>51140061442</v>
      </c>
      <c r="B1288" t="s">
        <v>283</v>
      </c>
      <c r="C1288" t="s">
        <v>284</v>
      </c>
      <c r="G1288" t="s">
        <v>284</v>
      </c>
      <c r="I1288">
        <v>1</v>
      </c>
      <c r="J1288">
        <v>2</v>
      </c>
      <c r="K1288">
        <v>0</v>
      </c>
    </row>
    <row r="1289" spans="1:11" x14ac:dyDescent="0.25">
      <c r="A1289">
        <v>9251851447</v>
      </c>
      <c r="B1289" t="s">
        <v>283</v>
      </c>
      <c r="C1289" t="s">
        <v>284</v>
      </c>
      <c r="G1289" t="s">
        <v>284</v>
      </c>
      <c r="I1289">
        <v>1</v>
      </c>
      <c r="J1289">
        <v>14</v>
      </c>
      <c r="K1289">
        <v>0</v>
      </c>
    </row>
    <row r="1290" spans="1:11" x14ac:dyDescent="0.25">
      <c r="A1290">
        <v>5158521452</v>
      </c>
      <c r="B1290" t="s">
        <v>283</v>
      </c>
      <c r="C1290" t="s">
        <v>284</v>
      </c>
      <c r="G1290" t="s">
        <v>284</v>
      </c>
      <c r="I1290">
        <v>4</v>
      </c>
      <c r="J1290">
        <v>21</v>
      </c>
      <c r="K1290">
        <v>0</v>
      </c>
    </row>
    <row r="1291" spans="1:11" x14ac:dyDescent="0.25">
      <c r="A1291">
        <v>6133271453</v>
      </c>
      <c r="B1291" t="s">
        <v>283</v>
      </c>
      <c r="C1291" t="s">
        <v>284</v>
      </c>
      <c r="G1291" t="s">
        <v>284</v>
      </c>
      <c r="I1291">
        <v>0</v>
      </c>
      <c r="J1291">
        <v>3</v>
      </c>
      <c r="K1291">
        <v>0</v>
      </c>
    </row>
    <row r="1292" spans="1:11" x14ac:dyDescent="0.25">
      <c r="A1292">
        <v>6388761454</v>
      </c>
      <c r="B1292" t="s">
        <v>283</v>
      </c>
      <c r="C1292" t="s">
        <v>284</v>
      </c>
      <c r="G1292" t="s">
        <v>284</v>
      </c>
      <c r="I1292">
        <v>1</v>
      </c>
      <c r="J1292">
        <v>1</v>
      </c>
      <c r="K1292">
        <v>0</v>
      </c>
    </row>
    <row r="1293" spans="1:11" x14ac:dyDescent="0.25">
      <c r="A1293">
        <v>7583491455</v>
      </c>
      <c r="B1293" t="s">
        <v>283</v>
      </c>
      <c r="C1293" t="s">
        <v>284</v>
      </c>
      <c r="G1293" t="s">
        <v>284</v>
      </c>
      <c r="I1293">
        <v>2</v>
      </c>
      <c r="J1293">
        <v>20</v>
      </c>
      <c r="K1293">
        <v>3</v>
      </c>
    </row>
    <row r="1294" spans="1:11" x14ac:dyDescent="0.25">
      <c r="A1294">
        <v>7583311455</v>
      </c>
      <c r="B1294" t="s">
        <v>283</v>
      </c>
      <c r="C1294" t="s">
        <v>284</v>
      </c>
      <c r="G1294" t="s">
        <v>284</v>
      </c>
      <c r="I1294">
        <v>3</v>
      </c>
      <c r="J1294">
        <v>28</v>
      </c>
      <c r="K1294">
        <v>0</v>
      </c>
    </row>
    <row r="1295" spans="1:11" x14ac:dyDescent="0.25">
      <c r="A1295">
        <v>19685681145</v>
      </c>
      <c r="B1295" t="s">
        <v>283</v>
      </c>
      <c r="C1295" t="s">
        <v>284</v>
      </c>
      <c r="G1295" t="s">
        <v>284</v>
      </c>
      <c r="I1295">
        <v>1</v>
      </c>
      <c r="J1295">
        <v>29</v>
      </c>
      <c r="K1295">
        <v>0</v>
      </c>
    </row>
    <row r="1296" spans="1:11" x14ac:dyDescent="0.25">
      <c r="A1296">
        <v>7583211455</v>
      </c>
      <c r="B1296" t="s">
        <v>283</v>
      </c>
      <c r="C1296" t="s">
        <v>284</v>
      </c>
      <c r="G1296" t="s">
        <v>284</v>
      </c>
      <c r="I1296">
        <v>1</v>
      </c>
      <c r="J1296">
        <v>50</v>
      </c>
      <c r="K1296">
        <v>0</v>
      </c>
    </row>
    <row r="1297" spans="1:11" x14ac:dyDescent="0.25">
      <c r="A1297">
        <v>6342201455</v>
      </c>
      <c r="B1297" t="s">
        <v>283</v>
      </c>
      <c r="C1297" t="s">
        <v>284</v>
      </c>
      <c r="G1297" t="s">
        <v>284</v>
      </c>
      <c r="I1297">
        <v>3</v>
      </c>
      <c r="J1297">
        <v>19</v>
      </c>
      <c r="K1297">
        <v>0</v>
      </c>
    </row>
    <row r="1298" spans="1:11" x14ac:dyDescent="0.25">
      <c r="A1298">
        <v>7583261455</v>
      </c>
      <c r="B1298" t="s">
        <v>283</v>
      </c>
      <c r="C1298" t="s">
        <v>284</v>
      </c>
      <c r="G1298" t="s">
        <v>284</v>
      </c>
      <c r="I1298">
        <v>1</v>
      </c>
      <c r="J1298">
        <v>20</v>
      </c>
      <c r="K1298">
        <v>0</v>
      </c>
    </row>
    <row r="1299" spans="1:11" x14ac:dyDescent="0.25">
      <c r="A1299">
        <v>7583051455</v>
      </c>
      <c r="B1299" t="s">
        <v>283</v>
      </c>
      <c r="C1299" t="s">
        <v>284</v>
      </c>
      <c r="G1299" t="s">
        <v>284</v>
      </c>
      <c r="I1299">
        <v>2</v>
      </c>
      <c r="J1299">
        <v>23</v>
      </c>
      <c r="K1299">
        <v>0</v>
      </c>
    </row>
    <row r="1300" spans="1:11" x14ac:dyDescent="0.25">
      <c r="A1300">
        <v>7583031455</v>
      </c>
      <c r="B1300" t="s">
        <v>283</v>
      </c>
      <c r="C1300" t="s">
        <v>284</v>
      </c>
      <c r="G1300" t="s">
        <v>284</v>
      </c>
      <c r="I1300">
        <v>0</v>
      </c>
      <c r="J1300">
        <v>21</v>
      </c>
      <c r="K1300">
        <v>0</v>
      </c>
    </row>
    <row r="1301" spans="1:11" x14ac:dyDescent="0.25">
      <c r="A1301">
        <v>7583241455</v>
      </c>
      <c r="B1301" t="s">
        <v>283</v>
      </c>
      <c r="C1301" t="s">
        <v>284</v>
      </c>
      <c r="G1301" t="s">
        <v>284</v>
      </c>
      <c r="I1301">
        <v>0</v>
      </c>
      <c r="J1301">
        <v>12</v>
      </c>
      <c r="K1301">
        <v>0</v>
      </c>
    </row>
    <row r="1302" spans="1:11" x14ac:dyDescent="0.25">
      <c r="A1302">
        <v>7583501455</v>
      </c>
      <c r="B1302" t="s">
        <v>283</v>
      </c>
      <c r="C1302" t="s">
        <v>284</v>
      </c>
      <c r="G1302" t="s">
        <v>284</v>
      </c>
      <c r="I1302">
        <v>0</v>
      </c>
      <c r="J1302">
        <v>7</v>
      </c>
      <c r="K1302">
        <v>0</v>
      </c>
    </row>
    <row r="1303" spans="1:11" x14ac:dyDescent="0.25">
      <c r="A1303">
        <v>7583271455</v>
      </c>
      <c r="B1303" t="s">
        <v>283</v>
      </c>
      <c r="C1303" t="s">
        <v>284</v>
      </c>
      <c r="G1303" t="s">
        <v>284</v>
      </c>
      <c r="I1303">
        <v>1</v>
      </c>
      <c r="J1303">
        <v>12</v>
      </c>
      <c r="K1303">
        <v>0</v>
      </c>
    </row>
    <row r="1304" spans="1:11" x14ac:dyDescent="0.25">
      <c r="A1304">
        <v>7583341455</v>
      </c>
      <c r="B1304" t="s">
        <v>283</v>
      </c>
      <c r="C1304" t="s">
        <v>284</v>
      </c>
      <c r="G1304" t="s">
        <v>284</v>
      </c>
      <c r="I1304">
        <v>0</v>
      </c>
      <c r="J1304">
        <v>18</v>
      </c>
      <c r="K1304">
        <v>0</v>
      </c>
    </row>
    <row r="1305" spans="1:11" x14ac:dyDescent="0.25">
      <c r="A1305">
        <v>5267441455</v>
      </c>
      <c r="B1305" t="s">
        <v>283</v>
      </c>
      <c r="C1305" t="s">
        <v>284</v>
      </c>
      <c r="G1305" t="s">
        <v>284</v>
      </c>
      <c r="I1305">
        <v>1</v>
      </c>
      <c r="J1305">
        <v>18</v>
      </c>
      <c r="K1305">
        <v>0</v>
      </c>
    </row>
    <row r="1306" spans="1:11" x14ac:dyDescent="0.25">
      <c r="A1306">
        <v>7583301455</v>
      </c>
      <c r="B1306" t="s">
        <v>283</v>
      </c>
      <c r="C1306" t="s">
        <v>284</v>
      </c>
      <c r="G1306" t="s">
        <v>284</v>
      </c>
      <c r="I1306">
        <v>0</v>
      </c>
      <c r="J1306">
        <v>27</v>
      </c>
      <c r="K1306">
        <v>0</v>
      </c>
    </row>
    <row r="1307" spans="1:11" x14ac:dyDescent="0.25">
      <c r="A1307">
        <v>6271631455</v>
      </c>
      <c r="B1307" t="s">
        <v>283</v>
      </c>
      <c r="C1307" t="s">
        <v>284</v>
      </c>
      <c r="G1307" t="s">
        <v>284</v>
      </c>
      <c r="I1307">
        <v>0</v>
      </c>
      <c r="J1307">
        <v>2</v>
      </c>
      <c r="K1307">
        <v>0</v>
      </c>
    </row>
    <row r="1308" spans="1:11" x14ac:dyDescent="0.25">
      <c r="A1308">
        <v>7583411455</v>
      </c>
      <c r="B1308" t="s">
        <v>283</v>
      </c>
      <c r="C1308" t="s">
        <v>284</v>
      </c>
      <c r="G1308" t="s">
        <v>284</v>
      </c>
      <c r="I1308">
        <v>9</v>
      </c>
      <c r="J1308">
        <v>53</v>
      </c>
      <c r="K1308">
        <v>0</v>
      </c>
    </row>
    <row r="1309" spans="1:11" x14ac:dyDescent="0.25">
      <c r="A1309">
        <v>7583181455</v>
      </c>
      <c r="B1309" t="s">
        <v>283</v>
      </c>
      <c r="C1309" t="s">
        <v>284</v>
      </c>
      <c r="G1309" t="s">
        <v>284</v>
      </c>
      <c r="I1309">
        <v>3</v>
      </c>
      <c r="J1309">
        <v>19</v>
      </c>
      <c r="K1309">
        <v>0</v>
      </c>
    </row>
    <row r="1310" spans="1:11" x14ac:dyDescent="0.25">
      <c r="A1310">
        <v>7583431455</v>
      </c>
      <c r="B1310" t="s">
        <v>283</v>
      </c>
      <c r="C1310" t="s">
        <v>284</v>
      </c>
      <c r="G1310" t="s">
        <v>284</v>
      </c>
      <c r="I1310">
        <v>0</v>
      </c>
      <c r="J1310">
        <v>10</v>
      </c>
      <c r="K1310">
        <v>0</v>
      </c>
    </row>
    <row r="1311" spans="1:11" x14ac:dyDescent="0.25">
      <c r="A1311">
        <v>10795038146</v>
      </c>
      <c r="B1311" t="s">
        <v>283</v>
      </c>
      <c r="C1311" t="s">
        <v>284</v>
      </c>
      <c r="G1311" t="s">
        <v>284</v>
      </c>
      <c r="I1311">
        <v>0</v>
      </c>
      <c r="J1311">
        <v>17</v>
      </c>
      <c r="K1311">
        <v>0</v>
      </c>
    </row>
    <row r="1312" spans="1:11" x14ac:dyDescent="0.25">
      <c r="A1312">
        <v>18528620146</v>
      </c>
      <c r="B1312" t="s">
        <v>283</v>
      </c>
      <c r="C1312" t="s">
        <v>284</v>
      </c>
      <c r="G1312" t="s">
        <v>284</v>
      </c>
      <c r="I1312">
        <v>0</v>
      </c>
      <c r="J1312">
        <v>4</v>
      </c>
      <c r="K1312">
        <v>0</v>
      </c>
    </row>
    <row r="1313" spans="1:11" x14ac:dyDescent="0.25">
      <c r="A1313">
        <v>30780871463</v>
      </c>
      <c r="B1313" t="s">
        <v>283</v>
      </c>
      <c r="C1313" t="s">
        <v>284</v>
      </c>
      <c r="G1313" t="s">
        <v>284</v>
      </c>
      <c r="I1313">
        <v>2</v>
      </c>
      <c r="J1313">
        <v>23</v>
      </c>
      <c r="K1313">
        <v>0</v>
      </c>
    </row>
    <row r="1314" spans="1:11" x14ac:dyDescent="0.25">
      <c r="A1314">
        <v>91374871463</v>
      </c>
      <c r="B1314" t="s">
        <v>283</v>
      </c>
      <c r="C1314" t="s">
        <v>284</v>
      </c>
      <c r="G1314" t="s">
        <v>284</v>
      </c>
      <c r="I1314">
        <v>0</v>
      </c>
      <c r="J1314">
        <v>8</v>
      </c>
      <c r="K1314">
        <v>0</v>
      </c>
    </row>
    <row r="1315" spans="1:11" x14ac:dyDescent="0.25">
      <c r="A1315">
        <v>18249325686</v>
      </c>
      <c r="B1315" t="s">
        <v>283</v>
      </c>
      <c r="C1315" t="s">
        <v>284</v>
      </c>
      <c r="G1315" t="s">
        <v>284</v>
      </c>
      <c r="I1315">
        <v>23</v>
      </c>
      <c r="J1315">
        <v>48</v>
      </c>
      <c r="K1315">
        <v>0</v>
      </c>
    </row>
    <row r="1316" spans="1:11" x14ac:dyDescent="0.25">
      <c r="A1316">
        <v>52411826868</v>
      </c>
      <c r="B1316" t="s">
        <v>283</v>
      </c>
      <c r="C1316" t="s">
        <v>284</v>
      </c>
      <c r="G1316" t="s">
        <v>284</v>
      </c>
      <c r="I1316">
        <v>0</v>
      </c>
      <c r="J1316">
        <v>48</v>
      </c>
      <c r="K1316">
        <v>0</v>
      </c>
    </row>
    <row r="1317" spans="1:11" x14ac:dyDescent="0.25">
      <c r="A1317">
        <v>51513086868</v>
      </c>
      <c r="B1317" t="s">
        <v>283</v>
      </c>
      <c r="C1317" t="s">
        <v>284</v>
      </c>
      <c r="G1317" t="s">
        <v>284</v>
      </c>
      <c r="I1317">
        <v>1</v>
      </c>
      <c r="J1317">
        <v>21</v>
      </c>
      <c r="K1317">
        <v>0</v>
      </c>
    </row>
    <row r="1318" spans="1:11" x14ac:dyDescent="0.25">
      <c r="A1318">
        <v>18487758686</v>
      </c>
      <c r="B1318" t="s">
        <v>283</v>
      </c>
      <c r="C1318" t="s">
        <v>284</v>
      </c>
      <c r="G1318" t="s">
        <v>284</v>
      </c>
      <c r="I1318">
        <v>4</v>
      </c>
      <c r="J1318">
        <v>48</v>
      </c>
      <c r="K1318">
        <v>0</v>
      </c>
    </row>
    <row r="1319" spans="1:11" x14ac:dyDescent="0.25">
      <c r="A1319">
        <v>89480376868</v>
      </c>
      <c r="B1319" t="s">
        <v>283</v>
      </c>
      <c r="C1319" t="s">
        <v>284</v>
      </c>
      <c r="G1319" t="s">
        <v>284</v>
      </c>
      <c r="I1319">
        <v>30</v>
      </c>
      <c r="J1319">
        <v>44</v>
      </c>
      <c r="K1319">
        <v>0</v>
      </c>
    </row>
    <row r="1320" spans="1:11" x14ac:dyDescent="0.25">
      <c r="A1320">
        <v>18175312686</v>
      </c>
      <c r="B1320" t="s">
        <v>283</v>
      </c>
      <c r="C1320" t="s">
        <v>284</v>
      </c>
      <c r="G1320" t="s">
        <v>284</v>
      </c>
      <c r="I1320">
        <v>6</v>
      </c>
      <c r="J1320">
        <v>47</v>
      </c>
      <c r="K1320">
        <v>0</v>
      </c>
    </row>
    <row r="1321" spans="1:11" x14ac:dyDescent="0.25">
      <c r="A1321">
        <v>12225925686</v>
      </c>
      <c r="B1321" t="s">
        <v>283</v>
      </c>
      <c r="C1321" t="s">
        <v>284</v>
      </c>
      <c r="G1321" t="s">
        <v>284</v>
      </c>
      <c r="I1321">
        <v>27</v>
      </c>
      <c r="J1321">
        <v>48</v>
      </c>
      <c r="K1321">
        <v>0</v>
      </c>
    </row>
    <row r="1322" spans="1:11" x14ac:dyDescent="0.25">
      <c r="A1322">
        <v>18469094686</v>
      </c>
      <c r="B1322" t="s">
        <v>283</v>
      </c>
      <c r="C1322" t="s">
        <v>284</v>
      </c>
      <c r="G1322" t="s">
        <v>284</v>
      </c>
      <c r="I1322">
        <v>12</v>
      </c>
      <c r="J1322">
        <v>56</v>
      </c>
      <c r="K1322">
        <v>0</v>
      </c>
    </row>
    <row r="1323" spans="1:11" x14ac:dyDescent="0.25">
      <c r="A1323">
        <v>18564800686</v>
      </c>
      <c r="B1323" t="s">
        <v>283</v>
      </c>
      <c r="C1323" t="s">
        <v>284</v>
      </c>
      <c r="G1323" t="s">
        <v>284</v>
      </c>
      <c r="I1323">
        <v>15</v>
      </c>
      <c r="J1323">
        <v>47</v>
      </c>
      <c r="K1323">
        <v>0</v>
      </c>
    </row>
    <row r="1324" spans="1:11" x14ac:dyDescent="0.25">
      <c r="A1324">
        <v>20173875686</v>
      </c>
      <c r="B1324" t="s">
        <v>283</v>
      </c>
      <c r="C1324" t="s">
        <v>284</v>
      </c>
      <c r="G1324" t="s">
        <v>284</v>
      </c>
      <c r="I1324">
        <v>2</v>
      </c>
      <c r="J1324">
        <v>51</v>
      </c>
      <c r="K1324">
        <v>0</v>
      </c>
    </row>
    <row r="1325" spans="1:11" x14ac:dyDescent="0.25">
      <c r="A1325">
        <v>51815236868</v>
      </c>
      <c r="B1325" t="s">
        <v>283</v>
      </c>
      <c r="C1325" t="s">
        <v>284</v>
      </c>
      <c r="G1325" t="s">
        <v>284</v>
      </c>
      <c r="I1325">
        <v>9</v>
      </c>
      <c r="J1325">
        <v>49</v>
      </c>
      <c r="K1325">
        <v>0</v>
      </c>
    </row>
    <row r="1326" spans="1:11" x14ac:dyDescent="0.25">
      <c r="A1326">
        <v>18437738686</v>
      </c>
      <c r="B1326" t="s">
        <v>283</v>
      </c>
      <c r="C1326" t="s">
        <v>284</v>
      </c>
      <c r="G1326" t="s">
        <v>284</v>
      </c>
      <c r="I1326">
        <v>18</v>
      </c>
      <c r="J1326">
        <v>51</v>
      </c>
      <c r="K1326">
        <v>0</v>
      </c>
    </row>
    <row r="1327" spans="1:11" x14ac:dyDescent="0.25">
      <c r="A1327">
        <v>20536395686</v>
      </c>
      <c r="B1327" t="s">
        <v>283</v>
      </c>
      <c r="C1327" t="s">
        <v>284</v>
      </c>
      <c r="G1327" t="s">
        <v>284</v>
      </c>
      <c r="I1327">
        <v>9</v>
      </c>
      <c r="J1327">
        <v>32</v>
      </c>
      <c r="K1327">
        <v>0</v>
      </c>
    </row>
    <row r="1328" spans="1:11" x14ac:dyDescent="0.25">
      <c r="A1328">
        <v>52617981508</v>
      </c>
      <c r="B1328" t="s">
        <v>283</v>
      </c>
      <c r="C1328" t="s">
        <v>284</v>
      </c>
      <c r="G1328" t="s">
        <v>284</v>
      </c>
      <c r="I1328">
        <v>9</v>
      </c>
      <c r="J1328">
        <v>132</v>
      </c>
      <c r="K1328">
        <v>0</v>
      </c>
    </row>
    <row r="1329" spans="1:11" x14ac:dyDescent="0.25">
      <c r="A1329">
        <v>51077032468</v>
      </c>
      <c r="B1329" t="s">
        <v>283</v>
      </c>
      <c r="C1329" t="s">
        <v>284</v>
      </c>
      <c r="G1329" t="s">
        <v>284</v>
      </c>
      <c r="I1329">
        <v>6</v>
      </c>
      <c r="J1329">
        <v>34</v>
      </c>
      <c r="K1329">
        <v>0</v>
      </c>
    </row>
    <row r="1330" spans="1:11" x14ac:dyDescent="0.25">
      <c r="A1330">
        <v>70806333075</v>
      </c>
      <c r="B1330" t="s">
        <v>283</v>
      </c>
      <c r="C1330" t="s">
        <v>284</v>
      </c>
      <c r="G1330" t="s">
        <v>284</v>
      </c>
      <c r="I1330">
        <v>0</v>
      </c>
      <c r="J1330">
        <v>3</v>
      </c>
      <c r="K1330">
        <v>3</v>
      </c>
    </row>
    <row r="1331" spans="1:11" x14ac:dyDescent="0.25">
      <c r="A1331">
        <v>10658983307</v>
      </c>
      <c r="B1331" t="s">
        <v>283</v>
      </c>
      <c r="C1331" t="s">
        <v>284</v>
      </c>
      <c r="G1331" t="s">
        <v>284</v>
      </c>
      <c r="I1331">
        <v>0</v>
      </c>
      <c r="J1331">
        <v>9</v>
      </c>
      <c r="K1331">
        <v>0</v>
      </c>
    </row>
    <row r="1332" spans="1:11" x14ac:dyDescent="0.25">
      <c r="A1332">
        <v>19079091330</v>
      </c>
      <c r="B1332" t="s">
        <v>283</v>
      </c>
      <c r="C1332" t="s">
        <v>284</v>
      </c>
      <c r="G1332" t="s">
        <v>284</v>
      </c>
      <c r="I1332">
        <v>0</v>
      </c>
      <c r="J1332">
        <v>5</v>
      </c>
      <c r="K1332">
        <v>0</v>
      </c>
    </row>
    <row r="1333" spans="1:11" x14ac:dyDescent="0.25">
      <c r="A1333">
        <v>18479160330</v>
      </c>
      <c r="B1333" t="s">
        <v>283</v>
      </c>
      <c r="C1333" t="s">
        <v>284</v>
      </c>
      <c r="G1333" t="s">
        <v>284</v>
      </c>
      <c r="I1333">
        <v>0</v>
      </c>
      <c r="J1333">
        <v>1</v>
      </c>
      <c r="K1333">
        <v>0</v>
      </c>
    </row>
    <row r="1334" spans="1:11" x14ac:dyDescent="0.25">
      <c r="A1334">
        <v>19015391234</v>
      </c>
      <c r="B1334" t="s">
        <v>283</v>
      </c>
      <c r="C1334" t="s">
        <v>284</v>
      </c>
      <c r="G1334" t="s">
        <v>284</v>
      </c>
      <c r="I1334">
        <v>22</v>
      </c>
      <c r="J1334">
        <v>32</v>
      </c>
      <c r="K1334">
        <v>0</v>
      </c>
    </row>
    <row r="1335" spans="1:11" x14ac:dyDescent="0.25">
      <c r="A1335">
        <v>26119711234</v>
      </c>
      <c r="B1335" t="s">
        <v>283</v>
      </c>
      <c r="C1335" t="s">
        <v>284</v>
      </c>
      <c r="G1335" t="s">
        <v>284</v>
      </c>
      <c r="I1335">
        <v>22</v>
      </c>
      <c r="J1335">
        <v>36</v>
      </c>
      <c r="K1335">
        <v>0</v>
      </c>
    </row>
    <row r="1336" spans="1:11" x14ac:dyDescent="0.25">
      <c r="A1336">
        <v>18475100123</v>
      </c>
      <c r="B1336" t="s">
        <v>283</v>
      </c>
      <c r="C1336" t="s">
        <v>284</v>
      </c>
      <c r="G1336" t="s">
        <v>284</v>
      </c>
      <c r="I1336">
        <v>5</v>
      </c>
      <c r="J1336">
        <v>11</v>
      </c>
      <c r="K1336">
        <v>1</v>
      </c>
    </row>
    <row r="1337" spans="1:11" x14ac:dyDescent="0.25">
      <c r="A1337">
        <v>7046361235</v>
      </c>
      <c r="B1337" t="s">
        <v>283</v>
      </c>
      <c r="C1337" t="s">
        <v>284</v>
      </c>
      <c r="G1337" t="s">
        <v>284</v>
      </c>
      <c r="I1337">
        <v>5</v>
      </c>
      <c r="J1337">
        <v>22</v>
      </c>
      <c r="K1337">
        <v>0</v>
      </c>
    </row>
    <row r="1338" spans="1:11" x14ac:dyDescent="0.25">
      <c r="A1338">
        <v>10254717123</v>
      </c>
      <c r="B1338" t="s">
        <v>283</v>
      </c>
      <c r="C1338" t="s">
        <v>284</v>
      </c>
      <c r="G1338" t="s">
        <v>284</v>
      </c>
      <c r="I1338">
        <v>1</v>
      </c>
      <c r="J1338">
        <v>16</v>
      </c>
      <c r="K1338">
        <v>0</v>
      </c>
    </row>
    <row r="1339" spans="1:11" x14ac:dyDescent="0.25">
      <c r="A1339">
        <v>18463333123</v>
      </c>
      <c r="B1339" t="s">
        <v>283</v>
      </c>
      <c r="C1339" t="s">
        <v>284</v>
      </c>
      <c r="G1339" t="s">
        <v>284</v>
      </c>
      <c r="I1339">
        <v>2</v>
      </c>
      <c r="J1339">
        <v>13</v>
      </c>
      <c r="K1339">
        <v>0</v>
      </c>
    </row>
    <row r="1340" spans="1:11" x14ac:dyDescent="0.25">
      <c r="A1340">
        <v>18237814123</v>
      </c>
      <c r="B1340" t="s">
        <v>283</v>
      </c>
      <c r="C1340" t="s">
        <v>284</v>
      </c>
      <c r="G1340" t="s">
        <v>284</v>
      </c>
      <c r="I1340">
        <v>0</v>
      </c>
      <c r="J1340">
        <v>14</v>
      </c>
      <c r="K1340">
        <v>0</v>
      </c>
    </row>
    <row r="1341" spans="1:11" x14ac:dyDescent="0.25">
      <c r="A1341">
        <v>18526117123</v>
      </c>
      <c r="B1341" t="s">
        <v>283</v>
      </c>
      <c r="C1341" t="s">
        <v>284</v>
      </c>
      <c r="G1341" t="s">
        <v>284</v>
      </c>
      <c r="I1341">
        <v>5</v>
      </c>
      <c r="J1341">
        <v>27</v>
      </c>
      <c r="K1341">
        <v>0</v>
      </c>
    </row>
    <row r="1342" spans="1:11" x14ac:dyDescent="0.25">
      <c r="A1342">
        <v>99091111237</v>
      </c>
      <c r="B1342" t="s">
        <v>283</v>
      </c>
      <c r="C1342" t="s">
        <v>284</v>
      </c>
      <c r="G1342" t="s">
        <v>284</v>
      </c>
      <c r="I1342">
        <v>63</v>
      </c>
      <c r="J1342">
        <v>100</v>
      </c>
      <c r="K1342">
        <v>0</v>
      </c>
    </row>
    <row r="1343" spans="1:11" x14ac:dyDescent="0.25">
      <c r="A1343">
        <v>89075751239</v>
      </c>
      <c r="B1343" t="s">
        <v>283</v>
      </c>
      <c r="C1343" t="s">
        <v>284</v>
      </c>
      <c r="G1343" t="s">
        <v>284</v>
      </c>
      <c r="I1343">
        <v>0</v>
      </c>
      <c r="J1343">
        <v>0</v>
      </c>
      <c r="K1343">
        <v>10</v>
      </c>
    </row>
    <row r="1344" spans="1:11" x14ac:dyDescent="0.25">
      <c r="A1344">
        <v>18491898124</v>
      </c>
      <c r="B1344" t="s">
        <v>283</v>
      </c>
      <c r="C1344" t="s">
        <v>284</v>
      </c>
      <c r="G1344" t="s">
        <v>284</v>
      </c>
      <c r="I1344">
        <v>3</v>
      </c>
      <c r="J1344">
        <v>58</v>
      </c>
      <c r="K1344">
        <v>0</v>
      </c>
    </row>
    <row r="1345" spans="1:11" x14ac:dyDescent="0.25">
      <c r="A1345">
        <v>18320278124</v>
      </c>
      <c r="B1345" t="s">
        <v>283</v>
      </c>
      <c r="C1345" t="s">
        <v>284</v>
      </c>
      <c r="G1345" t="s">
        <v>284</v>
      </c>
      <c r="I1345">
        <v>0</v>
      </c>
      <c r="J1345">
        <v>50</v>
      </c>
      <c r="K1345">
        <v>0</v>
      </c>
    </row>
    <row r="1346" spans="1:11" x14ac:dyDescent="0.25">
      <c r="A1346">
        <v>18501987124</v>
      </c>
      <c r="B1346" t="s">
        <v>283</v>
      </c>
      <c r="C1346" t="s">
        <v>284</v>
      </c>
      <c r="G1346" t="s">
        <v>284</v>
      </c>
      <c r="I1346">
        <v>13</v>
      </c>
      <c r="J1346">
        <v>50</v>
      </c>
      <c r="K1346">
        <v>0</v>
      </c>
    </row>
    <row r="1347" spans="1:11" x14ac:dyDescent="0.25">
      <c r="A1347">
        <v>21737291244</v>
      </c>
      <c r="B1347" t="s">
        <v>283</v>
      </c>
      <c r="C1347" t="s">
        <v>284</v>
      </c>
      <c r="G1347" t="s">
        <v>284</v>
      </c>
      <c r="I1347">
        <v>7</v>
      </c>
      <c r="J1347">
        <v>45</v>
      </c>
      <c r="K1347">
        <v>0</v>
      </c>
    </row>
    <row r="1348" spans="1:11" x14ac:dyDescent="0.25">
      <c r="A1348">
        <v>18434325124</v>
      </c>
      <c r="B1348" t="s">
        <v>283</v>
      </c>
      <c r="C1348" t="s">
        <v>284</v>
      </c>
      <c r="G1348" t="s">
        <v>284</v>
      </c>
      <c r="I1348">
        <v>14</v>
      </c>
      <c r="J1348">
        <v>60</v>
      </c>
      <c r="K1348">
        <v>0</v>
      </c>
    </row>
    <row r="1349" spans="1:11" x14ac:dyDescent="0.25">
      <c r="A1349">
        <v>19326565124</v>
      </c>
      <c r="B1349" t="s">
        <v>283</v>
      </c>
      <c r="C1349" t="s">
        <v>284</v>
      </c>
      <c r="G1349" t="s">
        <v>284</v>
      </c>
      <c r="I1349">
        <v>14</v>
      </c>
      <c r="J1349">
        <v>63</v>
      </c>
      <c r="K1349">
        <v>0</v>
      </c>
    </row>
    <row r="1350" spans="1:11" x14ac:dyDescent="0.25">
      <c r="A1350">
        <v>18715692124</v>
      </c>
      <c r="B1350" t="s">
        <v>283</v>
      </c>
      <c r="C1350" t="s">
        <v>284</v>
      </c>
      <c r="G1350" t="s">
        <v>284</v>
      </c>
      <c r="I1350">
        <v>6</v>
      </c>
      <c r="J1350">
        <v>54</v>
      </c>
      <c r="K1350">
        <v>0</v>
      </c>
    </row>
    <row r="1351" spans="1:11" x14ac:dyDescent="0.25">
      <c r="A1351">
        <v>51513891244</v>
      </c>
      <c r="B1351" t="s">
        <v>283</v>
      </c>
      <c r="C1351" t="s">
        <v>284</v>
      </c>
      <c r="G1351" t="s">
        <v>284</v>
      </c>
      <c r="I1351">
        <v>8</v>
      </c>
      <c r="J1351">
        <v>54</v>
      </c>
      <c r="K1351">
        <v>0</v>
      </c>
    </row>
    <row r="1352" spans="1:11" x14ac:dyDescent="0.25">
      <c r="A1352">
        <v>23503711244</v>
      </c>
      <c r="B1352" t="s">
        <v>283</v>
      </c>
      <c r="C1352" t="s">
        <v>284</v>
      </c>
      <c r="G1352" t="s">
        <v>284</v>
      </c>
      <c r="I1352">
        <v>3</v>
      </c>
      <c r="J1352">
        <v>40</v>
      </c>
      <c r="K1352">
        <v>0</v>
      </c>
    </row>
    <row r="1353" spans="1:11" x14ac:dyDescent="0.25">
      <c r="A1353">
        <v>11603083124</v>
      </c>
      <c r="B1353" t="s">
        <v>283</v>
      </c>
      <c r="C1353" t="s">
        <v>284</v>
      </c>
      <c r="G1353" t="s">
        <v>284</v>
      </c>
      <c r="I1353">
        <v>117</v>
      </c>
      <c r="J1353">
        <v>433</v>
      </c>
      <c r="K1353">
        <v>0</v>
      </c>
    </row>
    <row r="1354" spans="1:11" x14ac:dyDescent="0.25">
      <c r="A1354">
        <v>95851411253</v>
      </c>
      <c r="B1354" t="s">
        <v>283</v>
      </c>
      <c r="C1354" t="s">
        <v>284</v>
      </c>
      <c r="G1354" t="s">
        <v>284</v>
      </c>
      <c r="I1354">
        <v>0</v>
      </c>
      <c r="J1354">
        <v>9</v>
      </c>
      <c r="K1354">
        <v>0</v>
      </c>
    </row>
    <row r="1355" spans="1:11" x14ac:dyDescent="0.25">
      <c r="A1355">
        <v>19168899125</v>
      </c>
      <c r="B1355" t="s">
        <v>283</v>
      </c>
      <c r="C1355" t="s">
        <v>284</v>
      </c>
      <c r="G1355" t="s">
        <v>284</v>
      </c>
      <c r="I1355">
        <v>0</v>
      </c>
      <c r="J1355">
        <v>15</v>
      </c>
      <c r="K1355">
        <v>0</v>
      </c>
    </row>
    <row r="1356" spans="1:11" x14ac:dyDescent="0.25">
      <c r="A1356">
        <v>18445194125</v>
      </c>
      <c r="B1356" t="s">
        <v>283</v>
      </c>
      <c r="C1356" t="s">
        <v>284</v>
      </c>
      <c r="G1356" t="s">
        <v>284</v>
      </c>
      <c r="I1356">
        <v>0</v>
      </c>
      <c r="J1356">
        <v>16</v>
      </c>
      <c r="K1356">
        <v>0</v>
      </c>
    </row>
    <row r="1357" spans="1:11" x14ac:dyDescent="0.25">
      <c r="A1357">
        <v>96087121253</v>
      </c>
      <c r="B1357" t="s">
        <v>283</v>
      </c>
      <c r="C1357" t="s">
        <v>284</v>
      </c>
      <c r="G1357" t="s">
        <v>284</v>
      </c>
      <c r="I1357">
        <v>2</v>
      </c>
      <c r="J1357">
        <v>6</v>
      </c>
      <c r="K1357">
        <v>0</v>
      </c>
    </row>
    <row r="1358" spans="1:11" x14ac:dyDescent="0.25">
      <c r="A1358">
        <v>96921521253</v>
      </c>
      <c r="B1358" t="s">
        <v>283</v>
      </c>
      <c r="C1358" t="s">
        <v>284</v>
      </c>
      <c r="G1358" t="s">
        <v>284</v>
      </c>
      <c r="I1358">
        <v>3</v>
      </c>
      <c r="J1358">
        <v>13</v>
      </c>
      <c r="K1358">
        <v>0</v>
      </c>
    </row>
    <row r="1359" spans="1:11" x14ac:dyDescent="0.25">
      <c r="A1359">
        <v>18477607125</v>
      </c>
      <c r="B1359" t="s">
        <v>283</v>
      </c>
      <c r="C1359" t="s">
        <v>284</v>
      </c>
      <c r="G1359" t="s">
        <v>284</v>
      </c>
      <c r="I1359">
        <v>0</v>
      </c>
      <c r="J1359">
        <v>1</v>
      </c>
      <c r="K1359">
        <v>0</v>
      </c>
    </row>
    <row r="1360" spans="1:11" x14ac:dyDescent="0.25">
      <c r="A1360">
        <v>6357521257</v>
      </c>
      <c r="B1360" t="s">
        <v>283</v>
      </c>
      <c r="C1360" t="s">
        <v>284</v>
      </c>
      <c r="G1360" t="s">
        <v>284</v>
      </c>
      <c r="I1360">
        <v>6</v>
      </c>
      <c r="J1360">
        <v>26</v>
      </c>
      <c r="K1360">
        <v>0</v>
      </c>
    </row>
    <row r="1361" spans="1:11" x14ac:dyDescent="0.25">
      <c r="A1361">
        <v>18493209125</v>
      </c>
      <c r="B1361" t="s">
        <v>283</v>
      </c>
      <c r="C1361" t="s">
        <v>284</v>
      </c>
      <c r="G1361" t="s">
        <v>284</v>
      </c>
      <c r="I1361">
        <v>1</v>
      </c>
      <c r="J1361">
        <v>1</v>
      </c>
      <c r="K1361">
        <v>0</v>
      </c>
    </row>
    <row r="1362" spans="1:11" x14ac:dyDescent="0.25">
      <c r="A1362">
        <v>18196177125</v>
      </c>
      <c r="B1362" t="s">
        <v>283</v>
      </c>
      <c r="C1362" t="s">
        <v>284</v>
      </c>
      <c r="G1362" t="s">
        <v>284</v>
      </c>
      <c r="I1362">
        <v>11</v>
      </c>
      <c r="J1362">
        <v>51</v>
      </c>
      <c r="K1362">
        <v>0</v>
      </c>
    </row>
    <row r="1363" spans="1:11" x14ac:dyDescent="0.25">
      <c r="A1363">
        <v>20798815125</v>
      </c>
      <c r="B1363" t="s">
        <v>283</v>
      </c>
      <c r="C1363" t="s">
        <v>284</v>
      </c>
      <c r="G1363" t="s">
        <v>284</v>
      </c>
      <c r="I1363">
        <v>11</v>
      </c>
      <c r="J1363">
        <v>38</v>
      </c>
      <c r="K1363">
        <v>0</v>
      </c>
    </row>
    <row r="1364" spans="1:11" x14ac:dyDescent="0.25">
      <c r="A1364">
        <v>18228458125</v>
      </c>
      <c r="B1364" t="s">
        <v>283</v>
      </c>
      <c r="C1364" t="s">
        <v>284</v>
      </c>
      <c r="G1364" t="s">
        <v>284</v>
      </c>
      <c r="I1364">
        <v>4</v>
      </c>
      <c r="J1364">
        <v>29</v>
      </c>
      <c r="K1364">
        <v>0</v>
      </c>
    </row>
    <row r="1365" spans="1:11" x14ac:dyDescent="0.25">
      <c r="A1365">
        <v>5113761259</v>
      </c>
      <c r="B1365" t="s">
        <v>283</v>
      </c>
      <c r="C1365" t="s">
        <v>284</v>
      </c>
      <c r="G1365" t="s">
        <v>284</v>
      </c>
      <c r="I1365">
        <v>17</v>
      </c>
      <c r="J1365">
        <v>40</v>
      </c>
      <c r="K1365">
        <v>0</v>
      </c>
    </row>
    <row r="1366" spans="1:11" x14ac:dyDescent="0.25">
      <c r="A1366">
        <v>22345492125</v>
      </c>
      <c r="B1366" t="s">
        <v>283</v>
      </c>
      <c r="C1366" t="s">
        <v>284</v>
      </c>
      <c r="G1366" t="s">
        <v>284</v>
      </c>
      <c r="I1366">
        <v>0</v>
      </c>
      <c r="J1366">
        <v>0</v>
      </c>
      <c r="K1366">
        <v>28</v>
      </c>
    </row>
    <row r="1367" spans="1:11" x14ac:dyDescent="0.25">
      <c r="A1367">
        <v>4821501261</v>
      </c>
      <c r="B1367" t="s">
        <v>283</v>
      </c>
      <c r="C1367" t="s">
        <v>284</v>
      </c>
      <c r="G1367" t="s">
        <v>284</v>
      </c>
      <c r="I1367">
        <v>1</v>
      </c>
      <c r="J1367">
        <v>76</v>
      </c>
      <c r="K1367">
        <v>0</v>
      </c>
    </row>
    <row r="1368" spans="1:11" x14ac:dyDescent="0.25">
      <c r="A1368">
        <v>4821381261</v>
      </c>
      <c r="B1368" t="s">
        <v>283</v>
      </c>
      <c r="C1368" t="s">
        <v>284</v>
      </c>
      <c r="G1368" t="s">
        <v>284</v>
      </c>
      <c r="I1368">
        <v>1</v>
      </c>
      <c r="J1368">
        <v>36</v>
      </c>
      <c r="K1368">
        <v>0</v>
      </c>
    </row>
    <row r="1369" spans="1:11" x14ac:dyDescent="0.25">
      <c r="A1369">
        <v>4822901261</v>
      </c>
      <c r="B1369" t="s">
        <v>283</v>
      </c>
      <c r="C1369" t="s">
        <v>284</v>
      </c>
      <c r="G1369" t="s">
        <v>284</v>
      </c>
      <c r="I1369">
        <v>1</v>
      </c>
      <c r="J1369">
        <v>40</v>
      </c>
      <c r="K1369">
        <v>0</v>
      </c>
    </row>
    <row r="1370" spans="1:11" x14ac:dyDescent="0.25">
      <c r="A1370">
        <v>4824911261</v>
      </c>
      <c r="B1370" t="s">
        <v>283</v>
      </c>
      <c r="C1370" t="s">
        <v>284</v>
      </c>
      <c r="G1370" t="s">
        <v>284</v>
      </c>
      <c r="I1370">
        <v>8</v>
      </c>
      <c r="J1370">
        <v>53</v>
      </c>
      <c r="K1370">
        <v>0</v>
      </c>
    </row>
    <row r="1371" spans="1:11" x14ac:dyDescent="0.25">
      <c r="A1371">
        <v>4824691261</v>
      </c>
      <c r="B1371" t="s">
        <v>283</v>
      </c>
      <c r="C1371" t="s">
        <v>284</v>
      </c>
      <c r="G1371" t="s">
        <v>284</v>
      </c>
      <c r="I1371">
        <v>4</v>
      </c>
      <c r="J1371">
        <v>33</v>
      </c>
      <c r="K1371">
        <v>0</v>
      </c>
    </row>
    <row r="1372" spans="1:11" x14ac:dyDescent="0.25">
      <c r="A1372">
        <v>4822111261</v>
      </c>
      <c r="B1372" t="s">
        <v>283</v>
      </c>
      <c r="C1372" t="s">
        <v>284</v>
      </c>
      <c r="G1372" t="s">
        <v>284</v>
      </c>
      <c r="I1372">
        <v>1</v>
      </c>
      <c r="J1372">
        <v>29</v>
      </c>
      <c r="K1372">
        <v>0</v>
      </c>
    </row>
    <row r="1373" spans="1:11" x14ac:dyDescent="0.25">
      <c r="A1373">
        <v>4821281261</v>
      </c>
      <c r="B1373" t="s">
        <v>283</v>
      </c>
      <c r="C1373" t="s">
        <v>284</v>
      </c>
      <c r="G1373" t="s">
        <v>284</v>
      </c>
      <c r="I1373">
        <v>3</v>
      </c>
      <c r="J1373">
        <v>21</v>
      </c>
      <c r="K1373">
        <v>0</v>
      </c>
    </row>
    <row r="1374" spans="1:11" x14ac:dyDescent="0.25">
      <c r="A1374">
        <v>19542969126</v>
      </c>
      <c r="B1374" t="s">
        <v>283</v>
      </c>
      <c r="C1374" t="s">
        <v>284</v>
      </c>
      <c r="G1374" t="s">
        <v>284</v>
      </c>
      <c r="I1374">
        <v>1</v>
      </c>
      <c r="J1374">
        <v>33</v>
      </c>
      <c r="K1374">
        <v>0</v>
      </c>
    </row>
    <row r="1375" spans="1:11" x14ac:dyDescent="0.25">
      <c r="A1375">
        <v>4822591261</v>
      </c>
      <c r="B1375" t="s">
        <v>283</v>
      </c>
      <c r="C1375" t="s">
        <v>284</v>
      </c>
      <c r="G1375" t="s">
        <v>284</v>
      </c>
      <c r="I1375">
        <v>2</v>
      </c>
      <c r="J1375">
        <v>29</v>
      </c>
      <c r="K1375">
        <v>0</v>
      </c>
    </row>
    <row r="1376" spans="1:11" x14ac:dyDescent="0.25">
      <c r="A1376">
        <v>51462031263</v>
      </c>
      <c r="B1376" t="s">
        <v>283</v>
      </c>
      <c r="C1376" t="s">
        <v>284</v>
      </c>
      <c r="G1376" t="s">
        <v>284</v>
      </c>
      <c r="I1376">
        <v>89</v>
      </c>
      <c r="J1376">
        <v>239</v>
      </c>
      <c r="K1376">
        <v>0</v>
      </c>
    </row>
    <row r="1377" spans="1:11" x14ac:dyDescent="0.25">
      <c r="A1377">
        <v>18326809126</v>
      </c>
      <c r="B1377" t="s">
        <v>283</v>
      </c>
      <c r="C1377" t="s">
        <v>284</v>
      </c>
      <c r="G1377" t="s">
        <v>284</v>
      </c>
      <c r="I1377">
        <v>93</v>
      </c>
      <c r="J1377">
        <v>621</v>
      </c>
      <c r="K1377">
        <v>0</v>
      </c>
    </row>
    <row r="1378" spans="1:11" x14ac:dyDescent="0.25">
      <c r="A1378">
        <v>9264761263</v>
      </c>
      <c r="B1378" t="s">
        <v>283</v>
      </c>
      <c r="C1378" t="s">
        <v>284</v>
      </c>
      <c r="G1378" t="s">
        <v>284</v>
      </c>
      <c r="I1378">
        <v>112</v>
      </c>
      <c r="J1378">
        <v>162</v>
      </c>
      <c r="K1378">
        <v>0</v>
      </c>
    </row>
    <row r="1379" spans="1:11" x14ac:dyDescent="0.25">
      <c r="A1379">
        <v>51535331263</v>
      </c>
      <c r="B1379" t="s">
        <v>283</v>
      </c>
      <c r="C1379" t="s">
        <v>284</v>
      </c>
      <c r="G1379" t="s">
        <v>284</v>
      </c>
      <c r="I1379">
        <v>206</v>
      </c>
      <c r="J1379">
        <v>513</v>
      </c>
      <c r="K1379">
        <v>6</v>
      </c>
    </row>
    <row r="1380" spans="1:11" x14ac:dyDescent="0.25">
      <c r="A1380">
        <v>18533436126</v>
      </c>
      <c r="B1380" t="s">
        <v>283</v>
      </c>
      <c r="C1380" t="s">
        <v>284</v>
      </c>
      <c r="G1380" t="s">
        <v>284</v>
      </c>
      <c r="I1380">
        <v>186</v>
      </c>
      <c r="J1380">
        <v>639</v>
      </c>
      <c r="K1380">
        <v>0</v>
      </c>
    </row>
    <row r="1381" spans="1:11" x14ac:dyDescent="0.25">
      <c r="A1381">
        <v>18412664126</v>
      </c>
      <c r="B1381" t="s">
        <v>283</v>
      </c>
      <c r="C1381" t="s">
        <v>284</v>
      </c>
      <c r="G1381" t="s">
        <v>284</v>
      </c>
      <c r="I1381">
        <v>7</v>
      </c>
      <c r="J1381">
        <v>11</v>
      </c>
      <c r="K1381">
        <v>0</v>
      </c>
    </row>
    <row r="1382" spans="1:11" x14ac:dyDescent="0.25">
      <c r="A1382">
        <v>10188363126</v>
      </c>
      <c r="B1382" t="s">
        <v>283</v>
      </c>
      <c r="C1382" t="s">
        <v>284</v>
      </c>
      <c r="G1382" t="s">
        <v>284</v>
      </c>
      <c r="I1382">
        <v>3</v>
      </c>
      <c r="J1382">
        <v>9</v>
      </c>
      <c r="K1382">
        <v>0</v>
      </c>
    </row>
    <row r="1383" spans="1:11" x14ac:dyDescent="0.25">
      <c r="A1383">
        <v>10188272126</v>
      </c>
      <c r="B1383" t="s">
        <v>283</v>
      </c>
      <c r="C1383" t="s">
        <v>284</v>
      </c>
      <c r="G1383" t="s">
        <v>284</v>
      </c>
      <c r="I1383">
        <v>2</v>
      </c>
      <c r="J1383">
        <v>8</v>
      </c>
      <c r="K1383">
        <v>0</v>
      </c>
    </row>
    <row r="1384" spans="1:11" x14ac:dyDescent="0.25">
      <c r="A1384">
        <v>7364511268</v>
      </c>
      <c r="B1384" t="s">
        <v>283</v>
      </c>
      <c r="C1384" t="s">
        <v>284</v>
      </c>
      <c r="G1384" t="s">
        <v>284</v>
      </c>
      <c r="I1384">
        <v>0</v>
      </c>
      <c r="J1384">
        <v>9</v>
      </c>
      <c r="K1384">
        <v>0</v>
      </c>
    </row>
    <row r="1385" spans="1:11" x14ac:dyDescent="0.25">
      <c r="A1385">
        <v>10188477126</v>
      </c>
      <c r="B1385" t="s">
        <v>283</v>
      </c>
      <c r="C1385" t="s">
        <v>284</v>
      </c>
      <c r="G1385" t="s">
        <v>284</v>
      </c>
      <c r="I1385">
        <v>1</v>
      </c>
      <c r="J1385">
        <v>12</v>
      </c>
      <c r="K1385">
        <v>0</v>
      </c>
    </row>
    <row r="1386" spans="1:11" x14ac:dyDescent="0.25">
      <c r="A1386">
        <v>50916491268</v>
      </c>
      <c r="B1386" t="s">
        <v>283</v>
      </c>
      <c r="C1386" t="s">
        <v>284</v>
      </c>
      <c r="G1386" t="s">
        <v>284</v>
      </c>
      <c r="I1386">
        <v>50</v>
      </c>
      <c r="J1386">
        <v>62</v>
      </c>
      <c r="K1386">
        <v>0</v>
      </c>
    </row>
    <row r="1387" spans="1:11" x14ac:dyDescent="0.25">
      <c r="A1387">
        <v>18421293126</v>
      </c>
      <c r="B1387" t="s">
        <v>283</v>
      </c>
      <c r="C1387" t="s">
        <v>284</v>
      </c>
      <c r="G1387" t="s">
        <v>284</v>
      </c>
      <c r="I1387">
        <v>3</v>
      </c>
      <c r="J1387">
        <v>8</v>
      </c>
      <c r="K1387">
        <v>0</v>
      </c>
    </row>
    <row r="1388" spans="1:11" x14ac:dyDescent="0.25">
      <c r="A1388">
        <v>10188511126</v>
      </c>
      <c r="B1388" t="s">
        <v>283</v>
      </c>
      <c r="C1388" t="s">
        <v>284</v>
      </c>
      <c r="G1388" t="s">
        <v>284</v>
      </c>
      <c r="I1388">
        <v>0</v>
      </c>
      <c r="J1388">
        <v>7</v>
      </c>
      <c r="K1388">
        <v>0</v>
      </c>
    </row>
    <row r="1389" spans="1:11" x14ac:dyDescent="0.25">
      <c r="A1389">
        <v>10270103126</v>
      </c>
      <c r="B1389" t="s">
        <v>283</v>
      </c>
      <c r="C1389" t="s">
        <v>284</v>
      </c>
      <c r="G1389" t="s">
        <v>284</v>
      </c>
      <c r="I1389">
        <v>0</v>
      </c>
      <c r="J1389">
        <v>4</v>
      </c>
      <c r="K1389">
        <v>0</v>
      </c>
    </row>
    <row r="1390" spans="1:11" x14ac:dyDescent="0.25">
      <c r="A1390">
        <v>10188239126</v>
      </c>
      <c r="B1390" t="s">
        <v>283</v>
      </c>
      <c r="C1390" t="s">
        <v>284</v>
      </c>
      <c r="G1390" t="s">
        <v>284</v>
      </c>
      <c r="I1390">
        <v>0</v>
      </c>
      <c r="J1390">
        <v>5</v>
      </c>
      <c r="K1390">
        <v>0</v>
      </c>
    </row>
    <row r="1391" spans="1:11" x14ac:dyDescent="0.25">
      <c r="A1391">
        <v>18635475126</v>
      </c>
      <c r="B1391" t="s">
        <v>283</v>
      </c>
      <c r="C1391" t="s">
        <v>284</v>
      </c>
      <c r="G1391" t="s">
        <v>284</v>
      </c>
      <c r="I1391">
        <v>6</v>
      </c>
      <c r="J1391">
        <v>7</v>
      </c>
      <c r="K1391">
        <v>0</v>
      </c>
    </row>
    <row r="1392" spans="1:11" x14ac:dyDescent="0.25">
      <c r="A1392">
        <v>18435818126</v>
      </c>
      <c r="B1392" t="s">
        <v>283</v>
      </c>
      <c r="C1392" t="s">
        <v>284</v>
      </c>
      <c r="G1392" t="s">
        <v>284</v>
      </c>
      <c r="I1392">
        <v>0</v>
      </c>
      <c r="J1392">
        <v>6</v>
      </c>
      <c r="K1392">
        <v>0</v>
      </c>
    </row>
    <row r="1393" spans="1:11" x14ac:dyDescent="0.25">
      <c r="A1393">
        <v>18361923126</v>
      </c>
      <c r="B1393" t="s">
        <v>283</v>
      </c>
      <c r="C1393" t="s">
        <v>284</v>
      </c>
      <c r="G1393" t="s">
        <v>284</v>
      </c>
      <c r="I1393">
        <v>0</v>
      </c>
      <c r="J1393">
        <v>14</v>
      </c>
      <c r="K1393">
        <v>0</v>
      </c>
    </row>
    <row r="1394" spans="1:11" x14ac:dyDescent="0.25">
      <c r="A1394">
        <v>55714081268</v>
      </c>
      <c r="B1394" t="s">
        <v>283</v>
      </c>
      <c r="C1394" t="s">
        <v>284</v>
      </c>
      <c r="G1394" t="s">
        <v>284</v>
      </c>
      <c r="I1394">
        <v>13</v>
      </c>
      <c r="J1394">
        <v>30</v>
      </c>
      <c r="K1394">
        <v>0</v>
      </c>
    </row>
    <row r="1395" spans="1:11" x14ac:dyDescent="0.25">
      <c r="A1395">
        <v>18182045126</v>
      </c>
      <c r="B1395" t="s">
        <v>283</v>
      </c>
      <c r="C1395" t="s">
        <v>284</v>
      </c>
      <c r="G1395" t="s">
        <v>284</v>
      </c>
      <c r="I1395">
        <v>2</v>
      </c>
      <c r="J1395">
        <v>6</v>
      </c>
      <c r="K1395">
        <v>0</v>
      </c>
    </row>
    <row r="1396" spans="1:11" x14ac:dyDescent="0.25">
      <c r="A1396">
        <v>50916811268</v>
      </c>
      <c r="B1396" t="s">
        <v>283</v>
      </c>
      <c r="C1396" t="s">
        <v>284</v>
      </c>
      <c r="G1396" t="s">
        <v>284</v>
      </c>
      <c r="I1396">
        <v>7</v>
      </c>
      <c r="J1396">
        <v>8</v>
      </c>
      <c r="K1396">
        <v>0</v>
      </c>
    </row>
    <row r="1397" spans="1:11" x14ac:dyDescent="0.25">
      <c r="A1397">
        <v>50845611268</v>
      </c>
      <c r="B1397" t="s">
        <v>283</v>
      </c>
      <c r="C1397" t="s">
        <v>284</v>
      </c>
      <c r="G1397" t="s">
        <v>284</v>
      </c>
      <c r="I1397">
        <v>30</v>
      </c>
      <c r="J1397">
        <v>40</v>
      </c>
      <c r="K1397">
        <v>0</v>
      </c>
    </row>
    <row r="1398" spans="1:11" x14ac:dyDescent="0.25">
      <c r="A1398">
        <v>50917371269</v>
      </c>
      <c r="B1398" t="s">
        <v>283</v>
      </c>
      <c r="C1398" t="s">
        <v>284</v>
      </c>
      <c r="G1398" t="s">
        <v>284</v>
      </c>
      <c r="I1398">
        <v>6</v>
      </c>
      <c r="J1398">
        <v>18</v>
      </c>
      <c r="K1398">
        <v>0</v>
      </c>
    </row>
    <row r="1399" spans="1:11" x14ac:dyDescent="0.25">
      <c r="A1399">
        <v>18363647126</v>
      </c>
      <c r="B1399" t="s">
        <v>283</v>
      </c>
      <c r="C1399" t="s">
        <v>284</v>
      </c>
      <c r="G1399" t="s">
        <v>284</v>
      </c>
      <c r="I1399">
        <v>4</v>
      </c>
      <c r="J1399">
        <v>16</v>
      </c>
      <c r="K1399">
        <v>0</v>
      </c>
    </row>
    <row r="1400" spans="1:11" x14ac:dyDescent="0.25">
      <c r="A1400">
        <v>18291248126</v>
      </c>
      <c r="B1400" t="s">
        <v>283</v>
      </c>
      <c r="C1400" t="s">
        <v>284</v>
      </c>
      <c r="G1400" t="s">
        <v>284</v>
      </c>
      <c r="I1400">
        <v>10</v>
      </c>
      <c r="J1400">
        <v>13</v>
      </c>
      <c r="K1400">
        <v>0</v>
      </c>
    </row>
    <row r="1401" spans="1:11" x14ac:dyDescent="0.25">
      <c r="A1401">
        <v>70350121269</v>
      </c>
      <c r="B1401" t="s">
        <v>283</v>
      </c>
      <c r="C1401" t="s">
        <v>284</v>
      </c>
      <c r="G1401" t="s">
        <v>284</v>
      </c>
      <c r="I1401">
        <v>2</v>
      </c>
      <c r="J1401">
        <v>22</v>
      </c>
      <c r="K1401">
        <v>0</v>
      </c>
    </row>
    <row r="1402" spans="1:11" x14ac:dyDescent="0.25">
      <c r="A1402">
        <v>18529184126</v>
      </c>
      <c r="B1402" t="s">
        <v>283</v>
      </c>
      <c r="C1402" t="s">
        <v>284</v>
      </c>
      <c r="G1402" t="s">
        <v>284</v>
      </c>
      <c r="I1402">
        <v>1</v>
      </c>
      <c r="J1402">
        <v>3</v>
      </c>
      <c r="K1402">
        <v>0</v>
      </c>
    </row>
    <row r="1403" spans="1:11" x14ac:dyDescent="0.25">
      <c r="A1403">
        <v>50917711269</v>
      </c>
      <c r="B1403" t="s">
        <v>283</v>
      </c>
      <c r="C1403" t="s">
        <v>284</v>
      </c>
      <c r="G1403" t="s">
        <v>284</v>
      </c>
      <c r="I1403">
        <v>3</v>
      </c>
      <c r="J1403">
        <v>16</v>
      </c>
      <c r="K1403">
        <v>0</v>
      </c>
    </row>
    <row r="1404" spans="1:11" x14ac:dyDescent="0.25">
      <c r="A1404">
        <v>18452769126</v>
      </c>
      <c r="B1404" t="s">
        <v>283</v>
      </c>
      <c r="C1404" t="s">
        <v>284</v>
      </c>
      <c r="G1404" t="s">
        <v>284</v>
      </c>
      <c r="I1404">
        <v>7</v>
      </c>
      <c r="J1404">
        <v>8</v>
      </c>
      <c r="K1404">
        <v>0</v>
      </c>
    </row>
    <row r="1405" spans="1:11" x14ac:dyDescent="0.25">
      <c r="A1405">
        <v>50918161270</v>
      </c>
      <c r="B1405" t="s">
        <v>283</v>
      </c>
      <c r="C1405" t="s">
        <v>284</v>
      </c>
      <c r="G1405" t="s">
        <v>284</v>
      </c>
      <c r="I1405">
        <v>23</v>
      </c>
      <c r="J1405">
        <v>37</v>
      </c>
      <c r="K1405">
        <v>0</v>
      </c>
    </row>
    <row r="1406" spans="1:11" x14ac:dyDescent="0.25">
      <c r="A1406">
        <v>15330457127</v>
      </c>
      <c r="B1406" t="s">
        <v>283</v>
      </c>
      <c r="C1406" t="s">
        <v>284</v>
      </c>
      <c r="G1406" t="s">
        <v>284</v>
      </c>
      <c r="I1406">
        <v>279</v>
      </c>
      <c r="J1406">
        <v>339</v>
      </c>
      <c r="K1406">
        <v>0</v>
      </c>
    </row>
    <row r="1407" spans="1:11" x14ac:dyDescent="0.25">
      <c r="A1407">
        <v>18491854127</v>
      </c>
      <c r="B1407" t="s">
        <v>283</v>
      </c>
      <c r="C1407" t="s">
        <v>284</v>
      </c>
      <c r="G1407" t="s">
        <v>284</v>
      </c>
      <c r="I1407">
        <v>0</v>
      </c>
      <c r="J1407">
        <v>1</v>
      </c>
      <c r="K1407">
        <v>0</v>
      </c>
    </row>
    <row r="1408" spans="1:11" x14ac:dyDescent="0.25">
      <c r="A1408">
        <v>10656966127</v>
      </c>
      <c r="B1408" t="s">
        <v>283</v>
      </c>
      <c r="C1408" t="s">
        <v>284</v>
      </c>
      <c r="G1408" t="s">
        <v>284</v>
      </c>
      <c r="I1408">
        <v>0</v>
      </c>
      <c r="J1408">
        <v>12</v>
      </c>
      <c r="K1408">
        <v>0</v>
      </c>
    </row>
    <row r="1409" spans="1:11" x14ac:dyDescent="0.25">
      <c r="A1409">
        <v>18230276128</v>
      </c>
      <c r="B1409" t="s">
        <v>283</v>
      </c>
      <c r="C1409" t="s">
        <v>284</v>
      </c>
      <c r="G1409" t="s">
        <v>284</v>
      </c>
      <c r="I1409">
        <v>71</v>
      </c>
      <c r="J1409">
        <v>127</v>
      </c>
      <c r="K1409">
        <v>0</v>
      </c>
    </row>
    <row r="1410" spans="1:11" x14ac:dyDescent="0.25">
      <c r="A1410">
        <v>5604401280</v>
      </c>
      <c r="B1410" t="s">
        <v>283</v>
      </c>
      <c r="C1410" t="s">
        <v>284</v>
      </c>
      <c r="G1410" t="s">
        <v>284</v>
      </c>
      <c r="I1410">
        <v>6</v>
      </c>
      <c r="J1410">
        <v>41</v>
      </c>
      <c r="K1410">
        <v>0</v>
      </c>
    </row>
    <row r="1411" spans="1:11" x14ac:dyDescent="0.25">
      <c r="A1411">
        <v>6652321280</v>
      </c>
      <c r="B1411" t="s">
        <v>283</v>
      </c>
      <c r="C1411" t="s">
        <v>284</v>
      </c>
      <c r="G1411" t="s">
        <v>284</v>
      </c>
      <c r="I1411">
        <v>6</v>
      </c>
      <c r="J1411">
        <v>48</v>
      </c>
      <c r="K1411">
        <v>0</v>
      </c>
    </row>
    <row r="1412" spans="1:11" x14ac:dyDescent="0.25">
      <c r="A1412">
        <v>4208011280</v>
      </c>
      <c r="B1412" t="s">
        <v>283</v>
      </c>
      <c r="C1412" t="s">
        <v>284</v>
      </c>
      <c r="G1412" t="s">
        <v>284</v>
      </c>
      <c r="I1412">
        <v>5</v>
      </c>
      <c r="J1412">
        <v>43</v>
      </c>
      <c r="K1412">
        <v>0</v>
      </c>
    </row>
    <row r="1413" spans="1:11" x14ac:dyDescent="0.25">
      <c r="A1413">
        <v>5277781280</v>
      </c>
      <c r="B1413" t="s">
        <v>283</v>
      </c>
      <c r="C1413" t="s">
        <v>284</v>
      </c>
      <c r="G1413" t="s">
        <v>284</v>
      </c>
      <c r="I1413">
        <v>82</v>
      </c>
      <c r="J1413">
        <v>173</v>
      </c>
      <c r="K1413">
        <v>0</v>
      </c>
    </row>
    <row r="1414" spans="1:11" x14ac:dyDescent="0.25">
      <c r="A1414">
        <v>4074991280</v>
      </c>
      <c r="B1414" t="s">
        <v>283</v>
      </c>
      <c r="C1414" t="s">
        <v>284</v>
      </c>
      <c r="G1414" t="s">
        <v>284</v>
      </c>
      <c r="I1414">
        <v>5</v>
      </c>
      <c r="J1414">
        <v>28</v>
      </c>
      <c r="K1414">
        <v>0</v>
      </c>
    </row>
    <row r="1415" spans="1:11" x14ac:dyDescent="0.25">
      <c r="A1415">
        <v>22507851280</v>
      </c>
      <c r="B1415" t="s">
        <v>283</v>
      </c>
      <c r="C1415" t="s">
        <v>284</v>
      </c>
      <c r="G1415" t="s">
        <v>284</v>
      </c>
      <c r="I1415">
        <v>15</v>
      </c>
      <c r="J1415">
        <v>71</v>
      </c>
      <c r="K1415">
        <v>0</v>
      </c>
    </row>
    <row r="1416" spans="1:11" x14ac:dyDescent="0.25">
      <c r="A1416">
        <v>10027691282</v>
      </c>
      <c r="B1416" t="s">
        <v>283</v>
      </c>
      <c r="C1416" t="s">
        <v>284</v>
      </c>
      <c r="G1416" t="s">
        <v>284</v>
      </c>
      <c r="I1416">
        <v>3</v>
      </c>
      <c r="J1416">
        <v>20</v>
      </c>
      <c r="K1416">
        <v>0</v>
      </c>
    </row>
    <row r="1417" spans="1:11" x14ac:dyDescent="0.25">
      <c r="A1417">
        <v>18372520128</v>
      </c>
      <c r="B1417" t="s">
        <v>283</v>
      </c>
      <c r="C1417" t="s">
        <v>284</v>
      </c>
      <c r="G1417" t="s">
        <v>284</v>
      </c>
      <c r="I1417">
        <v>3</v>
      </c>
      <c r="J1417">
        <v>12</v>
      </c>
      <c r="K1417">
        <v>0</v>
      </c>
    </row>
    <row r="1418" spans="1:11" x14ac:dyDescent="0.25">
      <c r="A1418">
        <v>54771081282</v>
      </c>
      <c r="B1418" t="s">
        <v>283</v>
      </c>
      <c r="C1418" t="s">
        <v>284</v>
      </c>
      <c r="G1418" t="s">
        <v>284</v>
      </c>
      <c r="I1418">
        <v>4</v>
      </c>
      <c r="J1418">
        <v>17</v>
      </c>
      <c r="K1418">
        <v>0</v>
      </c>
    </row>
    <row r="1419" spans="1:11" x14ac:dyDescent="0.25">
      <c r="A1419">
        <v>72160021282</v>
      </c>
      <c r="B1419" t="s">
        <v>283</v>
      </c>
      <c r="C1419" t="s">
        <v>284</v>
      </c>
      <c r="G1419" t="s">
        <v>284</v>
      </c>
      <c r="I1419">
        <v>0</v>
      </c>
      <c r="J1419">
        <v>21</v>
      </c>
      <c r="K1419">
        <v>0</v>
      </c>
    </row>
    <row r="1420" spans="1:11" x14ac:dyDescent="0.25">
      <c r="A1420">
        <v>18227280128</v>
      </c>
      <c r="B1420" t="s">
        <v>283</v>
      </c>
      <c r="C1420" t="s">
        <v>284</v>
      </c>
      <c r="G1420" t="s">
        <v>284</v>
      </c>
      <c r="I1420">
        <v>0</v>
      </c>
      <c r="J1420">
        <v>6</v>
      </c>
      <c r="K1420">
        <v>0</v>
      </c>
    </row>
    <row r="1421" spans="1:11" x14ac:dyDescent="0.25">
      <c r="A1421">
        <v>37223961291</v>
      </c>
      <c r="B1421" t="s">
        <v>283</v>
      </c>
      <c r="C1421" t="s">
        <v>284</v>
      </c>
      <c r="G1421" t="s">
        <v>284</v>
      </c>
      <c r="I1421">
        <v>1</v>
      </c>
      <c r="J1421">
        <v>1</v>
      </c>
      <c r="K1421">
        <v>1</v>
      </c>
    </row>
    <row r="1422" spans="1:11" x14ac:dyDescent="0.25">
      <c r="A1422">
        <v>18508044129</v>
      </c>
      <c r="B1422" t="s">
        <v>283</v>
      </c>
      <c r="C1422" t="s">
        <v>284</v>
      </c>
      <c r="G1422" t="s">
        <v>284</v>
      </c>
      <c r="I1422">
        <v>0</v>
      </c>
      <c r="J1422">
        <v>2</v>
      </c>
      <c r="K1422">
        <v>0</v>
      </c>
    </row>
    <row r="1423" spans="1:11" x14ac:dyDescent="0.25">
      <c r="A1423">
        <v>18437770129</v>
      </c>
      <c r="B1423" t="s">
        <v>283</v>
      </c>
      <c r="C1423" t="s">
        <v>284</v>
      </c>
      <c r="G1423" t="s">
        <v>284</v>
      </c>
      <c r="I1423">
        <v>0</v>
      </c>
      <c r="J1423">
        <v>1</v>
      </c>
      <c r="K1423">
        <v>0</v>
      </c>
    </row>
    <row r="1424" spans="1:11" x14ac:dyDescent="0.25">
      <c r="A1424">
        <v>18135150129</v>
      </c>
      <c r="B1424" t="s">
        <v>283</v>
      </c>
      <c r="C1424" t="s">
        <v>284</v>
      </c>
      <c r="G1424" t="s">
        <v>284</v>
      </c>
      <c r="I1424">
        <v>1</v>
      </c>
      <c r="J1424">
        <v>1</v>
      </c>
      <c r="K1424">
        <v>0</v>
      </c>
    </row>
    <row r="1425" spans="1:11" x14ac:dyDescent="0.25">
      <c r="A1425">
        <v>77188321291</v>
      </c>
      <c r="B1425" t="s">
        <v>283</v>
      </c>
      <c r="C1425" t="s">
        <v>284</v>
      </c>
      <c r="G1425" t="s">
        <v>284</v>
      </c>
      <c r="I1425">
        <v>1</v>
      </c>
      <c r="J1425">
        <v>1</v>
      </c>
      <c r="K1425">
        <v>0</v>
      </c>
    </row>
    <row r="1426" spans="1:11" x14ac:dyDescent="0.25">
      <c r="A1426">
        <v>4328061291</v>
      </c>
      <c r="B1426" t="s">
        <v>283</v>
      </c>
      <c r="C1426" t="s">
        <v>284</v>
      </c>
      <c r="G1426" t="s">
        <v>284</v>
      </c>
      <c r="I1426">
        <v>1</v>
      </c>
      <c r="J1426">
        <v>2</v>
      </c>
      <c r="K1426">
        <v>0</v>
      </c>
    </row>
    <row r="1427" spans="1:11" x14ac:dyDescent="0.25">
      <c r="A1427">
        <v>73382551291</v>
      </c>
      <c r="B1427" t="s">
        <v>283</v>
      </c>
      <c r="C1427" t="s">
        <v>284</v>
      </c>
      <c r="G1427" t="s">
        <v>284</v>
      </c>
      <c r="I1427">
        <v>0</v>
      </c>
      <c r="J1427">
        <v>1</v>
      </c>
      <c r="K1427">
        <v>0</v>
      </c>
    </row>
    <row r="1428" spans="1:11" x14ac:dyDescent="0.25">
      <c r="A1428">
        <v>18244056129</v>
      </c>
      <c r="B1428" t="s">
        <v>283</v>
      </c>
      <c r="C1428" t="s">
        <v>284</v>
      </c>
      <c r="G1428" t="s">
        <v>284</v>
      </c>
      <c r="I1428">
        <v>2</v>
      </c>
      <c r="J1428">
        <v>2</v>
      </c>
      <c r="K1428">
        <v>0</v>
      </c>
    </row>
    <row r="1429" spans="1:11" x14ac:dyDescent="0.25">
      <c r="A1429">
        <v>18592241129</v>
      </c>
      <c r="B1429" t="s">
        <v>283</v>
      </c>
      <c r="C1429" t="s">
        <v>284</v>
      </c>
      <c r="G1429" t="s">
        <v>284</v>
      </c>
      <c r="I1429">
        <v>1</v>
      </c>
      <c r="J1429">
        <v>2</v>
      </c>
      <c r="K1429">
        <v>0</v>
      </c>
    </row>
    <row r="1430" spans="1:11" x14ac:dyDescent="0.25">
      <c r="A1430">
        <v>18591693129</v>
      </c>
      <c r="B1430" t="s">
        <v>283</v>
      </c>
      <c r="C1430" t="s">
        <v>284</v>
      </c>
      <c r="G1430" t="s">
        <v>284</v>
      </c>
      <c r="I1430">
        <v>1</v>
      </c>
      <c r="J1430">
        <v>1</v>
      </c>
      <c r="K1430">
        <v>0</v>
      </c>
    </row>
    <row r="1431" spans="1:11" x14ac:dyDescent="0.25">
      <c r="A1431">
        <v>34540321291</v>
      </c>
      <c r="B1431" t="s">
        <v>283</v>
      </c>
      <c r="C1431" t="s">
        <v>284</v>
      </c>
      <c r="G1431" t="s">
        <v>284</v>
      </c>
      <c r="I1431">
        <v>1</v>
      </c>
      <c r="J1431">
        <v>1</v>
      </c>
      <c r="K1431">
        <v>0</v>
      </c>
    </row>
    <row r="1432" spans="1:11" x14ac:dyDescent="0.25">
      <c r="A1432">
        <v>52916301292</v>
      </c>
      <c r="B1432" t="s">
        <v>283</v>
      </c>
      <c r="C1432" t="s">
        <v>284</v>
      </c>
      <c r="G1432" t="s">
        <v>284</v>
      </c>
      <c r="I1432">
        <v>12</v>
      </c>
      <c r="J1432">
        <v>42</v>
      </c>
      <c r="K1432">
        <v>0</v>
      </c>
    </row>
    <row r="1433" spans="1:11" x14ac:dyDescent="0.25">
      <c r="A1433">
        <v>18268211129</v>
      </c>
      <c r="B1433" t="s">
        <v>283</v>
      </c>
      <c r="C1433" t="s">
        <v>284</v>
      </c>
      <c r="G1433" t="s">
        <v>284</v>
      </c>
      <c r="I1433">
        <v>0</v>
      </c>
      <c r="J1433">
        <v>13</v>
      </c>
      <c r="K1433">
        <v>0</v>
      </c>
    </row>
    <row r="1434" spans="1:11" x14ac:dyDescent="0.25">
      <c r="A1434">
        <v>92912221292</v>
      </c>
      <c r="B1434" t="s">
        <v>283</v>
      </c>
      <c r="C1434" t="s">
        <v>284</v>
      </c>
      <c r="G1434" t="s">
        <v>284</v>
      </c>
      <c r="I1434">
        <v>0</v>
      </c>
      <c r="J1434">
        <v>17</v>
      </c>
      <c r="K1434">
        <v>0</v>
      </c>
    </row>
    <row r="1435" spans="1:11" x14ac:dyDescent="0.25">
      <c r="A1435">
        <v>18216292129</v>
      </c>
      <c r="B1435" t="s">
        <v>283</v>
      </c>
      <c r="C1435" t="s">
        <v>284</v>
      </c>
      <c r="G1435" t="s">
        <v>284</v>
      </c>
      <c r="I1435">
        <v>0</v>
      </c>
      <c r="J1435">
        <v>5</v>
      </c>
      <c r="K1435">
        <v>0</v>
      </c>
    </row>
    <row r="1436" spans="1:11" x14ac:dyDescent="0.25">
      <c r="A1436">
        <v>21364251292</v>
      </c>
      <c r="B1436" t="s">
        <v>283</v>
      </c>
      <c r="C1436" t="s">
        <v>284</v>
      </c>
      <c r="G1436" t="s">
        <v>284</v>
      </c>
      <c r="I1436">
        <v>2</v>
      </c>
      <c r="J1436">
        <v>9</v>
      </c>
      <c r="K1436">
        <v>0</v>
      </c>
    </row>
    <row r="1437" spans="1:11" x14ac:dyDescent="0.25">
      <c r="A1437">
        <v>18295338129</v>
      </c>
      <c r="B1437" t="s">
        <v>283</v>
      </c>
      <c r="C1437" t="s">
        <v>284</v>
      </c>
      <c r="G1437" t="s">
        <v>284</v>
      </c>
      <c r="I1437">
        <v>3</v>
      </c>
      <c r="J1437">
        <v>7</v>
      </c>
      <c r="K1437">
        <v>0</v>
      </c>
    </row>
    <row r="1438" spans="1:11" x14ac:dyDescent="0.25">
      <c r="A1438">
        <v>10042033129</v>
      </c>
      <c r="B1438" t="s">
        <v>283</v>
      </c>
      <c r="C1438" t="s">
        <v>284</v>
      </c>
      <c r="G1438" t="s">
        <v>284</v>
      </c>
      <c r="I1438">
        <v>2</v>
      </c>
      <c r="J1438">
        <v>13</v>
      </c>
      <c r="K1438">
        <v>0</v>
      </c>
    </row>
    <row r="1439" spans="1:11" x14ac:dyDescent="0.25">
      <c r="A1439">
        <v>51678531292</v>
      </c>
      <c r="B1439" t="s">
        <v>283</v>
      </c>
      <c r="C1439" t="s">
        <v>284</v>
      </c>
      <c r="G1439" t="s">
        <v>284</v>
      </c>
      <c r="I1439">
        <v>0</v>
      </c>
      <c r="J1439">
        <v>20</v>
      </c>
      <c r="K1439">
        <v>0</v>
      </c>
    </row>
    <row r="1440" spans="1:11" x14ac:dyDescent="0.25">
      <c r="A1440">
        <v>8981021292</v>
      </c>
      <c r="B1440" t="s">
        <v>283</v>
      </c>
      <c r="C1440" t="s">
        <v>284</v>
      </c>
      <c r="G1440" t="s">
        <v>284</v>
      </c>
      <c r="I1440">
        <v>1</v>
      </c>
      <c r="J1440">
        <v>14</v>
      </c>
      <c r="K1440">
        <v>0</v>
      </c>
    </row>
    <row r="1441" spans="1:11" x14ac:dyDescent="0.25">
      <c r="A1441">
        <v>10074568129</v>
      </c>
      <c r="B1441" t="s">
        <v>283</v>
      </c>
      <c r="C1441" t="s">
        <v>284</v>
      </c>
      <c r="G1441" t="s">
        <v>284</v>
      </c>
      <c r="I1441">
        <v>1</v>
      </c>
      <c r="J1441">
        <v>8</v>
      </c>
      <c r="K1441">
        <v>0</v>
      </c>
    </row>
    <row r="1442" spans="1:11" x14ac:dyDescent="0.25">
      <c r="A1442">
        <v>18264927129</v>
      </c>
      <c r="B1442" t="s">
        <v>283</v>
      </c>
      <c r="C1442" t="s">
        <v>284</v>
      </c>
      <c r="G1442" t="s">
        <v>284</v>
      </c>
      <c r="I1442">
        <v>0</v>
      </c>
      <c r="J1442">
        <v>8</v>
      </c>
      <c r="K1442">
        <v>0</v>
      </c>
    </row>
    <row r="1443" spans="1:11" x14ac:dyDescent="0.25">
      <c r="A1443">
        <v>52350631292</v>
      </c>
      <c r="B1443" t="s">
        <v>283</v>
      </c>
      <c r="C1443" t="s">
        <v>284</v>
      </c>
      <c r="G1443" t="s">
        <v>284</v>
      </c>
      <c r="I1443">
        <v>0</v>
      </c>
      <c r="J1443">
        <v>7</v>
      </c>
      <c r="K1443">
        <v>0</v>
      </c>
    </row>
    <row r="1444" spans="1:11" x14ac:dyDescent="0.25">
      <c r="A1444">
        <v>10042027129</v>
      </c>
      <c r="B1444" t="s">
        <v>283</v>
      </c>
      <c r="C1444" t="s">
        <v>284</v>
      </c>
      <c r="G1444" t="s">
        <v>284</v>
      </c>
      <c r="I1444">
        <v>2</v>
      </c>
      <c r="J1444">
        <v>59</v>
      </c>
      <c r="K1444">
        <v>0</v>
      </c>
    </row>
    <row r="1445" spans="1:11" x14ac:dyDescent="0.25">
      <c r="A1445">
        <v>18443953129</v>
      </c>
      <c r="B1445" t="s">
        <v>283</v>
      </c>
      <c r="C1445" t="s">
        <v>284</v>
      </c>
      <c r="G1445" t="s">
        <v>284</v>
      </c>
      <c r="I1445">
        <v>1</v>
      </c>
      <c r="J1445">
        <v>18</v>
      </c>
      <c r="K1445">
        <v>0</v>
      </c>
    </row>
    <row r="1446" spans="1:11" x14ac:dyDescent="0.25">
      <c r="A1446">
        <v>10042021129</v>
      </c>
      <c r="B1446" t="s">
        <v>283</v>
      </c>
      <c r="C1446" t="s">
        <v>284</v>
      </c>
      <c r="G1446" t="s">
        <v>284</v>
      </c>
      <c r="I1446">
        <v>2</v>
      </c>
      <c r="J1446">
        <v>8</v>
      </c>
      <c r="K1446">
        <v>0</v>
      </c>
    </row>
    <row r="1447" spans="1:11" x14ac:dyDescent="0.25">
      <c r="A1447">
        <v>18722957129</v>
      </c>
      <c r="B1447" t="s">
        <v>283</v>
      </c>
      <c r="C1447" t="s">
        <v>284</v>
      </c>
      <c r="G1447" t="s">
        <v>284</v>
      </c>
      <c r="I1447">
        <v>1</v>
      </c>
      <c r="J1447">
        <v>9</v>
      </c>
      <c r="K1447">
        <v>0</v>
      </c>
    </row>
    <row r="1448" spans="1:11" x14ac:dyDescent="0.25">
      <c r="A1448">
        <v>18210182129</v>
      </c>
      <c r="B1448" t="s">
        <v>283</v>
      </c>
      <c r="C1448" t="s">
        <v>284</v>
      </c>
      <c r="G1448" t="s">
        <v>284</v>
      </c>
      <c r="I1448">
        <v>8</v>
      </c>
      <c r="J1448">
        <v>26</v>
      </c>
      <c r="K1448">
        <v>0</v>
      </c>
    </row>
    <row r="1449" spans="1:11" x14ac:dyDescent="0.25">
      <c r="A1449">
        <v>51089321292</v>
      </c>
      <c r="B1449" t="s">
        <v>283</v>
      </c>
      <c r="C1449" t="s">
        <v>284</v>
      </c>
      <c r="G1449" t="s">
        <v>284</v>
      </c>
      <c r="I1449">
        <v>0</v>
      </c>
      <c r="J1449">
        <v>16</v>
      </c>
      <c r="K1449">
        <v>1</v>
      </c>
    </row>
    <row r="1450" spans="1:11" x14ac:dyDescent="0.25">
      <c r="A1450">
        <v>51087941292</v>
      </c>
      <c r="B1450" t="s">
        <v>283</v>
      </c>
      <c r="C1450" t="s">
        <v>284</v>
      </c>
      <c r="G1450" t="s">
        <v>284</v>
      </c>
      <c r="I1450">
        <v>2</v>
      </c>
      <c r="J1450">
        <v>8</v>
      </c>
      <c r="K1450">
        <v>0</v>
      </c>
    </row>
    <row r="1451" spans="1:11" x14ac:dyDescent="0.25">
      <c r="A1451">
        <v>18455028129</v>
      </c>
      <c r="B1451" t="s">
        <v>283</v>
      </c>
      <c r="C1451" t="s">
        <v>284</v>
      </c>
      <c r="G1451" t="s">
        <v>284</v>
      </c>
      <c r="I1451">
        <v>0</v>
      </c>
      <c r="J1451">
        <v>1</v>
      </c>
      <c r="K1451">
        <v>0</v>
      </c>
    </row>
    <row r="1452" spans="1:11" x14ac:dyDescent="0.25">
      <c r="A1452">
        <v>34645791294</v>
      </c>
      <c r="B1452" t="s">
        <v>283</v>
      </c>
      <c r="C1452" t="s">
        <v>284</v>
      </c>
      <c r="G1452" t="s">
        <v>284</v>
      </c>
      <c r="I1452">
        <v>0</v>
      </c>
      <c r="J1452">
        <v>1</v>
      </c>
      <c r="K1452">
        <v>0</v>
      </c>
    </row>
    <row r="1453" spans="1:11" x14ac:dyDescent="0.25">
      <c r="A1453">
        <v>52052181294</v>
      </c>
      <c r="B1453" t="s">
        <v>283</v>
      </c>
      <c r="C1453" t="s">
        <v>284</v>
      </c>
      <c r="G1453" t="s">
        <v>284</v>
      </c>
      <c r="I1453">
        <v>0</v>
      </c>
      <c r="J1453">
        <v>10</v>
      </c>
      <c r="K1453">
        <v>0</v>
      </c>
    </row>
    <row r="1454" spans="1:11" x14ac:dyDescent="0.25">
      <c r="A1454">
        <v>97705831295</v>
      </c>
      <c r="B1454" t="s">
        <v>283</v>
      </c>
      <c r="C1454" t="s">
        <v>284</v>
      </c>
      <c r="G1454" t="s">
        <v>284</v>
      </c>
      <c r="I1454">
        <v>17</v>
      </c>
      <c r="J1454">
        <v>71</v>
      </c>
      <c r="K1454">
        <v>0</v>
      </c>
    </row>
    <row r="1455" spans="1:11" x14ac:dyDescent="0.25">
      <c r="A1455">
        <v>18680025129</v>
      </c>
      <c r="B1455" t="s">
        <v>283</v>
      </c>
      <c r="C1455" t="s">
        <v>284</v>
      </c>
      <c r="G1455" t="s">
        <v>284</v>
      </c>
      <c r="I1455">
        <v>11</v>
      </c>
      <c r="J1455">
        <v>19</v>
      </c>
      <c r="K1455">
        <v>0</v>
      </c>
    </row>
    <row r="1456" spans="1:11" x14ac:dyDescent="0.25">
      <c r="A1456">
        <v>97653431295</v>
      </c>
      <c r="B1456" t="s">
        <v>283</v>
      </c>
      <c r="C1456" t="s">
        <v>284</v>
      </c>
      <c r="G1456" t="s">
        <v>284</v>
      </c>
      <c r="I1456">
        <v>7</v>
      </c>
      <c r="J1456">
        <v>25</v>
      </c>
      <c r="K1456">
        <v>0</v>
      </c>
    </row>
    <row r="1457" spans="1:11" x14ac:dyDescent="0.25">
      <c r="A1457">
        <v>18349010129</v>
      </c>
      <c r="B1457" t="s">
        <v>283</v>
      </c>
      <c r="C1457" t="s">
        <v>284</v>
      </c>
      <c r="G1457" t="s">
        <v>284</v>
      </c>
      <c r="I1457">
        <v>15</v>
      </c>
      <c r="J1457">
        <v>26</v>
      </c>
      <c r="K1457">
        <v>0</v>
      </c>
    </row>
    <row r="1458" spans="1:11" x14ac:dyDescent="0.25">
      <c r="A1458">
        <v>52457121295</v>
      </c>
      <c r="B1458" t="s">
        <v>283</v>
      </c>
      <c r="C1458" t="s">
        <v>284</v>
      </c>
      <c r="G1458" t="s">
        <v>284</v>
      </c>
      <c r="I1458">
        <v>84</v>
      </c>
      <c r="J1458">
        <v>205</v>
      </c>
      <c r="K1458">
        <v>0</v>
      </c>
    </row>
    <row r="1459" spans="1:11" x14ac:dyDescent="0.25">
      <c r="A1459">
        <v>18247780129</v>
      </c>
      <c r="B1459" t="s">
        <v>283</v>
      </c>
      <c r="C1459" t="s">
        <v>284</v>
      </c>
      <c r="G1459" t="s">
        <v>284</v>
      </c>
      <c r="I1459">
        <v>11</v>
      </c>
      <c r="J1459">
        <v>43</v>
      </c>
      <c r="K1459">
        <v>0</v>
      </c>
    </row>
    <row r="1460" spans="1:11" x14ac:dyDescent="0.25">
      <c r="A1460">
        <v>18669646129</v>
      </c>
      <c r="B1460" t="s">
        <v>283</v>
      </c>
      <c r="C1460" t="s">
        <v>284</v>
      </c>
      <c r="G1460" t="s">
        <v>284</v>
      </c>
      <c r="I1460">
        <v>0</v>
      </c>
      <c r="J1460">
        <v>12</v>
      </c>
      <c r="K1460">
        <v>0</v>
      </c>
    </row>
    <row r="1461" spans="1:11" x14ac:dyDescent="0.25">
      <c r="A1461">
        <v>51762721296</v>
      </c>
      <c r="B1461" t="s">
        <v>283</v>
      </c>
      <c r="C1461" t="s">
        <v>284</v>
      </c>
      <c r="G1461" t="s">
        <v>284</v>
      </c>
      <c r="I1461">
        <v>10</v>
      </c>
      <c r="J1461">
        <v>13</v>
      </c>
      <c r="K1461">
        <v>0</v>
      </c>
    </row>
    <row r="1462" spans="1:11" x14ac:dyDescent="0.25">
      <c r="A1462">
        <v>18410137129</v>
      </c>
      <c r="B1462" t="s">
        <v>283</v>
      </c>
      <c r="C1462" t="s">
        <v>284</v>
      </c>
      <c r="G1462" t="s">
        <v>284</v>
      </c>
      <c r="I1462">
        <v>21</v>
      </c>
      <c r="J1462">
        <v>39</v>
      </c>
      <c r="K1462">
        <v>0</v>
      </c>
    </row>
    <row r="1463" spans="1:11" x14ac:dyDescent="0.25">
      <c r="A1463">
        <v>18308557129</v>
      </c>
      <c r="B1463" t="s">
        <v>283</v>
      </c>
      <c r="C1463" t="s">
        <v>284</v>
      </c>
      <c r="G1463" t="s">
        <v>284</v>
      </c>
      <c r="I1463">
        <v>2</v>
      </c>
      <c r="J1463">
        <v>14</v>
      </c>
      <c r="K1463">
        <v>0</v>
      </c>
    </row>
    <row r="1464" spans="1:11" x14ac:dyDescent="0.25">
      <c r="A1464">
        <v>38561791296</v>
      </c>
      <c r="B1464" t="s">
        <v>283</v>
      </c>
      <c r="C1464" t="s">
        <v>284</v>
      </c>
      <c r="G1464" t="s">
        <v>284</v>
      </c>
      <c r="I1464">
        <v>11</v>
      </c>
      <c r="J1464">
        <v>16</v>
      </c>
      <c r="K1464">
        <v>0</v>
      </c>
    </row>
    <row r="1465" spans="1:11" x14ac:dyDescent="0.25">
      <c r="A1465">
        <v>18503841129</v>
      </c>
      <c r="B1465" t="s">
        <v>283</v>
      </c>
      <c r="C1465" t="s">
        <v>284</v>
      </c>
      <c r="G1465" t="s">
        <v>284</v>
      </c>
      <c r="I1465">
        <v>0</v>
      </c>
      <c r="J1465">
        <v>7</v>
      </c>
      <c r="K1465">
        <v>0</v>
      </c>
    </row>
    <row r="1466" spans="1:11" x14ac:dyDescent="0.25">
      <c r="A1466">
        <v>19777643129</v>
      </c>
      <c r="B1466" t="s">
        <v>283</v>
      </c>
      <c r="C1466" t="s">
        <v>284</v>
      </c>
      <c r="G1466" t="s">
        <v>284</v>
      </c>
      <c r="I1466">
        <v>3</v>
      </c>
      <c r="J1466">
        <v>13</v>
      </c>
      <c r="K1466">
        <v>0</v>
      </c>
    </row>
    <row r="1467" spans="1:11" x14ac:dyDescent="0.25">
      <c r="A1467">
        <v>18488256129</v>
      </c>
      <c r="B1467" t="s">
        <v>283</v>
      </c>
      <c r="C1467" t="s">
        <v>284</v>
      </c>
      <c r="G1467" t="s">
        <v>284</v>
      </c>
      <c r="I1467">
        <v>0</v>
      </c>
      <c r="J1467">
        <v>3</v>
      </c>
      <c r="K1467">
        <v>0</v>
      </c>
    </row>
    <row r="1468" spans="1:11" x14ac:dyDescent="0.25">
      <c r="A1468">
        <v>18561443129</v>
      </c>
      <c r="B1468" t="s">
        <v>283</v>
      </c>
      <c r="C1468" t="s">
        <v>284</v>
      </c>
      <c r="G1468" t="s">
        <v>284</v>
      </c>
      <c r="I1468">
        <v>17</v>
      </c>
      <c r="J1468">
        <v>53</v>
      </c>
      <c r="K1468">
        <v>0</v>
      </c>
    </row>
    <row r="1469" spans="1:11" x14ac:dyDescent="0.25">
      <c r="A1469">
        <v>18394296129</v>
      </c>
      <c r="B1469" t="s">
        <v>283</v>
      </c>
      <c r="C1469" t="s">
        <v>284</v>
      </c>
      <c r="G1469" t="s">
        <v>284</v>
      </c>
      <c r="I1469">
        <v>6</v>
      </c>
      <c r="J1469">
        <v>24</v>
      </c>
      <c r="K1469">
        <v>0</v>
      </c>
    </row>
    <row r="1470" spans="1:11" x14ac:dyDescent="0.25">
      <c r="A1470">
        <v>18505825129</v>
      </c>
      <c r="B1470" t="s">
        <v>283</v>
      </c>
      <c r="C1470" t="s">
        <v>284</v>
      </c>
      <c r="G1470" t="s">
        <v>284</v>
      </c>
      <c r="I1470">
        <v>4</v>
      </c>
      <c r="J1470">
        <v>14</v>
      </c>
      <c r="K1470">
        <v>0</v>
      </c>
    </row>
    <row r="1471" spans="1:11" x14ac:dyDescent="0.25">
      <c r="A1471">
        <v>52163501296</v>
      </c>
      <c r="B1471" t="s">
        <v>283</v>
      </c>
      <c r="C1471" t="s">
        <v>284</v>
      </c>
      <c r="G1471" t="s">
        <v>284</v>
      </c>
      <c r="I1471">
        <v>4</v>
      </c>
      <c r="J1471">
        <v>14</v>
      </c>
      <c r="K1471">
        <v>0</v>
      </c>
    </row>
    <row r="1472" spans="1:11" x14ac:dyDescent="0.25">
      <c r="A1472">
        <v>18245090129</v>
      </c>
      <c r="B1472" t="s">
        <v>283</v>
      </c>
      <c r="C1472" t="s">
        <v>284</v>
      </c>
      <c r="G1472" t="s">
        <v>284</v>
      </c>
      <c r="I1472">
        <v>27</v>
      </c>
      <c r="J1472">
        <v>37</v>
      </c>
      <c r="K1472">
        <v>0</v>
      </c>
    </row>
    <row r="1473" spans="1:11" x14ac:dyDescent="0.25">
      <c r="A1473">
        <v>18485482129</v>
      </c>
      <c r="B1473" t="s">
        <v>283</v>
      </c>
      <c r="C1473" t="s">
        <v>284</v>
      </c>
      <c r="G1473" t="s">
        <v>284</v>
      </c>
      <c r="I1473">
        <v>3</v>
      </c>
      <c r="J1473">
        <v>11</v>
      </c>
      <c r="K1473">
        <v>0</v>
      </c>
    </row>
    <row r="1474" spans="1:11" x14ac:dyDescent="0.25">
      <c r="A1474">
        <v>52161401296</v>
      </c>
      <c r="B1474" t="s">
        <v>283</v>
      </c>
      <c r="C1474" t="s">
        <v>284</v>
      </c>
      <c r="G1474" t="s">
        <v>284</v>
      </c>
      <c r="I1474">
        <v>7</v>
      </c>
      <c r="J1474">
        <v>11</v>
      </c>
      <c r="K1474">
        <v>0</v>
      </c>
    </row>
    <row r="1475" spans="1:11" x14ac:dyDescent="0.25">
      <c r="A1475">
        <v>51763281296</v>
      </c>
      <c r="B1475" t="s">
        <v>283</v>
      </c>
      <c r="C1475" t="s">
        <v>284</v>
      </c>
      <c r="G1475" t="s">
        <v>284</v>
      </c>
      <c r="I1475">
        <v>2</v>
      </c>
      <c r="J1475">
        <v>12</v>
      </c>
      <c r="K1475">
        <v>0</v>
      </c>
    </row>
    <row r="1476" spans="1:11" x14ac:dyDescent="0.25">
      <c r="A1476">
        <v>21886401296</v>
      </c>
      <c r="B1476" t="s">
        <v>283</v>
      </c>
      <c r="C1476" t="s">
        <v>284</v>
      </c>
      <c r="G1476" t="s">
        <v>284</v>
      </c>
      <c r="I1476">
        <v>13</v>
      </c>
      <c r="J1476">
        <v>24</v>
      </c>
      <c r="K1476">
        <v>0</v>
      </c>
    </row>
    <row r="1477" spans="1:11" x14ac:dyDescent="0.25">
      <c r="A1477">
        <v>18435480129</v>
      </c>
      <c r="B1477" t="s">
        <v>283</v>
      </c>
      <c r="C1477" t="s">
        <v>284</v>
      </c>
      <c r="G1477" t="s">
        <v>284</v>
      </c>
      <c r="I1477">
        <v>2</v>
      </c>
      <c r="J1477">
        <v>15</v>
      </c>
      <c r="K1477">
        <v>0</v>
      </c>
    </row>
    <row r="1478" spans="1:11" x14ac:dyDescent="0.25">
      <c r="A1478">
        <v>52161761296</v>
      </c>
      <c r="B1478" t="s">
        <v>283</v>
      </c>
      <c r="C1478" t="s">
        <v>284</v>
      </c>
      <c r="G1478" t="s">
        <v>284</v>
      </c>
      <c r="I1478">
        <v>4</v>
      </c>
      <c r="J1478">
        <v>20</v>
      </c>
      <c r="K1478">
        <v>0</v>
      </c>
    </row>
    <row r="1479" spans="1:11" x14ac:dyDescent="0.25">
      <c r="A1479">
        <v>52248051296</v>
      </c>
      <c r="B1479" t="s">
        <v>283</v>
      </c>
      <c r="C1479" t="s">
        <v>284</v>
      </c>
      <c r="G1479" t="s">
        <v>284</v>
      </c>
      <c r="I1479">
        <v>2</v>
      </c>
      <c r="J1479">
        <v>13</v>
      </c>
      <c r="K1479">
        <v>0</v>
      </c>
    </row>
    <row r="1480" spans="1:11" x14ac:dyDescent="0.25">
      <c r="A1480">
        <v>21772223129</v>
      </c>
      <c r="B1480" t="s">
        <v>283</v>
      </c>
      <c r="C1480" t="s">
        <v>284</v>
      </c>
      <c r="G1480" t="s">
        <v>284</v>
      </c>
      <c r="I1480">
        <v>2</v>
      </c>
      <c r="J1480">
        <v>20</v>
      </c>
      <c r="K1480">
        <v>0</v>
      </c>
    </row>
    <row r="1481" spans="1:11" x14ac:dyDescent="0.25">
      <c r="A1481">
        <v>18512167129</v>
      </c>
      <c r="B1481" t="s">
        <v>283</v>
      </c>
      <c r="C1481" t="s">
        <v>284</v>
      </c>
      <c r="G1481" t="s">
        <v>284</v>
      </c>
      <c r="I1481">
        <v>0</v>
      </c>
      <c r="J1481">
        <v>6</v>
      </c>
      <c r="K1481">
        <v>0</v>
      </c>
    </row>
    <row r="1482" spans="1:11" x14ac:dyDescent="0.25">
      <c r="A1482">
        <v>18470115129</v>
      </c>
      <c r="B1482" t="s">
        <v>283</v>
      </c>
      <c r="C1482" t="s">
        <v>284</v>
      </c>
      <c r="G1482" t="s">
        <v>284</v>
      </c>
      <c r="I1482">
        <v>8</v>
      </c>
      <c r="J1482">
        <v>29</v>
      </c>
      <c r="K1482">
        <v>0</v>
      </c>
    </row>
    <row r="1483" spans="1:11" x14ac:dyDescent="0.25">
      <c r="A1483">
        <v>51404531297</v>
      </c>
      <c r="B1483" t="s">
        <v>283</v>
      </c>
      <c r="C1483" t="s">
        <v>284</v>
      </c>
      <c r="G1483" t="s">
        <v>284</v>
      </c>
      <c r="I1483">
        <v>5</v>
      </c>
      <c r="J1483">
        <v>22</v>
      </c>
      <c r="K1483">
        <v>0</v>
      </c>
    </row>
    <row r="1484" spans="1:11" x14ac:dyDescent="0.25">
      <c r="A1484">
        <v>16154861297</v>
      </c>
      <c r="B1484" t="s">
        <v>283</v>
      </c>
      <c r="C1484" t="s">
        <v>284</v>
      </c>
      <c r="G1484" t="s">
        <v>284</v>
      </c>
      <c r="I1484">
        <v>8</v>
      </c>
      <c r="J1484">
        <v>21</v>
      </c>
      <c r="K1484">
        <v>0</v>
      </c>
    </row>
    <row r="1485" spans="1:11" x14ac:dyDescent="0.25">
      <c r="A1485">
        <v>80235391297</v>
      </c>
      <c r="B1485" t="s">
        <v>283</v>
      </c>
      <c r="C1485" t="s">
        <v>284</v>
      </c>
      <c r="G1485" t="s">
        <v>284</v>
      </c>
      <c r="I1485">
        <v>40</v>
      </c>
      <c r="J1485">
        <v>58</v>
      </c>
      <c r="K1485">
        <v>0</v>
      </c>
    </row>
    <row r="1486" spans="1:11" x14ac:dyDescent="0.25">
      <c r="A1486">
        <v>10158335129</v>
      </c>
      <c r="B1486" t="s">
        <v>283</v>
      </c>
      <c r="C1486" t="s">
        <v>284</v>
      </c>
      <c r="G1486" t="s">
        <v>284</v>
      </c>
      <c r="I1486">
        <v>1</v>
      </c>
      <c r="J1486">
        <v>21</v>
      </c>
      <c r="K1486">
        <v>0</v>
      </c>
    </row>
    <row r="1487" spans="1:11" x14ac:dyDescent="0.25">
      <c r="A1487">
        <v>18302772129</v>
      </c>
      <c r="B1487" t="s">
        <v>283</v>
      </c>
      <c r="C1487" t="s">
        <v>284</v>
      </c>
      <c r="G1487" t="s">
        <v>284</v>
      </c>
      <c r="I1487">
        <v>21</v>
      </c>
      <c r="J1487">
        <v>35</v>
      </c>
      <c r="K1487">
        <v>0</v>
      </c>
    </row>
    <row r="1488" spans="1:11" x14ac:dyDescent="0.25">
      <c r="A1488">
        <v>10650425129</v>
      </c>
      <c r="B1488" t="s">
        <v>283</v>
      </c>
      <c r="C1488" t="s">
        <v>284</v>
      </c>
      <c r="G1488" t="s">
        <v>284</v>
      </c>
      <c r="I1488">
        <v>4</v>
      </c>
      <c r="J1488">
        <v>25</v>
      </c>
      <c r="K1488">
        <v>0</v>
      </c>
    </row>
    <row r="1489" spans="1:11" x14ac:dyDescent="0.25">
      <c r="A1489">
        <v>19213102129</v>
      </c>
      <c r="B1489" t="s">
        <v>283</v>
      </c>
      <c r="C1489" t="s">
        <v>284</v>
      </c>
      <c r="G1489" t="s">
        <v>284</v>
      </c>
      <c r="I1489">
        <v>3</v>
      </c>
      <c r="J1489">
        <v>22</v>
      </c>
      <c r="K1489">
        <v>0</v>
      </c>
    </row>
    <row r="1490" spans="1:11" x14ac:dyDescent="0.25">
      <c r="A1490">
        <v>10650564129</v>
      </c>
      <c r="B1490" t="s">
        <v>283</v>
      </c>
      <c r="C1490" t="s">
        <v>284</v>
      </c>
      <c r="G1490" t="s">
        <v>284</v>
      </c>
      <c r="I1490">
        <v>0</v>
      </c>
      <c r="J1490">
        <v>17</v>
      </c>
      <c r="K1490">
        <v>0</v>
      </c>
    </row>
    <row r="1491" spans="1:11" x14ac:dyDescent="0.25">
      <c r="A1491">
        <v>18209027129</v>
      </c>
      <c r="B1491" t="s">
        <v>283</v>
      </c>
      <c r="C1491" t="s">
        <v>284</v>
      </c>
      <c r="G1491" t="s">
        <v>284</v>
      </c>
      <c r="I1491">
        <v>3</v>
      </c>
      <c r="J1491">
        <v>9</v>
      </c>
      <c r="K1491">
        <v>0</v>
      </c>
    </row>
    <row r="1492" spans="1:11" x14ac:dyDescent="0.25">
      <c r="A1492">
        <v>18219833129</v>
      </c>
      <c r="B1492" t="s">
        <v>283</v>
      </c>
      <c r="C1492" t="s">
        <v>284</v>
      </c>
      <c r="G1492" t="s">
        <v>284</v>
      </c>
      <c r="I1492">
        <v>0</v>
      </c>
      <c r="J1492">
        <v>25</v>
      </c>
      <c r="K1492">
        <v>0</v>
      </c>
    </row>
    <row r="1493" spans="1:11" x14ac:dyDescent="0.25">
      <c r="A1493">
        <v>18445845129</v>
      </c>
      <c r="B1493" t="s">
        <v>283</v>
      </c>
      <c r="C1493" t="s">
        <v>284</v>
      </c>
      <c r="G1493" t="s">
        <v>284</v>
      </c>
      <c r="I1493">
        <v>0</v>
      </c>
      <c r="J1493">
        <v>11</v>
      </c>
      <c r="K1493">
        <v>0</v>
      </c>
    </row>
    <row r="1494" spans="1:11" x14ac:dyDescent="0.25">
      <c r="A1494">
        <v>51737101297</v>
      </c>
      <c r="B1494" t="s">
        <v>283</v>
      </c>
      <c r="C1494" t="s">
        <v>284</v>
      </c>
      <c r="G1494" t="s">
        <v>284</v>
      </c>
      <c r="I1494">
        <v>10</v>
      </c>
      <c r="J1494">
        <v>47</v>
      </c>
      <c r="K1494">
        <v>0</v>
      </c>
    </row>
    <row r="1495" spans="1:11" x14ac:dyDescent="0.25">
      <c r="A1495">
        <v>21017284129</v>
      </c>
      <c r="B1495" t="s">
        <v>283</v>
      </c>
      <c r="C1495" t="s">
        <v>284</v>
      </c>
      <c r="G1495" t="s">
        <v>284</v>
      </c>
      <c r="I1495">
        <v>1</v>
      </c>
      <c r="J1495">
        <v>4</v>
      </c>
      <c r="K1495">
        <v>1</v>
      </c>
    </row>
    <row r="1496" spans="1:11" x14ac:dyDescent="0.25">
      <c r="A1496">
        <v>18365931129</v>
      </c>
      <c r="B1496" t="s">
        <v>283</v>
      </c>
      <c r="C1496" t="s">
        <v>284</v>
      </c>
      <c r="G1496" t="s">
        <v>284</v>
      </c>
      <c r="I1496">
        <v>2</v>
      </c>
      <c r="J1496">
        <v>18</v>
      </c>
      <c r="K1496">
        <v>0</v>
      </c>
    </row>
    <row r="1497" spans="1:11" x14ac:dyDescent="0.25">
      <c r="A1497">
        <v>18264645129</v>
      </c>
      <c r="B1497" t="s">
        <v>283</v>
      </c>
      <c r="C1497" t="s">
        <v>284</v>
      </c>
      <c r="G1497" t="s">
        <v>284</v>
      </c>
      <c r="I1497">
        <v>17</v>
      </c>
      <c r="J1497">
        <v>24</v>
      </c>
      <c r="K1497">
        <v>0</v>
      </c>
    </row>
    <row r="1498" spans="1:11" x14ac:dyDescent="0.25">
      <c r="A1498">
        <v>51375541298</v>
      </c>
      <c r="B1498" t="s">
        <v>283</v>
      </c>
      <c r="C1498" t="s">
        <v>284</v>
      </c>
      <c r="G1498" t="s">
        <v>284</v>
      </c>
      <c r="I1498">
        <v>18</v>
      </c>
      <c r="J1498">
        <v>23</v>
      </c>
      <c r="K1498">
        <v>0</v>
      </c>
    </row>
    <row r="1499" spans="1:11" x14ac:dyDescent="0.25">
      <c r="A1499">
        <v>21883521298</v>
      </c>
      <c r="B1499" t="s">
        <v>283</v>
      </c>
      <c r="C1499" t="s">
        <v>284</v>
      </c>
      <c r="G1499" t="s">
        <v>284</v>
      </c>
      <c r="I1499">
        <v>18</v>
      </c>
      <c r="J1499">
        <v>27</v>
      </c>
      <c r="K1499">
        <v>0</v>
      </c>
    </row>
    <row r="1500" spans="1:11" x14ac:dyDescent="0.25">
      <c r="A1500">
        <v>19399179130</v>
      </c>
      <c r="B1500" t="s">
        <v>283</v>
      </c>
      <c r="C1500" t="s">
        <v>284</v>
      </c>
      <c r="G1500" t="s">
        <v>284</v>
      </c>
      <c r="I1500">
        <v>5</v>
      </c>
      <c r="J1500">
        <v>9</v>
      </c>
      <c r="K1500">
        <v>0</v>
      </c>
    </row>
    <row r="1501" spans="1:11" x14ac:dyDescent="0.25">
      <c r="A1501">
        <v>5769701300</v>
      </c>
      <c r="B1501" t="s">
        <v>283</v>
      </c>
      <c r="C1501" t="s">
        <v>284</v>
      </c>
      <c r="G1501" t="s">
        <v>284</v>
      </c>
      <c r="I1501">
        <v>2</v>
      </c>
      <c r="J1501">
        <v>8</v>
      </c>
      <c r="K1501">
        <v>0</v>
      </c>
    </row>
    <row r="1502" spans="1:11" x14ac:dyDescent="0.25">
      <c r="A1502">
        <v>4883791300</v>
      </c>
      <c r="B1502" t="s">
        <v>283</v>
      </c>
      <c r="C1502" t="s">
        <v>284</v>
      </c>
      <c r="G1502" t="s">
        <v>284</v>
      </c>
      <c r="I1502">
        <v>0</v>
      </c>
      <c r="J1502">
        <v>3</v>
      </c>
      <c r="K1502">
        <v>0</v>
      </c>
    </row>
    <row r="1503" spans="1:11" x14ac:dyDescent="0.25">
      <c r="A1503">
        <v>99728071300</v>
      </c>
      <c r="B1503" t="s">
        <v>283</v>
      </c>
      <c r="C1503" t="s">
        <v>284</v>
      </c>
      <c r="G1503" t="s">
        <v>284</v>
      </c>
      <c r="I1503">
        <v>3</v>
      </c>
      <c r="J1503">
        <v>6</v>
      </c>
      <c r="K1503">
        <v>0</v>
      </c>
    </row>
    <row r="1504" spans="1:11" x14ac:dyDescent="0.25">
      <c r="A1504">
        <v>73279361300</v>
      </c>
      <c r="B1504" t="s">
        <v>283</v>
      </c>
      <c r="C1504" t="s">
        <v>284</v>
      </c>
      <c r="G1504" t="s">
        <v>284</v>
      </c>
      <c r="I1504">
        <v>30</v>
      </c>
      <c r="J1504">
        <v>66</v>
      </c>
      <c r="K1504">
        <v>0</v>
      </c>
    </row>
    <row r="1505" spans="1:11" x14ac:dyDescent="0.25">
      <c r="A1505">
        <v>4239331300</v>
      </c>
      <c r="B1505" t="s">
        <v>283</v>
      </c>
      <c r="C1505" t="s">
        <v>284</v>
      </c>
      <c r="G1505" t="s">
        <v>284</v>
      </c>
      <c r="I1505">
        <v>2</v>
      </c>
      <c r="J1505">
        <v>9</v>
      </c>
      <c r="K1505">
        <v>0</v>
      </c>
    </row>
    <row r="1506" spans="1:11" x14ac:dyDescent="0.25">
      <c r="A1506">
        <v>5785101300</v>
      </c>
      <c r="B1506" t="s">
        <v>283</v>
      </c>
      <c r="C1506" t="s">
        <v>284</v>
      </c>
      <c r="G1506" t="s">
        <v>284</v>
      </c>
      <c r="I1506">
        <v>2</v>
      </c>
      <c r="J1506">
        <v>9</v>
      </c>
      <c r="K1506">
        <v>0</v>
      </c>
    </row>
    <row r="1507" spans="1:11" x14ac:dyDescent="0.25">
      <c r="A1507">
        <v>4341951300</v>
      </c>
      <c r="B1507" t="s">
        <v>283</v>
      </c>
      <c r="C1507" t="s">
        <v>284</v>
      </c>
      <c r="G1507" t="s">
        <v>284</v>
      </c>
      <c r="I1507">
        <v>5</v>
      </c>
      <c r="J1507">
        <v>19</v>
      </c>
      <c r="K1507">
        <v>0</v>
      </c>
    </row>
    <row r="1508" spans="1:11" x14ac:dyDescent="0.25">
      <c r="A1508">
        <v>13622451300</v>
      </c>
      <c r="B1508" t="s">
        <v>283</v>
      </c>
      <c r="C1508" t="s">
        <v>284</v>
      </c>
      <c r="G1508" t="s">
        <v>284</v>
      </c>
      <c r="I1508">
        <v>0</v>
      </c>
      <c r="J1508">
        <v>20</v>
      </c>
      <c r="K1508">
        <v>0</v>
      </c>
    </row>
    <row r="1509" spans="1:11" x14ac:dyDescent="0.25">
      <c r="A1509">
        <v>54260201300</v>
      </c>
      <c r="B1509" t="s">
        <v>283</v>
      </c>
      <c r="C1509" t="s">
        <v>284</v>
      </c>
      <c r="G1509" t="s">
        <v>284</v>
      </c>
      <c r="I1509">
        <v>0</v>
      </c>
      <c r="J1509">
        <v>4</v>
      </c>
      <c r="K1509">
        <v>0</v>
      </c>
    </row>
    <row r="1510" spans="1:11" x14ac:dyDescent="0.25">
      <c r="A1510">
        <v>19661446130</v>
      </c>
      <c r="B1510" t="s">
        <v>283</v>
      </c>
      <c r="C1510" t="s">
        <v>284</v>
      </c>
      <c r="G1510" t="s">
        <v>284</v>
      </c>
      <c r="I1510">
        <v>4</v>
      </c>
      <c r="J1510">
        <v>19</v>
      </c>
      <c r="K1510">
        <v>0</v>
      </c>
    </row>
    <row r="1511" spans="1:11" x14ac:dyDescent="0.25">
      <c r="A1511">
        <v>4309671300</v>
      </c>
      <c r="B1511" t="s">
        <v>283</v>
      </c>
      <c r="C1511" t="s">
        <v>284</v>
      </c>
      <c r="G1511" t="s">
        <v>284</v>
      </c>
      <c r="I1511">
        <v>2</v>
      </c>
      <c r="J1511">
        <v>11</v>
      </c>
      <c r="K1511">
        <v>0</v>
      </c>
    </row>
    <row r="1512" spans="1:11" x14ac:dyDescent="0.25">
      <c r="A1512">
        <v>11826632130</v>
      </c>
      <c r="B1512" t="s">
        <v>283</v>
      </c>
      <c r="C1512" t="s">
        <v>284</v>
      </c>
      <c r="G1512" t="s">
        <v>284</v>
      </c>
      <c r="I1512">
        <v>0</v>
      </c>
      <c r="J1512">
        <v>1</v>
      </c>
      <c r="K1512">
        <v>0</v>
      </c>
    </row>
    <row r="1513" spans="1:11" x14ac:dyDescent="0.25">
      <c r="A1513">
        <v>16240371304</v>
      </c>
      <c r="B1513" t="s">
        <v>283</v>
      </c>
      <c r="C1513" t="s">
        <v>284</v>
      </c>
      <c r="G1513" t="s">
        <v>284</v>
      </c>
      <c r="I1513">
        <v>22</v>
      </c>
      <c r="J1513">
        <v>42</v>
      </c>
      <c r="K1513">
        <v>0</v>
      </c>
    </row>
    <row r="1514" spans="1:11" x14ac:dyDescent="0.25">
      <c r="A1514">
        <v>51518261304</v>
      </c>
      <c r="B1514" t="s">
        <v>283</v>
      </c>
      <c r="C1514" t="s">
        <v>284</v>
      </c>
      <c r="G1514" t="s">
        <v>284</v>
      </c>
      <c r="I1514">
        <v>270</v>
      </c>
      <c r="J1514">
        <v>317</v>
      </c>
      <c r="K1514">
        <v>0</v>
      </c>
    </row>
    <row r="1515" spans="1:11" x14ac:dyDescent="0.25">
      <c r="A1515">
        <v>99729941304</v>
      </c>
      <c r="B1515" t="s">
        <v>283</v>
      </c>
      <c r="C1515" t="s">
        <v>284</v>
      </c>
      <c r="G1515" t="s">
        <v>284</v>
      </c>
      <c r="I1515">
        <v>0</v>
      </c>
      <c r="J1515">
        <v>7</v>
      </c>
      <c r="K1515">
        <v>0</v>
      </c>
    </row>
    <row r="1516" spans="1:11" x14ac:dyDescent="0.25">
      <c r="A1516">
        <v>99729441304</v>
      </c>
      <c r="B1516" t="s">
        <v>283</v>
      </c>
      <c r="C1516" t="s">
        <v>284</v>
      </c>
      <c r="G1516" t="s">
        <v>284</v>
      </c>
      <c r="I1516">
        <v>15</v>
      </c>
      <c r="J1516">
        <v>28</v>
      </c>
      <c r="K1516">
        <v>0</v>
      </c>
    </row>
    <row r="1517" spans="1:11" x14ac:dyDescent="0.25">
      <c r="A1517">
        <v>4240691304</v>
      </c>
      <c r="B1517" t="s">
        <v>283</v>
      </c>
      <c r="C1517" t="s">
        <v>284</v>
      </c>
      <c r="G1517" t="s">
        <v>284</v>
      </c>
      <c r="I1517">
        <v>4</v>
      </c>
      <c r="J1517">
        <v>13</v>
      </c>
      <c r="K1517">
        <v>0</v>
      </c>
    </row>
    <row r="1518" spans="1:11" x14ac:dyDescent="0.25">
      <c r="A1518">
        <v>95012841305</v>
      </c>
      <c r="B1518" t="s">
        <v>283</v>
      </c>
      <c r="C1518" t="s">
        <v>284</v>
      </c>
      <c r="G1518" t="s">
        <v>284</v>
      </c>
      <c r="I1518">
        <v>3</v>
      </c>
      <c r="J1518">
        <v>39</v>
      </c>
      <c r="K1518">
        <v>0</v>
      </c>
    </row>
    <row r="1519" spans="1:11" x14ac:dyDescent="0.25">
      <c r="A1519">
        <v>10361412130</v>
      </c>
      <c r="B1519" t="s">
        <v>283</v>
      </c>
      <c r="C1519" t="s">
        <v>284</v>
      </c>
      <c r="G1519" t="s">
        <v>284</v>
      </c>
      <c r="I1519">
        <v>47</v>
      </c>
      <c r="J1519">
        <v>138</v>
      </c>
      <c r="K1519">
        <v>0</v>
      </c>
    </row>
    <row r="1520" spans="1:11" x14ac:dyDescent="0.25">
      <c r="A1520">
        <v>97755021305</v>
      </c>
      <c r="B1520" t="s">
        <v>283</v>
      </c>
      <c r="C1520" t="s">
        <v>284</v>
      </c>
      <c r="G1520" t="s">
        <v>284</v>
      </c>
      <c r="I1520">
        <v>126</v>
      </c>
      <c r="J1520">
        <v>267</v>
      </c>
      <c r="K1520">
        <v>0</v>
      </c>
    </row>
    <row r="1521" spans="1:11" x14ac:dyDescent="0.25">
      <c r="A1521">
        <v>96333041305</v>
      </c>
      <c r="B1521" t="s">
        <v>283</v>
      </c>
      <c r="C1521" t="s">
        <v>284</v>
      </c>
      <c r="G1521" t="s">
        <v>284</v>
      </c>
      <c r="I1521">
        <v>4</v>
      </c>
      <c r="J1521">
        <v>51</v>
      </c>
      <c r="K1521">
        <v>0</v>
      </c>
    </row>
    <row r="1522" spans="1:11" x14ac:dyDescent="0.25">
      <c r="A1522">
        <v>12203842130</v>
      </c>
      <c r="B1522" t="s">
        <v>283</v>
      </c>
      <c r="C1522" t="s">
        <v>284</v>
      </c>
      <c r="G1522" t="s">
        <v>284</v>
      </c>
      <c r="I1522">
        <v>3</v>
      </c>
      <c r="J1522">
        <v>50</v>
      </c>
      <c r="K1522">
        <v>0</v>
      </c>
    </row>
    <row r="1523" spans="1:11" x14ac:dyDescent="0.25">
      <c r="A1523">
        <v>92541281305</v>
      </c>
      <c r="B1523" t="s">
        <v>283</v>
      </c>
      <c r="C1523" t="s">
        <v>284</v>
      </c>
      <c r="G1523" t="s">
        <v>284</v>
      </c>
      <c r="I1523">
        <v>12</v>
      </c>
      <c r="J1523">
        <v>59</v>
      </c>
      <c r="K1523">
        <v>0</v>
      </c>
    </row>
    <row r="1524" spans="1:11" x14ac:dyDescent="0.25">
      <c r="A1524">
        <v>92540871305</v>
      </c>
      <c r="B1524" t="s">
        <v>283</v>
      </c>
      <c r="C1524" t="s">
        <v>284</v>
      </c>
      <c r="G1524" t="s">
        <v>284</v>
      </c>
      <c r="I1524">
        <v>1</v>
      </c>
      <c r="J1524">
        <v>19</v>
      </c>
      <c r="K1524">
        <v>0</v>
      </c>
    </row>
    <row r="1525" spans="1:11" x14ac:dyDescent="0.25">
      <c r="A1525">
        <v>18430084130</v>
      </c>
      <c r="B1525" t="s">
        <v>283</v>
      </c>
      <c r="C1525" t="s">
        <v>284</v>
      </c>
      <c r="G1525" t="s">
        <v>284</v>
      </c>
      <c r="I1525">
        <v>6</v>
      </c>
      <c r="J1525">
        <v>26</v>
      </c>
      <c r="K1525">
        <v>0</v>
      </c>
    </row>
    <row r="1526" spans="1:11" x14ac:dyDescent="0.25">
      <c r="A1526">
        <v>95013971305</v>
      </c>
      <c r="B1526" t="s">
        <v>283</v>
      </c>
      <c r="C1526" t="s">
        <v>284</v>
      </c>
      <c r="G1526" t="s">
        <v>284</v>
      </c>
      <c r="I1526">
        <v>7</v>
      </c>
      <c r="J1526">
        <v>35</v>
      </c>
      <c r="K1526">
        <v>0</v>
      </c>
    </row>
    <row r="1527" spans="1:11" x14ac:dyDescent="0.25">
      <c r="A1527">
        <v>18232751130</v>
      </c>
      <c r="B1527" t="s">
        <v>283</v>
      </c>
      <c r="C1527" t="s">
        <v>284</v>
      </c>
      <c r="G1527" t="s">
        <v>284</v>
      </c>
      <c r="I1527">
        <v>0</v>
      </c>
      <c r="J1527">
        <v>21</v>
      </c>
      <c r="K1527">
        <v>0</v>
      </c>
    </row>
    <row r="1528" spans="1:11" x14ac:dyDescent="0.25">
      <c r="A1528">
        <v>11579079130</v>
      </c>
      <c r="B1528" t="s">
        <v>283</v>
      </c>
      <c r="C1528" t="s">
        <v>284</v>
      </c>
      <c r="G1528" t="s">
        <v>284</v>
      </c>
      <c r="I1528">
        <v>20</v>
      </c>
      <c r="J1528">
        <v>70</v>
      </c>
      <c r="K1528">
        <v>0</v>
      </c>
    </row>
    <row r="1529" spans="1:11" x14ac:dyDescent="0.25">
      <c r="A1529">
        <v>53708551305</v>
      </c>
      <c r="B1529" t="s">
        <v>283</v>
      </c>
      <c r="C1529" t="s">
        <v>284</v>
      </c>
      <c r="G1529" t="s">
        <v>284</v>
      </c>
      <c r="I1529">
        <v>1</v>
      </c>
      <c r="J1529">
        <v>32</v>
      </c>
      <c r="K1529">
        <v>0</v>
      </c>
    </row>
    <row r="1530" spans="1:11" x14ac:dyDescent="0.25">
      <c r="A1530">
        <v>53708701305</v>
      </c>
      <c r="B1530" t="s">
        <v>283</v>
      </c>
      <c r="C1530" t="s">
        <v>284</v>
      </c>
      <c r="G1530" t="s">
        <v>284</v>
      </c>
      <c r="I1530">
        <v>14</v>
      </c>
      <c r="J1530">
        <v>38</v>
      </c>
      <c r="K1530">
        <v>0</v>
      </c>
    </row>
    <row r="1531" spans="1:11" x14ac:dyDescent="0.25">
      <c r="A1531">
        <v>53708511305</v>
      </c>
      <c r="B1531" t="s">
        <v>283</v>
      </c>
      <c r="C1531" t="s">
        <v>284</v>
      </c>
      <c r="G1531" t="s">
        <v>284</v>
      </c>
      <c r="I1531">
        <v>3</v>
      </c>
      <c r="J1531">
        <v>29</v>
      </c>
      <c r="K1531">
        <v>0</v>
      </c>
    </row>
    <row r="1532" spans="1:11" x14ac:dyDescent="0.25">
      <c r="A1532">
        <v>96344131306</v>
      </c>
      <c r="B1532" t="s">
        <v>283</v>
      </c>
      <c r="C1532" t="s">
        <v>284</v>
      </c>
      <c r="G1532" t="s">
        <v>284</v>
      </c>
      <c r="I1532">
        <v>0</v>
      </c>
      <c r="J1532">
        <v>9</v>
      </c>
      <c r="K1532">
        <v>0</v>
      </c>
    </row>
    <row r="1533" spans="1:11" x14ac:dyDescent="0.25">
      <c r="A1533">
        <v>22054061306</v>
      </c>
      <c r="B1533" t="s">
        <v>283</v>
      </c>
      <c r="C1533" t="s">
        <v>284</v>
      </c>
      <c r="G1533" t="s">
        <v>284</v>
      </c>
      <c r="I1533">
        <v>74</v>
      </c>
      <c r="J1533">
        <v>106</v>
      </c>
      <c r="K1533">
        <v>0</v>
      </c>
    </row>
    <row r="1534" spans="1:11" x14ac:dyDescent="0.25">
      <c r="A1534">
        <v>54314151309</v>
      </c>
      <c r="B1534" t="s">
        <v>283</v>
      </c>
      <c r="C1534" t="s">
        <v>284</v>
      </c>
      <c r="G1534" t="s">
        <v>284</v>
      </c>
      <c r="I1534">
        <v>6</v>
      </c>
      <c r="J1534">
        <v>39</v>
      </c>
      <c r="K1534">
        <v>0</v>
      </c>
    </row>
    <row r="1535" spans="1:11" x14ac:dyDescent="0.25">
      <c r="A1535">
        <v>18382530130</v>
      </c>
      <c r="B1535" t="s">
        <v>283</v>
      </c>
      <c r="C1535" t="s">
        <v>284</v>
      </c>
      <c r="G1535" t="s">
        <v>284</v>
      </c>
      <c r="I1535">
        <v>11</v>
      </c>
      <c r="J1535">
        <v>58</v>
      </c>
      <c r="K1535">
        <v>0</v>
      </c>
    </row>
    <row r="1536" spans="1:11" x14ac:dyDescent="0.25">
      <c r="A1536">
        <v>18424345130</v>
      </c>
      <c r="B1536" t="s">
        <v>283</v>
      </c>
      <c r="C1536" t="s">
        <v>284</v>
      </c>
      <c r="G1536" t="s">
        <v>284</v>
      </c>
      <c r="I1536">
        <v>26</v>
      </c>
      <c r="J1536">
        <v>54</v>
      </c>
      <c r="K1536">
        <v>0</v>
      </c>
    </row>
    <row r="1537" spans="1:11" x14ac:dyDescent="0.25">
      <c r="A1537">
        <v>18292998131</v>
      </c>
      <c r="B1537" t="s">
        <v>283</v>
      </c>
      <c r="C1537" t="s">
        <v>284</v>
      </c>
      <c r="G1537" t="s">
        <v>284</v>
      </c>
      <c r="I1537">
        <v>1</v>
      </c>
      <c r="J1537">
        <v>15</v>
      </c>
      <c r="K1537">
        <v>0</v>
      </c>
    </row>
    <row r="1538" spans="1:11" x14ac:dyDescent="0.25">
      <c r="A1538">
        <v>12220126131</v>
      </c>
      <c r="B1538" t="s">
        <v>283</v>
      </c>
      <c r="C1538" t="s">
        <v>284</v>
      </c>
      <c r="G1538" t="s">
        <v>284</v>
      </c>
      <c r="I1538">
        <v>0</v>
      </c>
      <c r="J1538">
        <v>21</v>
      </c>
      <c r="K1538">
        <v>0</v>
      </c>
    </row>
    <row r="1539" spans="1:11" x14ac:dyDescent="0.25">
      <c r="A1539">
        <v>51405491312</v>
      </c>
      <c r="B1539" t="s">
        <v>283</v>
      </c>
      <c r="C1539" t="s">
        <v>284</v>
      </c>
      <c r="G1539" t="s">
        <v>284</v>
      </c>
      <c r="I1539">
        <v>0</v>
      </c>
      <c r="J1539">
        <v>3</v>
      </c>
      <c r="K1539">
        <v>0</v>
      </c>
    </row>
    <row r="1540" spans="1:11" x14ac:dyDescent="0.25">
      <c r="A1540">
        <v>18357785131</v>
      </c>
      <c r="B1540" t="s">
        <v>283</v>
      </c>
      <c r="C1540" t="s">
        <v>284</v>
      </c>
      <c r="G1540" t="s">
        <v>284</v>
      </c>
      <c r="I1540">
        <v>0</v>
      </c>
      <c r="J1540">
        <v>25</v>
      </c>
      <c r="K1540">
        <v>0</v>
      </c>
    </row>
    <row r="1541" spans="1:11" x14ac:dyDescent="0.25">
      <c r="A1541">
        <v>18311162131</v>
      </c>
      <c r="B1541" t="s">
        <v>283</v>
      </c>
      <c r="C1541" t="s">
        <v>284</v>
      </c>
      <c r="G1541" t="s">
        <v>284</v>
      </c>
      <c r="I1541">
        <v>1</v>
      </c>
      <c r="J1541">
        <v>29</v>
      </c>
      <c r="K1541">
        <v>0</v>
      </c>
    </row>
    <row r="1542" spans="1:11" x14ac:dyDescent="0.25">
      <c r="A1542">
        <v>14530310131</v>
      </c>
      <c r="B1542" t="s">
        <v>283</v>
      </c>
      <c r="C1542" t="s">
        <v>284</v>
      </c>
      <c r="G1542" t="s">
        <v>284</v>
      </c>
      <c r="I1542">
        <v>5</v>
      </c>
      <c r="J1542">
        <v>39</v>
      </c>
      <c r="K1542">
        <v>0</v>
      </c>
    </row>
    <row r="1543" spans="1:11" x14ac:dyDescent="0.25">
      <c r="A1543">
        <v>18459709131</v>
      </c>
      <c r="B1543" t="s">
        <v>283</v>
      </c>
      <c r="C1543" t="s">
        <v>284</v>
      </c>
      <c r="G1543" t="s">
        <v>284</v>
      </c>
      <c r="I1543">
        <v>0</v>
      </c>
      <c r="J1543">
        <v>34</v>
      </c>
      <c r="K1543">
        <v>0</v>
      </c>
    </row>
    <row r="1544" spans="1:11" x14ac:dyDescent="0.25">
      <c r="A1544">
        <v>51258261312</v>
      </c>
      <c r="B1544" t="s">
        <v>283</v>
      </c>
      <c r="C1544" t="s">
        <v>284</v>
      </c>
      <c r="G1544" t="s">
        <v>284</v>
      </c>
      <c r="I1544">
        <v>4</v>
      </c>
      <c r="J1544">
        <v>26</v>
      </c>
      <c r="K1544">
        <v>0</v>
      </c>
    </row>
    <row r="1545" spans="1:11" x14ac:dyDescent="0.25">
      <c r="A1545">
        <v>51277891312</v>
      </c>
      <c r="B1545" t="s">
        <v>283</v>
      </c>
      <c r="C1545" t="s">
        <v>284</v>
      </c>
      <c r="G1545" t="s">
        <v>284</v>
      </c>
      <c r="I1545">
        <v>0</v>
      </c>
      <c r="J1545">
        <v>28</v>
      </c>
      <c r="K1545">
        <v>0</v>
      </c>
    </row>
    <row r="1546" spans="1:11" x14ac:dyDescent="0.25">
      <c r="A1546">
        <v>18277959131</v>
      </c>
      <c r="B1546" t="s">
        <v>283</v>
      </c>
      <c r="C1546" t="s">
        <v>284</v>
      </c>
      <c r="G1546" t="s">
        <v>284</v>
      </c>
      <c r="I1546">
        <v>0</v>
      </c>
      <c r="J1546">
        <v>19</v>
      </c>
      <c r="K1546">
        <v>0</v>
      </c>
    </row>
    <row r="1547" spans="1:11" x14ac:dyDescent="0.25">
      <c r="A1547">
        <v>19557282131</v>
      </c>
      <c r="B1547" t="s">
        <v>283</v>
      </c>
      <c r="C1547" t="s">
        <v>284</v>
      </c>
      <c r="G1547" t="s">
        <v>284</v>
      </c>
      <c r="I1547">
        <v>1</v>
      </c>
      <c r="J1547">
        <v>27</v>
      </c>
      <c r="K1547">
        <v>0</v>
      </c>
    </row>
    <row r="1548" spans="1:11" x14ac:dyDescent="0.25">
      <c r="A1548">
        <v>18221579131</v>
      </c>
      <c r="B1548" t="s">
        <v>283</v>
      </c>
      <c r="C1548" t="s">
        <v>284</v>
      </c>
      <c r="G1548" t="s">
        <v>284</v>
      </c>
      <c r="I1548">
        <v>1</v>
      </c>
      <c r="J1548">
        <v>28</v>
      </c>
      <c r="K1548">
        <v>0</v>
      </c>
    </row>
    <row r="1549" spans="1:11" x14ac:dyDescent="0.25">
      <c r="A1549">
        <v>18505801131</v>
      </c>
      <c r="B1549" t="s">
        <v>283</v>
      </c>
      <c r="C1549" t="s">
        <v>284</v>
      </c>
      <c r="G1549" t="s">
        <v>284</v>
      </c>
      <c r="I1549">
        <v>1</v>
      </c>
      <c r="J1549">
        <v>6</v>
      </c>
      <c r="K1549">
        <v>0</v>
      </c>
    </row>
    <row r="1550" spans="1:11" x14ac:dyDescent="0.25">
      <c r="A1550">
        <v>55606451315</v>
      </c>
      <c r="B1550" t="s">
        <v>283</v>
      </c>
      <c r="C1550" t="s">
        <v>284</v>
      </c>
      <c r="G1550" t="s">
        <v>284</v>
      </c>
      <c r="I1550">
        <v>5</v>
      </c>
      <c r="J1550">
        <v>31</v>
      </c>
      <c r="K1550">
        <v>0</v>
      </c>
    </row>
    <row r="1551" spans="1:11" x14ac:dyDescent="0.25">
      <c r="A1551">
        <v>5374661322</v>
      </c>
      <c r="B1551" t="s">
        <v>283</v>
      </c>
      <c r="C1551" t="s">
        <v>284</v>
      </c>
      <c r="G1551" t="s">
        <v>284</v>
      </c>
      <c r="I1551">
        <v>33</v>
      </c>
      <c r="J1551">
        <v>58</v>
      </c>
      <c r="K1551">
        <v>0</v>
      </c>
    </row>
    <row r="1552" spans="1:11" x14ac:dyDescent="0.25">
      <c r="A1552">
        <v>35603241322</v>
      </c>
      <c r="B1552" t="s">
        <v>283</v>
      </c>
      <c r="C1552" t="s">
        <v>284</v>
      </c>
      <c r="G1552" t="s">
        <v>284</v>
      </c>
      <c r="I1552">
        <v>8</v>
      </c>
      <c r="J1552">
        <v>16</v>
      </c>
      <c r="K1552">
        <v>0</v>
      </c>
    </row>
    <row r="1553" spans="1:11" x14ac:dyDescent="0.25">
      <c r="A1553">
        <v>5365211322</v>
      </c>
      <c r="B1553" t="s">
        <v>283</v>
      </c>
      <c r="C1553" t="s">
        <v>284</v>
      </c>
      <c r="G1553" t="s">
        <v>284</v>
      </c>
      <c r="I1553">
        <v>12</v>
      </c>
      <c r="J1553">
        <v>26</v>
      </c>
      <c r="K1553">
        <v>0</v>
      </c>
    </row>
    <row r="1554" spans="1:11" x14ac:dyDescent="0.25">
      <c r="A1554">
        <v>15863541322</v>
      </c>
      <c r="B1554" t="s">
        <v>283</v>
      </c>
      <c r="C1554" t="s">
        <v>284</v>
      </c>
      <c r="G1554" t="s">
        <v>284</v>
      </c>
      <c r="I1554">
        <v>7</v>
      </c>
      <c r="J1554">
        <v>33</v>
      </c>
      <c r="K1554">
        <v>0</v>
      </c>
    </row>
    <row r="1555" spans="1:11" x14ac:dyDescent="0.25">
      <c r="A1555">
        <v>6173191322</v>
      </c>
      <c r="B1555" t="s">
        <v>283</v>
      </c>
      <c r="C1555" t="s">
        <v>284</v>
      </c>
      <c r="G1555" t="s">
        <v>284</v>
      </c>
      <c r="I1555">
        <v>0</v>
      </c>
      <c r="J1555">
        <v>4</v>
      </c>
      <c r="K1555">
        <v>0</v>
      </c>
    </row>
    <row r="1556" spans="1:11" x14ac:dyDescent="0.25">
      <c r="A1556">
        <v>35610111322</v>
      </c>
      <c r="B1556" t="s">
        <v>283</v>
      </c>
      <c r="C1556" t="s">
        <v>284</v>
      </c>
      <c r="G1556" t="s">
        <v>284</v>
      </c>
      <c r="I1556">
        <v>7</v>
      </c>
      <c r="J1556">
        <v>29</v>
      </c>
      <c r="K1556">
        <v>0</v>
      </c>
    </row>
    <row r="1557" spans="1:11" x14ac:dyDescent="0.25">
      <c r="A1557">
        <v>5467671322</v>
      </c>
      <c r="B1557" t="s">
        <v>283</v>
      </c>
      <c r="C1557" t="s">
        <v>284</v>
      </c>
      <c r="G1557" t="s">
        <v>284</v>
      </c>
      <c r="I1557">
        <v>209</v>
      </c>
      <c r="J1557">
        <v>304</v>
      </c>
      <c r="K1557">
        <v>0</v>
      </c>
    </row>
    <row r="1558" spans="1:11" x14ac:dyDescent="0.25">
      <c r="A1558">
        <v>18452119132</v>
      </c>
      <c r="B1558" t="s">
        <v>283</v>
      </c>
      <c r="C1558" t="s">
        <v>284</v>
      </c>
      <c r="G1558" t="s">
        <v>284</v>
      </c>
      <c r="I1558">
        <v>0</v>
      </c>
      <c r="J1558">
        <v>12</v>
      </c>
      <c r="K1558">
        <v>0</v>
      </c>
    </row>
    <row r="1559" spans="1:11" x14ac:dyDescent="0.25">
      <c r="A1559">
        <v>21163861322</v>
      </c>
      <c r="B1559" t="s">
        <v>283</v>
      </c>
      <c r="C1559" t="s">
        <v>284</v>
      </c>
      <c r="G1559" t="s">
        <v>284</v>
      </c>
      <c r="I1559">
        <v>0</v>
      </c>
      <c r="J1559">
        <v>14</v>
      </c>
      <c r="K1559">
        <v>0</v>
      </c>
    </row>
    <row r="1560" spans="1:11" x14ac:dyDescent="0.25">
      <c r="A1560">
        <v>5367221322</v>
      </c>
      <c r="B1560" t="s">
        <v>283</v>
      </c>
      <c r="C1560" t="s">
        <v>284</v>
      </c>
      <c r="G1560" t="s">
        <v>284</v>
      </c>
      <c r="I1560">
        <v>0</v>
      </c>
      <c r="J1560">
        <v>13</v>
      </c>
      <c r="K1560">
        <v>0</v>
      </c>
    </row>
    <row r="1561" spans="1:11" x14ac:dyDescent="0.25">
      <c r="A1561">
        <v>15920231322</v>
      </c>
      <c r="B1561" t="s">
        <v>283</v>
      </c>
      <c r="C1561" t="s">
        <v>284</v>
      </c>
      <c r="G1561" t="s">
        <v>284</v>
      </c>
      <c r="I1561">
        <v>9</v>
      </c>
      <c r="J1561">
        <v>24</v>
      </c>
      <c r="K1561">
        <v>0</v>
      </c>
    </row>
    <row r="1562" spans="1:11" x14ac:dyDescent="0.25">
      <c r="A1562">
        <v>5415651322</v>
      </c>
      <c r="B1562" t="s">
        <v>283</v>
      </c>
      <c r="C1562" t="s">
        <v>284</v>
      </c>
      <c r="G1562" t="s">
        <v>284</v>
      </c>
      <c r="I1562">
        <v>2</v>
      </c>
      <c r="J1562">
        <v>18</v>
      </c>
      <c r="K1562">
        <v>0</v>
      </c>
    </row>
    <row r="1563" spans="1:11" x14ac:dyDescent="0.25">
      <c r="A1563">
        <v>5115141322</v>
      </c>
      <c r="B1563" t="s">
        <v>283</v>
      </c>
      <c r="C1563" t="s">
        <v>284</v>
      </c>
      <c r="G1563" t="s">
        <v>284</v>
      </c>
      <c r="I1563">
        <v>0</v>
      </c>
      <c r="J1563">
        <v>16</v>
      </c>
      <c r="K1563">
        <v>0</v>
      </c>
    </row>
    <row r="1564" spans="1:11" x14ac:dyDescent="0.25">
      <c r="A1564">
        <v>6082621322</v>
      </c>
      <c r="B1564" t="s">
        <v>283</v>
      </c>
      <c r="C1564" t="s">
        <v>284</v>
      </c>
      <c r="G1564" t="s">
        <v>284</v>
      </c>
      <c r="I1564">
        <v>3</v>
      </c>
      <c r="J1564">
        <v>20</v>
      </c>
      <c r="K1564">
        <v>0</v>
      </c>
    </row>
    <row r="1565" spans="1:11" x14ac:dyDescent="0.25">
      <c r="A1565">
        <v>47388161322</v>
      </c>
      <c r="B1565" t="s">
        <v>283</v>
      </c>
      <c r="C1565" t="s">
        <v>284</v>
      </c>
      <c r="G1565" t="s">
        <v>284</v>
      </c>
      <c r="I1565">
        <v>0</v>
      </c>
      <c r="J1565">
        <v>20</v>
      </c>
      <c r="K1565">
        <v>0</v>
      </c>
    </row>
    <row r="1566" spans="1:11" x14ac:dyDescent="0.25">
      <c r="A1566">
        <v>44327601322</v>
      </c>
      <c r="B1566" t="s">
        <v>283</v>
      </c>
      <c r="C1566" t="s">
        <v>284</v>
      </c>
      <c r="G1566" t="s">
        <v>284</v>
      </c>
      <c r="I1566">
        <v>1</v>
      </c>
      <c r="J1566">
        <v>4</v>
      </c>
      <c r="K1566">
        <v>0</v>
      </c>
    </row>
    <row r="1567" spans="1:11" x14ac:dyDescent="0.25">
      <c r="A1567">
        <v>44328951322</v>
      </c>
      <c r="B1567" t="s">
        <v>283</v>
      </c>
      <c r="C1567" t="s">
        <v>284</v>
      </c>
      <c r="G1567" t="s">
        <v>284</v>
      </c>
      <c r="I1567">
        <v>2</v>
      </c>
      <c r="J1567">
        <v>23</v>
      </c>
      <c r="K1567">
        <v>0</v>
      </c>
    </row>
    <row r="1568" spans="1:11" x14ac:dyDescent="0.25">
      <c r="A1568">
        <v>16096391322</v>
      </c>
      <c r="B1568" t="s">
        <v>283</v>
      </c>
      <c r="C1568" t="s">
        <v>284</v>
      </c>
      <c r="G1568" t="s">
        <v>284</v>
      </c>
      <c r="I1568">
        <v>4</v>
      </c>
      <c r="J1568">
        <v>31</v>
      </c>
      <c r="K1568">
        <v>0</v>
      </c>
    </row>
    <row r="1569" spans="1:11" x14ac:dyDescent="0.25">
      <c r="A1569">
        <v>4538111322</v>
      </c>
      <c r="B1569" t="s">
        <v>283</v>
      </c>
      <c r="C1569" t="s">
        <v>284</v>
      </c>
      <c r="G1569" t="s">
        <v>284</v>
      </c>
      <c r="I1569">
        <v>3</v>
      </c>
      <c r="J1569">
        <v>32</v>
      </c>
      <c r="K1569">
        <v>0</v>
      </c>
    </row>
    <row r="1570" spans="1:11" x14ac:dyDescent="0.25">
      <c r="A1570">
        <v>15879681322</v>
      </c>
      <c r="B1570" t="s">
        <v>283</v>
      </c>
      <c r="C1570" t="s">
        <v>284</v>
      </c>
      <c r="G1570" t="s">
        <v>284</v>
      </c>
      <c r="I1570">
        <v>1</v>
      </c>
      <c r="J1570">
        <v>29</v>
      </c>
      <c r="K1570">
        <v>0</v>
      </c>
    </row>
    <row r="1571" spans="1:11" x14ac:dyDescent="0.25">
      <c r="A1571">
        <v>18367058132</v>
      </c>
      <c r="B1571" t="s">
        <v>283</v>
      </c>
      <c r="C1571" t="s">
        <v>284</v>
      </c>
      <c r="G1571" t="s">
        <v>284</v>
      </c>
      <c r="I1571">
        <v>2</v>
      </c>
      <c r="J1571">
        <v>28</v>
      </c>
      <c r="K1571">
        <v>0</v>
      </c>
    </row>
    <row r="1572" spans="1:11" x14ac:dyDescent="0.25">
      <c r="A1572">
        <v>15890761322</v>
      </c>
      <c r="B1572" t="s">
        <v>283</v>
      </c>
      <c r="C1572" t="s">
        <v>284</v>
      </c>
      <c r="G1572" t="s">
        <v>284</v>
      </c>
      <c r="I1572">
        <v>6</v>
      </c>
      <c r="J1572">
        <v>51</v>
      </c>
      <c r="K1572">
        <v>0</v>
      </c>
    </row>
    <row r="1573" spans="1:11" x14ac:dyDescent="0.25">
      <c r="A1573">
        <v>35608011322</v>
      </c>
      <c r="B1573" t="s">
        <v>283</v>
      </c>
      <c r="C1573" t="s">
        <v>284</v>
      </c>
      <c r="G1573" t="s">
        <v>284</v>
      </c>
      <c r="I1573">
        <v>3</v>
      </c>
      <c r="J1573">
        <v>17</v>
      </c>
      <c r="K1573">
        <v>0</v>
      </c>
    </row>
    <row r="1574" spans="1:11" x14ac:dyDescent="0.25">
      <c r="A1574">
        <v>19394088132</v>
      </c>
      <c r="B1574" t="s">
        <v>283</v>
      </c>
      <c r="C1574" t="s">
        <v>284</v>
      </c>
      <c r="G1574" t="s">
        <v>284</v>
      </c>
      <c r="I1574">
        <v>0</v>
      </c>
      <c r="J1574">
        <v>15</v>
      </c>
      <c r="K1574">
        <v>0</v>
      </c>
    </row>
    <row r="1575" spans="1:11" x14ac:dyDescent="0.25">
      <c r="A1575">
        <v>9401531322</v>
      </c>
      <c r="B1575" t="s">
        <v>283</v>
      </c>
      <c r="C1575" t="s">
        <v>284</v>
      </c>
      <c r="G1575" t="s">
        <v>284</v>
      </c>
      <c r="I1575">
        <v>1</v>
      </c>
      <c r="J1575">
        <v>15</v>
      </c>
      <c r="K1575">
        <v>0</v>
      </c>
    </row>
    <row r="1576" spans="1:11" x14ac:dyDescent="0.25">
      <c r="A1576">
        <v>48554751325</v>
      </c>
      <c r="B1576" t="s">
        <v>283</v>
      </c>
      <c r="C1576" t="s">
        <v>284</v>
      </c>
      <c r="G1576" t="s">
        <v>284</v>
      </c>
      <c r="I1576">
        <v>16</v>
      </c>
      <c r="J1576">
        <v>38</v>
      </c>
      <c r="K1576">
        <v>0</v>
      </c>
    </row>
    <row r="1577" spans="1:11" x14ac:dyDescent="0.25">
      <c r="A1577">
        <v>21705771326</v>
      </c>
      <c r="B1577" t="s">
        <v>283</v>
      </c>
      <c r="C1577" t="s">
        <v>284</v>
      </c>
      <c r="G1577" t="s">
        <v>284</v>
      </c>
      <c r="I1577">
        <v>0</v>
      </c>
      <c r="J1577">
        <v>14</v>
      </c>
      <c r="K1577">
        <v>0</v>
      </c>
    </row>
    <row r="1578" spans="1:11" x14ac:dyDescent="0.25">
      <c r="A1578">
        <v>16134401330</v>
      </c>
      <c r="B1578" t="s">
        <v>283</v>
      </c>
      <c r="C1578" t="s">
        <v>284</v>
      </c>
      <c r="G1578" t="s">
        <v>284</v>
      </c>
      <c r="I1578">
        <v>9</v>
      </c>
      <c r="J1578">
        <v>11</v>
      </c>
      <c r="K1578">
        <v>0</v>
      </c>
    </row>
    <row r="1579" spans="1:11" x14ac:dyDescent="0.25">
      <c r="A1579">
        <v>4846991330</v>
      </c>
      <c r="B1579" t="s">
        <v>283</v>
      </c>
      <c r="C1579" t="s">
        <v>284</v>
      </c>
      <c r="G1579" t="s">
        <v>284</v>
      </c>
      <c r="I1579">
        <v>0</v>
      </c>
      <c r="J1579">
        <v>48</v>
      </c>
      <c r="K1579">
        <v>0</v>
      </c>
    </row>
    <row r="1580" spans="1:11" x14ac:dyDescent="0.25">
      <c r="A1580">
        <v>10476679133</v>
      </c>
      <c r="B1580" t="s">
        <v>283</v>
      </c>
      <c r="C1580" t="s">
        <v>284</v>
      </c>
      <c r="G1580" t="s">
        <v>284</v>
      </c>
      <c r="I1580">
        <v>0</v>
      </c>
      <c r="J1580">
        <v>15</v>
      </c>
      <c r="K1580">
        <v>0</v>
      </c>
    </row>
    <row r="1581" spans="1:11" x14ac:dyDescent="0.25">
      <c r="A1581">
        <v>6357011345</v>
      </c>
      <c r="B1581" t="s">
        <v>283</v>
      </c>
      <c r="C1581" t="s">
        <v>284</v>
      </c>
      <c r="G1581" t="s">
        <v>284</v>
      </c>
      <c r="I1581">
        <v>0</v>
      </c>
      <c r="J1581">
        <v>2</v>
      </c>
      <c r="K1581">
        <v>0</v>
      </c>
    </row>
    <row r="1582" spans="1:11" x14ac:dyDescent="0.25">
      <c r="A1582">
        <v>15141731347</v>
      </c>
      <c r="B1582" t="s">
        <v>283</v>
      </c>
      <c r="C1582" t="s">
        <v>284</v>
      </c>
      <c r="G1582" t="s">
        <v>284</v>
      </c>
      <c r="I1582">
        <v>1</v>
      </c>
      <c r="J1582">
        <v>4</v>
      </c>
      <c r="K1582">
        <v>0</v>
      </c>
    </row>
    <row r="1583" spans="1:11" x14ac:dyDescent="0.25">
      <c r="A1583">
        <v>18373810135</v>
      </c>
      <c r="B1583" t="s">
        <v>283</v>
      </c>
      <c r="C1583" t="s">
        <v>284</v>
      </c>
      <c r="G1583" t="s">
        <v>284</v>
      </c>
      <c r="I1583">
        <v>0</v>
      </c>
      <c r="J1583">
        <v>96</v>
      </c>
      <c r="K1583">
        <v>0</v>
      </c>
    </row>
    <row r="1584" spans="1:11" x14ac:dyDescent="0.25">
      <c r="A1584">
        <v>64163221364</v>
      </c>
      <c r="B1584" t="s">
        <v>283</v>
      </c>
      <c r="C1584" t="s">
        <v>284</v>
      </c>
      <c r="G1584" t="s">
        <v>284</v>
      </c>
      <c r="I1584">
        <v>6</v>
      </c>
      <c r="J1584">
        <v>41</v>
      </c>
      <c r="K1584">
        <v>0</v>
      </c>
    </row>
    <row r="1585" spans="1:11" x14ac:dyDescent="0.25">
      <c r="A1585">
        <v>19727975137</v>
      </c>
      <c r="B1585" t="s">
        <v>283</v>
      </c>
      <c r="C1585" t="s">
        <v>284</v>
      </c>
      <c r="G1585" t="s">
        <v>284</v>
      </c>
      <c r="I1585">
        <v>6</v>
      </c>
      <c r="J1585">
        <v>23</v>
      </c>
      <c r="K1585">
        <v>0</v>
      </c>
    </row>
    <row r="1586" spans="1:11" x14ac:dyDescent="0.25">
      <c r="A1586">
        <v>5918971383</v>
      </c>
      <c r="B1586" t="s">
        <v>283</v>
      </c>
      <c r="C1586" t="s">
        <v>284</v>
      </c>
      <c r="G1586" t="s">
        <v>284</v>
      </c>
      <c r="I1586">
        <v>2</v>
      </c>
      <c r="J1586">
        <v>38</v>
      </c>
      <c r="K1586">
        <v>0</v>
      </c>
    </row>
    <row r="1587" spans="1:11" x14ac:dyDescent="0.25">
      <c r="A1587">
        <v>18165554138</v>
      </c>
      <c r="B1587" t="s">
        <v>283</v>
      </c>
      <c r="C1587" t="s">
        <v>284</v>
      </c>
      <c r="G1587" t="s">
        <v>284</v>
      </c>
      <c r="I1587">
        <v>44</v>
      </c>
      <c r="J1587">
        <v>47</v>
      </c>
      <c r="K1587">
        <v>0</v>
      </c>
    </row>
    <row r="1588" spans="1:11" x14ac:dyDescent="0.25">
      <c r="A1588">
        <v>8240711383</v>
      </c>
      <c r="B1588" t="s">
        <v>283</v>
      </c>
      <c r="C1588" t="s">
        <v>284</v>
      </c>
      <c r="G1588" t="s">
        <v>284</v>
      </c>
      <c r="I1588">
        <v>1</v>
      </c>
      <c r="J1588">
        <v>7</v>
      </c>
      <c r="K1588">
        <v>0</v>
      </c>
    </row>
    <row r="1589" spans="1:11" x14ac:dyDescent="0.25">
      <c r="A1589">
        <v>7066261383</v>
      </c>
      <c r="B1589" t="s">
        <v>283</v>
      </c>
      <c r="C1589" t="s">
        <v>284</v>
      </c>
      <c r="G1589" t="s">
        <v>284</v>
      </c>
      <c r="I1589">
        <v>17</v>
      </c>
      <c r="J1589">
        <v>31</v>
      </c>
      <c r="K1589">
        <v>0</v>
      </c>
    </row>
    <row r="1590" spans="1:11" x14ac:dyDescent="0.25">
      <c r="A1590">
        <v>5421191383</v>
      </c>
      <c r="B1590" t="s">
        <v>283</v>
      </c>
      <c r="C1590" t="s">
        <v>284</v>
      </c>
      <c r="G1590" t="s">
        <v>284</v>
      </c>
      <c r="I1590">
        <v>47</v>
      </c>
      <c r="J1590">
        <v>58</v>
      </c>
      <c r="K1590">
        <v>0</v>
      </c>
    </row>
    <row r="1591" spans="1:11" x14ac:dyDescent="0.25">
      <c r="A1591">
        <v>5491741383</v>
      </c>
      <c r="B1591" t="s">
        <v>283</v>
      </c>
      <c r="C1591" t="s">
        <v>284</v>
      </c>
      <c r="G1591" t="s">
        <v>284</v>
      </c>
      <c r="I1591">
        <v>13</v>
      </c>
      <c r="J1591">
        <v>23</v>
      </c>
      <c r="K1591">
        <v>0</v>
      </c>
    </row>
    <row r="1592" spans="1:11" x14ac:dyDescent="0.25">
      <c r="A1592">
        <v>14072851383</v>
      </c>
      <c r="B1592" t="s">
        <v>283</v>
      </c>
      <c r="C1592" t="s">
        <v>284</v>
      </c>
      <c r="G1592" t="s">
        <v>284</v>
      </c>
      <c r="I1592">
        <v>72</v>
      </c>
      <c r="J1592">
        <v>80</v>
      </c>
      <c r="K1592">
        <v>0</v>
      </c>
    </row>
    <row r="1593" spans="1:11" x14ac:dyDescent="0.25">
      <c r="A1593">
        <v>9065851384</v>
      </c>
      <c r="B1593" t="s">
        <v>283</v>
      </c>
      <c r="C1593" t="s">
        <v>284</v>
      </c>
      <c r="G1593" t="s">
        <v>284</v>
      </c>
      <c r="I1593">
        <v>0</v>
      </c>
      <c r="J1593">
        <v>2</v>
      </c>
      <c r="K1593">
        <v>0</v>
      </c>
    </row>
    <row r="1594" spans="1:11" x14ac:dyDescent="0.25">
      <c r="A1594">
        <v>5539161386</v>
      </c>
      <c r="B1594" t="s">
        <v>283</v>
      </c>
      <c r="C1594" t="s">
        <v>284</v>
      </c>
      <c r="G1594" t="s">
        <v>284</v>
      </c>
      <c r="I1594">
        <v>0</v>
      </c>
      <c r="J1594">
        <v>2</v>
      </c>
      <c r="K1594">
        <v>0</v>
      </c>
    </row>
    <row r="1595" spans="1:11" x14ac:dyDescent="0.25">
      <c r="A1595">
        <v>5539261386</v>
      </c>
      <c r="B1595" t="s">
        <v>283</v>
      </c>
      <c r="C1595" t="s">
        <v>284</v>
      </c>
      <c r="G1595" t="s">
        <v>284</v>
      </c>
      <c r="I1595">
        <v>17</v>
      </c>
      <c r="J1595">
        <v>58</v>
      </c>
      <c r="K1595">
        <v>1</v>
      </c>
    </row>
    <row r="1596" spans="1:11" x14ac:dyDescent="0.25">
      <c r="A1596">
        <v>18378347138</v>
      </c>
      <c r="B1596" t="s">
        <v>283</v>
      </c>
      <c r="C1596" t="s">
        <v>284</v>
      </c>
      <c r="G1596" t="s">
        <v>284</v>
      </c>
      <c r="I1596">
        <v>2</v>
      </c>
      <c r="J1596">
        <v>13</v>
      </c>
      <c r="K1596">
        <v>0</v>
      </c>
    </row>
    <row r="1597" spans="1:11" x14ac:dyDescent="0.25">
      <c r="A1597">
        <v>4473871387</v>
      </c>
      <c r="B1597" t="s">
        <v>283</v>
      </c>
      <c r="C1597" t="s">
        <v>284</v>
      </c>
      <c r="G1597" t="s">
        <v>284</v>
      </c>
      <c r="I1597">
        <v>4</v>
      </c>
      <c r="J1597">
        <v>25</v>
      </c>
      <c r="K1597">
        <v>0</v>
      </c>
    </row>
    <row r="1598" spans="1:11" x14ac:dyDescent="0.25">
      <c r="A1598">
        <v>28546236138</v>
      </c>
      <c r="B1598" t="s">
        <v>283</v>
      </c>
      <c r="C1598" t="s">
        <v>284</v>
      </c>
      <c r="G1598" t="s">
        <v>284</v>
      </c>
      <c r="I1598">
        <v>4</v>
      </c>
      <c r="J1598">
        <v>17</v>
      </c>
      <c r="K1598">
        <v>0</v>
      </c>
    </row>
    <row r="1599" spans="1:11" x14ac:dyDescent="0.25">
      <c r="A1599">
        <v>23976519138</v>
      </c>
      <c r="B1599" t="s">
        <v>283</v>
      </c>
      <c r="C1599" t="s">
        <v>284</v>
      </c>
      <c r="G1599" t="s">
        <v>284</v>
      </c>
      <c r="I1599">
        <v>0</v>
      </c>
      <c r="J1599">
        <v>8</v>
      </c>
      <c r="K1599">
        <v>0</v>
      </c>
    </row>
    <row r="1600" spans="1:11" x14ac:dyDescent="0.25">
      <c r="A1600">
        <v>3748841388</v>
      </c>
      <c r="B1600" t="s">
        <v>283</v>
      </c>
      <c r="C1600" t="s">
        <v>284</v>
      </c>
      <c r="G1600" t="s">
        <v>284</v>
      </c>
      <c r="I1600">
        <v>0</v>
      </c>
      <c r="J1600">
        <v>16</v>
      </c>
      <c r="K1600">
        <v>0</v>
      </c>
    </row>
    <row r="1601" spans="1:11" x14ac:dyDescent="0.25">
      <c r="A1601">
        <v>4509541388</v>
      </c>
      <c r="B1601" t="s">
        <v>283</v>
      </c>
      <c r="C1601" t="s">
        <v>284</v>
      </c>
      <c r="G1601" t="s">
        <v>284</v>
      </c>
      <c r="I1601">
        <v>0</v>
      </c>
      <c r="J1601">
        <v>4</v>
      </c>
      <c r="K1601">
        <v>0</v>
      </c>
    </row>
    <row r="1602" spans="1:11" x14ac:dyDescent="0.25">
      <c r="A1602">
        <v>4510271388</v>
      </c>
      <c r="B1602" t="s">
        <v>283</v>
      </c>
      <c r="C1602" t="s">
        <v>284</v>
      </c>
      <c r="G1602" t="s">
        <v>284</v>
      </c>
      <c r="I1602">
        <v>7</v>
      </c>
      <c r="J1602">
        <v>37</v>
      </c>
      <c r="K1602">
        <v>0</v>
      </c>
    </row>
    <row r="1603" spans="1:11" x14ac:dyDescent="0.25">
      <c r="A1603">
        <v>92267881389</v>
      </c>
      <c r="B1603" t="s">
        <v>283</v>
      </c>
      <c r="C1603" t="s">
        <v>284</v>
      </c>
      <c r="G1603" t="s">
        <v>284</v>
      </c>
      <c r="I1603">
        <v>0</v>
      </c>
      <c r="J1603">
        <v>1</v>
      </c>
      <c r="K1603">
        <v>0</v>
      </c>
    </row>
    <row r="1604" spans="1:11" x14ac:dyDescent="0.25">
      <c r="A1604">
        <v>18715688138</v>
      </c>
      <c r="B1604" t="s">
        <v>283</v>
      </c>
      <c r="C1604" t="s">
        <v>284</v>
      </c>
      <c r="G1604" t="s">
        <v>284</v>
      </c>
      <c r="I1604">
        <v>1</v>
      </c>
      <c r="J1604">
        <v>9</v>
      </c>
      <c r="K1604">
        <v>0</v>
      </c>
    </row>
    <row r="1605" spans="1:11" x14ac:dyDescent="0.25">
      <c r="A1605">
        <v>32693801390</v>
      </c>
      <c r="B1605" t="s">
        <v>283</v>
      </c>
      <c r="C1605" t="s">
        <v>284</v>
      </c>
      <c r="G1605" t="s">
        <v>284</v>
      </c>
      <c r="I1605">
        <v>2</v>
      </c>
      <c r="J1605">
        <v>7</v>
      </c>
      <c r="K1605">
        <v>0</v>
      </c>
    </row>
    <row r="1606" spans="1:11" x14ac:dyDescent="0.25">
      <c r="A1606">
        <v>55654451393</v>
      </c>
      <c r="B1606" t="s">
        <v>283</v>
      </c>
      <c r="C1606" t="s">
        <v>284</v>
      </c>
      <c r="G1606" t="s">
        <v>284</v>
      </c>
      <c r="I1606">
        <v>0</v>
      </c>
      <c r="J1606">
        <v>1</v>
      </c>
      <c r="K1606">
        <v>0</v>
      </c>
    </row>
    <row r="1607" spans="1:11" x14ac:dyDescent="0.25">
      <c r="A1607">
        <v>10392319140</v>
      </c>
      <c r="B1607" t="s">
        <v>283</v>
      </c>
      <c r="C1607" t="s">
        <v>284</v>
      </c>
      <c r="G1607" t="s">
        <v>284</v>
      </c>
      <c r="I1607">
        <v>0</v>
      </c>
      <c r="J1607">
        <v>1</v>
      </c>
      <c r="K1607">
        <v>0</v>
      </c>
    </row>
    <row r="1608" spans="1:11" x14ac:dyDescent="0.25">
      <c r="A1608">
        <v>45337651407</v>
      </c>
      <c r="B1608" t="s">
        <v>283</v>
      </c>
      <c r="C1608" t="s">
        <v>284</v>
      </c>
      <c r="G1608" t="s">
        <v>284</v>
      </c>
      <c r="I1608">
        <v>28</v>
      </c>
      <c r="J1608">
        <v>60</v>
      </c>
      <c r="K1608">
        <v>0</v>
      </c>
    </row>
    <row r="1609" spans="1:11" x14ac:dyDescent="0.25">
      <c r="A1609">
        <v>72017841419</v>
      </c>
      <c r="B1609" t="s">
        <v>283</v>
      </c>
      <c r="C1609" t="s">
        <v>284</v>
      </c>
      <c r="G1609" t="s">
        <v>284</v>
      </c>
      <c r="I1609">
        <v>8</v>
      </c>
      <c r="J1609">
        <v>23</v>
      </c>
      <c r="K1609">
        <v>0</v>
      </c>
    </row>
    <row r="1610" spans="1:11" x14ac:dyDescent="0.25">
      <c r="A1610">
        <v>8981321419</v>
      </c>
      <c r="B1610" t="s">
        <v>283</v>
      </c>
      <c r="C1610" t="s">
        <v>284</v>
      </c>
      <c r="G1610" t="s">
        <v>284</v>
      </c>
      <c r="I1610">
        <v>0</v>
      </c>
      <c r="J1610">
        <v>16</v>
      </c>
      <c r="K1610">
        <v>0</v>
      </c>
    </row>
    <row r="1611" spans="1:11" x14ac:dyDescent="0.25">
      <c r="A1611">
        <v>30145561419</v>
      </c>
      <c r="B1611" t="s">
        <v>283</v>
      </c>
      <c r="C1611" t="s">
        <v>284</v>
      </c>
      <c r="G1611" t="s">
        <v>284</v>
      </c>
      <c r="I1611">
        <v>27</v>
      </c>
      <c r="J1611">
        <v>55</v>
      </c>
      <c r="K1611">
        <v>0</v>
      </c>
    </row>
    <row r="1612" spans="1:11" x14ac:dyDescent="0.25">
      <c r="A1612">
        <v>18195945141</v>
      </c>
      <c r="B1612" t="s">
        <v>283</v>
      </c>
      <c r="C1612" t="s">
        <v>284</v>
      </c>
      <c r="G1612" t="s">
        <v>284</v>
      </c>
      <c r="I1612">
        <v>6</v>
      </c>
      <c r="J1612">
        <v>16</v>
      </c>
      <c r="K1612">
        <v>0</v>
      </c>
    </row>
    <row r="1613" spans="1:11" x14ac:dyDescent="0.25">
      <c r="A1613">
        <v>8981131419</v>
      </c>
      <c r="B1613" t="s">
        <v>283</v>
      </c>
      <c r="C1613" t="s">
        <v>284</v>
      </c>
      <c r="G1613" t="s">
        <v>284</v>
      </c>
      <c r="I1613">
        <v>0</v>
      </c>
      <c r="J1613">
        <v>0</v>
      </c>
      <c r="K1613">
        <v>1</v>
      </c>
    </row>
    <row r="1614" spans="1:11" x14ac:dyDescent="0.25">
      <c r="A1614">
        <v>1578911419</v>
      </c>
      <c r="B1614" t="s">
        <v>283</v>
      </c>
      <c r="C1614" t="s">
        <v>284</v>
      </c>
      <c r="G1614" t="s">
        <v>284</v>
      </c>
      <c r="I1614">
        <v>4</v>
      </c>
      <c r="J1614">
        <v>20</v>
      </c>
      <c r="K1614">
        <v>0</v>
      </c>
    </row>
    <row r="1615" spans="1:11" x14ac:dyDescent="0.25">
      <c r="A1615">
        <v>8981071419</v>
      </c>
      <c r="B1615" t="s">
        <v>283</v>
      </c>
      <c r="C1615" t="s">
        <v>284</v>
      </c>
      <c r="G1615" t="s">
        <v>284</v>
      </c>
      <c r="I1615">
        <v>0</v>
      </c>
      <c r="J1615">
        <v>3</v>
      </c>
      <c r="K1615">
        <v>3</v>
      </c>
    </row>
    <row r="1616" spans="1:11" x14ac:dyDescent="0.25">
      <c r="A1616">
        <v>8980971419</v>
      </c>
      <c r="B1616" t="s">
        <v>283</v>
      </c>
      <c r="C1616" t="s">
        <v>284</v>
      </c>
      <c r="G1616" t="s">
        <v>284</v>
      </c>
      <c r="I1616">
        <v>0</v>
      </c>
      <c r="J1616">
        <v>5</v>
      </c>
      <c r="K1616">
        <v>0</v>
      </c>
    </row>
    <row r="1617" spans="1:11" x14ac:dyDescent="0.25">
      <c r="A1617">
        <v>8981451419</v>
      </c>
      <c r="B1617" t="s">
        <v>283</v>
      </c>
      <c r="C1617" t="s">
        <v>284</v>
      </c>
      <c r="G1617" t="s">
        <v>284</v>
      </c>
      <c r="I1617">
        <v>0</v>
      </c>
      <c r="J1617">
        <v>1</v>
      </c>
      <c r="K1617">
        <v>0</v>
      </c>
    </row>
    <row r="1618" spans="1:11" x14ac:dyDescent="0.25">
      <c r="A1618">
        <v>37022391419</v>
      </c>
      <c r="B1618" t="s">
        <v>283</v>
      </c>
      <c r="C1618" t="s">
        <v>284</v>
      </c>
      <c r="G1618" t="s">
        <v>284</v>
      </c>
      <c r="I1618">
        <v>0</v>
      </c>
      <c r="J1618">
        <v>6</v>
      </c>
      <c r="K1618">
        <v>1</v>
      </c>
    </row>
    <row r="1619" spans="1:11" x14ac:dyDescent="0.25">
      <c r="A1619">
        <v>32775971142</v>
      </c>
      <c r="B1619" t="s">
        <v>283</v>
      </c>
      <c r="C1619" t="s">
        <v>284</v>
      </c>
      <c r="G1619" t="s">
        <v>284</v>
      </c>
      <c r="I1619">
        <v>1</v>
      </c>
      <c r="J1619">
        <v>12</v>
      </c>
      <c r="K1619">
        <v>0</v>
      </c>
    </row>
    <row r="1620" spans="1:11" x14ac:dyDescent="0.25">
      <c r="A1620">
        <v>86425901422</v>
      </c>
      <c r="B1620" t="s">
        <v>283</v>
      </c>
      <c r="C1620" t="s">
        <v>284</v>
      </c>
      <c r="G1620" t="s">
        <v>284</v>
      </c>
      <c r="I1620">
        <v>40</v>
      </c>
      <c r="J1620">
        <v>168</v>
      </c>
      <c r="K1620">
        <v>0</v>
      </c>
    </row>
    <row r="1621" spans="1:11" x14ac:dyDescent="0.25">
      <c r="A1621">
        <v>4509761435</v>
      </c>
      <c r="B1621" t="s">
        <v>283</v>
      </c>
      <c r="C1621" t="s">
        <v>284</v>
      </c>
      <c r="G1621" t="s">
        <v>284</v>
      </c>
      <c r="I1621">
        <v>0</v>
      </c>
      <c r="J1621">
        <v>38</v>
      </c>
      <c r="K1621">
        <v>0</v>
      </c>
    </row>
    <row r="1622" spans="1:11" x14ac:dyDescent="0.25">
      <c r="A1622">
        <v>4474421435</v>
      </c>
      <c r="B1622" t="s">
        <v>283</v>
      </c>
      <c r="C1622" t="s">
        <v>284</v>
      </c>
      <c r="G1622" t="s">
        <v>284</v>
      </c>
      <c r="I1622">
        <v>1</v>
      </c>
      <c r="J1622">
        <v>16</v>
      </c>
      <c r="K1622">
        <v>0</v>
      </c>
    </row>
    <row r="1623" spans="1:11" x14ac:dyDescent="0.25">
      <c r="A1623">
        <v>4469381436</v>
      </c>
      <c r="B1623" t="s">
        <v>283</v>
      </c>
      <c r="C1623" t="s">
        <v>284</v>
      </c>
      <c r="G1623" t="s">
        <v>284</v>
      </c>
      <c r="I1623">
        <v>0</v>
      </c>
      <c r="J1623">
        <v>24</v>
      </c>
      <c r="K1623">
        <v>0</v>
      </c>
    </row>
    <row r="1624" spans="1:11" x14ac:dyDescent="0.25">
      <c r="A1624">
        <v>4469611437</v>
      </c>
      <c r="B1624" t="s">
        <v>283</v>
      </c>
      <c r="C1624" t="s">
        <v>284</v>
      </c>
      <c r="G1624" t="s">
        <v>284</v>
      </c>
      <c r="I1624">
        <v>5</v>
      </c>
      <c r="J1624">
        <v>14</v>
      </c>
      <c r="K1624">
        <v>0</v>
      </c>
    </row>
    <row r="1625" spans="1:11" x14ac:dyDescent="0.25">
      <c r="A1625">
        <v>4470271438</v>
      </c>
      <c r="B1625" t="s">
        <v>283</v>
      </c>
      <c r="C1625" t="s">
        <v>284</v>
      </c>
      <c r="G1625" t="s">
        <v>284</v>
      </c>
      <c r="I1625">
        <v>1</v>
      </c>
      <c r="J1625">
        <v>28</v>
      </c>
      <c r="K1625">
        <v>0</v>
      </c>
    </row>
    <row r="1626" spans="1:11" x14ac:dyDescent="0.25">
      <c r="A1626">
        <v>5165831445</v>
      </c>
      <c r="B1626" t="s">
        <v>283</v>
      </c>
      <c r="C1626" t="s">
        <v>284</v>
      </c>
      <c r="G1626" t="s">
        <v>284</v>
      </c>
      <c r="I1626">
        <v>1</v>
      </c>
      <c r="J1626">
        <v>1</v>
      </c>
      <c r="K1626">
        <v>0</v>
      </c>
    </row>
    <row r="1627" spans="1:11" x14ac:dyDescent="0.25">
      <c r="A1627">
        <v>6133271452</v>
      </c>
      <c r="B1627" t="s">
        <v>283</v>
      </c>
      <c r="C1627" t="s">
        <v>284</v>
      </c>
      <c r="G1627" t="s">
        <v>284</v>
      </c>
      <c r="I1627">
        <v>0</v>
      </c>
      <c r="J1627">
        <v>3</v>
      </c>
      <c r="K1627">
        <v>0</v>
      </c>
    </row>
    <row r="1628" spans="1:11" x14ac:dyDescent="0.25">
      <c r="A1628">
        <v>6294621453</v>
      </c>
      <c r="B1628" t="s">
        <v>283</v>
      </c>
      <c r="C1628" t="s">
        <v>284</v>
      </c>
      <c r="G1628" t="s">
        <v>284</v>
      </c>
      <c r="I1628">
        <v>0</v>
      </c>
      <c r="J1628">
        <v>7</v>
      </c>
      <c r="K1628">
        <v>0</v>
      </c>
    </row>
    <row r="1629" spans="1:11" x14ac:dyDescent="0.25">
      <c r="A1629">
        <v>6289441454</v>
      </c>
      <c r="B1629" t="s">
        <v>283</v>
      </c>
      <c r="C1629" t="s">
        <v>284</v>
      </c>
      <c r="G1629" t="s">
        <v>284</v>
      </c>
      <c r="I1629">
        <v>1</v>
      </c>
      <c r="J1629">
        <v>2</v>
      </c>
      <c r="K1629">
        <v>0</v>
      </c>
    </row>
    <row r="1630" spans="1:11" x14ac:dyDescent="0.25">
      <c r="A1630">
        <v>30894891455</v>
      </c>
      <c r="B1630" t="s">
        <v>283</v>
      </c>
      <c r="C1630" t="s">
        <v>284</v>
      </c>
      <c r="G1630" t="s">
        <v>284</v>
      </c>
      <c r="I1630">
        <v>2</v>
      </c>
      <c r="J1630">
        <v>9</v>
      </c>
      <c r="K1630">
        <v>0</v>
      </c>
    </row>
    <row r="1631" spans="1:11" x14ac:dyDescent="0.25">
      <c r="A1631">
        <v>7583151455</v>
      </c>
      <c r="B1631" t="s">
        <v>283</v>
      </c>
      <c r="C1631" t="s">
        <v>284</v>
      </c>
      <c r="G1631" t="s">
        <v>284</v>
      </c>
      <c r="I1631">
        <v>0</v>
      </c>
      <c r="J1631">
        <v>11</v>
      </c>
      <c r="K1631">
        <v>0</v>
      </c>
    </row>
    <row r="1632" spans="1:11" x14ac:dyDescent="0.25">
      <c r="A1632">
        <v>7583401455</v>
      </c>
      <c r="B1632" t="s">
        <v>283</v>
      </c>
      <c r="C1632" t="s">
        <v>284</v>
      </c>
      <c r="G1632" t="s">
        <v>284</v>
      </c>
      <c r="I1632">
        <v>6</v>
      </c>
      <c r="J1632">
        <v>39</v>
      </c>
      <c r="K1632">
        <v>0</v>
      </c>
    </row>
    <row r="1633" spans="1:11" x14ac:dyDescent="0.25">
      <c r="A1633">
        <v>7583451455</v>
      </c>
      <c r="B1633" t="s">
        <v>283</v>
      </c>
      <c r="C1633" t="s">
        <v>284</v>
      </c>
      <c r="G1633" t="s">
        <v>284</v>
      </c>
      <c r="I1633">
        <v>0</v>
      </c>
      <c r="J1633">
        <v>10</v>
      </c>
      <c r="K1633">
        <v>0</v>
      </c>
    </row>
    <row r="1634" spans="1:11" x14ac:dyDescent="0.25">
      <c r="A1634">
        <v>7583461455</v>
      </c>
      <c r="B1634" t="s">
        <v>283</v>
      </c>
      <c r="C1634" t="s">
        <v>284</v>
      </c>
      <c r="G1634" t="s">
        <v>284</v>
      </c>
      <c r="I1634">
        <v>0</v>
      </c>
      <c r="J1634">
        <v>23</v>
      </c>
      <c r="K1634">
        <v>0</v>
      </c>
    </row>
    <row r="1635" spans="1:11" x14ac:dyDescent="0.25">
      <c r="A1635">
        <v>7583091455</v>
      </c>
      <c r="B1635" t="s">
        <v>283</v>
      </c>
      <c r="C1635" t="s">
        <v>284</v>
      </c>
      <c r="G1635" t="s">
        <v>284</v>
      </c>
      <c r="I1635">
        <v>12</v>
      </c>
      <c r="J1635">
        <v>51</v>
      </c>
      <c r="K1635">
        <v>0</v>
      </c>
    </row>
    <row r="1636" spans="1:11" x14ac:dyDescent="0.25">
      <c r="A1636">
        <v>6789811456</v>
      </c>
      <c r="B1636" t="s">
        <v>283</v>
      </c>
      <c r="C1636" t="s">
        <v>284</v>
      </c>
      <c r="G1636" t="s">
        <v>284</v>
      </c>
      <c r="I1636">
        <v>4</v>
      </c>
      <c r="J1636">
        <v>26</v>
      </c>
      <c r="K1636">
        <v>0</v>
      </c>
    </row>
    <row r="1637" spans="1:11" x14ac:dyDescent="0.25">
      <c r="A1637">
        <v>56790621456</v>
      </c>
      <c r="B1637" t="s">
        <v>283</v>
      </c>
      <c r="C1637" t="s">
        <v>284</v>
      </c>
      <c r="G1637" t="s">
        <v>284</v>
      </c>
      <c r="I1637">
        <v>69</v>
      </c>
      <c r="J1637">
        <v>107</v>
      </c>
      <c r="K1637">
        <v>0</v>
      </c>
    </row>
    <row r="1638" spans="1:11" x14ac:dyDescent="0.25">
      <c r="A1638">
        <v>98706251456</v>
      </c>
      <c r="B1638" t="s">
        <v>283</v>
      </c>
      <c r="C1638" t="s">
        <v>284</v>
      </c>
      <c r="G1638" t="s">
        <v>284</v>
      </c>
      <c r="I1638">
        <v>0</v>
      </c>
      <c r="J1638">
        <v>43</v>
      </c>
      <c r="K1638">
        <v>0</v>
      </c>
    </row>
    <row r="1639" spans="1:11" x14ac:dyDescent="0.25">
      <c r="A1639">
        <v>55275911458</v>
      </c>
      <c r="B1639" t="s">
        <v>283</v>
      </c>
      <c r="C1639" t="s">
        <v>284</v>
      </c>
      <c r="G1639" t="s">
        <v>284</v>
      </c>
      <c r="I1639">
        <v>0</v>
      </c>
      <c r="J1639">
        <v>27</v>
      </c>
      <c r="K1639">
        <v>0</v>
      </c>
    </row>
    <row r="1640" spans="1:11" x14ac:dyDescent="0.25">
      <c r="A1640">
        <v>5421021464</v>
      </c>
      <c r="B1640" t="s">
        <v>283</v>
      </c>
      <c r="C1640" t="s">
        <v>284</v>
      </c>
      <c r="G1640" t="s">
        <v>284</v>
      </c>
      <c r="I1640">
        <v>7</v>
      </c>
      <c r="J1640">
        <v>26</v>
      </c>
      <c r="K1640">
        <v>0</v>
      </c>
    </row>
    <row r="1641" spans="1:11" x14ac:dyDescent="0.25">
      <c r="A1641">
        <v>21458588147</v>
      </c>
      <c r="B1641" t="s">
        <v>283</v>
      </c>
      <c r="C1641" t="s">
        <v>284</v>
      </c>
      <c r="G1641" t="s">
        <v>284</v>
      </c>
      <c r="I1641">
        <v>0</v>
      </c>
      <c r="J1641">
        <v>24</v>
      </c>
      <c r="K1641">
        <v>4</v>
      </c>
    </row>
    <row r="1642" spans="1:11" x14ac:dyDescent="0.25">
      <c r="A1642">
        <v>11228771743</v>
      </c>
      <c r="B1642" t="s">
        <v>283</v>
      </c>
      <c r="C1642" t="s">
        <v>284</v>
      </c>
      <c r="G1642" t="s">
        <v>284</v>
      </c>
      <c r="I1642">
        <v>3</v>
      </c>
      <c r="J1642">
        <v>40</v>
      </c>
      <c r="K1642">
        <v>0</v>
      </c>
    </row>
    <row r="1643" spans="1:11" x14ac:dyDescent="0.25">
      <c r="A1643">
        <v>51276847438</v>
      </c>
      <c r="B1643" t="s">
        <v>283</v>
      </c>
      <c r="C1643" t="s">
        <v>284</v>
      </c>
      <c r="G1643" t="s">
        <v>284</v>
      </c>
      <c r="I1643">
        <v>84</v>
      </c>
      <c r="J1643">
        <v>155</v>
      </c>
      <c r="K1643">
        <v>0</v>
      </c>
    </row>
    <row r="1644" spans="1:11" x14ac:dyDescent="0.25">
      <c r="A1644">
        <v>18513179743</v>
      </c>
      <c r="B1644" t="s">
        <v>283</v>
      </c>
      <c r="C1644" t="s">
        <v>284</v>
      </c>
      <c r="G1644" t="s">
        <v>284</v>
      </c>
      <c r="I1644">
        <v>0</v>
      </c>
      <c r="J1644">
        <v>48</v>
      </c>
      <c r="K1644">
        <v>0</v>
      </c>
    </row>
    <row r="1645" spans="1:11" x14ac:dyDescent="0.25">
      <c r="A1645">
        <v>18511833743</v>
      </c>
      <c r="B1645" t="s">
        <v>283</v>
      </c>
      <c r="C1645" t="s">
        <v>284</v>
      </c>
      <c r="G1645" t="s">
        <v>284</v>
      </c>
      <c r="I1645">
        <v>7</v>
      </c>
      <c r="J1645">
        <v>30</v>
      </c>
      <c r="K1645">
        <v>0</v>
      </c>
    </row>
    <row r="1646" spans="1:11" x14ac:dyDescent="0.25">
      <c r="A1646">
        <v>18505314743</v>
      </c>
      <c r="B1646" t="s">
        <v>283</v>
      </c>
      <c r="C1646" t="s">
        <v>284</v>
      </c>
      <c r="G1646" t="s">
        <v>284</v>
      </c>
      <c r="I1646">
        <v>0</v>
      </c>
      <c r="J1646">
        <v>6</v>
      </c>
      <c r="K1646">
        <v>0</v>
      </c>
    </row>
    <row r="1647" spans="1:11" x14ac:dyDescent="0.25">
      <c r="A1647">
        <v>18451997743</v>
      </c>
      <c r="B1647" t="s">
        <v>283</v>
      </c>
      <c r="C1647" t="s">
        <v>284</v>
      </c>
      <c r="G1647" t="s">
        <v>284</v>
      </c>
      <c r="I1647">
        <v>13</v>
      </c>
      <c r="J1647">
        <v>37</v>
      </c>
      <c r="K1647">
        <v>0</v>
      </c>
    </row>
    <row r="1648" spans="1:11" x14ac:dyDescent="0.25">
      <c r="A1648">
        <v>21523741743</v>
      </c>
      <c r="B1648" t="s">
        <v>283</v>
      </c>
      <c r="C1648" t="s">
        <v>284</v>
      </c>
      <c r="G1648" t="s">
        <v>284</v>
      </c>
      <c r="I1648">
        <v>1</v>
      </c>
      <c r="J1648">
        <v>74</v>
      </c>
      <c r="K1648">
        <v>0</v>
      </c>
    </row>
    <row r="1649" spans="1:11" x14ac:dyDescent="0.25">
      <c r="A1649">
        <v>18516848743</v>
      </c>
      <c r="B1649" t="s">
        <v>283</v>
      </c>
      <c r="C1649" t="s">
        <v>284</v>
      </c>
      <c r="G1649" t="s">
        <v>284</v>
      </c>
      <c r="I1649">
        <v>3</v>
      </c>
      <c r="J1649">
        <v>32</v>
      </c>
      <c r="K1649">
        <v>0</v>
      </c>
    </row>
    <row r="1650" spans="1:11" x14ac:dyDescent="0.25">
      <c r="A1650">
        <v>52327461508</v>
      </c>
      <c r="B1650" t="s">
        <v>283</v>
      </c>
      <c r="C1650" t="s">
        <v>284</v>
      </c>
      <c r="G1650" t="s">
        <v>284</v>
      </c>
      <c r="I1650">
        <v>3</v>
      </c>
      <c r="J1650">
        <v>81</v>
      </c>
      <c r="K1650">
        <v>0</v>
      </c>
    </row>
    <row r="1651" spans="1:11" x14ac:dyDescent="0.25">
      <c r="A1651">
        <v>18236588150</v>
      </c>
      <c r="B1651" t="s">
        <v>283</v>
      </c>
      <c r="C1651" t="s">
        <v>284</v>
      </c>
      <c r="G1651" t="s">
        <v>284</v>
      </c>
      <c r="I1651">
        <v>1</v>
      </c>
      <c r="J1651">
        <v>21</v>
      </c>
      <c r="K1651">
        <v>0</v>
      </c>
    </row>
    <row r="1652" spans="1:11" x14ac:dyDescent="0.25">
      <c r="A1652">
        <v>28070896202</v>
      </c>
      <c r="B1652" t="s">
        <v>283</v>
      </c>
      <c r="C1652" t="s">
        <v>284</v>
      </c>
      <c r="G1652" t="s">
        <v>284</v>
      </c>
      <c r="I1652">
        <v>6</v>
      </c>
      <c r="J1652">
        <v>14</v>
      </c>
      <c r="K1652">
        <v>0</v>
      </c>
    </row>
    <row r="1653" spans="1:11" x14ac:dyDescent="0.25">
      <c r="A1653">
        <v>18232323326</v>
      </c>
      <c r="B1653" t="s">
        <v>283</v>
      </c>
      <c r="C1653" t="s">
        <v>284</v>
      </c>
      <c r="G1653" t="s">
        <v>284</v>
      </c>
      <c r="I1653">
        <v>7</v>
      </c>
      <c r="J1653">
        <v>12</v>
      </c>
      <c r="K1653">
        <v>0</v>
      </c>
    </row>
    <row r="1654" spans="1:11" x14ac:dyDescent="0.25">
      <c r="A1654">
        <v>18452881326</v>
      </c>
      <c r="B1654" t="s">
        <v>283</v>
      </c>
      <c r="C1654" t="s">
        <v>284</v>
      </c>
      <c r="G1654" t="s">
        <v>284</v>
      </c>
      <c r="I1654">
        <v>2</v>
      </c>
      <c r="J1654">
        <v>2</v>
      </c>
      <c r="K1654">
        <v>0</v>
      </c>
    </row>
    <row r="1655" spans="1:11" x14ac:dyDescent="0.25">
      <c r="A1655">
        <v>18423933326</v>
      </c>
      <c r="B1655" t="s">
        <v>283</v>
      </c>
      <c r="C1655" t="s">
        <v>284</v>
      </c>
      <c r="G1655" t="s">
        <v>284</v>
      </c>
      <c r="I1655">
        <v>36</v>
      </c>
      <c r="J1655">
        <v>56</v>
      </c>
      <c r="K1655">
        <v>0</v>
      </c>
    </row>
    <row r="1656" spans="1:11" x14ac:dyDescent="0.25">
      <c r="A1656">
        <v>22014401234</v>
      </c>
      <c r="B1656" t="s">
        <v>283</v>
      </c>
      <c r="C1656" t="s">
        <v>284</v>
      </c>
      <c r="G1656" t="s">
        <v>284</v>
      </c>
      <c r="I1656">
        <v>6</v>
      </c>
      <c r="J1656">
        <v>21</v>
      </c>
      <c r="K1656">
        <v>0</v>
      </c>
    </row>
    <row r="1657" spans="1:11" x14ac:dyDescent="0.25">
      <c r="A1657">
        <v>35316651234</v>
      </c>
      <c r="B1657" t="s">
        <v>283</v>
      </c>
      <c r="C1657" t="s">
        <v>284</v>
      </c>
      <c r="G1657" t="s">
        <v>284</v>
      </c>
      <c r="I1657">
        <v>18</v>
      </c>
      <c r="J1657">
        <v>35</v>
      </c>
      <c r="K1657">
        <v>0</v>
      </c>
    </row>
    <row r="1658" spans="1:11" x14ac:dyDescent="0.25">
      <c r="A1658">
        <v>86914911244</v>
      </c>
      <c r="B1658" t="s">
        <v>283</v>
      </c>
      <c r="C1658" t="s">
        <v>284</v>
      </c>
      <c r="G1658" t="s">
        <v>284</v>
      </c>
      <c r="I1658">
        <v>7</v>
      </c>
      <c r="J1658">
        <v>30</v>
      </c>
      <c r="K1658">
        <v>0</v>
      </c>
    </row>
    <row r="1659" spans="1:11" x14ac:dyDescent="0.25">
      <c r="A1659">
        <v>18674973125</v>
      </c>
      <c r="B1659" t="s">
        <v>283</v>
      </c>
      <c r="C1659" t="s">
        <v>284</v>
      </c>
      <c r="G1659" t="s">
        <v>284</v>
      </c>
      <c r="I1659">
        <v>10</v>
      </c>
      <c r="J1659">
        <v>47</v>
      </c>
      <c r="K1659">
        <v>0</v>
      </c>
    </row>
    <row r="1660" spans="1:11" x14ac:dyDescent="0.25">
      <c r="A1660">
        <v>34038664125</v>
      </c>
      <c r="B1660" t="s">
        <v>283</v>
      </c>
      <c r="C1660" t="s">
        <v>284</v>
      </c>
      <c r="G1660" t="s">
        <v>284</v>
      </c>
      <c r="I1660">
        <v>16</v>
      </c>
      <c r="J1660">
        <v>59</v>
      </c>
      <c r="K1660">
        <v>0</v>
      </c>
    </row>
    <row r="1661" spans="1:11" x14ac:dyDescent="0.25">
      <c r="A1661">
        <v>33728691257</v>
      </c>
      <c r="B1661" t="s">
        <v>283</v>
      </c>
      <c r="C1661" t="s">
        <v>284</v>
      </c>
      <c r="G1661" t="s">
        <v>284</v>
      </c>
      <c r="I1661">
        <v>6</v>
      </c>
      <c r="J1661">
        <v>65</v>
      </c>
      <c r="K1661">
        <v>0</v>
      </c>
    </row>
    <row r="1662" spans="1:11" x14ac:dyDescent="0.25">
      <c r="A1662">
        <v>18352906125</v>
      </c>
      <c r="B1662" t="s">
        <v>283</v>
      </c>
      <c r="C1662" t="s">
        <v>284</v>
      </c>
      <c r="G1662" t="s">
        <v>284</v>
      </c>
      <c r="I1662">
        <v>17</v>
      </c>
      <c r="J1662">
        <v>44</v>
      </c>
      <c r="K1662">
        <v>0</v>
      </c>
    </row>
    <row r="1663" spans="1:11" x14ac:dyDescent="0.25">
      <c r="A1663">
        <v>18375361125</v>
      </c>
      <c r="B1663" t="s">
        <v>283</v>
      </c>
      <c r="C1663" t="s">
        <v>284</v>
      </c>
      <c r="G1663" t="s">
        <v>284</v>
      </c>
      <c r="I1663">
        <v>0</v>
      </c>
      <c r="J1663">
        <v>4</v>
      </c>
      <c r="K1663">
        <v>0</v>
      </c>
    </row>
    <row r="1664" spans="1:11" x14ac:dyDescent="0.25">
      <c r="A1664">
        <v>18965709125</v>
      </c>
      <c r="B1664" t="s">
        <v>283</v>
      </c>
      <c r="C1664" t="s">
        <v>284</v>
      </c>
      <c r="G1664" t="s">
        <v>284</v>
      </c>
      <c r="I1664">
        <v>2</v>
      </c>
      <c r="J1664">
        <v>12</v>
      </c>
      <c r="K1664">
        <v>0</v>
      </c>
    </row>
    <row r="1665" spans="1:11" x14ac:dyDescent="0.25">
      <c r="A1665">
        <v>52200241263</v>
      </c>
      <c r="B1665" t="s">
        <v>283</v>
      </c>
      <c r="C1665" t="s">
        <v>284</v>
      </c>
      <c r="G1665" t="s">
        <v>284</v>
      </c>
      <c r="I1665">
        <v>0</v>
      </c>
      <c r="J1665">
        <v>3</v>
      </c>
      <c r="K1665">
        <v>0</v>
      </c>
    </row>
    <row r="1666" spans="1:11" x14ac:dyDescent="0.25">
      <c r="A1666">
        <v>18456661126</v>
      </c>
      <c r="B1666" t="s">
        <v>283</v>
      </c>
      <c r="C1666" t="s">
        <v>284</v>
      </c>
      <c r="G1666" t="s">
        <v>284</v>
      </c>
      <c r="I1666">
        <v>4</v>
      </c>
      <c r="J1666">
        <v>78</v>
      </c>
      <c r="K1666">
        <v>0</v>
      </c>
    </row>
    <row r="1667" spans="1:11" x14ac:dyDescent="0.25">
      <c r="A1667">
        <v>18153975126</v>
      </c>
      <c r="B1667" t="s">
        <v>283</v>
      </c>
      <c r="C1667" t="s">
        <v>284</v>
      </c>
      <c r="G1667" t="s">
        <v>284</v>
      </c>
      <c r="I1667">
        <v>0</v>
      </c>
      <c r="J1667">
        <v>7</v>
      </c>
      <c r="K1667">
        <v>0</v>
      </c>
    </row>
    <row r="1668" spans="1:11" x14ac:dyDescent="0.25">
      <c r="A1668">
        <v>18344177126</v>
      </c>
      <c r="B1668" t="s">
        <v>283</v>
      </c>
      <c r="C1668" t="s">
        <v>284</v>
      </c>
      <c r="G1668" t="s">
        <v>284</v>
      </c>
      <c r="I1668">
        <v>2</v>
      </c>
      <c r="J1668">
        <v>10</v>
      </c>
      <c r="K1668">
        <v>0</v>
      </c>
    </row>
    <row r="1669" spans="1:11" x14ac:dyDescent="0.25">
      <c r="A1669">
        <v>18315104127</v>
      </c>
      <c r="B1669" t="s">
        <v>283</v>
      </c>
      <c r="C1669" t="s">
        <v>284</v>
      </c>
      <c r="G1669" t="s">
        <v>284</v>
      </c>
      <c r="I1669">
        <v>2</v>
      </c>
      <c r="J1669">
        <v>8</v>
      </c>
      <c r="K1669">
        <v>0</v>
      </c>
    </row>
    <row r="1670" spans="1:11" x14ac:dyDescent="0.25">
      <c r="A1670">
        <v>63549211282</v>
      </c>
      <c r="B1670" t="s">
        <v>283</v>
      </c>
      <c r="C1670" t="s">
        <v>284</v>
      </c>
      <c r="G1670" t="s">
        <v>284</v>
      </c>
      <c r="I1670">
        <v>7</v>
      </c>
      <c r="J1670">
        <v>21</v>
      </c>
      <c r="K1670">
        <v>0</v>
      </c>
    </row>
    <row r="1671" spans="1:11" x14ac:dyDescent="0.25">
      <c r="A1671">
        <v>16240371291</v>
      </c>
      <c r="B1671" t="s">
        <v>283</v>
      </c>
      <c r="C1671" t="s">
        <v>284</v>
      </c>
      <c r="G1671" t="s">
        <v>284</v>
      </c>
      <c r="I1671">
        <v>2</v>
      </c>
      <c r="J1671">
        <v>2</v>
      </c>
      <c r="K1671">
        <v>0</v>
      </c>
    </row>
    <row r="1672" spans="1:11" x14ac:dyDescent="0.25">
      <c r="A1672">
        <v>18266153129</v>
      </c>
      <c r="B1672" t="s">
        <v>283</v>
      </c>
      <c r="C1672" t="s">
        <v>284</v>
      </c>
      <c r="G1672" t="s">
        <v>284</v>
      </c>
      <c r="I1672">
        <v>0</v>
      </c>
      <c r="J1672">
        <v>1</v>
      </c>
      <c r="K1672">
        <v>0</v>
      </c>
    </row>
    <row r="1673" spans="1:11" x14ac:dyDescent="0.25">
      <c r="A1673">
        <v>99729941291</v>
      </c>
      <c r="B1673" t="s">
        <v>283</v>
      </c>
      <c r="C1673" t="s">
        <v>284</v>
      </c>
      <c r="G1673" t="s">
        <v>284</v>
      </c>
      <c r="I1673">
        <v>5</v>
      </c>
      <c r="J1673">
        <v>13</v>
      </c>
      <c r="K1673">
        <v>0</v>
      </c>
    </row>
    <row r="1674" spans="1:11" x14ac:dyDescent="0.25">
      <c r="A1674">
        <v>4240691291</v>
      </c>
      <c r="B1674" t="s">
        <v>283</v>
      </c>
      <c r="C1674" t="s">
        <v>284</v>
      </c>
      <c r="G1674" t="s">
        <v>284</v>
      </c>
      <c r="I1674">
        <v>0</v>
      </c>
      <c r="J1674">
        <v>2</v>
      </c>
      <c r="K1674">
        <v>0</v>
      </c>
    </row>
    <row r="1675" spans="1:11" x14ac:dyDescent="0.25">
      <c r="A1675">
        <v>51518261291</v>
      </c>
      <c r="B1675" t="s">
        <v>283</v>
      </c>
      <c r="C1675" t="s">
        <v>284</v>
      </c>
      <c r="G1675" t="s">
        <v>284</v>
      </c>
      <c r="I1675">
        <v>0</v>
      </c>
      <c r="J1675">
        <v>2</v>
      </c>
      <c r="K1675">
        <v>0</v>
      </c>
    </row>
    <row r="1676" spans="1:11" x14ac:dyDescent="0.25">
      <c r="A1676">
        <v>99729441291</v>
      </c>
      <c r="B1676" t="s">
        <v>283</v>
      </c>
      <c r="C1676" t="s">
        <v>284</v>
      </c>
      <c r="G1676" t="s">
        <v>284</v>
      </c>
      <c r="I1676">
        <v>0</v>
      </c>
      <c r="J1676">
        <v>1</v>
      </c>
      <c r="K1676">
        <v>0</v>
      </c>
    </row>
    <row r="1677" spans="1:11" x14ac:dyDescent="0.25">
      <c r="A1677">
        <v>99728071291</v>
      </c>
      <c r="B1677" t="s">
        <v>283</v>
      </c>
      <c r="C1677" t="s">
        <v>284</v>
      </c>
      <c r="G1677" t="s">
        <v>284</v>
      </c>
      <c r="I1677">
        <v>2</v>
      </c>
      <c r="J1677">
        <v>2</v>
      </c>
      <c r="K1677">
        <v>0</v>
      </c>
    </row>
    <row r="1678" spans="1:11" x14ac:dyDescent="0.25">
      <c r="A1678">
        <v>5769701291</v>
      </c>
      <c r="B1678" t="s">
        <v>283</v>
      </c>
      <c r="C1678" t="s">
        <v>284</v>
      </c>
      <c r="G1678" t="s">
        <v>284</v>
      </c>
      <c r="I1678">
        <v>0</v>
      </c>
      <c r="J1678">
        <v>1</v>
      </c>
      <c r="K1678">
        <v>0</v>
      </c>
    </row>
    <row r="1679" spans="1:11" x14ac:dyDescent="0.25">
      <c r="A1679">
        <v>20799146129</v>
      </c>
      <c r="B1679" t="s">
        <v>283</v>
      </c>
      <c r="C1679" t="s">
        <v>284</v>
      </c>
      <c r="G1679" t="s">
        <v>284</v>
      </c>
      <c r="I1679">
        <v>2</v>
      </c>
      <c r="J1679">
        <v>12</v>
      </c>
      <c r="K1679">
        <v>0</v>
      </c>
    </row>
    <row r="1680" spans="1:11" x14ac:dyDescent="0.25">
      <c r="A1680">
        <v>11118779129</v>
      </c>
      <c r="B1680" t="s">
        <v>283</v>
      </c>
      <c r="C1680" t="s">
        <v>284</v>
      </c>
      <c r="G1680" t="s">
        <v>284</v>
      </c>
      <c r="I1680">
        <v>0</v>
      </c>
      <c r="J1680">
        <v>5</v>
      </c>
      <c r="K1680">
        <v>0</v>
      </c>
    </row>
    <row r="1681" spans="1:11" x14ac:dyDescent="0.25">
      <c r="A1681">
        <v>10074563129</v>
      </c>
      <c r="B1681" t="s">
        <v>283</v>
      </c>
      <c r="C1681" t="s">
        <v>284</v>
      </c>
      <c r="G1681" t="s">
        <v>284</v>
      </c>
      <c r="I1681">
        <v>0</v>
      </c>
      <c r="J1681">
        <v>6</v>
      </c>
      <c r="K1681">
        <v>0</v>
      </c>
    </row>
    <row r="1682" spans="1:11" x14ac:dyDescent="0.25">
      <c r="A1682">
        <v>46950931292</v>
      </c>
      <c r="B1682" t="s">
        <v>283</v>
      </c>
      <c r="C1682" t="s">
        <v>284</v>
      </c>
      <c r="G1682" t="s">
        <v>284</v>
      </c>
      <c r="I1682">
        <v>1</v>
      </c>
      <c r="J1682">
        <v>7</v>
      </c>
      <c r="K1682">
        <v>0</v>
      </c>
    </row>
    <row r="1683" spans="1:11" x14ac:dyDescent="0.25">
      <c r="A1683">
        <v>4977011292</v>
      </c>
      <c r="B1683" t="s">
        <v>283</v>
      </c>
      <c r="C1683" t="s">
        <v>284</v>
      </c>
      <c r="G1683" t="s">
        <v>284</v>
      </c>
      <c r="I1683">
        <v>2</v>
      </c>
      <c r="J1683">
        <v>7</v>
      </c>
      <c r="K1683">
        <v>0</v>
      </c>
    </row>
    <row r="1684" spans="1:11" x14ac:dyDescent="0.25">
      <c r="A1684">
        <v>18237359129</v>
      </c>
      <c r="B1684" t="s">
        <v>283</v>
      </c>
      <c r="C1684" t="s">
        <v>284</v>
      </c>
      <c r="G1684" t="s">
        <v>284</v>
      </c>
      <c r="I1684">
        <v>2</v>
      </c>
      <c r="J1684">
        <v>246</v>
      </c>
      <c r="K1684">
        <v>0</v>
      </c>
    </row>
    <row r="1685" spans="1:11" x14ac:dyDescent="0.25">
      <c r="A1685">
        <v>21880801292</v>
      </c>
      <c r="B1685" t="s">
        <v>283</v>
      </c>
      <c r="C1685" t="s">
        <v>284</v>
      </c>
      <c r="G1685" t="s">
        <v>284</v>
      </c>
      <c r="I1685">
        <v>0</v>
      </c>
      <c r="J1685">
        <v>7</v>
      </c>
      <c r="K1685">
        <v>0</v>
      </c>
    </row>
    <row r="1686" spans="1:11" x14ac:dyDescent="0.25">
      <c r="A1686">
        <v>10074552129</v>
      </c>
      <c r="B1686" t="s">
        <v>283</v>
      </c>
      <c r="C1686" t="s">
        <v>284</v>
      </c>
      <c r="G1686" t="s">
        <v>284</v>
      </c>
      <c r="I1686">
        <v>0</v>
      </c>
      <c r="J1686">
        <v>8</v>
      </c>
      <c r="K1686">
        <v>0</v>
      </c>
    </row>
    <row r="1687" spans="1:11" x14ac:dyDescent="0.25">
      <c r="A1687">
        <v>51088651292</v>
      </c>
      <c r="B1687" t="s">
        <v>283</v>
      </c>
      <c r="C1687" t="s">
        <v>284</v>
      </c>
      <c r="G1687" t="s">
        <v>284</v>
      </c>
      <c r="I1687">
        <v>1</v>
      </c>
      <c r="J1687">
        <v>30</v>
      </c>
      <c r="K1687">
        <v>0</v>
      </c>
    </row>
    <row r="1688" spans="1:11" x14ac:dyDescent="0.25">
      <c r="A1688">
        <v>18448419129</v>
      </c>
      <c r="B1688" t="s">
        <v>283</v>
      </c>
      <c r="C1688" t="s">
        <v>284</v>
      </c>
      <c r="G1688" t="s">
        <v>284</v>
      </c>
      <c r="I1688">
        <v>0</v>
      </c>
      <c r="J1688">
        <v>2</v>
      </c>
      <c r="K1688">
        <v>0</v>
      </c>
    </row>
    <row r="1689" spans="1:11" x14ac:dyDescent="0.25">
      <c r="A1689">
        <v>10015148129</v>
      </c>
      <c r="B1689" t="s">
        <v>283</v>
      </c>
      <c r="C1689" t="s">
        <v>284</v>
      </c>
      <c r="G1689" t="s">
        <v>284</v>
      </c>
      <c r="I1689">
        <v>73</v>
      </c>
      <c r="J1689">
        <v>392</v>
      </c>
      <c r="K1689">
        <v>0</v>
      </c>
    </row>
    <row r="1690" spans="1:11" x14ac:dyDescent="0.25">
      <c r="A1690">
        <v>18307609129</v>
      </c>
      <c r="B1690" t="s">
        <v>283</v>
      </c>
      <c r="C1690" t="s">
        <v>284</v>
      </c>
      <c r="G1690" t="s">
        <v>284</v>
      </c>
      <c r="I1690">
        <v>6</v>
      </c>
      <c r="J1690">
        <v>10</v>
      </c>
      <c r="K1690">
        <v>0</v>
      </c>
    </row>
    <row r="1691" spans="1:11" x14ac:dyDescent="0.25">
      <c r="A1691">
        <v>42158751292</v>
      </c>
      <c r="B1691" t="s">
        <v>283</v>
      </c>
      <c r="C1691" t="s">
        <v>284</v>
      </c>
      <c r="G1691" t="s">
        <v>284</v>
      </c>
      <c r="I1691">
        <v>0</v>
      </c>
      <c r="J1691">
        <v>7</v>
      </c>
      <c r="K1691">
        <v>0</v>
      </c>
    </row>
    <row r="1692" spans="1:11" x14ac:dyDescent="0.25">
      <c r="A1692">
        <v>18277342129</v>
      </c>
      <c r="B1692" t="s">
        <v>283</v>
      </c>
      <c r="C1692" t="s">
        <v>284</v>
      </c>
      <c r="G1692" t="s">
        <v>284</v>
      </c>
      <c r="I1692">
        <v>1</v>
      </c>
      <c r="J1692">
        <v>7</v>
      </c>
      <c r="K1692">
        <v>0</v>
      </c>
    </row>
    <row r="1693" spans="1:11" x14ac:dyDescent="0.25">
      <c r="A1693">
        <v>88661761292</v>
      </c>
      <c r="B1693" t="s">
        <v>283</v>
      </c>
      <c r="C1693" t="s">
        <v>284</v>
      </c>
      <c r="G1693" t="s">
        <v>284</v>
      </c>
      <c r="I1693">
        <v>0</v>
      </c>
      <c r="J1693">
        <v>7</v>
      </c>
      <c r="K1693">
        <v>0</v>
      </c>
    </row>
    <row r="1694" spans="1:11" x14ac:dyDescent="0.25">
      <c r="A1694">
        <v>10074688129</v>
      </c>
      <c r="B1694" t="s">
        <v>283</v>
      </c>
      <c r="C1694" t="s">
        <v>284</v>
      </c>
      <c r="G1694" t="s">
        <v>284</v>
      </c>
      <c r="I1694">
        <v>1</v>
      </c>
      <c r="J1694">
        <v>16</v>
      </c>
      <c r="K1694">
        <v>0</v>
      </c>
    </row>
    <row r="1695" spans="1:11" x14ac:dyDescent="0.25">
      <c r="A1695">
        <v>53477971292</v>
      </c>
      <c r="B1695" t="s">
        <v>283</v>
      </c>
      <c r="C1695" t="s">
        <v>284</v>
      </c>
      <c r="G1695" t="s">
        <v>284</v>
      </c>
      <c r="I1695">
        <v>4</v>
      </c>
      <c r="J1695">
        <v>72</v>
      </c>
      <c r="K1695">
        <v>0</v>
      </c>
    </row>
    <row r="1696" spans="1:11" x14ac:dyDescent="0.25">
      <c r="A1696">
        <v>18587034129</v>
      </c>
      <c r="B1696" t="s">
        <v>283</v>
      </c>
      <c r="C1696" t="s">
        <v>284</v>
      </c>
      <c r="G1696" t="s">
        <v>284</v>
      </c>
      <c r="I1696">
        <v>25</v>
      </c>
      <c r="J1696">
        <v>48</v>
      </c>
      <c r="K1696">
        <v>0</v>
      </c>
    </row>
    <row r="1697" spans="1:11" x14ac:dyDescent="0.25">
      <c r="A1697">
        <v>45897111296</v>
      </c>
      <c r="B1697" t="s">
        <v>283</v>
      </c>
      <c r="C1697" t="s">
        <v>284</v>
      </c>
      <c r="G1697" t="s">
        <v>284</v>
      </c>
      <c r="I1697">
        <v>1</v>
      </c>
      <c r="J1697">
        <v>7</v>
      </c>
      <c r="K1697">
        <v>0</v>
      </c>
    </row>
    <row r="1698" spans="1:11" x14ac:dyDescent="0.25">
      <c r="A1698">
        <v>52200391296</v>
      </c>
      <c r="B1698" t="s">
        <v>283</v>
      </c>
      <c r="C1698" t="s">
        <v>284</v>
      </c>
      <c r="G1698" t="s">
        <v>284</v>
      </c>
      <c r="I1698">
        <v>10</v>
      </c>
      <c r="J1698">
        <v>18</v>
      </c>
      <c r="K1698">
        <v>0</v>
      </c>
    </row>
    <row r="1699" spans="1:11" x14ac:dyDescent="0.25">
      <c r="A1699">
        <v>18311173129</v>
      </c>
      <c r="B1699" t="s">
        <v>283</v>
      </c>
      <c r="C1699" t="s">
        <v>284</v>
      </c>
      <c r="G1699" t="s">
        <v>284</v>
      </c>
      <c r="I1699">
        <v>4</v>
      </c>
      <c r="J1699">
        <v>19</v>
      </c>
      <c r="K1699">
        <v>0</v>
      </c>
    </row>
    <row r="1700" spans="1:11" x14ac:dyDescent="0.25">
      <c r="A1700">
        <v>52248851296</v>
      </c>
      <c r="B1700" t="s">
        <v>283</v>
      </c>
      <c r="C1700" t="s">
        <v>284</v>
      </c>
      <c r="G1700" t="s">
        <v>284</v>
      </c>
      <c r="I1700">
        <v>0</v>
      </c>
      <c r="J1700">
        <v>18</v>
      </c>
      <c r="K1700">
        <v>0</v>
      </c>
    </row>
    <row r="1701" spans="1:11" x14ac:dyDescent="0.25">
      <c r="A1701">
        <v>18275392129</v>
      </c>
      <c r="B1701" t="s">
        <v>283</v>
      </c>
      <c r="C1701" t="s">
        <v>284</v>
      </c>
      <c r="G1701" t="s">
        <v>284</v>
      </c>
      <c r="I1701">
        <v>1</v>
      </c>
      <c r="J1701">
        <v>5</v>
      </c>
      <c r="K1701">
        <v>0</v>
      </c>
    </row>
    <row r="1702" spans="1:11" x14ac:dyDescent="0.25">
      <c r="A1702">
        <v>10476660129</v>
      </c>
      <c r="B1702" t="s">
        <v>283</v>
      </c>
      <c r="C1702" t="s">
        <v>284</v>
      </c>
      <c r="G1702" t="s">
        <v>284</v>
      </c>
      <c r="I1702">
        <v>4</v>
      </c>
      <c r="J1702">
        <v>16</v>
      </c>
      <c r="K1702">
        <v>0</v>
      </c>
    </row>
    <row r="1703" spans="1:11" x14ac:dyDescent="0.25">
      <c r="A1703">
        <v>10895761297</v>
      </c>
      <c r="B1703" t="s">
        <v>283</v>
      </c>
      <c r="C1703" t="s">
        <v>284</v>
      </c>
      <c r="G1703" t="s">
        <v>284</v>
      </c>
      <c r="I1703">
        <v>3</v>
      </c>
      <c r="J1703">
        <v>6</v>
      </c>
      <c r="K1703">
        <v>21</v>
      </c>
    </row>
    <row r="1704" spans="1:11" x14ac:dyDescent="0.25">
      <c r="A1704">
        <v>18361061129</v>
      </c>
      <c r="B1704" t="s">
        <v>283</v>
      </c>
      <c r="C1704" t="s">
        <v>284</v>
      </c>
      <c r="G1704" t="s">
        <v>284</v>
      </c>
      <c r="I1704">
        <v>1</v>
      </c>
      <c r="J1704">
        <v>20</v>
      </c>
      <c r="K1704">
        <v>0</v>
      </c>
    </row>
    <row r="1705" spans="1:11" x14ac:dyDescent="0.25">
      <c r="A1705">
        <v>77188321300</v>
      </c>
      <c r="B1705" t="s">
        <v>283</v>
      </c>
      <c r="C1705" t="s">
        <v>284</v>
      </c>
      <c r="G1705" t="s">
        <v>284</v>
      </c>
      <c r="I1705">
        <v>1</v>
      </c>
      <c r="J1705">
        <v>2</v>
      </c>
      <c r="K1705">
        <v>0</v>
      </c>
    </row>
    <row r="1706" spans="1:11" x14ac:dyDescent="0.25">
      <c r="A1706">
        <v>18402956130</v>
      </c>
      <c r="B1706" t="s">
        <v>283</v>
      </c>
      <c r="C1706" t="s">
        <v>284</v>
      </c>
      <c r="G1706" t="s">
        <v>284</v>
      </c>
      <c r="I1706">
        <v>33</v>
      </c>
      <c r="J1706">
        <v>87</v>
      </c>
      <c r="K1706">
        <v>0</v>
      </c>
    </row>
    <row r="1707" spans="1:11" x14ac:dyDescent="0.25">
      <c r="A1707">
        <v>54044871309</v>
      </c>
      <c r="B1707" t="s">
        <v>283</v>
      </c>
      <c r="C1707" t="s">
        <v>284</v>
      </c>
      <c r="G1707" t="s">
        <v>284</v>
      </c>
      <c r="I1707">
        <v>45</v>
      </c>
      <c r="J1707">
        <v>369</v>
      </c>
      <c r="K1707">
        <v>0</v>
      </c>
    </row>
    <row r="1708" spans="1:11" x14ac:dyDescent="0.25">
      <c r="A1708">
        <v>19282267130</v>
      </c>
      <c r="B1708" t="s">
        <v>283</v>
      </c>
      <c r="C1708" t="s">
        <v>284</v>
      </c>
      <c r="G1708" t="s">
        <v>284</v>
      </c>
      <c r="I1708">
        <v>30</v>
      </c>
      <c r="J1708">
        <v>46</v>
      </c>
      <c r="K1708">
        <v>0</v>
      </c>
    </row>
    <row r="1709" spans="1:11" x14ac:dyDescent="0.25">
      <c r="A1709">
        <v>4538141323</v>
      </c>
      <c r="B1709" t="s">
        <v>283</v>
      </c>
      <c r="C1709" t="s">
        <v>284</v>
      </c>
      <c r="G1709" t="s">
        <v>284</v>
      </c>
      <c r="I1709">
        <v>5</v>
      </c>
      <c r="J1709">
        <v>8</v>
      </c>
      <c r="K1709">
        <v>0</v>
      </c>
    </row>
    <row r="1710" spans="1:11" x14ac:dyDescent="0.25">
      <c r="A1710">
        <v>4331901324</v>
      </c>
      <c r="B1710" t="s">
        <v>283</v>
      </c>
      <c r="C1710" t="s">
        <v>284</v>
      </c>
      <c r="G1710" t="s">
        <v>284</v>
      </c>
      <c r="I1710">
        <v>2</v>
      </c>
      <c r="J1710">
        <v>2</v>
      </c>
      <c r="K1710">
        <v>0</v>
      </c>
    </row>
    <row r="1711" spans="1:11" x14ac:dyDescent="0.25">
      <c r="A1711">
        <v>11763463133</v>
      </c>
      <c r="B1711" t="s">
        <v>283</v>
      </c>
      <c r="C1711" t="s">
        <v>284</v>
      </c>
      <c r="G1711" t="s">
        <v>284</v>
      </c>
      <c r="I1711">
        <v>11</v>
      </c>
      <c r="J1711">
        <v>38</v>
      </c>
      <c r="K1711">
        <v>0</v>
      </c>
    </row>
    <row r="1712" spans="1:11" x14ac:dyDescent="0.25">
      <c r="A1712">
        <v>51056271330</v>
      </c>
      <c r="B1712" t="s">
        <v>283</v>
      </c>
      <c r="C1712" t="s">
        <v>284</v>
      </c>
      <c r="G1712" t="s">
        <v>284</v>
      </c>
      <c r="I1712">
        <v>2</v>
      </c>
      <c r="J1712">
        <v>40</v>
      </c>
      <c r="K1712">
        <v>0</v>
      </c>
    </row>
    <row r="1713" spans="1:11" x14ac:dyDescent="0.25">
      <c r="A1713">
        <v>18340372133</v>
      </c>
      <c r="B1713" t="s">
        <v>283</v>
      </c>
      <c r="C1713" t="s">
        <v>284</v>
      </c>
      <c r="G1713" t="s">
        <v>284</v>
      </c>
      <c r="I1713">
        <v>3</v>
      </c>
      <c r="J1713">
        <v>20</v>
      </c>
      <c r="K1713">
        <v>0</v>
      </c>
    </row>
    <row r="1714" spans="1:11" x14ac:dyDescent="0.25">
      <c r="A1714">
        <v>33390041338</v>
      </c>
      <c r="B1714" t="s">
        <v>283</v>
      </c>
      <c r="C1714" t="s">
        <v>284</v>
      </c>
      <c r="G1714" t="s">
        <v>284</v>
      </c>
      <c r="I1714">
        <v>0</v>
      </c>
      <c r="J1714">
        <v>4</v>
      </c>
      <c r="K1714">
        <v>0</v>
      </c>
    </row>
    <row r="1715" spans="1:11" x14ac:dyDescent="0.25">
      <c r="A1715">
        <v>21016871345</v>
      </c>
      <c r="B1715" t="s">
        <v>283</v>
      </c>
      <c r="C1715" t="s">
        <v>284</v>
      </c>
      <c r="G1715" t="s">
        <v>284</v>
      </c>
      <c r="I1715">
        <v>1</v>
      </c>
      <c r="J1715">
        <v>59</v>
      </c>
      <c r="K1715">
        <v>0</v>
      </c>
    </row>
    <row r="1716" spans="1:11" x14ac:dyDescent="0.25">
      <c r="A1716">
        <v>18127471345</v>
      </c>
      <c r="B1716" t="s">
        <v>283</v>
      </c>
      <c r="C1716" t="s">
        <v>284</v>
      </c>
      <c r="G1716" t="s">
        <v>284</v>
      </c>
      <c r="I1716">
        <v>2</v>
      </c>
      <c r="J1716">
        <v>32</v>
      </c>
      <c r="K1716">
        <v>0</v>
      </c>
    </row>
    <row r="1717" spans="1:11" x14ac:dyDescent="0.25">
      <c r="A1717">
        <v>75521881347</v>
      </c>
      <c r="B1717" t="s">
        <v>283</v>
      </c>
      <c r="C1717" t="s">
        <v>284</v>
      </c>
      <c r="G1717" t="s">
        <v>284</v>
      </c>
      <c r="I1717">
        <v>0</v>
      </c>
      <c r="J1717">
        <v>2</v>
      </c>
      <c r="K1717">
        <v>0</v>
      </c>
    </row>
    <row r="1718" spans="1:11" x14ac:dyDescent="0.25">
      <c r="A1718">
        <v>72976791367</v>
      </c>
      <c r="B1718" t="s">
        <v>283</v>
      </c>
      <c r="C1718" t="s">
        <v>284</v>
      </c>
      <c r="G1718" t="s">
        <v>284</v>
      </c>
      <c r="I1718">
        <v>5</v>
      </c>
      <c r="J1718">
        <v>13</v>
      </c>
      <c r="K1718">
        <v>0</v>
      </c>
    </row>
    <row r="1719" spans="1:11" x14ac:dyDescent="0.25">
      <c r="A1719">
        <v>28167770137</v>
      </c>
      <c r="B1719" t="s">
        <v>283</v>
      </c>
      <c r="C1719" t="s">
        <v>284</v>
      </c>
      <c r="G1719" t="s">
        <v>284</v>
      </c>
      <c r="I1719">
        <v>2</v>
      </c>
      <c r="J1719">
        <v>9</v>
      </c>
      <c r="K1719">
        <v>0</v>
      </c>
    </row>
    <row r="1720" spans="1:11" x14ac:dyDescent="0.25">
      <c r="A1720">
        <v>7162621383</v>
      </c>
      <c r="B1720" t="s">
        <v>283</v>
      </c>
      <c r="C1720" t="s">
        <v>284</v>
      </c>
      <c r="G1720" t="s">
        <v>284</v>
      </c>
      <c r="I1720">
        <v>0</v>
      </c>
      <c r="J1720">
        <v>16</v>
      </c>
      <c r="K1720">
        <v>0</v>
      </c>
    </row>
    <row r="1721" spans="1:11" x14ac:dyDescent="0.25">
      <c r="A1721">
        <v>5496151383</v>
      </c>
      <c r="B1721" t="s">
        <v>283</v>
      </c>
      <c r="C1721" t="s">
        <v>284</v>
      </c>
      <c r="G1721" t="s">
        <v>284</v>
      </c>
      <c r="I1721">
        <v>8</v>
      </c>
      <c r="J1721">
        <v>20</v>
      </c>
      <c r="K1721">
        <v>0</v>
      </c>
    </row>
    <row r="1722" spans="1:11" x14ac:dyDescent="0.25">
      <c r="A1722">
        <v>5412981383</v>
      </c>
      <c r="B1722" t="s">
        <v>283</v>
      </c>
      <c r="C1722" t="s">
        <v>284</v>
      </c>
      <c r="G1722" t="s">
        <v>284</v>
      </c>
      <c r="I1722">
        <v>0</v>
      </c>
      <c r="J1722">
        <v>2</v>
      </c>
      <c r="K1722">
        <v>0</v>
      </c>
    </row>
    <row r="1723" spans="1:11" x14ac:dyDescent="0.25">
      <c r="A1723">
        <v>3788021383</v>
      </c>
      <c r="B1723" t="s">
        <v>283</v>
      </c>
      <c r="C1723" t="s">
        <v>284</v>
      </c>
      <c r="G1723" t="s">
        <v>284</v>
      </c>
      <c r="I1723">
        <v>0</v>
      </c>
      <c r="J1723">
        <v>7</v>
      </c>
      <c r="K1723">
        <v>0</v>
      </c>
    </row>
    <row r="1724" spans="1:11" x14ac:dyDescent="0.25">
      <c r="A1724">
        <v>6763681383</v>
      </c>
      <c r="B1724" t="s">
        <v>283</v>
      </c>
      <c r="C1724" t="s">
        <v>284</v>
      </c>
      <c r="G1724" t="s">
        <v>284</v>
      </c>
      <c r="I1724">
        <v>0</v>
      </c>
      <c r="J1724">
        <v>6</v>
      </c>
      <c r="K1724">
        <v>0</v>
      </c>
    </row>
    <row r="1725" spans="1:11" x14ac:dyDescent="0.25">
      <c r="A1725">
        <v>5838791383</v>
      </c>
      <c r="B1725" t="s">
        <v>283</v>
      </c>
      <c r="C1725" t="s">
        <v>284</v>
      </c>
      <c r="G1725" t="s">
        <v>284</v>
      </c>
      <c r="I1725">
        <v>0</v>
      </c>
      <c r="J1725">
        <v>9</v>
      </c>
      <c r="K1725">
        <v>0</v>
      </c>
    </row>
    <row r="1726" spans="1:11" x14ac:dyDescent="0.25">
      <c r="A1726">
        <v>7846741383</v>
      </c>
      <c r="B1726" t="s">
        <v>283</v>
      </c>
      <c r="C1726" t="s">
        <v>284</v>
      </c>
      <c r="G1726" t="s">
        <v>284</v>
      </c>
      <c r="I1726">
        <v>47</v>
      </c>
      <c r="J1726">
        <v>54</v>
      </c>
      <c r="K1726">
        <v>0</v>
      </c>
    </row>
    <row r="1727" spans="1:11" x14ac:dyDescent="0.25">
      <c r="A1727">
        <v>37567951383</v>
      </c>
      <c r="B1727" t="s">
        <v>283</v>
      </c>
      <c r="C1727" t="s">
        <v>284</v>
      </c>
      <c r="G1727" t="s">
        <v>284</v>
      </c>
      <c r="I1727">
        <v>22</v>
      </c>
      <c r="J1727">
        <v>33</v>
      </c>
      <c r="K1727">
        <v>0</v>
      </c>
    </row>
    <row r="1728" spans="1:11" x14ac:dyDescent="0.25">
      <c r="A1728">
        <v>5882291383</v>
      </c>
      <c r="B1728" t="s">
        <v>283</v>
      </c>
      <c r="C1728" t="s">
        <v>284</v>
      </c>
      <c r="G1728" t="s">
        <v>284</v>
      </c>
      <c r="I1728">
        <v>3</v>
      </c>
      <c r="J1728">
        <v>6</v>
      </c>
      <c r="K1728">
        <v>0</v>
      </c>
    </row>
    <row r="1729" spans="1:11" x14ac:dyDescent="0.25">
      <c r="A1729">
        <v>5904991383</v>
      </c>
      <c r="B1729" t="s">
        <v>283</v>
      </c>
      <c r="C1729" t="s">
        <v>284</v>
      </c>
      <c r="G1729" t="s">
        <v>284</v>
      </c>
      <c r="I1729">
        <v>17</v>
      </c>
      <c r="J1729">
        <v>24</v>
      </c>
      <c r="K1729">
        <v>0</v>
      </c>
    </row>
    <row r="1730" spans="1:11" x14ac:dyDescent="0.25">
      <c r="A1730">
        <v>18393024138</v>
      </c>
      <c r="B1730" t="s">
        <v>283</v>
      </c>
      <c r="C1730" t="s">
        <v>284</v>
      </c>
      <c r="G1730" t="s">
        <v>284</v>
      </c>
      <c r="I1730">
        <v>1</v>
      </c>
      <c r="J1730">
        <v>14</v>
      </c>
      <c r="K1730">
        <v>0</v>
      </c>
    </row>
    <row r="1731" spans="1:11" x14ac:dyDescent="0.25">
      <c r="A1731">
        <v>5421651386</v>
      </c>
      <c r="B1731" t="s">
        <v>283</v>
      </c>
      <c r="C1731" t="s">
        <v>284</v>
      </c>
      <c r="G1731" t="s">
        <v>284</v>
      </c>
      <c r="I1731">
        <v>0</v>
      </c>
      <c r="J1731">
        <v>7</v>
      </c>
      <c r="K1731">
        <v>1</v>
      </c>
    </row>
    <row r="1732" spans="1:11" x14ac:dyDescent="0.25">
      <c r="A1732">
        <v>4508601388</v>
      </c>
      <c r="B1732" t="s">
        <v>283</v>
      </c>
      <c r="C1732" t="s">
        <v>284</v>
      </c>
      <c r="G1732" t="s">
        <v>284</v>
      </c>
      <c r="I1732">
        <v>5</v>
      </c>
      <c r="J1732">
        <v>22</v>
      </c>
      <c r="K1732">
        <v>0</v>
      </c>
    </row>
    <row r="1733" spans="1:11" x14ac:dyDescent="0.25">
      <c r="A1733">
        <v>4508021388</v>
      </c>
      <c r="B1733" t="s">
        <v>283</v>
      </c>
      <c r="C1733" t="s">
        <v>284</v>
      </c>
      <c r="G1733" t="s">
        <v>284</v>
      </c>
      <c r="I1733">
        <v>1</v>
      </c>
      <c r="J1733">
        <v>11</v>
      </c>
      <c r="K1733">
        <v>0</v>
      </c>
    </row>
    <row r="1734" spans="1:11" x14ac:dyDescent="0.25">
      <c r="A1734">
        <v>4510031388</v>
      </c>
      <c r="B1734" t="s">
        <v>283</v>
      </c>
      <c r="C1734" t="s">
        <v>284</v>
      </c>
      <c r="G1734" t="s">
        <v>284</v>
      </c>
      <c r="I1734">
        <v>0</v>
      </c>
      <c r="J1734">
        <v>6</v>
      </c>
      <c r="K1734">
        <v>0</v>
      </c>
    </row>
    <row r="1735" spans="1:11" x14ac:dyDescent="0.25">
      <c r="A1735">
        <v>4507871388</v>
      </c>
      <c r="B1735" t="s">
        <v>283</v>
      </c>
      <c r="C1735" t="s">
        <v>284</v>
      </c>
      <c r="G1735" t="s">
        <v>284</v>
      </c>
      <c r="I1735">
        <v>0</v>
      </c>
      <c r="J1735">
        <v>18</v>
      </c>
      <c r="K1735">
        <v>0</v>
      </c>
    </row>
    <row r="1736" spans="1:11" x14ac:dyDescent="0.25">
      <c r="A1736">
        <v>4508121388</v>
      </c>
      <c r="B1736" t="s">
        <v>283</v>
      </c>
      <c r="C1736" t="s">
        <v>284</v>
      </c>
      <c r="G1736" t="s">
        <v>284</v>
      </c>
      <c r="I1736">
        <v>6</v>
      </c>
      <c r="J1736">
        <v>29</v>
      </c>
      <c r="K1736">
        <v>0</v>
      </c>
    </row>
    <row r="1737" spans="1:11" x14ac:dyDescent="0.25">
      <c r="A1737">
        <v>4508701388</v>
      </c>
      <c r="B1737" t="s">
        <v>283</v>
      </c>
      <c r="C1737" t="s">
        <v>284</v>
      </c>
      <c r="G1737" t="s">
        <v>284</v>
      </c>
      <c r="I1737">
        <v>45</v>
      </c>
      <c r="J1737">
        <v>154</v>
      </c>
      <c r="K1737">
        <v>0</v>
      </c>
    </row>
    <row r="1738" spans="1:11" x14ac:dyDescent="0.25">
      <c r="A1738">
        <v>4510131388</v>
      </c>
      <c r="B1738" t="s">
        <v>283</v>
      </c>
      <c r="C1738" t="s">
        <v>284</v>
      </c>
      <c r="G1738" t="s">
        <v>284</v>
      </c>
      <c r="I1738">
        <v>0</v>
      </c>
      <c r="J1738">
        <v>10</v>
      </c>
      <c r="K1738">
        <v>0</v>
      </c>
    </row>
    <row r="1739" spans="1:11" x14ac:dyDescent="0.25">
      <c r="A1739">
        <v>27724096139</v>
      </c>
      <c r="B1739" t="s">
        <v>283</v>
      </c>
      <c r="C1739" t="s">
        <v>284</v>
      </c>
      <c r="G1739" t="s">
        <v>284</v>
      </c>
      <c r="I1739">
        <v>0</v>
      </c>
      <c r="J1739">
        <v>1</v>
      </c>
      <c r="K1739">
        <v>0</v>
      </c>
    </row>
    <row r="1740" spans="1:11" x14ac:dyDescent="0.25">
      <c r="A1740">
        <v>27683279140</v>
      </c>
      <c r="B1740" t="s">
        <v>283</v>
      </c>
      <c r="C1740" t="s">
        <v>284</v>
      </c>
      <c r="G1740" t="s">
        <v>284</v>
      </c>
      <c r="I1740">
        <v>18</v>
      </c>
      <c r="J1740">
        <v>83</v>
      </c>
      <c r="K1740">
        <v>0</v>
      </c>
    </row>
    <row r="1741" spans="1:11" x14ac:dyDescent="0.25">
      <c r="A1741">
        <v>10005961140</v>
      </c>
      <c r="B1741" t="s">
        <v>283</v>
      </c>
      <c r="C1741" t="s">
        <v>284</v>
      </c>
      <c r="G1741" t="s">
        <v>284</v>
      </c>
      <c r="I1741">
        <v>4</v>
      </c>
      <c r="J1741">
        <v>38</v>
      </c>
      <c r="K1741">
        <v>0</v>
      </c>
    </row>
    <row r="1742" spans="1:11" x14ac:dyDescent="0.25">
      <c r="A1742">
        <v>55188081406</v>
      </c>
      <c r="B1742" t="s">
        <v>283</v>
      </c>
      <c r="C1742" t="s">
        <v>284</v>
      </c>
      <c r="G1742" t="s">
        <v>284</v>
      </c>
      <c r="I1742">
        <v>0</v>
      </c>
      <c r="J1742">
        <v>14</v>
      </c>
      <c r="K1742">
        <v>0</v>
      </c>
    </row>
    <row r="1743" spans="1:11" x14ac:dyDescent="0.25">
      <c r="A1743">
        <v>38471941407</v>
      </c>
      <c r="B1743" t="s">
        <v>283</v>
      </c>
      <c r="C1743" t="s">
        <v>284</v>
      </c>
      <c r="G1743" t="s">
        <v>284</v>
      </c>
      <c r="I1743">
        <v>29</v>
      </c>
      <c r="J1743">
        <v>163</v>
      </c>
      <c r="K1743">
        <v>0</v>
      </c>
    </row>
    <row r="1744" spans="1:11" x14ac:dyDescent="0.25">
      <c r="A1744">
        <v>20490258140</v>
      </c>
      <c r="B1744" t="s">
        <v>283</v>
      </c>
      <c r="C1744" t="s">
        <v>284</v>
      </c>
      <c r="G1744" t="s">
        <v>284</v>
      </c>
      <c r="I1744">
        <v>1</v>
      </c>
      <c r="J1744">
        <v>2</v>
      </c>
      <c r="K1744">
        <v>0</v>
      </c>
    </row>
    <row r="1745" spans="1:11" x14ac:dyDescent="0.25">
      <c r="A1745">
        <v>92118401413</v>
      </c>
      <c r="B1745" t="s">
        <v>283</v>
      </c>
      <c r="C1745" t="s">
        <v>284</v>
      </c>
      <c r="G1745" t="s">
        <v>284</v>
      </c>
      <c r="I1745">
        <v>8</v>
      </c>
      <c r="J1745">
        <v>17</v>
      </c>
      <c r="K1745">
        <v>0</v>
      </c>
    </row>
    <row r="1746" spans="1:11" x14ac:dyDescent="0.25">
      <c r="A1746">
        <v>8878241444</v>
      </c>
      <c r="B1746" t="s">
        <v>283</v>
      </c>
      <c r="C1746" t="s">
        <v>284</v>
      </c>
      <c r="G1746" t="s">
        <v>284</v>
      </c>
      <c r="I1746">
        <v>0</v>
      </c>
      <c r="J1746">
        <v>3</v>
      </c>
      <c r="K1746">
        <v>1</v>
      </c>
    </row>
    <row r="1747" spans="1:11" x14ac:dyDescent="0.25">
      <c r="A1747">
        <v>6128951452</v>
      </c>
      <c r="B1747" t="s">
        <v>283</v>
      </c>
      <c r="C1747" t="s">
        <v>284</v>
      </c>
      <c r="G1747" t="s">
        <v>284</v>
      </c>
      <c r="I1747">
        <v>1</v>
      </c>
      <c r="J1747">
        <v>5</v>
      </c>
      <c r="K1747">
        <v>0</v>
      </c>
    </row>
    <row r="1748" spans="1:11" x14ac:dyDescent="0.25">
      <c r="A1748">
        <v>5165831453</v>
      </c>
      <c r="B1748" t="s">
        <v>283</v>
      </c>
      <c r="C1748" t="s">
        <v>284</v>
      </c>
      <c r="G1748" t="s">
        <v>284</v>
      </c>
      <c r="I1748">
        <v>0</v>
      </c>
      <c r="J1748">
        <v>2</v>
      </c>
      <c r="K1748">
        <v>0</v>
      </c>
    </row>
    <row r="1749" spans="1:11" x14ac:dyDescent="0.25">
      <c r="A1749">
        <v>7583391455</v>
      </c>
      <c r="B1749" t="s">
        <v>283</v>
      </c>
      <c r="C1749" t="s">
        <v>284</v>
      </c>
      <c r="G1749" t="s">
        <v>284</v>
      </c>
      <c r="I1749">
        <v>12</v>
      </c>
      <c r="J1749">
        <v>47</v>
      </c>
      <c r="K1749">
        <v>0</v>
      </c>
    </row>
    <row r="1750" spans="1:11" x14ac:dyDescent="0.25">
      <c r="A1750">
        <v>5420951464</v>
      </c>
      <c r="B1750" t="s">
        <v>283</v>
      </c>
      <c r="C1750" t="s">
        <v>284</v>
      </c>
      <c r="G1750" t="s">
        <v>284</v>
      </c>
      <c r="I1750">
        <v>4</v>
      </c>
      <c r="J1750">
        <v>10</v>
      </c>
      <c r="K1750">
        <v>0</v>
      </c>
    </row>
    <row r="1751" spans="1:11" x14ac:dyDescent="0.25">
      <c r="A1751">
        <v>5421811464</v>
      </c>
      <c r="B1751" t="s">
        <v>283</v>
      </c>
      <c r="C1751" t="s">
        <v>284</v>
      </c>
      <c r="G1751" t="s">
        <v>284</v>
      </c>
      <c r="I1751">
        <v>8</v>
      </c>
      <c r="J1751">
        <v>19</v>
      </c>
      <c r="K1751">
        <v>0</v>
      </c>
    </row>
    <row r="1752" spans="1:11" x14ac:dyDescent="0.25">
      <c r="A1752">
        <v>5422041464</v>
      </c>
      <c r="B1752" t="s">
        <v>283</v>
      </c>
      <c r="C1752" t="s">
        <v>284</v>
      </c>
      <c r="G1752" t="s">
        <v>284</v>
      </c>
      <c r="I1752">
        <v>8</v>
      </c>
      <c r="J1752">
        <v>22</v>
      </c>
      <c r="K1752">
        <v>0</v>
      </c>
    </row>
    <row r="1753" spans="1:11" x14ac:dyDescent="0.25">
      <c r="A1753">
        <v>10483641146</v>
      </c>
      <c r="B1753" t="s">
        <v>283</v>
      </c>
      <c r="C1753" t="s">
        <v>284</v>
      </c>
      <c r="G1753" t="s">
        <v>284</v>
      </c>
      <c r="I1753">
        <v>6</v>
      </c>
      <c r="J1753">
        <v>16</v>
      </c>
      <c r="K1753">
        <v>0</v>
      </c>
    </row>
    <row r="1754" spans="1:11" x14ac:dyDescent="0.25">
      <c r="A1754">
        <v>5421431464</v>
      </c>
      <c r="B1754" t="s">
        <v>283</v>
      </c>
      <c r="C1754" t="s">
        <v>284</v>
      </c>
      <c r="G1754" t="s">
        <v>284</v>
      </c>
      <c r="I1754">
        <v>4</v>
      </c>
      <c r="J1754">
        <v>10</v>
      </c>
      <c r="K1754">
        <v>0</v>
      </c>
    </row>
    <row r="1755" spans="1:11" x14ac:dyDescent="0.25">
      <c r="A1755">
        <v>5420911464</v>
      </c>
      <c r="B1755" t="s">
        <v>283</v>
      </c>
      <c r="C1755" t="s">
        <v>284</v>
      </c>
      <c r="G1755" t="s">
        <v>284</v>
      </c>
      <c r="I1755">
        <v>2</v>
      </c>
      <c r="J1755">
        <v>18</v>
      </c>
      <c r="K1755">
        <v>0</v>
      </c>
    </row>
    <row r="1756" spans="1:11" x14ac:dyDescent="0.25">
      <c r="A1756">
        <v>10167223146</v>
      </c>
      <c r="B1756" t="s">
        <v>283</v>
      </c>
      <c r="C1756" t="s">
        <v>284</v>
      </c>
      <c r="G1756" t="s">
        <v>284</v>
      </c>
      <c r="I1756">
        <v>0</v>
      </c>
      <c r="J1756">
        <v>15</v>
      </c>
      <c r="K1756">
        <v>0</v>
      </c>
    </row>
    <row r="1757" spans="1:11" x14ac:dyDescent="0.25">
      <c r="A1757">
        <v>18482912741</v>
      </c>
      <c r="B1757" t="s">
        <v>283</v>
      </c>
      <c r="C1757" t="s">
        <v>284</v>
      </c>
      <c r="G1757" t="s">
        <v>284</v>
      </c>
      <c r="I1757">
        <v>7</v>
      </c>
      <c r="J1757">
        <v>20</v>
      </c>
      <c r="K1757">
        <v>0</v>
      </c>
    </row>
    <row r="1758" spans="1:11" x14ac:dyDescent="0.25">
      <c r="A1758">
        <v>55619897416</v>
      </c>
      <c r="B1758" t="s">
        <v>283</v>
      </c>
      <c r="C1758" t="s">
        <v>284</v>
      </c>
      <c r="G1758" t="s">
        <v>284</v>
      </c>
      <c r="I1758">
        <v>56</v>
      </c>
      <c r="J1758">
        <v>127</v>
      </c>
      <c r="K1758">
        <v>0</v>
      </c>
    </row>
    <row r="1759" spans="1:11" x14ac:dyDescent="0.25">
      <c r="A1759">
        <v>20409272123</v>
      </c>
      <c r="B1759" t="s">
        <v>283</v>
      </c>
      <c r="C1759" t="s">
        <v>284</v>
      </c>
      <c r="G1759" t="s">
        <v>284</v>
      </c>
      <c r="I1759">
        <v>0</v>
      </c>
      <c r="J1759">
        <v>40</v>
      </c>
      <c r="K1759">
        <v>0</v>
      </c>
    </row>
    <row r="1760" spans="1:11" x14ac:dyDescent="0.25">
      <c r="A1760">
        <v>21883661237</v>
      </c>
      <c r="B1760" t="s">
        <v>283</v>
      </c>
      <c r="C1760" t="s">
        <v>284</v>
      </c>
      <c r="G1760" t="s">
        <v>284</v>
      </c>
      <c r="I1760">
        <v>0</v>
      </c>
      <c r="J1760">
        <v>1</v>
      </c>
      <c r="K1760">
        <v>0</v>
      </c>
    </row>
    <row r="1761" spans="1:11" x14ac:dyDescent="0.25">
      <c r="A1761">
        <v>18278740124</v>
      </c>
      <c r="B1761" t="s">
        <v>283</v>
      </c>
      <c r="C1761" t="s">
        <v>284</v>
      </c>
      <c r="G1761" t="s">
        <v>284</v>
      </c>
      <c r="I1761">
        <v>0</v>
      </c>
      <c r="J1761">
        <v>1</v>
      </c>
      <c r="K1761">
        <v>0</v>
      </c>
    </row>
    <row r="1762" spans="1:11" x14ac:dyDescent="0.25">
      <c r="A1762">
        <v>18572301125</v>
      </c>
      <c r="B1762" t="s">
        <v>283</v>
      </c>
      <c r="C1762" t="s">
        <v>284</v>
      </c>
      <c r="G1762" t="s">
        <v>284</v>
      </c>
      <c r="I1762">
        <v>21</v>
      </c>
      <c r="J1762">
        <v>24</v>
      </c>
      <c r="K1762">
        <v>0</v>
      </c>
    </row>
    <row r="1763" spans="1:11" x14ac:dyDescent="0.25">
      <c r="A1763">
        <v>18112804125</v>
      </c>
      <c r="B1763" t="s">
        <v>283</v>
      </c>
      <c r="C1763" t="s">
        <v>284</v>
      </c>
      <c r="G1763" t="s">
        <v>284</v>
      </c>
      <c r="I1763">
        <v>0</v>
      </c>
      <c r="J1763">
        <v>5</v>
      </c>
      <c r="K1763">
        <v>0</v>
      </c>
    </row>
    <row r="1764" spans="1:11" x14ac:dyDescent="0.25">
      <c r="A1764">
        <v>28329865125</v>
      </c>
      <c r="B1764" t="s">
        <v>283</v>
      </c>
      <c r="C1764" t="s">
        <v>284</v>
      </c>
      <c r="G1764" t="s">
        <v>284</v>
      </c>
      <c r="I1764">
        <v>10</v>
      </c>
      <c r="J1764">
        <v>42</v>
      </c>
      <c r="K1764">
        <v>0</v>
      </c>
    </row>
    <row r="1765" spans="1:11" x14ac:dyDescent="0.25">
      <c r="A1765">
        <v>22970489125</v>
      </c>
      <c r="B1765" t="s">
        <v>283</v>
      </c>
      <c r="C1765" t="s">
        <v>284</v>
      </c>
      <c r="G1765" t="s">
        <v>284</v>
      </c>
      <c r="I1765">
        <v>0</v>
      </c>
      <c r="J1765">
        <v>6</v>
      </c>
      <c r="K1765">
        <v>0</v>
      </c>
    </row>
    <row r="1766" spans="1:11" x14ac:dyDescent="0.25">
      <c r="A1766">
        <v>26164701259</v>
      </c>
      <c r="B1766" t="s">
        <v>283</v>
      </c>
      <c r="C1766" t="s">
        <v>284</v>
      </c>
      <c r="G1766" t="s">
        <v>284</v>
      </c>
      <c r="I1766">
        <v>0</v>
      </c>
      <c r="J1766">
        <v>0</v>
      </c>
      <c r="K1766">
        <v>39</v>
      </c>
    </row>
    <row r="1767" spans="1:11" x14ac:dyDescent="0.25">
      <c r="A1767">
        <v>18368233125</v>
      </c>
      <c r="B1767" t="s">
        <v>283</v>
      </c>
      <c r="C1767" t="s">
        <v>284</v>
      </c>
      <c r="G1767" t="s">
        <v>284</v>
      </c>
      <c r="I1767">
        <v>0</v>
      </c>
      <c r="J1767">
        <v>1</v>
      </c>
      <c r="K1767">
        <v>0</v>
      </c>
    </row>
    <row r="1768" spans="1:11" x14ac:dyDescent="0.25">
      <c r="A1768">
        <v>13114951259</v>
      </c>
      <c r="B1768" t="s">
        <v>283</v>
      </c>
      <c r="C1768" t="s">
        <v>284</v>
      </c>
      <c r="G1768" t="s">
        <v>284</v>
      </c>
      <c r="I1768">
        <v>0</v>
      </c>
      <c r="J1768">
        <v>0</v>
      </c>
      <c r="K1768">
        <v>41</v>
      </c>
    </row>
    <row r="1769" spans="1:11" x14ac:dyDescent="0.25">
      <c r="A1769">
        <v>20056596126</v>
      </c>
      <c r="B1769" t="s">
        <v>283</v>
      </c>
      <c r="C1769" t="s">
        <v>284</v>
      </c>
      <c r="G1769" t="s">
        <v>284</v>
      </c>
      <c r="I1769">
        <v>1</v>
      </c>
      <c r="J1769">
        <v>2</v>
      </c>
      <c r="K1769">
        <v>0</v>
      </c>
    </row>
    <row r="1770" spans="1:11" x14ac:dyDescent="0.25">
      <c r="A1770">
        <v>4826341261</v>
      </c>
      <c r="B1770" t="s">
        <v>283</v>
      </c>
      <c r="C1770" t="s">
        <v>284</v>
      </c>
      <c r="G1770" t="s">
        <v>284</v>
      </c>
      <c r="I1770">
        <v>8</v>
      </c>
      <c r="J1770">
        <v>34</v>
      </c>
      <c r="K1770">
        <v>0</v>
      </c>
    </row>
    <row r="1771" spans="1:11" x14ac:dyDescent="0.25">
      <c r="A1771">
        <v>18478986128</v>
      </c>
      <c r="B1771" t="s">
        <v>283</v>
      </c>
      <c r="C1771" t="s">
        <v>284</v>
      </c>
      <c r="G1771" t="s">
        <v>284</v>
      </c>
      <c r="I1771">
        <v>11</v>
      </c>
      <c r="J1771">
        <v>18</v>
      </c>
      <c r="K1771">
        <v>0</v>
      </c>
    </row>
    <row r="1772" spans="1:11" x14ac:dyDescent="0.25">
      <c r="A1772">
        <v>18323662129</v>
      </c>
      <c r="B1772" t="s">
        <v>283</v>
      </c>
      <c r="C1772" t="s">
        <v>284</v>
      </c>
      <c r="G1772" t="s">
        <v>284</v>
      </c>
      <c r="I1772">
        <v>31</v>
      </c>
      <c r="J1772">
        <v>538</v>
      </c>
      <c r="K1772">
        <v>0</v>
      </c>
    </row>
    <row r="1773" spans="1:11" x14ac:dyDescent="0.25">
      <c r="A1773">
        <v>52917781292</v>
      </c>
      <c r="B1773" t="s">
        <v>283</v>
      </c>
      <c r="C1773" t="s">
        <v>284</v>
      </c>
      <c r="G1773" t="s">
        <v>284</v>
      </c>
      <c r="I1773">
        <v>16</v>
      </c>
      <c r="J1773">
        <v>38</v>
      </c>
      <c r="K1773">
        <v>0</v>
      </c>
    </row>
    <row r="1774" spans="1:11" x14ac:dyDescent="0.25">
      <c r="A1774">
        <v>10110859129</v>
      </c>
      <c r="B1774" t="s">
        <v>283</v>
      </c>
      <c r="C1774" t="s">
        <v>284</v>
      </c>
      <c r="G1774" t="s">
        <v>284</v>
      </c>
      <c r="I1774">
        <v>1</v>
      </c>
      <c r="J1774">
        <v>10</v>
      </c>
      <c r="K1774">
        <v>0</v>
      </c>
    </row>
    <row r="1775" spans="1:11" x14ac:dyDescent="0.25">
      <c r="A1775">
        <v>18342948129</v>
      </c>
      <c r="B1775" t="s">
        <v>283</v>
      </c>
      <c r="C1775" t="s">
        <v>284</v>
      </c>
      <c r="G1775" t="s">
        <v>284</v>
      </c>
      <c r="I1775">
        <v>1</v>
      </c>
      <c r="J1775">
        <v>6</v>
      </c>
      <c r="K1775">
        <v>0</v>
      </c>
    </row>
    <row r="1776" spans="1:11" x14ac:dyDescent="0.25">
      <c r="A1776">
        <v>6042241293</v>
      </c>
      <c r="B1776" t="s">
        <v>283</v>
      </c>
      <c r="C1776" t="s">
        <v>284</v>
      </c>
      <c r="G1776" t="s">
        <v>284</v>
      </c>
      <c r="I1776">
        <v>1</v>
      </c>
      <c r="J1776">
        <v>28</v>
      </c>
      <c r="K1776">
        <v>0</v>
      </c>
    </row>
    <row r="1777" spans="1:11" x14ac:dyDescent="0.25">
      <c r="A1777">
        <v>20027786129</v>
      </c>
      <c r="B1777" t="s">
        <v>283</v>
      </c>
      <c r="C1777" t="s">
        <v>284</v>
      </c>
      <c r="G1777" t="s">
        <v>284</v>
      </c>
      <c r="I1777">
        <v>8</v>
      </c>
      <c r="J1777">
        <v>23</v>
      </c>
      <c r="K1777">
        <v>0</v>
      </c>
    </row>
    <row r="1778" spans="1:11" x14ac:dyDescent="0.25">
      <c r="A1778">
        <v>18319618129</v>
      </c>
      <c r="B1778" t="s">
        <v>283</v>
      </c>
      <c r="C1778" t="s">
        <v>284</v>
      </c>
      <c r="G1778" t="s">
        <v>284</v>
      </c>
      <c r="I1778">
        <v>6</v>
      </c>
      <c r="J1778">
        <v>23</v>
      </c>
      <c r="K1778">
        <v>0</v>
      </c>
    </row>
    <row r="1779" spans="1:11" x14ac:dyDescent="0.25">
      <c r="A1779">
        <v>18156015129</v>
      </c>
      <c r="B1779" t="s">
        <v>283</v>
      </c>
      <c r="C1779" t="s">
        <v>284</v>
      </c>
      <c r="G1779" t="s">
        <v>284</v>
      </c>
      <c r="I1779">
        <v>21</v>
      </c>
      <c r="J1779">
        <v>30</v>
      </c>
      <c r="K1779">
        <v>0</v>
      </c>
    </row>
    <row r="1780" spans="1:11" x14ac:dyDescent="0.25">
      <c r="A1780">
        <v>52160431296</v>
      </c>
      <c r="B1780" t="s">
        <v>283</v>
      </c>
      <c r="C1780" t="s">
        <v>284</v>
      </c>
      <c r="G1780" t="s">
        <v>284</v>
      </c>
      <c r="I1780">
        <v>5</v>
      </c>
      <c r="J1780">
        <v>13</v>
      </c>
      <c r="K1780">
        <v>0</v>
      </c>
    </row>
    <row r="1781" spans="1:11" x14ac:dyDescent="0.25">
      <c r="A1781">
        <v>18460600129</v>
      </c>
      <c r="B1781" t="s">
        <v>283</v>
      </c>
      <c r="C1781" t="s">
        <v>284</v>
      </c>
      <c r="G1781" t="s">
        <v>284</v>
      </c>
      <c r="I1781">
        <v>5</v>
      </c>
      <c r="J1781">
        <v>7</v>
      </c>
      <c r="K1781">
        <v>0</v>
      </c>
    </row>
    <row r="1782" spans="1:11" x14ac:dyDescent="0.25">
      <c r="A1782">
        <v>51505251300</v>
      </c>
      <c r="B1782" t="s">
        <v>283</v>
      </c>
      <c r="C1782" t="s">
        <v>284</v>
      </c>
      <c r="G1782" t="s">
        <v>284</v>
      </c>
      <c r="I1782">
        <v>1</v>
      </c>
      <c r="J1782">
        <v>2</v>
      </c>
      <c r="K1782">
        <v>0</v>
      </c>
    </row>
    <row r="1783" spans="1:11" x14ac:dyDescent="0.25">
      <c r="A1783">
        <v>4328061300</v>
      </c>
      <c r="B1783" t="s">
        <v>283</v>
      </c>
      <c r="C1783" t="s">
        <v>284</v>
      </c>
      <c r="G1783" t="s">
        <v>284</v>
      </c>
      <c r="I1783">
        <v>2</v>
      </c>
      <c r="J1783">
        <v>2</v>
      </c>
      <c r="K1783">
        <v>0</v>
      </c>
    </row>
    <row r="1784" spans="1:11" x14ac:dyDescent="0.25">
      <c r="A1784">
        <v>18244056130</v>
      </c>
      <c r="B1784" t="s">
        <v>283</v>
      </c>
      <c r="C1784" t="s">
        <v>284</v>
      </c>
      <c r="G1784" t="s">
        <v>284</v>
      </c>
      <c r="I1784">
        <v>3</v>
      </c>
      <c r="J1784">
        <v>6</v>
      </c>
      <c r="K1784">
        <v>0</v>
      </c>
    </row>
    <row r="1785" spans="1:11" x14ac:dyDescent="0.25">
      <c r="A1785">
        <v>4883791301</v>
      </c>
      <c r="B1785" t="s">
        <v>283</v>
      </c>
      <c r="C1785" t="s">
        <v>284</v>
      </c>
      <c r="G1785" t="s">
        <v>284</v>
      </c>
      <c r="I1785">
        <v>3</v>
      </c>
      <c r="J1785">
        <v>8</v>
      </c>
      <c r="K1785">
        <v>0</v>
      </c>
    </row>
    <row r="1786" spans="1:11" x14ac:dyDescent="0.25">
      <c r="A1786">
        <v>22819987130</v>
      </c>
      <c r="B1786" t="s">
        <v>283</v>
      </c>
      <c r="C1786" t="s">
        <v>284</v>
      </c>
      <c r="G1786" t="s">
        <v>284</v>
      </c>
      <c r="I1786">
        <v>7</v>
      </c>
      <c r="J1786">
        <v>8</v>
      </c>
      <c r="K1786">
        <v>0</v>
      </c>
    </row>
    <row r="1787" spans="1:11" x14ac:dyDescent="0.25">
      <c r="A1787">
        <v>51515541302</v>
      </c>
      <c r="B1787" t="s">
        <v>283</v>
      </c>
      <c r="C1787" t="s">
        <v>284</v>
      </c>
      <c r="G1787" t="s">
        <v>284</v>
      </c>
      <c r="I1787">
        <v>0</v>
      </c>
      <c r="J1787">
        <v>2</v>
      </c>
      <c r="K1787">
        <v>0</v>
      </c>
    </row>
    <row r="1788" spans="1:11" x14ac:dyDescent="0.25">
      <c r="A1788">
        <v>19818936130</v>
      </c>
      <c r="B1788" t="s">
        <v>283</v>
      </c>
      <c r="C1788" t="s">
        <v>284</v>
      </c>
      <c r="G1788" t="s">
        <v>284</v>
      </c>
      <c r="I1788">
        <v>2</v>
      </c>
      <c r="J1788">
        <v>6</v>
      </c>
      <c r="K1788">
        <v>0</v>
      </c>
    </row>
    <row r="1789" spans="1:11" x14ac:dyDescent="0.25">
      <c r="A1789">
        <v>18592241130</v>
      </c>
      <c r="B1789" t="s">
        <v>283</v>
      </c>
      <c r="C1789" t="s">
        <v>284</v>
      </c>
      <c r="G1789" t="s">
        <v>284</v>
      </c>
      <c r="I1789">
        <v>1</v>
      </c>
      <c r="J1789">
        <v>2</v>
      </c>
      <c r="K1789">
        <v>0</v>
      </c>
    </row>
    <row r="1790" spans="1:11" x14ac:dyDescent="0.25">
      <c r="A1790">
        <v>10278548130</v>
      </c>
      <c r="B1790" t="s">
        <v>283</v>
      </c>
      <c r="C1790" t="s">
        <v>284</v>
      </c>
      <c r="G1790" t="s">
        <v>284</v>
      </c>
      <c r="I1790">
        <v>11</v>
      </c>
      <c r="J1790">
        <v>33</v>
      </c>
      <c r="K1790">
        <v>0</v>
      </c>
    </row>
    <row r="1791" spans="1:11" x14ac:dyDescent="0.25">
      <c r="A1791">
        <v>16134401322</v>
      </c>
      <c r="B1791" t="s">
        <v>283</v>
      </c>
      <c r="C1791" t="s">
        <v>284</v>
      </c>
      <c r="G1791" t="s">
        <v>284</v>
      </c>
      <c r="I1791">
        <v>27</v>
      </c>
      <c r="J1791">
        <v>36</v>
      </c>
      <c r="K1791">
        <v>0</v>
      </c>
    </row>
    <row r="1792" spans="1:11" x14ac:dyDescent="0.25">
      <c r="A1792">
        <v>86970381330</v>
      </c>
      <c r="B1792" t="s">
        <v>283</v>
      </c>
      <c r="C1792" t="s">
        <v>284</v>
      </c>
      <c r="G1792" t="s">
        <v>284</v>
      </c>
      <c r="I1792">
        <v>5</v>
      </c>
      <c r="J1792">
        <v>33</v>
      </c>
      <c r="K1792">
        <v>0</v>
      </c>
    </row>
    <row r="1793" spans="1:11" x14ac:dyDescent="0.25">
      <c r="A1793">
        <v>6258141348</v>
      </c>
      <c r="B1793" t="s">
        <v>283</v>
      </c>
      <c r="C1793" t="s">
        <v>284</v>
      </c>
      <c r="G1793" t="s">
        <v>284</v>
      </c>
      <c r="I1793">
        <v>76</v>
      </c>
      <c r="J1793">
        <v>126</v>
      </c>
      <c r="K1793">
        <v>0</v>
      </c>
    </row>
    <row r="1794" spans="1:11" x14ac:dyDescent="0.25">
      <c r="A1794">
        <v>6355481353</v>
      </c>
      <c r="B1794" t="s">
        <v>283</v>
      </c>
      <c r="C1794" t="s">
        <v>284</v>
      </c>
      <c r="G1794" t="s">
        <v>284</v>
      </c>
      <c r="I1794">
        <v>0</v>
      </c>
      <c r="J1794">
        <v>2</v>
      </c>
      <c r="K1794">
        <v>0</v>
      </c>
    </row>
    <row r="1795" spans="1:11" x14ac:dyDescent="0.25">
      <c r="A1795">
        <v>6306581357</v>
      </c>
      <c r="B1795" t="s">
        <v>283</v>
      </c>
      <c r="C1795" t="s">
        <v>284</v>
      </c>
      <c r="G1795" t="s">
        <v>284</v>
      </c>
      <c r="I1795">
        <v>1</v>
      </c>
      <c r="J1795">
        <v>2</v>
      </c>
      <c r="K1795">
        <v>0</v>
      </c>
    </row>
    <row r="1796" spans="1:11" x14ac:dyDescent="0.25">
      <c r="A1796">
        <v>36609671363</v>
      </c>
      <c r="B1796" t="s">
        <v>283</v>
      </c>
      <c r="C1796" t="s">
        <v>284</v>
      </c>
      <c r="G1796" t="s">
        <v>284</v>
      </c>
      <c r="I1796">
        <v>11</v>
      </c>
      <c r="J1796">
        <v>47</v>
      </c>
      <c r="K1796">
        <v>0</v>
      </c>
    </row>
    <row r="1797" spans="1:11" x14ac:dyDescent="0.25">
      <c r="A1797">
        <v>93098591383</v>
      </c>
      <c r="B1797" t="s">
        <v>283</v>
      </c>
      <c r="C1797" t="s">
        <v>284</v>
      </c>
      <c r="G1797" t="s">
        <v>284</v>
      </c>
      <c r="I1797">
        <v>1</v>
      </c>
      <c r="J1797">
        <v>1</v>
      </c>
      <c r="K1797">
        <v>0</v>
      </c>
    </row>
    <row r="1798" spans="1:11" x14ac:dyDescent="0.25">
      <c r="A1798">
        <v>7849931383</v>
      </c>
      <c r="B1798" t="s">
        <v>283</v>
      </c>
      <c r="C1798" t="s">
        <v>284</v>
      </c>
      <c r="G1798" t="s">
        <v>284</v>
      </c>
      <c r="I1798">
        <v>4</v>
      </c>
      <c r="J1798">
        <v>4</v>
      </c>
      <c r="K1798">
        <v>0</v>
      </c>
    </row>
    <row r="1799" spans="1:11" x14ac:dyDescent="0.25">
      <c r="A1799">
        <v>10023471384</v>
      </c>
      <c r="B1799" t="s">
        <v>283</v>
      </c>
      <c r="C1799" t="s">
        <v>284</v>
      </c>
      <c r="G1799" t="s">
        <v>284</v>
      </c>
      <c r="I1799">
        <v>4</v>
      </c>
      <c r="J1799">
        <v>21</v>
      </c>
      <c r="K1799">
        <v>0</v>
      </c>
    </row>
    <row r="1800" spans="1:11" x14ac:dyDescent="0.25">
      <c r="A1800">
        <v>18662119138</v>
      </c>
      <c r="B1800" t="s">
        <v>283</v>
      </c>
      <c r="C1800" t="s">
        <v>284</v>
      </c>
      <c r="G1800" t="s">
        <v>284</v>
      </c>
      <c r="I1800">
        <v>0</v>
      </c>
      <c r="J1800">
        <v>11</v>
      </c>
      <c r="K1800">
        <v>0</v>
      </c>
    </row>
    <row r="1801" spans="1:11" x14ac:dyDescent="0.25">
      <c r="A1801">
        <v>28653902138</v>
      </c>
      <c r="B1801" t="s">
        <v>283</v>
      </c>
      <c r="C1801" t="s">
        <v>284</v>
      </c>
      <c r="G1801" t="s">
        <v>284</v>
      </c>
      <c r="I1801">
        <v>5</v>
      </c>
      <c r="J1801">
        <v>21</v>
      </c>
      <c r="K1801">
        <v>8</v>
      </c>
    </row>
    <row r="1802" spans="1:11" x14ac:dyDescent="0.25">
      <c r="A1802">
        <v>4508941388</v>
      </c>
      <c r="B1802" t="s">
        <v>283</v>
      </c>
      <c r="C1802" t="s">
        <v>284</v>
      </c>
      <c r="G1802" t="s">
        <v>284</v>
      </c>
      <c r="I1802">
        <v>9</v>
      </c>
      <c r="J1802">
        <v>41</v>
      </c>
      <c r="K1802">
        <v>0</v>
      </c>
    </row>
    <row r="1803" spans="1:11" x14ac:dyDescent="0.25">
      <c r="A1803">
        <v>4510651388</v>
      </c>
      <c r="B1803" t="s">
        <v>283</v>
      </c>
      <c r="C1803" t="s">
        <v>284</v>
      </c>
      <c r="G1803" t="s">
        <v>284</v>
      </c>
      <c r="I1803">
        <v>10</v>
      </c>
      <c r="J1803">
        <v>46</v>
      </c>
      <c r="K1803">
        <v>0</v>
      </c>
    </row>
    <row r="1804" spans="1:11" x14ac:dyDescent="0.25">
      <c r="A1804">
        <v>4511371388</v>
      </c>
      <c r="B1804" t="s">
        <v>283</v>
      </c>
      <c r="C1804" t="s">
        <v>284</v>
      </c>
      <c r="G1804" t="s">
        <v>284</v>
      </c>
      <c r="I1804">
        <v>0</v>
      </c>
      <c r="J1804">
        <v>6</v>
      </c>
      <c r="K1804">
        <v>0</v>
      </c>
    </row>
    <row r="1805" spans="1:11" x14ac:dyDescent="0.25">
      <c r="A1805">
        <v>4509881388</v>
      </c>
      <c r="B1805" t="s">
        <v>283</v>
      </c>
      <c r="C1805" t="s">
        <v>284</v>
      </c>
      <c r="G1805" t="s">
        <v>284</v>
      </c>
      <c r="I1805">
        <v>0</v>
      </c>
      <c r="J1805">
        <v>8</v>
      </c>
      <c r="K1805">
        <v>0</v>
      </c>
    </row>
    <row r="1806" spans="1:11" x14ac:dyDescent="0.25">
      <c r="A1806">
        <v>4508081388</v>
      </c>
      <c r="B1806" t="s">
        <v>283</v>
      </c>
      <c r="C1806" t="s">
        <v>284</v>
      </c>
      <c r="G1806" t="s">
        <v>284</v>
      </c>
      <c r="I1806">
        <v>1</v>
      </c>
      <c r="J1806">
        <v>3</v>
      </c>
      <c r="K1806">
        <v>0</v>
      </c>
    </row>
    <row r="1807" spans="1:11" x14ac:dyDescent="0.25">
      <c r="A1807">
        <v>4509671388</v>
      </c>
      <c r="B1807" t="s">
        <v>283</v>
      </c>
      <c r="C1807" t="s">
        <v>284</v>
      </c>
      <c r="G1807" t="s">
        <v>284</v>
      </c>
      <c r="I1807">
        <v>1</v>
      </c>
      <c r="J1807">
        <v>3</v>
      </c>
      <c r="K1807">
        <v>0</v>
      </c>
    </row>
    <row r="1808" spans="1:11" x14ac:dyDescent="0.25">
      <c r="A1808">
        <v>47294421392</v>
      </c>
      <c r="B1808" t="s">
        <v>283</v>
      </c>
      <c r="C1808" t="s">
        <v>284</v>
      </c>
      <c r="G1808" t="s">
        <v>284</v>
      </c>
      <c r="I1808">
        <v>5</v>
      </c>
      <c r="J1808">
        <v>30</v>
      </c>
      <c r="K1808">
        <v>0</v>
      </c>
    </row>
    <row r="1809" spans="1:11" x14ac:dyDescent="0.25">
      <c r="A1809">
        <v>18167306139</v>
      </c>
      <c r="B1809" t="s">
        <v>283</v>
      </c>
      <c r="C1809" t="s">
        <v>284</v>
      </c>
      <c r="G1809" t="s">
        <v>284</v>
      </c>
      <c r="I1809">
        <v>0</v>
      </c>
      <c r="J1809">
        <v>1</v>
      </c>
      <c r="K1809">
        <v>0</v>
      </c>
    </row>
    <row r="1810" spans="1:11" x14ac:dyDescent="0.25">
      <c r="A1810">
        <v>18423332139</v>
      </c>
      <c r="B1810" t="s">
        <v>283</v>
      </c>
      <c r="C1810" t="s">
        <v>284</v>
      </c>
      <c r="G1810" t="s">
        <v>284</v>
      </c>
      <c r="I1810">
        <v>2</v>
      </c>
      <c r="J1810">
        <v>7</v>
      </c>
      <c r="K1810">
        <v>0</v>
      </c>
    </row>
    <row r="1811" spans="1:11" x14ac:dyDescent="0.25">
      <c r="A1811">
        <v>50952291400</v>
      </c>
      <c r="B1811" t="s">
        <v>283</v>
      </c>
      <c r="C1811" t="s">
        <v>284</v>
      </c>
      <c r="G1811" t="s">
        <v>284</v>
      </c>
      <c r="I1811">
        <v>0</v>
      </c>
      <c r="J1811">
        <v>11</v>
      </c>
      <c r="K1811">
        <v>4</v>
      </c>
    </row>
    <row r="1812" spans="1:11" x14ac:dyDescent="0.25">
      <c r="A1812">
        <v>23509031402</v>
      </c>
      <c r="B1812" t="s">
        <v>283</v>
      </c>
      <c r="C1812" t="s">
        <v>284</v>
      </c>
      <c r="G1812" t="s">
        <v>284</v>
      </c>
      <c r="I1812">
        <v>6</v>
      </c>
      <c r="J1812">
        <v>34</v>
      </c>
      <c r="K1812">
        <v>0</v>
      </c>
    </row>
    <row r="1813" spans="1:11" x14ac:dyDescent="0.25">
      <c r="A1813">
        <v>12307841407</v>
      </c>
      <c r="B1813" t="s">
        <v>283</v>
      </c>
      <c r="C1813" t="s">
        <v>284</v>
      </c>
      <c r="G1813" t="s">
        <v>284</v>
      </c>
      <c r="I1813">
        <v>1</v>
      </c>
      <c r="J1813">
        <v>1</v>
      </c>
      <c r="K1813">
        <v>0</v>
      </c>
    </row>
    <row r="1814" spans="1:11" x14ac:dyDescent="0.25">
      <c r="A1814">
        <v>18353779141</v>
      </c>
      <c r="B1814" t="s">
        <v>283</v>
      </c>
      <c r="C1814" t="s">
        <v>284</v>
      </c>
      <c r="G1814" t="s">
        <v>284</v>
      </c>
      <c r="I1814">
        <v>7</v>
      </c>
      <c r="J1814">
        <v>20</v>
      </c>
      <c r="K1814">
        <v>2</v>
      </c>
    </row>
    <row r="1815" spans="1:11" x14ac:dyDescent="0.25">
      <c r="A1815">
        <v>92118811413</v>
      </c>
      <c r="B1815" t="s">
        <v>283</v>
      </c>
      <c r="C1815" t="s">
        <v>284</v>
      </c>
      <c r="G1815" t="s">
        <v>284</v>
      </c>
      <c r="I1815">
        <v>0</v>
      </c>
      <c r="J1815">
        <v>1</v>
      </c>
      <c r="K1815">
        <v>0</v>
      </c>
    </row>
    <row r="1816" spans="1:11" x14ac:dyDescent="0.25">
      <c r="A1816">
        <v>8981291419</v>
      </c>
      <c r="B1816" t="s">
        <v>283</v>
      </c>
      <c r="C1816" t="s">
        <v>284</v>
      </c>
      <c r="G1816" t="s">
        <v>284</v>
      </c>
      <c r="I1816">
        <v>15</v>
      </c>
      <c r="J1816">
        <v>30</v>
      </c>
      <c r="K1816">
        <v>0</v>
      </c>
    </row>
    <row r="1817" spans="1:11" x14ac:dyDescent="0.25">
      <c r="A1817">
        <v>8909621420</v>
      </c>
      <c r="B1817" t="s">
        <v>283</v>
      </c>
      <c r="C1817" t="s">
        <v>284</v>
      </c>
      <c r="G1817" t="s">
        <v>284</v>
      </c>
      <c r="I1817">
        <v>0</v>
      </c>
      <c r="J1817">
        <v>1</v>
      </c>
      <c r="K1817">
        <v>0</v>
      </c>
    </row>
    <row r="1818" spans="1:11" x14ac:dyDescent="0.25">
      <c r="A1818">
        <v>4538511443</v>
      </c>
      <c r="B1818" t="s">
        <v>283</v>
      </c>
      <c r="C1818" t="s">
        <v>284</v>
      </c>
      <c r="G1818" t="s">
        <v>284</v>
      </c>
      <c r="I1818">
        <v>1</v>
      </c>
      <c r="J1818">
        <v>18</v>
      </c>
      <c r="K1818">
        <v>0</v>
      </c>
    </row>
    <row r="1819" spans="1:11" x14ac:dyDescent="0.25">
      <c r="A1819">
        <v>6042921445</v>
      </c>
      <c r="B1819" t="s">
        <v>283</v>
      </c>
      <c r="C1819" t="s">
        <v>284</v>
      </c>
      <c r="G1819" t="s">
        <v>284</v>
      </c>
      <c r="I1819">
        <v>8</v>
      </c>
      <c r="J1819">
        <v>15</v>
      </c>
      <c r="K1819">
        <v>0</v>
      </c>
    </row>
    <row r="1820" spans="1:11" x14ac:dyDescent="0.25">
      <c r="A1820">
        <v>8344271446</v>
      </c>
      <c r="B1820" t="s">
        <v>283</v>
      </c>
      <c r="C1820" t="s">
        <v>284</v>
      </c>
      <c r="G1820" t="s">
        <v>284</v>
      </c>
      <c r="I1820">
        <v>1</v>
      </c>
      <c r="J1820">
        <v>2</v>
      </c>
      <c r="K1820">
        <v>0</v>
      </c>
    </row>
    <row r="1821" spans="1:11" x14ac:dyDescent="0.25">
      <c r="A1821">
        <v>5165831452</v>
      </c>
      <c r="B1821" t="s">
        <v>283</v>
      </c>
      <c r="C1821" t="s">
        <v>284</v>
      </c>
      <c r="G1821" t="s">
        <v>284</v>
      </c>
      <c r="I1821">
        <v>1</v>
      </c>
      <c r="J1821">
        <v>1</v>
      </c>
      <c r="K1821">
        <v>0</v>
      </c>
    </row>
    <row r="1822" spans="1:11" x14ac:dyDescent="0.25">
      <c r="A1822">
        <v>5371001452</v>
      </c>
      <c r="B1822" t="s">
        <v>283</v>
      </c>
      <c r="C1822" t="s">
        <v>284</v>
      </c>
      <c r="G1822" t="s">
        <v>284</v>
      </c>
      <c r="I1822">
        <v>1</v>
      </c>
      <c r="J1822">
        <v>1</v>
      </c>
      <c r="K1822">
        <v>0</v>
      </c>
    </row>
    <row r="1823" spans="1:11" x14ac:dyDescent="0.25">
      <c r="A1823">
        <v>7181911464</v>
      </c>
      <c r="B1823" t="s">
        <v>283</v>
      </c>
      <c r="C1823" t="s">
        <v>284</v>
      </c>
      <c r="G1823" t="s">
        <v>284</v>
      </c>
      <c r="I1823">
        <v>34</v>
      </c>
      <c r="J1823">
        <v>104</v>
      </c>
      <c r="K1823">
        <v>0</v>
      </c>
    </row>
    <row r="1824" spans="1:11" x14ac:dyDescent="0.25">
      <c r="A1824">
        <v>10342078147</v>
      </c>
      <c r="B1824" t="s">
        <v>283</v>
      </c>
      <c r="C1824" t="s">
        <v>284</v>
      </c>
      <c r="G1824" t="s">
        <v>284</v>
      </c>
      <c r="I1824">
        <v>0</v>
      </c>
      <c r="J1824">
        <v>4</v>
      </c>
      <c r="K1824">
        <v>0</v>
      </c>
    </row>
    <row r="1825" spans="1:11" x14ac:dyDescent="0.25">
      <c r="A1825">
        <v>47491761471</v>
      </c>
      <c r="B1825" t="s">
        <v>283</v>
      </c>
      <c r="C1825" t="s">
        <v>284</v>
      </c>
      <c r="G1825" t="s">
        <v>284</v>
      </c>
      <c r="I1825">
        <v>1</v>
      </c>
      <c r="J1825">
        <v>43</v>
      </c>
      <c r="K1825">
        <v>0</v>
      </c>
    </row>
    <row r="1826" spans="1:11" x14ac:dyDescent="0.25">
      <c r="A1826">
        <v>54306187416</v>
      </c>
      <c r="B1826" t="s">
        <v>283</v>
      </c>
      <c r="C1826" t="s">
        <v>284</v>
      </c>
      <c r="G1826" t="s">
        <v>284</v>
      </c>
      <c r="I1826">
        <v>51</v>
      </c>
      <c r="J1826">
        <v>125</v>
      </c>
      <c r="K1826">
        <v>0</v>
      </c>
    </row>
    <row r="1827" spans="1:11" x14ac:dyDescent="0.25">
      <c r="A1827">
        <v>84030597438</v>
      </c>
      <c r="B1827" t="s">
        <v>283</v>
      </c>
      <c r="C1827" t="s">
        <v>284</v>
      </c>
      <c r="G1827" t="s">
        <v>284</v>
      </c>
      <c r="I1827">
        <v>7</v>
      </c>
      <c r="J1827">
        <v>24</v>
      </c>
      <c r="K1827">
        <v>0</v>
      </c>
    </row>
    <row r="1828" spans="1:11" x14ac:dyDescent="0.25">
      <c r="A1828">
        <v>6318301234</v>
      </c>
      <c r="B1828" t="s">
        <v>283</v>
      </c>
      <c r="C1828" t="s">
        <v>284</v>
      </c>
      <c r="G1828" t="s">
        <v>284</v>
      </c>
      <c r="I1828">
        <v>14</v>
      </c>
      <c r="J1828">
        <v>25</v>
      </c>
      <c r="K1828">
        <v>0</v>
      </c>
    </row>
    <row r="1829" spans="1:11" x14ac:dyDescent="0.25">
      <c r="A1829">
        <v>6687661234</v>
      </c>
      <c r="B1829" t="s">
        <v>283</v>
      </c>
      <c r="C1829" t="s">
        <v>284</v>
      </c>
      <c r="G1829" t="s">
        <v>284</v>
      </c>
      <c r="I1829">
        <v>5</v>
      </c>
      <c r="J1829">
        <v>6</v>
      </c>
      <c r="K1829">
        <v>0</v>
      </c>
    </row>
    <row r="1830" spans="1:11" x14ac:dyDescent="0.25">
      <c r="A1830">
        <v>51052871236</v>
      </c>
      <c r="B1830" t="s">
        <v>283</v>
      </c>
      <c r="C1830" t="s">
        <v>284</v>
      </c>
      <c r="G1830" t="s">
        <v>284</v>
      </c>
      <c r="I1830">
        <v>1</v>
      </c>
      <c r="J1830">
        <v>172</v>
      </c>
      <c r="K1830">
        <v>0</v>
      </c>
    </row>
    <row r="1831" spans="1:11" x14ac:dyDescent="0.25">
      <c r="A1831">
        <v>18498560123</v>
      </c>
      <c r="B1831" t="s">
        <v>283</v>
      </c>
      <c r="C1831" t="s">
        <v>284</v>
      </c>
      <c r="G1831" t="s">
        <v>284</v>
      </c>
      <c r="I1831">
        <v>10</v>
      </c>
      <c r="J1831">
        <v>17</v>
      </c>
      <c r="K1831">
        <v>0</v>
      </c>
    </row>
    <row r="1832" spans="1:11" x14ac:dyDescent="0.25">
      <c r="A1832">
        <v>54770221249</v>
      </c>
      <c r="B1832" t="s">
        <v>283</v>
      </c>
      <c r="C1832" t="s">
        <v>284</v>
      </c>
      <c r="G1832" t="s">
        <v>284</v>
      </c>
      <c r="I1832">
        <v>2</v>
      </c>
      <c r="J1832">
        <v>6</v>
      </c>
      <c r="K1832">
        <v>0</v>
      </c>
    </row>
    <row r="1833" spans="1:11" x14ac:dyDescent="0.25">
      <c r="A1833">
        <v>4407841257</v>
      </c>
      <c r="B1833" t="s">
        <v>283</v>
      </c>
      <c r="C1833" t="s">
        <v>284</v>
      </c>
      <c r="G1833" t="s">
        <v>284</v>
      </c>
      <c r="I1833">
        <v>5</v>
      </c>
      <c r="J1833">
        <v>10</v>
      </c>
      <c r="K1833">
        <v>0</v>
      </c>
    </row>
    <row r="1834" spans="1:11" x14ac:dyDescent="0.25">
      <c r="A1834">
        <v>18516477125</v>
      </c>
      <c r="B1834" t="s">
        <v>283</v>
      </c>
      <c r="C1834" t="s">
        <v>284</v>
      </c>
      <c r="G1834" t="s">
        <v>284</v>
      </c>
      <c r="I1834">
        <v>10</v>
      </c>
      <c r="J1834">
        <v>25</v>
      </c>
      <c r="K1834">
        <v>0</v>
      </c>
    </row>
    <row r="1835" spans="1:11" x14ac:dyDescent="0.25">
      <c r="A1835">
        <v>93967771258</v>
      </c>
      <c r="B1835" t="s">
        <v>283</v>
      </c>
      <c r="C1835" t="s">
        <v>284</v>
      </c>
      <c r="G1835" t="s">
        <v>284</v>
      </c>
      <c r="I1835">
        <v>2</v>
      </c>
      <c r="J1835">
        <v>18</v>
      </c>
      <c r="K1835">
        <v>0</v>
      </c>
    </row>
    <row r="1836" spans="1:11" x14ac:dyDescent="0.25">
      <c r="A1836">
        <v>18263437126</v>
      </c>
      <c r="B1836" t="s">
        <v>283</v>
      </c>
      <c r="C1836" t="s">
        <v>284</v>
      </c>
      <c r="G1836" t="s">
        <v>284</v>
      </c>
      <c r="I1836">
        <v>5</v>
      </c>
      <c r="J1836">
        <v>8</v>
      </c>
      <c r="K1836">
        <v>0</v>
      </c>
    </row>
    <row r="1837" spans="1:11" x14ac:dyDescent="0.25">
      <c r="A1837">
        <v>18634094126</v>
      </c>
      <c r="B1837" t="s">
        <v>283</v>
      </c>
      <c r="C1837" t="s">
        <v>284</v>
      </c>
      <c r="G1837" t="s">
        <v>284</v>
      </c>
      <c r="I1837">
        <v>19</v>
      </c>
      <c r="J1837">
        <v>52</v>
      </c>
      <c r="K1837">
        <v>0</v>
      </c>
    </row>
    <row r="1838" spans="1:11" x14ac:dyDescent="0.25">
      <c r="A1838">
        <v>18342881126</v>
      </c>
      <c r="B1838" t="s">
        <v>283</v>
      </c>
      <c r="C1838" t="s">
        <v>284</v>
      </c>
      <c r="G1838" t="s">
        <v>284</v>
      </c>
      <c r="I1838">
        <v>1</v>
      </c>
      <c r="J1838">
        <v>1</v>
      </c>
      <c r="K1838">
        <v>0</v>
      </c>
    </row>
    <row r="1839" spans="1:11" x14ac:dyDescent="0.25">
      <c r="A1839">
        <v>18449400126</v>
      </c>
      <c r="B1839" t="s">
        <v>283</v>
      </c>
      <c r="C1839" t="s">
        <v>284</v>
      </c>
      <c r="G1839" t="s">
        <v>284</v>
      </c>
      <c r="I1839">
        <v>66</v>
      </c>
      <c r="J1839">
        <v>216</v>
      </c>
      <c r="K1839">
        <v>0</v>
      </c>
    </row>
    <row r="1840" spans="1:11" x14ac:dyDescent="0.25">
      <c r="A1840">
        <v>24065382126</v>
      </c>
      <c r="B1840" t="s">
        <v>283</v>
      </c>
      <c r="C1840" t="s">
        <v>284</v>
      </c>
      <c r="G1840" t="s">
        <v>284</v>
      </c>
      <c r="I1840">
        <v>2</v>
      </c>
      <c r="J1840">
        <v>10</v>
      </c>
      <c r="K1840">
        <v>0</v>
      </c>
    </row>
    <row r="1841" spans="1:11" x14ac:dyDescent="0.25">
      <c r="A1841">
        <v>18514987126</v>
      </c>
      <c r="B1841" t="s">
        <v>283</v>
      </c>
      <c r="C1841" t="s">
        <v>284</v>
      </c>
      <c r="G1841" t="s">
        <v>284</v>
      </c>
      <c r="I1841">
        <v>0</v>
      </c>
      <c r="J1841">
        <v>4</v>
      </c>
      <c r="K1841">
        <v>0</v>
      </c>
    </row>
    <row r="1842" spans="1:11" x14ac:dyDescent="0.25">
      <c r="A1842">
        <v>19849701127</v>
      </c>
      <c r="B1842" t="s">
        <v>283</v>
      </c>
      <c r="C1842" t="s">
        <v>284</v>
      </c>
      <c r="G1842" t="s">
        <v>284</v>
      </c>
      <c r="I1842">
        <v>4</v>
      </c>
      <c r="J1842">
        <v>5</v>
      </c>
      <c r="K1842">
        <v>0</v>
      </c>
    </row>
    <row r="1843" spans="1:11" x14ac:dyDescent="0.25">
      <c r="A1843">
        <v>14477707127</v>
      </c>
      <c r="B1843" t="s">
        <v>283</v>
      </c>
      <c r="C1843" t="s">
        <v>284</v>
      </c>
      <c r="G1843" t="s">
        <v>284</v>
      </c>
      <c r="I1843">
        <v>4</v>
      </c>
      <c r="J1843">
        <v>7</v>
      </c>
      <c r="K1843">
        <v>0</v>
      </c>
    </row>
    <row r="1844" spans="1:11" x14ac:dyDescent="0.25">
      <c r="A1844">
        <v>95226431292</v>
      </c>
      <c r="B1844" t="s">
        <v>283</v>
      </c>
      <c r="C1844" t="s">
        <v>284</v>
      </c>
      <c r="G1844" t="s">
        <v>284</v>
      </c>
      <c r="I1844">
        <v>1</v>
      </c>
      <c r="J1844">
        <v>4</v>
      </c>
      <c r="K1844">
        <v>0</v>
      </c>
    </row>
    <row r="1845" spans="1:11" x14ac:dyDescent="0.25">
      <c r="A1845">
        <v>18492732129</v>
      </c>
      <c r="B1845" t="s">
        <v>283</v>
      </c>
      <c r="C1845" t="s">
        <v>284</v>
      </c>
      <c r="G1845" t="s">
        <v>284</v>
      </c>
      <c r="I1845">
        <v>6</v>
      </c>
      <c r="J1845">
        <v>20</v>
      </c>
      <c r="K1845">
        <v>0</v>
      </c>
    </row>
    <row r="1846" spans="1:11" x14ac:dyDescent="0.25">
      <c r="A1846">
        <v>18230771130</v>
      </c>
      <c r="B1846" t="s">
        <v>283</v>
      </c>
      <c r="C1846" t="s">
        <v>284</v>
      </c>
      <c r="G1846" t="s">
        <v>284</v>
      </c>
      <c r="I1846">
        <v>1</v>
      </c>
      <c r="J1846">
        <v>1</v>
      </c>
      <c r="K1846">
        <v>0</v>
      </c>
    </row>
    <row r="1847" spans="1:11" x14ac:dyDescent="0.25">
      <c r="A1847">
        <v>96422271300</v>
      </c>
      <c r="B1847" t="s">
        <v>283</v>
      </c>
      <c r="C1847" t="s">
        <v>284</v>
      </c>
      <c r="G1847" t="s">
        <v>284</v>
      </c>
      <c r="I1847">
        <v>1</v>
      </c>
      <c r="J1847">
        <v>1</v>
      </c>
      <c r="K1847">
        <v>0</v>
      </c>
    </row>
    <row r="1848" spans="1:11" x14ac:dyDescent="0.25">
      <c r="A1848">
        <v>8186041300</v>
      </c>
      <c r="B1848" t="s">
        <v>283</v>
      </c>
      <c r="C1848" t="s">
        <v>284</v>
      </c>
      <c r="G1848" t="s">
        <v>284</v>
      </c>
      <c r="I1848">
        <v>0</v>
      </c>
      <c r="J1848">
        <v>1</v>
      </c>
      <c r="K1848">
        <v>0</v>
      </c>
    </row>
    <row r="1849" spans="1:11" x14ac:dyDescent="0.25">
      <c r="A1849">
        <v>18449992130</v>
      </c>
      <c r="B1849" t="s">
        <v>283</v>
      </c>
      <c r="C1849" t="s">
        <v>284</v>
      </c>
      <c r="G1849" t="s">
        <v>284</v>
      </c>
      <c r="I1849">
        <v>1</v>
      </c>
      <c r="J1849">
        <v>1</v>
      </c>
      <c r="K1849">
        <v>0</v>
      </c>
    </row>
    <row r="1850" spans="1:11" x14ac:dyDescent="0.25">
      <c r="A1850">
        <v>18437770130</v>
      </c>
      <c r="B1850" t="s">
        <v>283</v>
      </c>
      <c r="C1850" t="s">
        <v>284</v>
      </c>
      <c r="G1850" t="s">
        <v>284</v>
      </c>
      <c r="I1850">
        <v>64</v>
      </c>
      <c r="J1850">
        <v>81</v>
      </c>
      <c r="K1850">
        <v>0</v>
      </c>
    </row>
    <row r="1851" spans="1:11" x14ac:dyDescent="0.25">
      <c r="A1851">
        <v>10415910130</v>
      </c>
      <c r="B1851" t="s">
        <v>283</v>
      </c>
      <c r="C1851" t="s">
        <v>284</v>
      </c>
      <c r="G1851" t="s">
        <v>284</v>
      </c>
      <c r="I1851">
        <v>0</v>
      </c>
      <c r="J1851">
        <v>1</v>
      </c>
      <c r="K1851">
        <v>0</v>
      </c>
    </row>
    <row r="1852" spans="1:11" x14ac:dyDescent="0.25">
      <c r="A1852">
        <v>4240691300</v>
      </c>
      <c r="B1852" t="s">
        <v>283</v>
      </c>
      <c r="C1852" t="s">
        <v>284</v>
      </c>
      <c r="G1852" t="s">
        <v>284</v>
      </c>
      <c r="I1852">
        <v>1</v>
      </c>
      <c r="J1852">
        <v>2</v>
      </c>
      <c r="K1852">
        <v>0</v>
      </c>
    </row>
    <row r="1853" spans="1:11" x14ac:dyDescent="0.25">
      <c r="A1853">
        <v>99729441300</v>
      </c>
      <c r="B1853" t="s">
        <v>283</v>
      </c>
      <c r="C1853" t="s">
        <v>284</v>
      </c>
      <c r="G1853" t="s">
        <v>284</v>
      </c>
      <c r="I1853">
        <v>1</v>
      </c>
      <c r="J1853">
        <v>1</v>
      </c>
      <c r="K1853">
        <v>0</v>
      </c>
    </row>
    <row r="1854" spans="1:11" x14ac:dyDescent="0.25">
      <c r="A1854">
        <v>99729941300</v>
      </c>
      <c r="B1854" t="s">
        <v>283</v>
      </c>
      <c r="C1854" t="s">
        <v>284</v>
      </c>
      <c r="G1854" t="s">
        <v>284</v>
      </c>
      <c r="I1854">
        <v>1</v>
      </c>
      <c r="J1854">
        <v>1</v>
      </c>
      <c r="K1854">
        <v>0</v>
      </c>
    </row>
    <row r="1855" spans="1:11" x14ac:dyDescent="0.25">
      <c r="A1855">
        <v>16240371300</v>
      </c>
      <c r="B1855" t="s">
        <v>283</v>
      </c>
      <c r="C1855" t="s">
        <v>284</v>
      </c>
      <c r="G1855" t="s">
        <v>284</v>
      </c>
      <c r="I1855">
        <v>1</v>
      </c>
      <c r="J1855">
        <v>2</v>
      </c>
      <c r="K1855">
        <v>0</v>
      </c>
    </row>
    <row r="1856" spans="1:11" x14ac:dyDescent="0.25">
      <c r="A1856">
        <v>4309591300</v>
      </c>
      <c r="B1856" t="s">
        <v>283</v>
      </c>
      <c r="C1856" t="s">
        <v>284</v>
      </c>
      <c r="G1856" t="s">
        <v>284</v>
      </c>
      <c r="I1856">
        <v>1</v>
      </c>
      <c r="J1856">
        <v>1</v>
      </c>
      <c r="K1856">
        <v>0</v>
      </c>
    </row>
    <row r="1857" spans="1:11" x14ac:dyDescent="0.25">
      <c r="A1857">
        <v>18135150130</v>
      </c>
      <c r="B1857" t="s">
        <v>283</v>
      </c>
      <c r="C1857" t="s">
        <v>284</v>
      </c>
      <c r="G1857" t="s">
        <v>284</v>
      </c>
      <c r="I1857">
        <v>17</v>
      </c>
      <c r="J1857">
        <v>29</v>
      </c>
      <c r="K1857">
        <v>0</v>
      </c>
    </row>
    <row r="1858" spans="1:11" x14ac:dyDescent="0.25">
      <c r="A1858">
        <v>6973441301</v>
      </c>
      <c r="B1858" t="s">
        <v>283</v>
      </c>
      <c r="C1858" t="s">
        <v>284</v>
      </c>
      <c r="G1858" t="s">
        <v>284</v>
      </c>
      <c r="I1858">
        <v>8</v>
      </c>
      <c r="J1858">
        <v>15</v>
      </c>
      <c r="K1858">
        <v>0</v>
      </c>
    </row>
    <row r="1859" spans="1:11" x14ac:dyDescent="0.25">
      <c r="A1859">
        <v>18448243130</v>
      </c>
      <c r="B1859" t="s">
        <v>283</v>
      </c>
      <c r="C1859" t="s">
        <v>284</v>
      </c>
      <c r="G1859" t="s">
        <v>284</v>
      </c>
      <c r="I1859">
        <v>1</v>
      </c>
      <c r="J1859">
        <v>4</v>
      </c>
      <c r="K1859">
        <v>0</v>
      </c>
    </row>
    <row r="1860" spans="1:11" x14ac:dyDescent="0.25">
      <c r="A1860">
        <v>51795761302</v>
      </c>
      <c r="B1860" t="s">
        <v>283</v>
      </c>
      <c r="C1860" t="s">
        <v>284</v>
      </c>
      <c r="G1860" t="s">
        <v>284</v>
      </c>
      <c r="I1860">
        <v>67</v>
      </c>
      <c r="J1860">
        <v>104</v>
      </c>
      <c r="K1860">
        <v>0</v>
      </c>
    </row>
    <row r="1861" spans="1:11" x14ac:dyDescent="0.25">
      <c r="A1861">
        <v>51518261303</v>
      </c>
      <c r="B1861" t="s">
        <v>283</v>
      </c>
      <c r="C1861" t="s">
        <v>284</v>
      </c>
      <c r="G1861" t="s">
        <v>284</v>
      </c>
      <c r="I1861">
        <v>2</v>
      </c>
      <c r="J1861">
        <v>2</v>
      </c>
      <c r="K1861">
        <v>0</v>
      </c>
    </row>
    <row r="1862" spans="1:11" x14ac:dyDescent="0.25">
      <c r="A1862">
        <v>18355227131</v>
      </c>
      <c r="B1862" t="s">
        <v>283</v>
      </c>
      <c r="C1862" t="s">
        <v>284</v>
      </c>
      <c r="G1862" t="s">
        <v>284</v>
      </c>
      <c r="I1862">
        <v>0</v>
      </c>
      <c r="J1862">
        <v>21</v>
      </c>
      <c r="K1862">
        <v>0</v>
      </c>
    </row>
    <row r="1863" spans="1:11" x14ac:dyDescent="0.25">
      <c r="A1863">
        <v>12322231131</v>
      </c>
      <c r="B1863" t="s">
        <v>283</v>
      </c>
      <c r="C1863" t="s">
        <v>284</v>
      </c>
      <c r="G1863" t="s">
        <v>284</v>
      </c>
      <c r="I1863">
        <v>1</v>
      </c>
      <c r="J1863">
        <v>30</v>
      </c>
      <c r="K1863">
        <v>0</v>
      </c>
    </row>
    <row r="1864" spans="1:11" x14ac:dyDescent="0.25">
      <c r="A1864">
        <v>51394281311</v>
      </c>
      <c r="B1864" t="s">
        <v>283</v>
      </c>
      <c r="C1864" t="s">
        <v>284</v>
      </c>
      <c r="G1864" t="s">
        <v>284</v>
      </c>
      <c r="I1864">
        <v>0</v>
      </c>
      <c r="J1864">
        <v>26</v>
      </c>
      <c r="K1864">
        <v>0</v>
      </c>
    </row>
    <row r="1865" spans="1:11" x14ac:dyDescent="0.25">
      <c r="A1865">
        <v>51395491311</v>
      </c>
      <c r="B1865" t="s">
        <v>283</v>
      </c>
      <c r="C1865" t="s">
        <v>284</v>
      </c>
      <c r="G1865" t="s">
        <v>284</v>
      </c>
      <c r="I1865">
        <v>0</v>
      </c>
      <c r="J1865">
        <v>31</v>
      </c>
      <c r="K1865">
        <v>0</v>
      </c>
    </row>
    <row r="1866" spans="1:11" x14ac:dyDescent="0.25">
      <c r="A1866">
        <v>18442637132</v>
      </c>
      <c r="B1866" t="s">
        <v>283</v>
      </c>
      <c r="C1866" t="s">
        <v>284</v>
      </c>
      <c r="G1866" t="s">
        <v>284</v>
      </c>
      <c r="I1866">
        <v>4</v>
      </c>
      <c r="J1866">
        <v>21</v>
      </c>
      <c r="K1866">
        <v>0</v>
      </c>
    </row>
    <row r="1867" spans="1:11" x14ac:dyDescent="0.25">
      <c r="A1867">
        <v>4331961324</v>
      </c>
      <c r="B1867" t="s">
        <v>283</v>
      </c>
      <c r="C1867" t="s">
        <v>284</v>
      </c>
      <c r="G1867" t="s">
        <v>284</v>
      </c>
      <c r="I1867">
        <v>0</v>
      </c>
      <c r="J1867">
        <v>0</v>
      </c>
      <c r="K1867">
        <v>1</v>
      </c>
    </row>
    <row r="1868" spans="1:11" x14ac:dyDescent="0.25">
      <c r="A1868">
        <v>4332271324</v>
      </c>
      <c r="B1868" t="s">
        <v>283</v>
      </c>
      <c r="C1868" t="s">
        <v>284</v>
      </c>
      <c r="G1868" t="s">
        <v>284</v>
      </c>
      <c r="I1868">
        <v>11</v>
      </c>
      <c r="J1868">
        <v>21</v>
      </c>
      <c r="K1868">
        <v>5</v>
      </c>
    </row>
    <row r="1869" spans="1:11" x14ac:dyDescent="0.25">
      <c r="A1869">
        <v>4449941335</v>
      </c>
      <c r="B1869" t="s">
        <v>283</v>
      </c>
      <c r="C1869" t="s">
        <v>284</v>
      </c>
      <c r="G1869" t="s">
        <v>284</v>
      </c>
      <c r="I1869">
        <v>0</v>
      </c>
      <c r="J1869">
        <v>16</v>
      </c>
      <c r="K1869">
        <v>0</v>
      </c>
    </row>
    <row r="1870" spans="1:11" x14ac:dyDescent="0.25">
      <c r="A1870">
        <v>4449991335</v>
      </c>
      <c r="B1870" t="s">
        <v>283</v>
      </c>
      <c r="C1870" t="s">
        <v>284</v>
      </c>
      <c r="G1870" t="s">
        <v>284</v>
      </c>
      <c r="I1870">
        <v>5</v>
      </c>
      <c r="J1870">
        <v>13</v>
      </c>
      <c r="K1870">
        <v>0</v>
      </c>
    </row>
    <row r="1871" spans="1:11" x14ac:dyDescent="0.25">
      <c r="A1871">
        <v>27397644133</v>
      </c>
      <c r="B1871" t="s">
        <v>283</v>
      </c>
      <c r="C1871" t="s">
        <v>284</v>
      </c>
      <c r="G1871" t="s">
        <v>284</v>
      </c>
      <c r="I1871">
        <v>0</v>
      </c>
      <c r="J1871">
        <v>3</v>
      </c>
      <c r="K1871">
        <v>0</v>
      </c>
    </row>
    <row r="1872" spans="1:11" x14ac:dyDescent="0.25">
      <c r="A1872">
        <v>15959531358</v>
      </c>
      <c r="B1872" t="s">
        <v>283</v>
      </c>
      <c r="C1872" t="s">
        <v>284</v>
      </c>
      <c r="G1872" t="s">
        <v>284</v>
      </c>
      <c r="I1872">
        <v>2</v>
      </c>
      <c r="J1872">
        <v>2</v>
      </c>
      <c r="K1872">
        <v>0</v>
      </c>
    </row>
    <row r="1873" spans="1:11" x14ac:dyDescent="0.25">
      <c r="A1873">
        <v>88161341379</v>
      </c>
      <c r="B1873" t="s">
        <v>283</v>
      </c>
      <c r="C1873" t="s">
        <v>284</v>
      </c>
      <c r="G1873" t="s">
        <v>284</v>
      </c>
      <c r="I1873">
        <v>0</v>
      </c>
      <c r="J1873">
        <v>25</v>
      </c>
      <c r="K1873">
        <v>0</v>
      </c>
    </row>
    <row r="1874" spans="1:11" x14ac:dyDescent="0.25">
      <c r="A1874">
        <v>5353511383</v>
      </c>
      <c r="B1874" t="s">
        <v>283</v>
      </c>
      <c r="C1874" t="s">
        <v>284</v>
      </c>
      <c r="G1874" t="s">
        <v>284</v>
      </c>
      <c r="I1874">
        <v>0</v>
      </c>
      <c r="J1874">
        <v>2</v>
      </c>
      <c r="K1874">
        <v>0</v>
      </c>
    </row>
    <row r="1875" spans="1:11" x14ac:dyDescent="0.25">
      <c r="A1875">
        <v>4507951388</v>
      </c>
      <c r="B1875" t="s">
        <v>283</v>
      </c>
      <c r="C1875" t="s">
        <v>284</v>
      </c>
      <c r="G1875" t="s">
        <v>284</v>
      </c>
      <c r="I1875">
        <v>0</v>
      </c>
      <c r="J1875">
        <v>4</v>
      </c>
      <c r="K1875">
        <v>0</v>
      </c>
    </row>
    <row r="1876" spans="1:11" x14ac:dyDescent="0.25">
      <c r="A1876">
        <v>92396921390</v>
      </c>
      <c r="B1876" t="s">
        <v>283</v>
      </c>
      <c r="C1876" t="s">
        <v>284</v>
      </c>
      <c r="G1876" t="s">
        <v>284</v>
      </c>
      <c r="I1876">
        <v>0</v>
      </c>
      <c r="J1876">
        <v>7</v>
      </c>
      <c r="K1876">
        <v>0</v>
      </c>
    </row>
    <row r="1877" spans="1:11" x14ac:dyDescent="0.25">
      <c r="A1877">
        <v>20353191139</v>
      </c>
      <c r="B1877" t="s">
        <v>283</v>
      </c>
      <c r="C1877" t="s">
        <v>284</v>
      </c>
      <c r="G1877" t="s">
        <v>284</v>
      </c>
      <c r="I1877">
        <v>5</v>
      </c>
      <c r="J1877">
        <v>49</v>
      </c>
      <c r="K1877">
        <v>0</v>
      </c>
    </row>
    <row r="1878" spans="1:11" x14ac:dyDescent="0.25">
      <c r="A1878">
        <v>8981161419</v>
      </c>
      <c r="B1878" t="s">
        <v>283</v>
      </c>
      <c r="C1878" t="s">
        <v>284</v>
      </c>
      <c r="G1878" t="s">
        <v>284</v>
      </c>
      <c r="I1878">
        <v>13</v>
      </c>
      <c r="J1878">
        <v>21</v>
      </c>
      <c r="K1878">
        <v>0</v>
      </c>
    </row>
    <row r="1879" spans="1:11" x14ac:dyDescent="0.25">
      <c r="A1879">
        <v>8980951419</v>
      </c>
      <c r="B1879" t="s">
        <v>283</v>
      </c>
      <c r="C1879" t="s">
        <v>284</v>
      </c>
      <c r="G1879" t="s">
        <v>284</v>
      </c>
      <c r="I1879">
        <v>4</v>
      </c>
      <c r="J1879">
        <v>9</v>
      </c>
      <c r="K1879">
        <v>1</v>
      </c>
    </row>
    <row r="1880" spans="1:11" x14ac:dyDescent="0.25">
      <c r="A1880">
        <v>10013321446</v>
      </c>
      <c r="B1880" t="s">
        <v>283</v>
      </c>
      <c r="C1880" t="s">
        <v>284</v>
      </c>
      <c r="G1880" t="s">
        <v>284</v>
      </c>
      <c r="I1880">
        <v>1</v>
      </c>
      <c r="J1880">
        <v>1</v>
      </c>
      <c r="K1880">
        <v>0</v>
      </c>
    </row>
    <row r="1881" spans="1:11" x14ac:dyDescent="0.25">
      <c r="A1881">
        <v>7583081455</v>
      </c>
      <c r="B1881" t="s">
        <v>283</v>
      </c>
      <c r="C1881" t="s">
        <v>284</v>
      </c>
      <c r="G1881" t="s">
        <v>284</v>
      </c>
      <c r="I1881">
        <v>1</v>
      </c>
      <c r="J1881">
        <v>45</v>
      </c>
      <c r="K1881">
        <v>0</v>
      </c>
    </row>
    <row r="1882" spans="1:11" x14ac:dyDescent="0.25">
      <c r="A1882">
        <v>21282674145</v>
      </c>
      <c r="B1882" t="s">
        <v>283</v>
      </c>
      <c r="C1882" t="s">
        <v>284</v>
      </c>
      <c r="G1882" t="s">
        <v>284</v>
      </c>
      <c r="I1882">
        <v>0</v>
      </c>
      <c r="J1882">
        <v>13</v>
      </c>
      <c r="K1882">
        <v>0</v>
      </c>
    </row>
    <row r="1883" spans="1:11" x14ac:dyDescent="0.25">
      <c r="A1883">
        <v>95637651465</v>
      </c>
      <c r="B1883" t="s">
        <v>283</v>
      </c>
      <c r="C1883" t="s">
        <v>284</v>
      </c>
      <c r="G1883" t="s">
        <v>284</v>
      </c>
      <c r="I1883">
        <v>27</v>
      </c>
      <c r="J1883">
        <v>51</v>
      </c>
      <c r="K1883">
        <v>0</v>
      </c>
    </row>
    <row r="1884" spans="1:11" x14ac:dyDescent="0.25">
      <c r="A1884">
        <v>18402956741</v>
      </c>
      <c r="B1884" t="s">
        <v>283</v>
      </c>
      <c r="C1884" t="s">
        <v>284</v>
      </c>
      <c r="G1884" t="s">
        <v>284</v>
      </c>
      <c r="I1884">
        <v>6</v>
      </c>
      <c r="J1884">
        <v>29</v>
      </c>
      <c r="K1884">
        <v>0</v>
      </c>
    </row>
    <row r="1885" spans="1:11" x14ac:dyDescent="0.25">
      <c r="A1885">
        <v>10188272326</v>
      </c>
      <c r="B1885" t="s">
        <v>283</v>
      </c>
      <c r="C1885" t="s">
        <v>284</v>
      </c>
      <c r="G1885" t="s">
        <v>284</v>
      </c>
      <c r="I1885">
        <v>2</v>
      </c>
      <c r="J1885">
        <v>4</v>
      </c>
      <c r="K1885">
        <v>0</v>
      </c>
    </row>
    <row r="1886" spans="1:11" x14ac:dyDescent="0.25">
      <c r="A1886">
        <v>18469893326</v>
      </c>
      <c r="B1886" t="s">
        <v>283</v>
      </c>
      <c r="C1886" t="s">
        <v>284</v>
      </c>
      <c r="G1886" t="s">
        <v>284</v>
      </c>
      <c r="I1886">
        <v>3</v>
      </c>
      <c r="J1886">
        <v>3</v>
      </c>
      <c r="K1886">
        <v>4</v>
      </c>
    </row>
    <row r="1887" spans="1:11" x14ac:dyDescent="0.25">
      <c r="A1887">
        <v>93393863260</v>
      </c>
      <c r="B1887" t="s">
        <v>283</v>
      </c>
      <c r="C1887" t="s">
        <v>284</v>
      </c>
      <c r="G1887" t="s">
        <v>284</v>
      </c>
      <c r="I1887">
        <v>2</v>
      </c>
      <c r="J1887">
        <v>2</v>
      </c>
      <c r="K1887">
        <v>2</v>
      </c>
    </row>
    <row r="1888" spans="1:11" x14ac:dyDescent="0.25">
      <c r="A1888">
        <v>73077281234</v>
      </c>
      <c r="B1888" t="s">
        <v>283</v>
      </c>
      <c r="C1888" t="s">
        <v>284</v>
      </c>
      <c r="G1888" t="s">
        <v>284</v>
      </c>
      <c r="I1888">
        <v>15</v>
      </c>
      <c r="J1888">
        <v>18</v>
      </c>
      <c r="K1888">
        <v>0</v>
      </c>
    </row>
    <row r="1889" spans="1:11" x14ac:dyDescent="0.25">
      <c r="A1889">
        <v>33459178123</v>
      </c>
      <c r="B1889" t="s">
        <v>283</v>
      </c>
      <c r="C1889" t="s">
        <v>284</v>
      </c>
      <c r="G1889" t="s">
        <v>284</v>
      </c>
      <c r="I1889">
        <v>1</v>
      </c>
      <c r="J1889">
        <v>7</v>
      </c>
      <c r="K1889">
        <v>0</v>
      </c>
    </row>
    <row r="1890" spans="1:11" x14ac:dyDescent="0.25">
      <c r="A1890">
        <v>18446772123</v>
      </c>
      <c r="B1890" t="s">
        <v>283</v>
      </c>
      <c r="C1890" t="s">
        <v>284</v>
      </c>
      <c r="G1890" t="s">
        <v>284</v>
      </c>
      <c r="I1890">
        <v>0</v>
      </c>
      <c r="J1890">
        <v>1</v>
      </c>
      <c r="K1890">
        <v>0</v>
      </c>
    </row>
    <row r="1891" spans="1:11" x14ac:dyDescent="0.25">
      <c r="A1891">
        <v>30663682123</v>
      </c>
      <c r="B1891" t="s">
        <v>283</v>
      </c>
      <c r="C1891" t="s">
        <v>284</v>
      </c>
      <c r="G1891" t="s">
        <v>284</v>
      </c>
      <c r="I1891">
        <v>0</v>
      </c>
      <c r="J1891">
        <v>3</v>
      </c>
      <c r="K1891">
        <v>0</v>
      </c>
    </row>
    <row r="1892" spans="1:11" x14ac:dyDescent="0.25">
      <c r="A1892">
        <v>17399435125</v>
      </c>
      <c r="B1892" t="s">
        <v>283</v>
      </c>
      <c r="C1892" t="s">
        <v>284</v>
      </c>
      <c r="G1892" t="s">
        <v>284</v>
      </c>
      <c r="I1892">
        <v>0</v>
      </c>
      <c r="J1892">
        <v>8</v>
      </c>
      <c r="K1892">
        <v>0</v>
      </c>
    </row>
    <row r="1893" spans="1:11" x14ac:dyDescent="0.25">
      <c r="A1893">
        <v>26960501257</v>
      </c>
      <c r="B1893" t="s">
        <v>283</v>
      </c>
      <c r="C1893" t="s">
        <v>284</v>
      </c>
      <c r="G1893" t="s">
        <v>284</v>
      </c>
      <c r="I1893">
        <v>0</v>
      </c>
      <c r="J1893">
        <v>3</v>
      </c>
      <c r="K1893">
        <v>0</v>
      </c>
    </row>
    <row r="1894" spans="1:11" x14ac:dyDescent="0.25">
      <c r="A1894">
        <v>19809333125</v>
      </c>
      <c r="B1894" t="s">
        <v>283</v>
      </c>
      <c r="C1894" t="s">
        <v>284</v>
      </c>
      <c r="G1894" t="s">
        <v>284</v>
      </c>
      <c r="I1894">
        <v>7</v>
      </c>
      <c r="J1894">
        <v>16</v>
      </c>
      <c r="K1894">
        <v>2</v>
      </c>
    </row>
    <row r="1895" spans="1:11" x14ac:dyDescent="0.25">
      <c r="A1895">
        <v>18487260125</v>
      </c>
      <c r="B1895" t="s">
        <v>283</v>
      </c>
      <c r="C1895" t="s">
        <v>284</v>
      </c>
      <c r="G1895" t="s">
        <v>284</v>
      </c>
      <c r="I1895">
        <v>10</v>
      </c>
      <c r="J1895">
        <v>15</v>
      </c>
      <c r="K1895">
        <v>2</v>
      </c>
    </row>
    <row r="1896" spans="1:11" x14ac:dyDescent="0.25">
      <c r="A1896">
        <v>18342881125</v>
      </c>
      <c r="B1896" t="s">
        <v>283</v>
      </c>
      <c r="C1896" t="s">
        <v>284</v>
      </c>
      <c r="G1896" t="s">
        <v>284</v>
      </c>
      <c r="I1896">
        <v>2</v>
      </c>
      <c r="J1896">
        <v>16</v>
      </c>
      <c r="K1896">
        <v>0</v>
      </c>
    </row>
    <row r="1897" spans="1:11" x14ac:dyDescent="0.25">
      <c r="A1897">
        <v>18295002125</v>
      </c>
      <c r="B1897" t="s">
        <v>283</v>
      </c>
      <c r="C1897" t="s">
        <v>284</v>
      </c>
      <c r="G1897" t="s">
        <v>284</v>
      </c>
      <c r="I1897">
        <v>3</v>
      </c>
      <c r="J1897">
        <v>5</v>
      </c>
      <c r="K1897">
        <v>0</v>
      </c>
    </row>
    <row r="1898" spans="1:11" x14ac:dyDescent="0.25">
      <c r="A1898">
        <v>4008511261</v>
      </c>
      <c r="B1898" t="s">
        <v>283</v>
      </c>
      <c r="C1898" t="s">
        <v>284</v>
      </c>
      <c r="G1898" t="s">
        <v>284</v>
      </c>
      <c r="I1898">
        <v>2</v>
      </c>
      <c r="J1898">
        <v>8</v>
      </c>
      <c r="K1898">
        <v>0</v>
      </c>
    </row>
    <row r="1899" spans="1:11" x14ac:dyDescent="0.25">
      <c r="A1899">
        <v>23359373126</v>
      </c>
      <c r="B1899" t="s">
        <v>283</v>
      </c>
      <c r="C1899" t="s">
        <v>284</v>
      </c>
      <c r="G1899" t="s">
        <v>284</v>
      </c>
      <c r="I1899">
        <v>13</v>
      </c>
      <c r="J1899">
        <v>20</v>
      </c>
      <c r="K1899">
        <v>0</v>
      </c>
    </row>
    <row r="1900" spans="1:11" x14ac:dyDescent="0.25">
      <c r="A1900">
        <v>87009721263</v>
      </c>
      <c r="B1900" t="s">
        <v>283</v>
      </c>
      <c r="C1900" t="s">
        <v>284</v>
      </c>
      <c r="G1900" t="s">
        <v>284</v>
      </c>
      <c r="I1900">
        <v>113</v>
      </c>
      <c r="J1900">
        <v>178</v>
      </c>
      <c r="K1900">
        <v>0</v>
      </c>
    </row>
    <row r="1901" spans="1:11" x14ac:dyDescent="0.25">
      <c r="A1901">
        <v>53534641263</v>
      </c>
      <c r="B1901" t="s">
        <v>283</v>
      </c>
      <c r="C1901" t="s">
        <v>284</v>
      </c>
      <c r="G1901" t="s">
        <v>284</v>
      </c>
      <c r="I1901">
        <v>22</v>
      </c>
      <c r="J1901">
        <v>192</v>
      </c>
      <c r="K1901">
        <v>0</v>
      </c>
    </row>
    <row r="1902" spans="1:11" x14ac:dyDescent="0.25">
      <c r="A1902">
        <v>10825797126</v>
      </c>
      <c r="B1902" t="s">
        <v>283</v>
      </c>
      <c r="C1902" t="s">
        <v>284</v>
      </c>
      <c r="G1902" t="s">
        <v>284</v>
      </c>
      <c r="I1902">
        <v>21</v>
      </c>
      <c r="J1902">
        <v>176</v>
      </c>
      <c r="K1902">
        <v>0</v>
      </c>
    </row>
    <row r="1903" spans="1:11" x14ac:dyDescent="0.25">
      <c r="A1903">
        <v>11407149126</v>
      </c>
      <c r="B1903" t="s">
        <v>283</v>
      </c>
      <c r="C1903" t="s">
        <v>284</v>
      </c>
      <c r="G1903" t="s">
        <v>284</v>
      </c>
      <c r="I1903">
        <v>45</v>
      </c>
      <c r="J1903">
        <v>516</v>
      </c>
      <c r="K1903">
        <v>0</v>
      </c>
    </row>
    <row r="1904" spans="1:11" x14ac:dyDescent="0.25">
      <c r="A1904">
        <v>64516711263</v>
      </c>
      <c r="B1904" t="s">
        <v>283</v>
      </c>
      <c r="C1904" t="s">
        <v>284</v>
      </c>
      <c r="G1904" t="s">
        <v>284</v>
      </c>
      <c r="I1904">
        <v>0</v>
      </c>
      <c r="J1904">
        <v>1</v>
      </c>
      <c r="K1904">
        <v>0</v>
      </c>
    </row>
    <row r="1905" spans="1:11" x14ac:dyDescent="0.25">
      <c r="A1905">
        <v>29216021263</v>
      </c>
      <c r="B1905" t="s">
        <v>283</v>
      </c>
      <c r="C1905" t="s">
        <v>284</v>
      </c>
      <c r="G1905" t="s">
        <v>284</v>
      </c>
      <c r="I1905">
        <v>1</v>
      </c>
      <c r="J1905">
        <v>6</v>
      </c>
      <c r="K1905">
        <v>0</v>
      </c>
    </row>
    <row r="1906" spans="1:11" x14ac:dyDescent="0.25">
      <c r="A1906">
        <v>74849801264</v>
      </c>
      <c r="B1906" t="s">
        <v>283</v>
      </c>
      <c r="C1906" t="s">
        <v>284</v>
      </c>
      <c r="G1906" t="s">
        <v>284</v>
      </c>
      <c r="I1906">
        <v>16</v>
      </c>
      <c r="J1906">
        <v>61</v>
      </c>
      <c r="K1906">
        <v>0</v>
      </c>
    </row>
    <row r="1907" spans="1:11" x14ac:dyDescent="0.25">
      <c r="A1907">
        <v>18498746126</v>
      </c>
      <c r="B1907" t="s">
        <v>283</v>
      </c>
      <c r="C1907" t="s">
        <v>284</v>
      </c>
      <c r="G1907" t="s">
        <v>284</v>
      </c>
      <c r="I1907">
        <v>18</v>
      </c>
      <c r="J1907">
        <v>28</v>
      </c>
      <c r="K1907">
        <v>0</v>
      </c>
    </row>
    <row r="1908" spans="1:11" x14ac:dyDescent="0.25">
      <c r="A1908">
        <v>58463451267</v>
      </c>
      <c r="B1908" t="s">
        <v>283</v>
      </c>
      <c r="C1908" t="s">
        <v>284</v>
      </c>
      <c r="G1908" t="s">
        <v>284</v>
      </c>
      <c r="I1908">
        <v>13</v>
      </c>
      <c r="J1908">
        <v>61</v>
      </c>
      <c r="K1908">
        <v>0</v>
      </c>
    </row>
    <row r="1909" spans="1:11" x14ac:dyDescent="0.25">
      <c r="A1909">
        <v>18491854126</v>
      </c>
      <c r="B1909" t="s">
        <v>283</v>
      </c>
      <c r="C1909" t="s">
        <v>284</v>
      </c>
      <c r="G1909" t="s">
        <v>284</v>
      </c>
      <c r="I1909">
        <v>0</v>
      </c>
      <c r="J1909">
        <v>2</v>
      </c>
      <c r="K1909">
        <v>0</v>
      </c>
    </row>
    <row r="1910" spans="1:11" x14ac:dyDescent="0.25">
      <c r="A1910">
        <v>18578885126</v>
      </c>
      <c r="B1910" t="s">
        <v>283</v>
      </c>
      <c r="C1910" t="s">
        <v>284</v>
      </c>
      <c r="G1910" t="s">
        <v>284</v>
      </c>
      <c r="I1910">
        <v>2</v>
      </c>
      <c r="J1910">
        <v>2</v>
      </c>
      <c r="K1910">
        <v>0</v>
      </c>
    </row>
    <row r="1911" spans="1:11" x14ac:dyDescent="0.25">
      <c r="A1911">
        <v>8697551274</v>
      </c>
      <c r="B1911" t="s">
        <v>283</v>
      </c>
      <c r="C1911" t="s">
        <v>284</v>
      </c>
      <c r="G1911" t="s">
        <v>284</v>
      </c>
      <c r="I1911">
        <v>10</v>
      </c>
      <c r="J1911">
        <v>21</v>
      </c>
      <c r="K1911">
        <v>0</v>
      </c>
    </row>
    <row r="1912" spans="1:11" x14ac:dyDescent="0.25">
      <c r="A1912">
        <v>17510311280</v>
      </c>
      <c r="B1912" t="s">
        <v>283</v>
      </c>
      <c r="C1912" t="s">
        <v>284</v>
      </c>
      <c r="G1912" t="s">
        <v>284</v>
      </c>
      <c r="I1912">
        <v>10</v>
      </c>
      <c r="J1912">
        <v>32</v>
      </c>
      <c r="K1912">
        <v>0</v>
      </c>
    </row>
    <row r="1913" spans="1:11" x14ac:dyDescent="0.25">
      <c r="A1913">
        <v>20277468129</v>
      </c>
      <c r="B1913" t="s">
        <v>283</v>
      </c>
      <c r="C1913" t="s">
        <v>284</v>
      </c>
      <c r="G1913" t="s">
        <v>284</v>
      </c>
      <c r="I1913">
        <v>0</v>
      </c>
      <c r="J1913">
        <v>14</v>
      </c>
      <c r="K1913">
        <v>0</v>
      </c>
    </row>
    <row r="1914" spans="1:11" x14ac:dyDescent="0.25">
      <c r="A1914">
        <v>18404550129</v>
      </c>
      <c r="B1914" t="s">
        <v>283</v>
      </c>
      <c r="C1914" t="s">
        <v>284</v>
      </c>
      <c r="G1914" t="s">
        <v>284</v>
      </c>
      <c r="I1914">
        <v>0</v>
      </c>
      <c r="J1914">
        <v>7</v>
      </c>
      <c r="K1914">
        <v>0</v>
      </c>
    </row>
    <row r="1915" spans="1:11" x14ac:dyDescent="0.25">
      <c r="A1915">
        <v>18490410129</v>
      </c>
      <c r="B1915" t="s">
        <v>283</v>
      </c>
      <c r="C1915" t="s">
        <v>284</v>
      </c>
      <c r="G1915" t="s">
        <v>284</v>
      </c>
      <c r="I1915">
        <v>1</v>
      </c>
      <c r="J1915">
        <v>4</v>
      </c>
      <c r="K1915">
        <v>0</v>
      </c>
    </row>
    <row r="1916" spans="1:11" x14ac:dyDescent="0.25">
      <c r="A1916">
        <v>28649931298</v>
      </c>
      <c r="B1916" t="s">
        <v>283</v>
      </c>
      <c r="C1916" t="s">
        <v>284</v>
      </c>
      <c r="G1916" t="s">
        <v>284</v>
      </c>
      <c r="I1916">
        <v>1</v>
      </c>
      <c r="J1916">
        <v>16</v>
      </c>
      <c r="K1916">
        <v>0</v>
      </c>
    </row>
    <row r="1917" spans="1:11" x14ac:dyDescent="0.25">
      <c r="A1917">
        <v>94191571298</v>
      </c>
      <c r="B1917" t="s">
        <v>283</v>
      </c>
      <c r="C1917" t="s">
        <v>284</v>
      </c>
      <c r="G1917" t="s">
        <v>284</v>
      </c>
      <c r="I1917">
        <v>2</v>
      </c>
      <c r="J1917">
        <v>5</v>
      </c>
      <c r="K1917">
        <v>0</v>
      </c>
    </row>
    <row r="1918" spans="1:11" x14ac:dyDescent="0.25">
      <c r="A1918">
        <v>18427897129</v>
      </c>
      <c r="B1918" t="s">
        <v>283</v>
      </c>
      <c r="C1918" t="s">
        <v>284</v>
      </c>
      <c r="G1918" t="s">
        <v>284</v>
      </c>
      <c r="I1918">
        <v>1</v>
      </c>
      <c r="J1918">
        <v>5</v>
      </c>
      <c r="K1918">
        <v>0</v>
      </c>
    </row>
    <row r="1919" spans="1:11" x14ac:dyDescent="0.25">
      <c r="A1919">
        <v>9475411299</v>
      </c>
      <c r="B1919" t="s">
        <v>283</v>
      </c>
      <c r="C1919" t="s">
        <v>284</v>
      </c>
      <c r="G1919" t="s">
        <v>284</v>
      </c>
      <c r="I1919">
        <v>0</v>
      </c>
      <c r="J1919">
        <v>2</v>
      </c>
      <c r="K1919">
        <v>0</v>
      </c>
    </row>
    <row r="1920" spans="1:11" x14ac:dyDescent="0.25">
      <c r="A1920">
        <v>77188321301</v>
      </c>
      <c r="B1920" t="s">
        <v>283</v>
      </c>
      <c r="C1920" t="s">
        <v>284</v>
      </c>
      <c r="G1920" t="s">
        <v>284</v>
      </c>
      <c r="I1920">
        <v>1</v>
      </c>
      <c r="J1920">
        <v>4</v>
      </c>
      <c r="K1920">
        <v>0</v>
      </c>
    </row>
    <row r="1921" spans="1:11" x14ac:dyDescent="0.25">
      <c r="A1921">
        <v>34540321301</v>
      </c>
      <c r="B1921" t="s">
        <v>283</v>
      </c>
      <c r="C1921" t="s">
        <v>284</v>
      </c>
      <c r="G1921" t="s">
        <v>284</v>
      </c>
      <c r="I1921">
        <v>1</v>
      </c>
      <c r="J1921">
        <v>3</v>
      </c>
      <c r="K1921">
        <v>0</v>
      </c>
    </row>
    <row r="1922" spans="1:11" x14ac:dyDescent="0.25">
      <c r="A1922">
        <v>54260201301</v>
      </c>
      <c r="B1922" t="s">
        <v>283</v>
      </c>
      <c r="C1922" t="s">
        <v>284</v>
      </c>
      <c r="G1922" t="s">
        <v>284</v>
      </c>
      <c r="I1922">
        <v>182</v>
      </c>
      <c r="J1922">
        <v>242</v>
      </c>
      <c r="K1922">
        <v>0</v>
      </c>
    </row>
    <row r="1923" spans="1:11" x14ac:dyDescent="0.25">
      <c r="A1923">
        <v>4328061301</v>
      </c>
      <c r="B1923" t="s">
        <v>283</v>
      </c>
      <c r="C1923" t="s">
        <v>284</v>
      </c>
      <c r="G1923" t="s">
        <v>284</v>
      </c>
      <c r="I1923">
        <v>1</v>
      </c>
      <c r="J1923">
        <v>4</v>
      </c>
      <c r="K1923">
        <v>0</v>
      </c>
    </row>
    <row r="1924" spans="1:11" x14ac:dyDescent="0.25">
      <c r="A1924">
        <v>51515541303</v>
      </c>
      <c r="B1924" t="s">
        <v>283</v>
      </c>
      <c r="C1924" t="s">
        <v>284</v>
      </c>
      <c r="G1924" t="s">
        <v>284</v>
      </c>
      <c r="I1924">
        <v>1</v>
      </c>
      <c r="J1924">
        <v>8</v>
      </c>
      <c r="K1924">
        <v>0</v>
      </c>
    </row>
    <row r="1925" spans="1:11" x14ac:dyDescent="0.25">
      <c r="A1925">
        <v>18382230130</v>
      </c>
      <c r="B1925" t="s">
        <v>283</v>
      </c>
      <c r="C1925" t="s">
        <v>284</v>
      </c>
      <c r="G1925" t="s">
        <v>284</v>
      </c>
      <c r="I1925">
        <v>1</v>
      </c>
      <c r="J1925">
        <v>3</v>
      </c>
      <c r="K1925">
        <v>0</v>
      </c>
    </row>
    <row r="1926" spans="1:11" x14ac:dyDescent="0.25">
      <c r="A1926">
        <v>18569661130</v>
      </c>
      <c r="B1926" t="s">
        <v>283</v>
      </c>
      <c r="C1926" t="s">
        <v>284</v>
      </c>
      <c r="G1926" t="s">
        <v>284</v>
      </c>
      <c r="I1926">
        <v>0</v>
      </c>
      <c r="J1926">
        <v>4</v>
      </c>
      <c r="K1926">
        <v>0</v>
      </c>
    </row>
    <row r="1927" spans="1:11" x14ac:dyDescent="0.25">
      <c r="A1927">
        <v>51056131306</v>
      </c>
      <c r="B1927" t="s">
        <v>283</v>
      </c>
      <c r="C1927" t="s">
        <v>284</v>
      </c>
      <c r="G1927" t="s">
        <v>284</v>
      </c>
      <c r="I1927">
        <v>0</v>
      </c>
      <c r="J1927">
        <v>7</v>
      </c>
      <c r="K1927">
        <v>0</v>
      </c>
    </row>
    <row r="1928" spans="1:11" x14ac:dyDescent="0.25">
      <c r="A1928">
        <v>96253051306</v>
      </c>
      <c r="B1928" t="s">
        <v>283</v>
      </c>
      <c r="C1928" t="s">
        <v>284</v>
      </c>
      <c r="G1928" t="s">
        <v>284</v>
      </c>
      <c r="I1928">
        <v>20</v>
      </c>
      <c r="J1928">
        <v>48</v>
      </c>
      <c r="K1928">
        <v>0</v>
      </c>
    </row>
    <row r="1929" spans="1:11" x14ac:dyDescent="0.25">
      <c r="A1929">
        <v>4164321308</v>
      </c>
      <c r="B1929" t="s">
        <v>283</v>
      </c>
      <c r="C1929" t="s">
        <v>284</v>
      </c>
      <c r="G1929" t="s">
        <v>284</v>
      </c>
      <c r="I1929">
        <v>0</v>
      </c>
      <c r="J1929">
        <v>4</v>
      </c>
      <c r="K1929">
        <v>0</v>
      </c>
    </row>
    <row r="1930" spans="1:11" x14ac:dyDescent="0.25">
      <c r="A1930">
        <v>11584988130</v>
      </c>
      <c r="B1930" t="s">
        <v>283</v>
      </c>
      <c r="C1930" t="s">
        <v>284</v>
      </c>
      <c r="G1930" t="s">
        <v>284</v>
      </c>
      <c r="I1930">
        <v>9</v>
      </c>
      <c r="J1930">
        <v>22</v>
      </c>
      <c r="K1930">
        <v>0</v>
      </c>
    </row>
    <row r="1931" spans="1:11" x14ac:dyDescent="0.25">
      <c r="A1931">
        <v>5425141313</v>
      </c>
      <c r="B1931" t="s">
        <v>283</v>
      </c>
      <c r="C1931" t="s">
        <v>284</v>
      </c>
      <c r="G1931" t="s">
        <v>284</v>
      </c>
      <c r="I1931">
        <v>3</v>
      </c>
      <c r="J1931">
        <v>13</v>
      </c>
      <c r="K1931">
        <v>0</v>
      </c>
    </row>
    <row r="1932" spans="1:11" x14ac:dyDescent="0.25">
      <c r="A1932">
        <v>21444181318</v>
      </c>
      <c r="B1932" t="s">
        <v>283</v>
      </c>
      <c r="C1932" t="s">
        <v>284</v>
      </c>
      <c r="G1932" t="s">
        <v>284</v>
      </c>
      <c r="I1932">
        <v>12</v>
      </c>
      <c r="J1932">
        <v>19</v>
      </c>
      <c r="K1932">
        <v>0</v>
      </c>
    </row>
    <row r="1933" spans="1:11" x14ac:dyDescent="0.25">
      <c r="A1933">
        <v>6578511348</v>
      </c>
      <c r="B1933" t="s">
        <v>283</v>
      </c>
      <c r="C1933" t="s">
        <v>284</v>
      </c>
      <c r="G1933" t="s">
        <v>284</v>
      </c>
      <c r="I1933">
        <v>0</v>
      </c>
      <c r="J1933">
        <v>2</v>
      </c>
      <c r="K1933">
        <v>0</v>
      </c>
    </row>
    <row r="1934" spans="1:11" x14ac:dyDescent="0.25">
      <c r="A1934">
        <v>14845261351</v>
      </c>
      <c r="B1934" t="s">
        <v>283</v>
      </c>
      <c r="C1934" t="s">
        <v>284</v>
      </c>
      <c r="G1934" t="s">
        <v>284</v>
      </c>
      <c r="I1934">
        <v>2</v>
      </c>
      <c r="J1934">
        <v>4</v>
      </c>
      <c r="K1934">
        <v>0</v>
      </c>
    </row>
    <row r="1935" spans="1:11" x14ac:dyDescent="0.25">
      <c r="A1935">
        <v>4675511373</v>
      </c>
      <c r="B1935" t="s">
        <v>283</v>
      </c>
      <c r="C1935" t="s">
        <v>284</v>
      </c>
      <c r="G1935" t="s">
        <v>284</v>
      </c>
      <c r="I1935">
        <v>1</v>
      </c>
      <c r="J1935">
        <v>12</v>
      </c>
      <c r="K1935">
        <v>0</v>
      </c>
    </row>
    <row r="1936" spans="1:11" x14ac:dyDescent="0.25">
      <c r="A1936">
        <v>55456931397</v>
      </c>
      <c r="B1936" t="s">
        <v>283</v>
      </c>
      <c r="C1936" t="s">
        <v>284</v>
      </c>
      <c r="G1936" t="s">
        <v>284</v>
      </c>
      <c r="I1936">
        <v>2</v>
      </c>
      <c r="J1936">
        <v>3</v>
      </c>
      <c r="K1936">
        <v>0</v>
      </c>
    </row>
    <row r="1937" spans="1:11" x14ac:dyDescent="0.25">
      <c r="A1937">
        <v>4475021397</v>
      </c>
      <c r="B1937" t="s">
        <v>283</v>
      </c>
      <c r="C1937" t="s">
        <v>284</v>
      </c>
      <c r="G1937" t="s">
        <v>284</v>
      </c>
      <c r="I1937">
        <v>4</v>
      </c>
      <c r="J1937">
        <v>22</v>
      </c>
      <c r="K1937">
        <v>0</v>
      </c>
    </row>
    <row r="1938" spans="1:11" x14ac:dyDescent="0.25">
      <c r="A1938">
        <v>29409495140</v>
      </c>
      <c r="B1938" t="s">
        <v>283</v>
      </c>
      <c r="C1938" t="s">
        <v>284</v>
      </c>
      <c r="G1938" t="s">
        <v>284</v>
      </c>
      <c r="I1938">
        <v>0</v>
      </c>
      <c r="J1938">
        <v>1</v>
      </c>
      <c r="K1938">
        <v>0</v>
      </c>
    </row>
    <row r="1939" spans="1:11" x14ac:dyDescent="0.25">
      <c r="A1939">
        <v>96215211429</v>
      </c>
      <c r="B1939" t="s">
        <v>283</v>
      </c>
      <c r="C1939" t="s">
        <v>284</v>
      </c>
      <c r="G1939" t="s">
        <v>284</v>
      </c>
      <c r="I1939">
        <v>1</v>
      </c>
      <c r="J1939">
        <v>1</v>
      </c>
      <c r="K1939">
        <v>0</v>
      </c>
    </row>
    <row r="1940" spans="1:11" x14ac:dyDescent="0.25">
      <c r="A1940">
        <v>22108264144</v>
      </c>
      <c r="B1940" t="s">
        <v>283</v>
      </c>
      <c r="C1940" t="s">
        <v>284</v>
      </c>
      <c r="G1940" t="s">
        <v>284</v>
      </c>
      <c r="I1940">
        <v>2</v>
      </c>
      <c r="J1940">
        <v>10</v>
      </c>
      <c r="K1940">
        <v>0</v>
      </c>
    </row>
    <row r="1941" spans="1:11" x14ac:dyDescent="0.25">
      <c r="A1941">
        <v>6720631445</v>
      </c>
      <c r="B1941" t="s">
        <v>283</v>
      </c>
      <c r="C1941" t="s">
        <v>284</v>
      </c>
      <c r="G1941" t="s">
        <v>284</v>
      </c>
      <c r="I1941">
        <v>2</v>
      </c>
      <c r="J1941">
        <v>2</v>
      </c>
      <c r="K1941">
        <v>0</v>
      </c>
    </row>
    <row r="1942" spans="1:11" x14ac:dyDescent="0.25">
      <c r="A1942">
        <v>5767871446</v>
      </c>
      <c r="B1942" t="s">
        <v>283</v>
      </c>
      <c r="C1942" t="s">
        <v>284</v>
      </c>
      <c r="G1942" t="s">
        <v>284</v>
      </c>
      <c r="I1942">
        <v>1</v>
      </c>
      <c r="J1942">
        <v>1</v>
      </c>
      <c r="K1942">
        <v>0</v>
      </c>
    </row>
    <row r="1943" spans="1:11" x14ac:dyDescent="0.25">
      <c r="A1943">
        <v>30424491455</v>
      </c>
      <c r="B1943" t="s">
        <v>283</v>
      </c>
      <c r="C1943" t="s">
        <v>284</v>
      </c>
      <c r="G1943" t="s">
        <v>284</v>
      </c>
      <c r="I1943">
        <v>19</v>
      </c>
      <c r="J1943">
        <v>55</v>
      </c>
      <c r="K1943">
        <v>0</v>
      </c>
    </row>
    <row r="1944" spans="1:11" x14ac:dyDescent="0.25">
      <c r="A1944">
        <v>73645132602</v>
      </c>
      <c r="B1944" t="s">
        <v>283</v>
      </c>
      <c r="C1944" t="s">
        <v>284</v>
      </c>
      <c r="G1944" t="s">
        <v>284</v>
      </c>
      <c r="I1944">
        <v>1</v>
      </c>
      <c r="J1944">
        <v>3</v>
      </c>
      <c r="K1944">
        <v>0</v>
      </c>
    </row>
    <row r="1945" spans="1:11" x14ac:dyDescent="0.25">
      <c r="A1945">
        <v>23457031233</v>
      </c>
      <c r="B1945" t="s">
        <v>283</v>
      </c>
      <c r="C1945" t="s">
        <v>284</v>
      </c>
      <c r="G1945" t="s">
        <v>284</v>
      </c>
      <c r="I1945">
        <v>0</v>
      </c>
      <c r="J1945">
        <v>10</v>
      </c>
      <c r="K1945">
        <v>4</v>
      </c>
    </row>
    <row r="1946" spans="1:11" x14ac:dyDescent="0.25">
      <c r="A1946">
        <v>18250457123</v>
      </c>
      <c r="B1946" t="s">
        <v>283</v>
      </c>
      <c r="C1946" t="s">
        <v>284</v>
      </c>
      <c r="G1946" t="s">
        <v>284</v>
      </c>
      <c r="I1946">
        <v>2</v>
      </c>
      <c r="J1946">
        <v>6</v>
      </c>
      <c r="K1946">
        <v>0</v>
      </c>
    </row>
    <row r="1947" spans="1:11" x14ac:dyDescent="0.25">
      <c r="A1947">
        <v>5534321233</v>
      </c>
      <c r="B1947" t="s">
        <v>283</v>
      </c>
      <c r="C1947" t="s">
        <v>284</v>
      </c>
      <c r="G1947" t="s">
        <v>284</v>
      </c>
      <c r="I1947">
        <v>2</v>
      </c>
      <c r="J1947">
        <v>6</v>
      </c>
      <c r="K1947">
        <v>0</v>
      </c>
    </row>
    <row r="1948" spans="1:11" x14ac:dyDescent="0.25">
      <c r="A1948">
        <v>19733331233</v>
      </c>
      <c r="B1948" t="s">
        <v>283</v>
      </c>
      <c r="C1948" t="s">
        <v>284</v>
      </c>
      <c r="G1948" t="s">
        <v>284</v>
      </c>
      <c r="I1948">
        <v>2</v>
      </c>
      <c r="J1948">
        <v>9</v>
      </c>
      <c r="K1948">
        <v>0</v>
      </c>
    </row>
    <row r="1949" spans="1:11" x14ac:dyDescent="0.25">
      <c r="A1949">
        <v>5079081236</v>
      </c>
      <c r="B1949" t="s">
        <v>283</v>
      </c>
      <c r="C1949" t="s">
        <v>284</v>
      </c>
      <c r="G1949" t="s">
        <v>284</v>
      </c>
      <c r="I1949">
        <v>0</v>
      </c>
      <c r="J1949">
        <v>4</v>
      </c>
      <c r="K1949">
        <v>0</v>
      </c>
    </row>
    <row r="1950" spans="1:11" x14ac:dyDescent="0.25">
      <c r="A1950">
        <v>5376271252</v>
      </c>
      <c r="B1950" t="s">
        <v>283</v>
      </c>
      <c r="C1950" t="s">
        <v>284</v>
      </c>
      <c r="G1950" t="s">
        <v>284</v>
      </c>
      <c r="I1950">
        <v>3</v>
      </c>
      <c r="J1950">
        <v>7</v>
      </c>
      <c r="K1950">
        <v>0</v>
      </c>
    </row>
    <row r="1951" spans="1:11" x14ac:dyDescent="0.25">
      <c r="A1951">
        <v>51168151253</v>
      </c>
      <c r="B1951" t="s">
        <v>283</v>
      </c>
      <c r="C1951" t="s">
        <v>284</v>
      </c>
      <c r="G1951" t="s">
        <v>284</v>
      </c>
      <c r="I1951">
        <v>3</v>
      </c>
      <c r="J1951">
        <v>9</v>
      </c>
      <c r="K1951">
        <v>0</v>
      </c>
    </row>
    <row r="1952" spans="1:11" x14ac:dyDescent="0.25">
      <c r="A1952">
        <v>18570858125</v>
      </c>
      <c r="B1952" t="s">
        <v>283</v>
      </c>
      <c r="C1952" t="s">
        <v>284</v>
      </c>
      <c r="G1952" t="s">
        <v>284</v>
      </c>
      <c r="I1952">
        <v>46</v>
      </c>
      <c r="J1952">
        <v>64</v>
      </c>
      <c r="K1952">
        <v>0</v>
      </c>
    </row>
    <row r="1953" spans="1:11" x14ac:dyDescent="0.25">
      <c r="A1953">
        <v>18184624125</v>
      </c>
      <c r="B1953" t="s">
        <v>283</v>
      </c>
      <c r="C1953" t="s">
        <v>284</v>
      </c>
      <c r="G1953" t="s">
        <v>284</v>
      </c>
      <c r="I1953">
        <v>31</v>
      </c>
      <c r="J1953">
        <v>53</v>
      </c>
      <c r="K1953">
        <v>0</v>
      </c>
    </row>
    <row r="1954" spans="1:11" x14ac:dyDescent="0.25">
      <c r="A1954">
        <v>98958561257</v>
      </c>
      <c r="B1954" t="s">
        <v>283</v>
      </c>
      <c r="C1954" t="s">
        <v>284</v>
      </c>
      <c r="G1954" t="s">
        <v>284</v>
      </c>
      <c r="I1954">
        <v>7</v>
      </c>
      <c r="J1954">
        <v>10</v>
      </c>
      <c r="K1954">
        <v>0</v>
      </c>
    </row>
    <row r="1955" spans="1:11" x14ac:dyDescent="0.25">
      <c r="A1955">
        <v>62607771260</v>
      </c>
      <c r="B1955" t="s">
        <v>283</v>
      </c>
      <c r="C1955" t="s">
        <v>284</v>
      </c>
      <c r="G1955" t="s">
        <v>284</v>
      </c>
      <c r="I1955">
        <v>211</v>
      </c>
      <c r="J1955">
        <v>834</v>
      </c>
      <c r="K1955">
        <v>0</v>
      </c>
    </row>
    <row r="1956" spans="1:11" x14ac:dyDescent="0.25">
      <c r="A1956">
        <v>29079544126</v>
      </c>
      <c r="B1956" t="s">
        <v>283</v>
      </c>
      <c r="C1956" t="s">
        <v>284</v>
      </c>
      <c r="G1956" t="s">
        <v>284</v>
      </c>
      <c r="I1956">
        <v>49</v>
      </c>
      <c r="J1956">
        <v>87</v>
      </c>
      <c r="K1956">
        <v>0</v>
      </c>
    </row>
    <row r="1957" spans="1:11" x14ac:dyDescent="0.25">
      <c r="A1957">
        <v>89630631263</v>
      </c>
      <c r="B1957" t="s">
        <v>283</v>
      </c>
      <c r="C1957" t="s">
        <v>284</v>
      </c>
      <c r="G1957" t="s">
        <v>284</v>
      </c>
      <c r="I1957">
        <v>7</v>
      </c>
      <c r="J1957">
        <v>38</v>
      </c>
      <c r="K1957">
        <v>0</v>
      </c>
    </row>
    <row r="1958" spans="1:11" x14ac:dyDescent="0.25">
      <c r="A1958">
        <v>26960501263</v>
      </c>
      <c r="B1958" t="s">
        <v>283</v>
      </c>
      <c r="C1958" t="s">
        <v>284</v>
      </c>
      <c r="G1958" t="s">
        <v>284</v>
      </c>
      <c r="I1958">
        <v>4</v>
      </c>
      <c r="J1958">
        <v>17</v>
      </c>
      <c r="K1958">
        <v>0</v>
      </c>
    </row>
    <row r="1959" spans="1:11" x14ac:dyDescent="0.25">
      <c r="A1959">
        <v>5375811264</v>
      </c>
      <c r="B1959" t="s">
        <v>283</v>
      </c>
      <c r="C1959" t="s">
        <v>284</v>
      </c>
      <c r="G1959" t="s">
        <v>284</v>
      </c>
      <c r="I1959">
        <v>1</v>
      </c>
      <c r="J1959">
        <v>7</v>
      </c>
      <c r="K1959">
        <v>0</v>
      </c>
    </row>
    <row r="1960" spans="1:11" x14ac:dyDescent="0.25">
      <c r="A1960">
        <v>23253541264</v>
      </c>
      <c r="B1960" t="s">
        <v>283</v>
      </c>
      <c r="C1960" t="s">
        <v>284</v>
      </c>
      <c r="G1960" t="s">
        <v>284</v>
      </c>
      <c r="I1960">
        <v>6</v>
      </c>
      <c r="J1960">
        <v>21</v>
      </c>
      <c r="K1960">
        <v>0</v>
      </c>
    </row>
    <row r="1961" spans="1:11" x14ac:dyDescent="0.25">
      <c r="A1961">
        <v>6030871268</v>
      </c>
      <c r="B1961" t="s">
        <v>283</v>
      </c>
      <c r="C1961" t="s">
        <v>284</v>
      </c>
      <c r="G1961" t="s">
        <v>284</v>
      </c>
      <c r="I1961">
        <v>54</v>
      </c>
      <c r="J1961">
        <v>55</v>
      </c>
      <c r="K1961">
        <v>0</v>
      </c>
    </row>
    <row r="1962" spans="1:11" x14ac:dyDescent="0.25">
      <c r="A1962">
        <v>5999171281</v>
      </c>
      <c r="B1962" t="s">
        <v>283</v>
      </c>
      <c r="C1962" t="s">
        <v>284</v>
      </c>
      <c r="G1962" t="s">
        <v>284</v>
      </c>
      <c r="I1962">
        <v>0</v>
      </c>
      <c r="J1962">
        <v>66</v>
      </c>
      <c r="K1962">
        <v>0</v>
      </c>
    </row>
    <row r="1963" spans="1:11" x14ac:dyDescent="0.25">
      <c r="A1963">
        <v>4255371281</v>
      </c>
      <c r="B1963" t="s">
        <v>283</v>
      </c>
      <c r="C1963" t="s">
        <v>284</v>
      </c>
      <c r="G1963" t="s">
        <v>284</v>
      </c>
      <c r="I1963">
        <v>6</v>
      </c>
      <c r="J1963">
        <v>82</v>
      </c>
      <c r="K1963">
        <v>0</v>
      </c>
    </row>
    <row r="1964" spans="1:11" x14ac:dyDescent="0.25">
      <c r="A1964">
        <v>4310201281</v>
      </c>
      <c r="B1964" t="s">
        <v>283</v>
      </c>
      <c r="C1964" t="s">
        <v>284</v>
      </c>
      <c r="G1964" t="s">
        <v>284</v>
      </c>
      <c r="I1964">
        <v>122</v>
      </c>
      <c r="J1964">
        <v>225</v>
      </c>
      <c r="K1964">
        <v>0</v>
      </c>
    </row>
    <row r="1965" spans="1:11" x14ac:dyDescent="0.25">
      <c r="A1965">
        <v>5618571281</v>
      </c>
      <c r="B1965" t="s">
        <v>283</v>
      </c>
      <c r="C1965" t="s">
        <v>284</v>
      </c>
      <c r="G1965" t="s">
        <v>284</v>
      </c>
      <c r="I1965">
        <v>0</v>
      </c>
      <c r="J1965">
        <v>32</v>
      </c>
      <c r="K1965">
        <v>1</v>
      </c>
    </row>
    <row r="1966" spans="1:11" x14ac:dyDescent="0.25">
      <c r="A1966">
        <v>88167211292</v>
      </c>
      <c r="B1966" t="s">
        <v>283</v>
      </c>
      <c r="C1966" t="s">
        <v>284</v>
      </c>
      <c r="G1966" t="s">
        <v>284</v>
      </c>
      <c r="I1966">
        <v>8</v>
      </c>
      <c r="J1966">
        <v>18</v>
      </c>
      <c r="K1966">
        <v>0</v>
      </c>
    </row>
    <row r="1967" spans="1:11" x14ac:dyDescent="0.25">
      <c r="A1967">
        <v>18183682129</v>
      </c>
      <c r="B1967" t="s">
        <v>283</v>
      </c>
      <c r="C1967" t="s">
        <v>284</v>
      </c>
      <c r="G1967" t="s">
        <v>284</v>
      </c>
      <c r="I1967">
        <v>0</v>
      </c>
      <c r="J1967">
        <v>3</v>
      </c>
      <c r="K1967">
        <v>0</v>
      </c>
    </row>
    <row r="1968" spans="1:11" x14ac:dyDescent="0.25">
      <c r="A1968">
        <v>20959833129</v>
      </c>
      <c r="B1968" t="s">
        <v>283</v>
      </c>
      <c r="C1968" t="s">
        <v>284</v>
      </c>
      <c r="G1968" t="s">
        <v>284</v>
      </c>
      <c r="I1968">
        <v>1</v>
      </c>
      <c r="J1968">
        <v>1</v>
      </c>
      <c r="K1968">
        <v>0</v>
      </c>
    </row>
    <row r="1969" spans="1:11" x14ac:dyDescent="0.25">
      <c r="A1969">
        <v>19676536130</v>
      </c>
      <c r="B1969" t="s">
        <v>283</v>
      </c>
      <c r="C1969" t="s">
        <v>284</v>
      </c>
      <c r="G1969" t="s">
        <v>284</v>
      </c>
      <c r="I1969">
        <v>2</v>
      </c>
      <c r="J1969">
        <v>8</v>
      </c>
      <c r="K1969">
        <v>0</v>
      </c>
    </row>
    <row r="1970" spans="1:11" x14ac:dyDescent="0.25">
      <c r="A1970">
        <v>34744411313</v>
      </c>
      <c r="B1970" t="s">
        <v>283</v>
      </c>
      <c r="C1970" t="s">
        <v>284</v>
      </c>
      <c r="G1970" t="s">
        <v>284</v>
      </c>
      <c r="I1970">
        <v>4</v>
      </c>
      <c r="J1970">
        <v>16</v>
      </c>
      <c r="K1970">
        <v>0</v>
      </c>
    </row>
    <row r="1971" spans="1:11" x14ac:dyDescent="0.25">
      <c r="A1971">
        <v>10476679132</v>
      </c>
      <c r="B1971" t="s">
        <v>283</v>
      </c>
      <c r="C1971" t="s">
        <v>284</v>
      </c>
      <c r="G1971" t="s">
        <v>284</v>
      </c>
      <c r="I1971">
        <v>1</v>
      </c>
      <c r="J1971">
        <v>9</v>
      </c>
      <c r="K1971">
        <v>0</v>
      </c>
    </row>
    <row r="1972" spans="1:11" x14ac:dyDescent="0.25">
      <c r="A1972">
        <v>21242149132</v>
      </c>
      <c r="B1972" t="s">
        <v>283</v>
      </c>
      <c r="C1972" t="s">
        <v>284</v>
      </c>
      <c r="G1972" t="s">
        <v>284</v>
      </c>
      <c r="I1972">
        <v>12</v>
      </c>
      <c r="J1972">
        <v>21</v>
      </c>
      <c r="K1972">
        <v>0</v>
      </c>
    </row>
    <row r="1973" spans="1:11" x14ac:dyDescent="0.25">
      <c r="A1973">
        <v>33523251325</v>
      </c>
      <c r="B1973" t="s">
        <v>283</v>
      </c>
      <c r="C1973" t="s">
        <v>284</v>
      </c>
      <c r="G1973" t="s">
        <v>284</v>
      </c>
      <c r="I1973">
        <v>18</v>
      </c>
      <c r="J1973">
        <v>22</v>
      </c>
      <c r="K1973">
        <v>0</v>
      </c>
    </row>
    <row r="1974" spans="1:11" x14ac:dyDescent="0.25">
      <c r="A1974">
        <v>43079411337</v>
      </c>
      <c r="B1974" t="s">
        <v>283</v>
      </c>
      <c r="C1974" t="s">
        <v>284</v>
      </c>
      <c r="G1974" t="s">
        <v>284</v>
      </c>
      <c r="I1974">
        <v>8</v>
      </c>
      <c r="J1974">
        <v>13</v>
      </c>
      <c r="K1974">
        <v>0</v>
      </c>
    </row>
    <row r="1975" spans="1:11" x14ac:dyDescent="0.25">
      <c r="A1975">
        <v>5851621352</v>
      </c>
      <c r="B1975" t="s">
        <v>283</v>
      </c>
      <c r="C1975" t="s">
        <v>284</v>
      </c>
      <c r="G1975" t="s">
        <v>284</v>
      </c>
      <c r="I1975">
        <v>0</v>
      </c>
      <c r="J1975">
        <v>37</v>
      </c>
      <c r="K1975">
        <v>0</v>
      </c>
    </row>
    <row r="1976" spans="1:11" x14ac:dyDescent="0.25">
      <c r="A1976">
        <v>11572020138</v>
      </c>
      <c r="B1976" t="s">
        <v>283</v>
      </c>
      <c r="C1976" t="s">
        <v>284</v>
      </c>
      <c r="G1976" t="s">
        <v>284</v>
      </c>
      <c r="I1976">
        <v>0</v>
      </c>
      <c r="J1976">
        <v>12</v>
      </c>
      <c r="K1976">
        <v>0</v>
      </c>
    </row>
    <row r="1977" spans="1:11" x14ac:dyDescent="0.25">
      <c r="A1977">
        <v>92267071389</v>
      </c>
      <c r="B1977" t="s">
        <v>283</v>
      </c>
      <c r="C1977" t="s">
        <v>284</v>
      </c>
      <c r="G1977" t="s">
        <v>284</v>
      </c>
      <c r="I1977">
        <v>2</v>
      </c>
      <c r="J1977">
        <v>3</v>
      </c>
      <c r="K1977">
        <v>0</v>
      </c>
    </row>
    <row r="1978" spans="1:11" x14ac:dyDescent="0.25">
      <c r="A1978">
        <v>18551374140</v>
      </c>
      <c r="B1978" t="s">
        <v>283</v>
      </c>
      <c r="C1978" t="s">
        <v>284</v>
      </c>
      <c r="G1978" t="s">
        <v>284</v>
      </c>
      <c r="I1978">
        <v>6</v>
      </c>
      <c r="J1978">
        <v>9</v>
      </c>
      <c r="K1978">
        <v>6</v>
      </c>
    </row>
    <row r="1979" spans="1:11" x14ac:dyDescent="0.25">
      <c r="A1979">
        <v>26771851402</v>
      </c>
      <c r="B1979" t="s">
        <v>283</v>
      </c>
      <c r="C1979" t="s">
        <v>284</v>
      </c>
      <c r="G1979" t="s">
        <v>284</v>
      </c>
      <c r="I1979">
        <v>0</v>
      </c>
      <c r="J1979">
        <v>1</v>
      </c>
      <c r="K1979">
        <v>0</v>
      </c>
    </row>
    <row r="1980" spans="1:11" x14ac:dyDescent="0.25">
      <c r="A1980">
        <v>95447291403</v>
      </c>
      <c r="B1980" t="s">
        <v>283</v>
      </c>
      <c r="C1980" t="s">
        <v>284</v>
      </c>
      <c r="G1980" t="s">
        <v>284</v>
      </c>
      <c r="I1980">
        <v>4</v>
      </c>
      <c r="J1980">
        <v>13</v>
      </c>
      <c r="K1980">
        <v>0</v>
      </c>
    </row>
    <row r="1981" spans="1:11" x14ac:dyDescent="0.25">
      <c r="A1981">
        <v>18483306142</v>
      </c>
      <c r="B1981" t="s">
        <v>283</v>
      </c>
      <c r="C1981" t="s">
        <v>284</v>
      </c>
      <c r="G1981" t="s">
        <v>284</v>
      </c>
      <c r="I1981">
        <v>2</v>
      </c>
      <c r="J1981">
        <v>3</v>
      </c>
      <c r="K1981">
        <v>0</v>
      </c>
    </row>
    <row r="1982" spans="1:11" x14ac:dyDescent="0.25">
      <c r="A1982">
        <v>8981101428</v>
      </c>
      <c r="B1982" t="s">
        <v>283</v>
      </c>
      <c r="C1982" t="s">
        <v>284</v>
      </c>
      <c r="G1982" t="s">
        <v>284</v>
      </c>
      <c r="I1982">
        <v>0</v>
      </c>
      <c r="J1982">
        <v>6</v>
      </c>
      <c r="K1982">
        <v>0</v>
      </c>
    </row>
    <row r="1983" spans="1:11" x14ac:dyDescent="0.25">
      <c r="A1983">
        <v>4450931435</v>
      </c>
      <c r="B1983" t="s">
        <v>283</v>
      </c>
      <c r="C1983" t="s">
        <v>284</v>
      </c>
      <c r="G1983" t="s">
        <v>284</v>
      </c>
      <c r="I1983">
        <v>4</v>
      </c>
      <c r="J1983">
        <v>9</v>
      </c>
      <c r="K1983">
        <v>0</v>
      </c>
    </row>
    <row r="1984" spans="1:11" x14ac:dyDescent="0.25">
      <c r="A1984">
        <v>23120556144</v>
      </c>
      <c r="B1984" t="s">
        <v>283</v>
      </c>
      <c r="C1984" t="s">
        <v>284</v>
      </c>
      <c r="G1984" t="s">
        <v>284</v>
      </c>
      <c r="I1984">
        <v>0</v>
      </c>
      <c r="J1984">
        <v>18</v>
      </c>
      <c r="K1984">
        <v>0</v>
      </c>
    </row>
    <row r="1985" spans="1:11" x14ac:dyDescent="0.25">
      <c r="A1985">
        <v>20668172144</v>
      </c>
      <c r="B1985" t="s">
        <v>283</v>
      </c>
      <c r="C1985" t="s">
        <v>284</v>
      </c>
      <c r="G1985" t="s">
        <v>284</v>
      </c>
      <c r="I1985">
        <v>0</v>
      </c>
      <c r="J1985">
        <v>50</v>
      </c>
      <c r="K1985">
        <v>0</v>
      </c>
    </row>
    <row r="1986" spans="1:11" x14ac:dyDescent="0.25">
      <c r="A1986">
        <v>49511601444</v>
      </c>
      <c r="B1986" t="s">
        <v>283</v>
      </c>
      <c r="C1986" t="s">
        <v>284</v>
      </c>
      <c r="G1986" t="s">
        <v>284</v>
      </c>
      <c r="I1986">
        <v>0</v>
      </c>
      <c r="J1986">
        <v>70</v>
      </c>
      <c r="K1986">
        <v>0</v>
      </c>
    </row>
    <row r="1987" spans="1:11" x14ac:dyDescent="0.25">
      <c r="A1987">
        <v>5165831454</v>
      </c>
      <c r="B1987" t="s">
        <v>283</v>
      </c>
      <c r="C1987" t="s">
        <v>284</v>
      </c>
      <c r="G1987" t="s">
        <v>284</v>
      </c>
      <c r="I1987">
        <v>6</v>
      </c>
      <c r="J1987">
        <v>9</v>
      </c>
      <c r="K1987">
        <v>0</v>
      </c>
    </row>
    <row r="1988" spans="1:11" x14ac:dyDescent="0.25">
      <c r="A1988">
        <v>14059136749</v>
      </c>
      <c r="B1988" t="s">
        <v>283</v>
      </c>
      <c r="C1988" t="s">
        <v>284</v>
      </c>
      <c r="G1988" t="s">
        <v>284</v>
      </c>
      <c r="I1988">
        <v>3</v>
      </c>
      <c r="J1988">
        <v>10</v>
      </c>
      <c r="K1988">
        <v>0</v>
      </c>
    </row>
    <row r="1989" spans="1:11" x14ac:dyDescent="0.25">
      <c r="A1989">
        <v>82167132468</v>
      </c>
      <c r="B1989" t="s">
        <v>283</v>
      </c>
      <c r="C1989" t="s">
        <v>284</v>
      </c>
      <c r="G1989" t="s">
        <v>284</v>
      </c>
      <c r="I1989">
        <v>12</v>
      </c>
      <c r="J1989">
        <v>25</v>
      </c>
      <c r="K1989">
        <v>0</v>
      </c>
    </row>
    <row r="1990" spans="1:11" x14ac:dyDescent="0.25">
      <c r="A1990">
        <v>23504101234</v>
      </c>
      <c r="B1990" t="s">
        <v>283</v>
      </c>
      <c r="C1990" t="s">
        <v>284</v>
      </c>
      <c r="G1990" t="s">
        <v>284</v>
      </c>
      <c r="I1990">
        <v>4</v>
      </c>
      <c r="J1990">
        <v>6</v>
      </c>
      <c r="K1990">
        <v>0</v>
      </c>
    </row>
    <row r="1991" spans="1:11" x14ac:dyDescent="0.25">
      <c r="A1991">
        <v>3744461236</v>
      </c>
      <c r="B1991" t="s">
        <v>283</v>
      </c>
      <c r="C1991" t="s">
        <v>284</v>
      </c>
      <c r="G1991" t="s">
        <v>284</v>
      </c>
      <c r="I1991">
        <v>0</v>
      </c>
      <c r="J1991">
        <v>49</v>
      </c>
      <c r="K1991">
        <v>0</v>
      </c>
    </row>
    <row r="1992" spans="1:11" x14ac:dyDescent="0.25">
      <c r="A1992">
        <v>23705718123</v>
      </c>
      <c r="B1992" t="s">
        <v>283</v>
      </c>
      <c r="C1992" t="s">
        <v>284</v>
      </c>
      <c r="G1992" t="s">
        <v>284</v>
      </c>
      <c r="I1992">
        <v>118</v>
      </c>
      <c r="J1992">
        <v>502</v>
      </c>
      <c r="K1992">
        <v>0</v>
      </c>
    </row>
    <row r="1993" spans="1:11" x14ac:dyDescent="0.25">
      <c r="A1993">
        <v>18556074123</v>
      </c>
      <c r="B1993" t="s">
        <v>283</v>
      </c>
      <c r="C1993" t="s">
        <v>284</v>
      </c>
      <c r="G1993" t="s">
        <v>284</v>
      </c>
      <c r="I1993">
        <v>2</v>
      </c>
      <c r="J1993">
        <v>113</v>
      </c>
      <c r="K1993">
        <v>0</v>
      </c>
    </row>
    <row r="1994" spans="1:11" x14ac:dyDescent="0.25">
      <c r="A1994">
        <v>10121347123</v>
      </c>
      <c r="B1994" t="s">
        <v>283</v>
      </c>
      <c r="C1994" t="s">
        <v>284</v>
      </c>
      <c r="G1994" t="s">
        <v>284</v>
      </c>
      <c r="I1994">
        <v>0</v>
      </c>
      <c r="J1994">
        <v>192</v>
      </c>
      <c r="K1994">
        <v>0</v>
      </c>
    </row>
    <row r="1995" spans="1:11" x14ac:dyDescent="0.25">
      <c r="A1995">
        <v>18127565123</v>
      </c>
      <c r="B1995" t="s">
        <v>283</v>
      </c>
      <c r="C1995" t="s">
        <v>284</v>
      </c>
      <c r="G1995" t="s">
        <v>284</v>
      </c>
      <c r="I1995">
        <v>0</v>
      </c>
      <c r="J1995">
        <v>9</v>
      </c>
      <c r="K1995">
        <v>0</v>
      </c>
    </row>
    <row r="1996" spans="1:11" x14ac:dyDescent="0.25">
      <c r="A1996">
        <v>18454892123</v>
      </c>
      <c r="B1996" t="s">
        <v>283</v>
      </c>
      <c r="C1996" t="s">
        <v>284</v>
      </c>
      <c r="G1996" t="s">
        <v>284</v>
      </c>
      <c r="I1996">
        <v>239</v>
      </c>
      <c r="J1996">
        <v>420</v>
      </c>
      <c r="K1996">
        <v>4</v>
      </c>
    </row>
    <row r="1997" spans="1:11" x14ac:dyDescent="0.25">
      <c r="A1997">
        <v>18292750123</v>
      </c>
      <c r="B1997" t="s">
        <v>283</v>
      </c>
      <c r="C1997" t="s">
        <v>284</v>
      </c>
      <c r="G1997" t="s">
        <v>284</v>
      </c>
      <c r="I1997">
        <v>164</v>
      </c>
      <c r="J1997">
        <v>252</v>
      </c>
      <c r="K1997">
        <v>0</v>
      </c>
    </row>
    <row r="1998" spans="1:11" x14ac:dyDescent="0.25">
      <c r="A1998">
        <v>10156361123</v>
      </c>
      <c r="B1998" t="s">
        <v>283</v>
      </c>
      <c r="C1998" t="s">
        <v>284</v>
      </c>
      <c r="G1998" t="s">
        <v>284</v>
      </c>
      <c r="I1998">
        <v>145</v>
      </c>
      <c r="J1998">
        <v>175</v>
      </c>
      <c r="K1998">
        <v>0</v>
      </c>
    </row>
    <row r="1999" spans="1:11" x14ac:dyDescent="0.25">
      <c r="A1999">
        <v>35823243123</v>
      </c>
      <c r="B1999" t="s">
        <v>283</v>
      </c>
      <c r="C1999" t="s">
        <v>284</v>
      </c>
      <c r="G1999" t="s">
        <v>284</v>
      </c>
      <c r="I1999">
        <v>63</v>
      </c>
      <c r="J1999">
        <v>97</v>
      </c>
      <c r="K1999">
        <v>0</v>
      </c>
    </row>
    <row r="2000" spans="1:11" x14ac:dyDescent="0.25">
      <c r="A2000">
        <v>99209331237</v>
      </c>
      <c r="B2000" t="s">
        <v>283</v>
      </c>
      <c r="C2000" t="s">
        <v>284</v>
      </c>
      <c r="G2000" t="s">
        <v>284</v>
      </c>
      <c r="I2000">
        <v>12</v>
      </c>
      <c r="J2000">
        <v>59</v>
      </c>
      <c r="K2000">
        <v>0</v>
      </c>
    </row>
    <row r="2001" spans="1:11" x14ac:dyDescent="0.25">
      <c r="A2001">
        <v>5376241238</v>
      </c>
      <c r="B2001" t="s">
        <v>283</v>
      </c>
      <c r="C2001" t="s">
        <v>284</v>
      </c>
      <c r="G2001" t="s">
        <v>284</v>
      </c>
      <c r="I2001">
        <v>3</v>
      </c>
      <c r="J2001">
        <v>129</v>
      </c>
      <c r="K2001">
        <v>0</v>
      </c>
    </row>
    <row r="2002" spans="1:11" x14ac:dyDescent="0.25">
      <c r="A2002">
        <v>10568804123</v>
      </c>
      <c r="B2002" t="s">
        <v>283</v>
      </c>
      <c r="C2002" t="s">
        <v>284</v>
      </c>
      <c r="G2002" t="s">
        <v>284</v>
      </c>
      <c r="I2002">
        <v>58</v>
      </c>
      <c r="J2002">
        <v>178</v>
      </c>
      <c r="K2002">
        <v>0</v>
      </c>
    </row>
    <row r="2003" spans="1:11" x14ac:dyDescent="0.25">
      <c r="A2003">
        <v>21554701238</v>
      </c>
      <c r="B2003" t="s">
        <v>283</v>
      </c>
      <c r="C2003" t="s">
        <v>284</v>
      </c>
      <c r="G2003" t="s">
        <v>284</v>
      </c>
      <c r="I2003">
        <v>168</v>
      </c>
      <c r="J2003">
        <v>650</v>
      </c>
      <c r="K2003">
        <v>0</v>
      </c>
    </row>
    <row r="2004" spans="1:11" x14ac:dyDescent="0.25">
      <c r="A2004">
        <v>19301975124</v>
      </c>
      <c r="B2004" t="s">
        <v>283</v>
      </c>
      <c r="C2004" t="s">
        <v>284</v>
      </c>
      <c r="G2004" t="s">
        <v>284</v>
      </c>
      <c r="I2004">
        <v>202</v>
      </c>
      <c r="J2004">
        <v>422</v>
      </c>
      <c r="K2004">
        <v>0</v>
      </c>
    </row>
    <row r="2005" spans="1:11" x14ac:dyDescent="0.25">
      <c r="A2005">
        <v>10121347124</v>
      </c>
      <c r="B2005" t="s">
        <v>283</v>
      </c>
      <c r="C2005" t="s">
        <v>284</v>
      </c>
      <c r="G2005" t="s">
        <v>284</v>
      </c>
      <c r="I2005">
        <v>28</v>
      </c>
      <c r="J2005">
        <v>162</v>
      </c>
      <c r="K2005">
        <v>0</v>
      </c>
    </row>
    <row r="2006" spans="1:11" x14ac:dyDescent="0.25">
      <c r="A2006">
        <v>23705718124</v>
      </c>
      <c r="B2006" t="s">
        <v>283</v>
      </c>
      <c r="C2006" t="s">
        <v>284</v>
      </c>
      <c r="G2006" t="s">
        <v>284</v>
      </c>
      <c r="I2006">
        <v>8</v>
      </c>
      <c r="J2006">
        <v>132</v>
      </c>
      <c r="K2006">
        <v>0</v>
      </c>
    </row>
    <row r="2007" spans="1:11" x14ac:dyDescent="0.25">
      <c r="A2007">
        <v>94251151248</v>
      </c>
      <c r="B2007" t="s">
        <v>283</v>
      </c>
      <c r="C2007" t="s">
        <v>284</v>
      </c>
      <c r="G2007" t="s">
        <v>284</v>
      </c>
      <c r="I2007">
        <v>0</v>
      </c>
      <c r="J2007">
        <v>14</v>
      </c>
      <c r="K2007">
        <v>0</v>
      </c>
    </row>
    <row r="2008" spans="1:11" x14ac:dyDescent="0.25">
      <c r="A2008">
        <v>23305581124</v>
      </c>
      <c r="B2008" t="s">
        <v>283</v>
      </c>
      <c r="C2008" t="s">
        <v>284</v>
      </c>
      <c r="G2008" t="s">
        <v>284</v>
      </c>
      <c r="I2008">
        <v>0</v>
      </c>
      <c r="J2008">
        <v>28</v>
      </c>
      <c r="K2008">
        <v>0</v>
      </c>
    </row>
    <row r="2009" spans="1:11" x14ac:dyDescent="0.25">
      <c r="A2009">
        <v>50919741248</v>
      </c>
      <c r="B2009" t="s">
        <v>283</v>
      </c>
      <c r="C2009" t="s">
        <v>284</v>
      </c>
      <c r="G2009" t="s">
        <v>284</v>
      </c>
      <c r="I2009">
        <v>0</v>
      </c>
      <c r="J2009">
        <v>19</v>
      </c>
      <c r="K2009">
        <v>0</v>
      </c>
    </row>
    <row r="2010" spans="1:11" x14ac:dyDescent="0.25">
      <c r="A2010">
        <v>18315912124</v>
      </c>
      <c r="B2010" t="s">
        <v>283</v>
      </c>
      <c r="C2010" t="s">
        <v>284</v>
      </c>
      <c r="G2010" t="s">
        <v>284</v>
      </c>
      <c r="I2010">
        <v>0</v>
      </c>
      <c r="J2010">
        <v>8</v>
      </c>
      <c r="K2010">
        <v>0</v>
      </c>
    </row>
    <row r="2011" spans="1:11" x14ac:dyDescent="0.25">
      <c r="A2011">
        <v>5376241249</v>
      </c>
      <c r="B2011" t="s">
        <v>283</v>
      </c>
      <c r="C2011" t="s">
        <v>284</v>
      </c>
      <c r="G2011" t="s">
        <v>284</v>
      </c>
      <c r="I2011">
        <v>39</v>
      </c>
      <c r="J2011">
        <v>100</v>
      </c>
      <c r="K2011">
        <v>0</v>
      </c>
    </row>
    <row r="2012" spans="1:11" x14ac:dyDescent="0.25">
      <c r="A2012">
        <v>10568804124</v>
      </c>
      <c r="B2012" t="s">
        <v>283</v>
      </c>
      <c r="C2012" t="s">
        <v>284</v>
      </c>
      <c r="G2012" t="s">
        <v>284</v>
      </c>
      <c r="I2012">
        <v>69</v>
      </c>
      <c r="J2012">
        <v>151</v>
      </c>
      <c r="K2012">
        <v>0</v>
      </c>
    </row>
    <row r="2013" spans="1:11" x14ac:dyDescent="0.25">
      <c r="A2013">
        <v>18321073125</v>
      </c>
      <c r="B2013" t="s">
        <v>283</v>
      </c>
      <c r="C2013" t="s">
        <v>284</v>
      </c>
      <c r="G2013" t="s">
        <v>284</v>
      </c>
      <c r="I2013">
        <v>64</v>
      </c>
      <c r="J2013">
        <v>167</v>
      </c>
      <c r="K2013">
        <v>0</v>
      </c>
    </row>
    <row r="2014" spans="1:11" x14ac:dyDescent="0.25">
      <c r="A2014">
        <v>23549810125</v>
      </c>
      <c r="B2014" t="s">
        <v>283</v>
      </c>
      <c r="C2014" t="s">
        <v>284</v>
      </c>
      <c r="G2014" t="s">
        <v>284</v>
      </c>
      <c r="I2014">
        <v>17</v>
      </c>
      <c r="J2014">
        <v>219</v>
      </c>
      <c r="K2014">
        <v>0</v>
      </c>
    </row>
    <row r="2015" spans="1:11" x14ac:dyDescent="0.25">
      <c r="A2015">
        <v>18248437125</v>
      </c>
      <c r="B2015" t="s">
        <v>283</v>
      </c>
      <c r="C2015" t="s">
        <v>284</v>
      </c>
      <c r="G2015" t="s">
        <v>284</v>
      </c>
      <c r="I2015">
        <v>3</v>
      </c>
      <c r="J2015">
        <v>11</v>
      </c>
      <c r="K2015">
        <v>0</v>
      </c>
    </row>
    <row r="2016" spans="1:11" x14ac:dyDescent="0.25">
      <c r="A2016">
        <v>18361242125</v>
      </c>
      <c r="B2016" t="s">
        <v>283</v>
      </c>
      <c r="C2016" t="s">
        <v>284</v>
      </c>
      <c r="G2016" t="s">
        <v>284</v>
      </c>
      <c r="I2016">
        <v>94</v>
      </c>
      <c r="J2016">
        <v>231</v>
      </c>
      <c r="K2016">
        <v>0</v>
      </c>
    </row>
    <row r="2017" spans="1:11" x14ac:dyDescent="0.25">
      <c r="A2017">
        <v>96028341256</v>
      </c>
      <c r="B2017" t="s">
        <v>283</v>
      </c>
      <c r="C2017" t="s">
        <v>284</v>
      </c>
      <c r="G2017" t="s">
        <v>284</v>
      </c>
      <c r="I2017">
        <v>0</v>
      </c>
      <c r="J2017">
        <v>18</v>
      </c>
      <c r="K2017">
        <v>0</v>
      </c>
    </row>
    <row r="2018" spans="1:11" x14ac:dyDescent="0.25">
      <c r="A2018">
        <v>39373997125</v>
      </c>
      <c r="B2018" t="s">
        <v>283</v>
      </c>
      <c r="C2018" t="s">
        <v>284</v>
      </c>
      <c r="G2018" t="s">
        <v>284</v>
      </c>
      <c r="I2018">
        <v>42</v>
      </c>
      <c r="J2018">
        <v>84</v>
      </c>
      <c r="K2018">
        <v>0</v>
      </c>
    </row>
    <row r="2019" spans="1:11" x14ac:dyDescent="0.25">
      <c r="A2019">
        <v>18305466125</v>
      </c>
      <c r="B2019" t="s">
        <v>283</v>
      </c>
      <c r="C2019" t="s">
        <v>284</v>
      </c>
      <c r="G2019" t="s">
        <v>284</v>
      </c>
      <c r="I2019">
        <v>4</v>
      </c>
      <c r="J2019">
        <v>7</v>
      </c>
      <c r="K2019">
        <v>0</v>
      </c>
    </row>
    <row r="2020" spans="1:11" x14ac:dyDescent="0.25">
      <c r="A2020">
        <v>23715951257</v>
      </c>
      <c r="B2020" t="s">
        <v>283</v>
      </c>
      <c r="C2020" t="s">
        <v>284</v>
      </c>
      <c r="G2020" t="s">
        <v>284</v>
      </c>
      <c r="I2020">
        <v>1</v>
      </c>
      <c r="J2020">
        <v>3</v>
      </c>
      <c r="K2020">
        <v>0</v>
      </c>
    </row>
    <row r="2021" spans="1:11" x14ac:dyDescent="0.25">
      <c r="A2021">
        <v>4449941257</v>
      </c>
      <c r="B2021" t="s">
        <v>283</v>
      </c>
      <c r="C2021" t="s">
        <v>284</v>
      </c>
      <c r="G2021" t="s">
        <v>284</v>
      </c>
      <c r="I2021">
        <v>1</v>
      </c>
      <c r="J2021">
        <v>4</v>
      </c>
      <c r="K2021">
        <v>0</v>
      </c>
    </row>
    <row r="2022" spans="1:11" x14ac:dyDescent="0.25">
      <c r="A2022">
        <v>51131661259</v>
      </c>
      <c r="B2022" t="s">
        <v>283</v>
      </c>
      <c r="C2022" t="s">
        <v>284</v>
      </c>
      <c r="G2022" t="s">
        <v>284</v>
      </c>
      <c r="I2022">
        <v>0</v>
      </c>
      <c r="J2022">
        <v>4</v>
      </c>
      <c r="K2022">
        <v>0</v>
      </c>
    </row>
    <row r="2023" spans="1:11" x14ac:dyDescent="0.25">
      <c r="A2023">
        <v>51131781259</v>
      </c>
      <c r="B2023" t="s">
        <v>283</v>
      </c>
      <c r="C2023" t="s">
        <v>284</v>
      </c>
      <c r="G2023" t="s">
        <v>284</v>
      </c>
      <c r="I2023">
        <v>0</v>
      </c>
      <c r="J2023">
        <v>6</v>
      </c>
      <c r="K2023">
        <v>0</v>
      </c>
    </row>
    <row r="2024" spans="1:11" x14ac:dyDescent="0.25">
      <c r="A2024">
        <v>18321921125</v>
      </c>
      <c r="B2024" t="s">
        <v>283</v>
      </c>
      <c r="C2024" t="s">
        <v>284</v>
      </c>
      <c r="G2024" t="s">
        <v>284</v>
      </c>
      <c r="I2024">
        <v>1</v>
      </c>
      <c r="J2024">
        <v>7</v>
      </c>
      <c r="K2024">
        <v>0</v>
      </c>
    </row>
    <row r="2025" spans="1:11" x14ac:dyDescent="0.25">
      <c r="A2025">
        <v>18218201125</v>
      </c>
      <c r="B2025" t="s">
        <v>283</v>
      </c>
      <c r="C2025" t="s">
        <v>284</v>
      </c>
      <c r="G2025" t="s">
        <v>284</v>
      </c>
      <c r="I2025">
        <v>1</v>
      </c>
      <c r="J2025">
        <v>7</v>
      </c>
      <c r="K2025">
        <v>0</v>
      </c>
    </row>
    <row r="2026" spans="1:11" x14ac:dyDescent="0.25">
      <c r="A2026">
        <v>18208590125</v>
      </c>
      <c r="B2026" t="s">
        <v>283</v>
      </c>
      <c r="C2026" t="s">
        <v>284</v>
      </c>
      <c r="G2026" t="s">
        <v>284</v>
      </c>
      <c r="I2026">
        <v>0</v>
      </c>
      <c r="J2026">
        <v>2</v>
      </c>
      <c r="K2026">
        <v>0</v>
      </c>
    </row>
    <row r="2027" spans="1:11" x14ac:dyDescent="0.25">
      <c r="A2027">
        <v>18348745125</v>
      </c>
      <c r="B2027" t="s">
        <v>283</v>
      </c>
      <c r="C2027" t="s">
        <v>284</v>
      </c>
      <c r="G2027" t="s">
        <v>284</v>
      </c>
      <c r="I2027">
        <v>0</v>
      </c>
      <c r="J2027">
        <v>3</v>
      </c>
      <c r="K2027">
        <v>0</v>
      </c>
    </row>
    <row r="2028" spans="1:11" x14ac:dyDescent="0.25">
      <c r="A2028">
        <v>11214301259</v>
      </c>
      <c r="B2028" t="s">
        <v>283</v>
      </c>
      <c r="C2028" t="s">
        <v>284</v>
      </c>
      <c r="G2028" t="s">
        <v>284</v>
      </c>
      <c r="I2028">
        <v>12</v>
      </c>
      <c r="J2028">
        <v>17</v>
      </c>
      <c r="K2028">
        <v>0</v>
      </c>
    </row>
    <row r="2029" spans="1:11" x14ac:dyDescent="0.25">
      <c r="A2029">
        <v>89616861259</v>
      </c>
      <c r="B2029" t="s">
        <v>283</v>
      </c>
      <c r="C2029" t="s">
        <v>284</v>
      </c>
      <c r="G2029" t="s">
        <v>284</v>
      </c>
      <c r="I2029">
        <v>0</v>
      </c>
      <c r="J2029">
        <v>16</v>
      </c>
      <c r="K2029">
        <v>0</v>
      </c>
    </row>
    <row r="2030" spans="1:11" x14ac:dyDescent="0.25">
      <c r="A2030">
        <v>74918341260</v>
      </c>
      <c r="B2030" t="s">
        <v>283</v>
      </c>
      <c r="C2030" t="s">
        <v>284</v>
      </c>
      <c r="G2030" t="s">
        <v>284</v>
      </c>
      <c r="I2030">
        <v>76</v>
      </c>
      <c r="J2030">
        <v>295</v>
      </c>
      <c r="K2030">
        <v>0</v>
      </c>
    </row>
    <row r="2031" spans="1:11" x14ac:dyDescent="0.25">
      <c r="A2031">
        <v>21893611260</v>
      </c>
      <c r="B2031" t="s">
        <v>283</v>
      </c>
      <c r="C2031" t="s">
        <v>284</v>
      </c>
      <c r="G2031" t="s">
        <v>284</v>
      </c>
      <c r="I2031">
        <v>3</v>
      </c>
      <c r="J2031">
        <v>22</v>
      </c>
      <c r="K2031">
        <v>4</v>
      </c>
    </row>
    <row r="2032" spans="1:11" x14ac:dyDescent="0.25">
      <c r="A2032">
        <v>18528657126</v>
      </c>
      <c r="B2032" t="s">
        <v>283</v>
      </c>
      <c r="C2032" t="s">
        <v>284</v>
      </c>
      <c r="G2032" t="s">
        <v>284</v>
      </c>
      <c r="I2032">
        <v>4</v>
      </c>
      <c r="J2032">
        <v>23</v>
      </c>
      <c r="K2032">
        <v>0</v>
      </c>
    </row>
    <row r="2033" spans="1:11" x14ac:dyDescent="0.25">
      <c r="A2033">
        <v>18202197126</v>
      </c>
      <c r="B2033" t="s">
        <v>283</v>
      </c>
      <c r="C2033" t="s">
        <v>284</v>
      </c>
      <c r="G2033" t="s">
        <v>284</v>
      </c>
      <c r="I2033">
        <v>0</v>
      </c>
      <c r="J2033">
        <v>20</v>
      </c>
      <c r="K2033">
        <v>0</v>
      </c>
    </row>
    <row r="2034" spans="1:11" x14ac:dyDescent="0.25">
      <c r="A2034">
        <v>11812094126</v>
      </c>
      <c r="B2034" t="s">
        <v>283</v>
      </c>
      <c r="C2034" t="s">
        <v>284</v>
      </c>
      <c r="G2034" t="s">
        <v>284</v>
      </c>
      <c r="I2034">
        <v>30</v>
      </c>
      <c r="J2034">
        <v>152</v>
      </c>
      <c r="K2034">
        <v>0</v>
      </c>
    </row>
    <row r="2035" spans="1:11" x14ac:dyDescent="0.25">
      <c r="A2035">
        <v>4546621260</v>
      </c>
      <c r="B2035" t="s">
        <v>283</v>
      </c>
      <c r="C2035" t="s">
        <v>284</v>
      </c>
      <c r="G2035" t="s">
        <v>284</v>
      </c>
      <c r="I2035">
        <v>0</v>
      </c>
      <c r="J2035">
        <v>6</v>
      </c>
      <c r="K2035">
        <v>0</v>
      </c>
    </row>
    <row r="2036" spans="1:11" x14ac:dyDescent="0.25">
      <c r="A2036">
        <v>67082121260</v>
      </c>
      <c r="B2036" t="s">
        <v>283</v>
      </c>
      <c r="C2036" t="s">
        <v>284</v>
      </c>
      <c r="G2036" t="s">
        <v>284</v>
      </c>
      <c r="I2036">
        <v>0</v>
      </c>
      <c r="J2036">
        <v>19</v>
      </c>
      <c r="K2036">
        <v>0</v>
      </c>
    </row>
    <row r="2037" spans="1:11" x14ac:dyDescent="0.25">
      <c r="A2037">
        <v>18314601126</v>
      </c>
      <c r="B2037" t="s">
        <v>283</v>
      </c>
      <c r="C2037" t="s">
        <v>284</v>
      </c>
      <c r="G2037" t="s">
        <v>284</v>
      </c>
      <c r="I2037">
        <v>1</v>
      </c>
      <c r="J2037">
        <v>3</v>
      </c>
      <c r="K2037">
        <v>0</v>
      </c>
    </row>
    <row r="2038" spans="1:11" x14ac:dyDescent="0.25">
      <c r="A2038">
        <v>4826421261</v>
      </c>
      <c r="B2038" t="s">
        <v>283</v>
      </c>
      <c r="C2038" t="s">
        <v>284</v>
      </c>
      <c r="G2038" t="s">
        <v>284</v>
      </c>
      <c r="I2038">
        <v>229</v>
      </c>
      <c r="J2038">
        <v>369</v>
      </c>
      <c r="K2038">
        <v>0</v>
      </c>
    </row>
    <row r="2039" spans="1:11" x14ac:dyDescent="0.25">
      <c r="A2039">
        <v>18193476126</v>
      </c>
      <c r="B2039" t="s">
        <v>283</v>
      </c>
      <c r="C2039" t="s">
        <v>284</v>
      </c>
      <c r="G2039" t="s">
        <v>284</v>
      </c>
      <c r="I2039">
        <v>0</v>
      </c>
      <c r="J2039">
        <v>113</v>
      </c>
      <c r="K2039">
        <v>0</v>
      </c>
    </row>
    <row r="2040" spans="1:11" x14ac:dyDescent="0.25">
      <c r="A2040">
        <v>18194790126</v>
      </c>
      <c r="B2040" t="s">
        <v>283</v>
      </c>
      <c r="C2040" t="s">
        <v>284</v>
      </c>
      <c r="G2040" t="s">
        <v>284</v>
      </c>
      <c r="I2040">
        <v>5</v>
      </c>
      <c r="J2040">
        <v>23</v>
      </c>
      <c r="K2040">
        <v>0</v>
      </c>
    </row>
    <row r="2041" spans="1:11" x14ac:dyDescent="0.25">
      <c r="A2041">
        <v>18545689126</v>
      </c>
      <c r="B2041" t="s">
        <v>283</v>
      </c>
      <c r="C2041" t="s">
        <v>284</v>
      </c>
      <c r="G2041" t="s">
        <v>284</v>
      </c>
      <c r="I2041">
        <v>0</v>
      </c>
      <c r="J2041">
        <v>1</v>
      </c>
      <c r="K2041">
        <v>0</v>
      </c>
    </row>
    <row r="2042" spans="1:11" x14ac:dyDescent="0.25">
      <c r="A2042">
        <v>4856941264</v>
      </c>
      <c r="B2042" t="s">
        <v>283</v>
      </c>
      <c r="C2042" t="s">
        <v>284</v>
      </c>
      <c r="G2042" t="s">
        <v>284</v>
      </c>
      <c r="I2042">
        <v>32</v>
      </c>
      <c r="J2042">
        <v>119</v>
      </c>
      <c r="K2042">
        <v>0</v>
      </c>
    </row>
    <row r="2043" spans="1:11" x14ac:dyDescent="0.25">
      <c r="A2043">
        <v>56025351267</v>
      </c>
      <c r="B2043" t="s">
        <v>283</v>
      </c>
      <c r="C2043" t="s">
        <v>284</v>
      </c>
      <c r="G2043" t="s">
        <v>284</v>
      </c>
      <c r="I2043">
        <v>77</v>
      </c>
      <c r="J2043">
        <v>104</v>
      </c>
      <c r="K2043">
        <v>0</v>
      </c>
    </row>
    <row r="2044" spans="1:11" x14ac:dyDescent="0.25">
      <c r="A2044">
        <v>98489691270</v>
      </c>
      <c r="B2044" t="s">
        <v>283</v>
      </c>
      <c r="C2044" t="s">
        <v>284</v>
      </c>
      <c r="G2044" t="s">
        <v>284</v>
      </c>
      <c r="I2044">
        <v>97</v>
      </c>
      <c r="J2044">
        <v>151</v>
      </c>
      <c r="K2044">
        <v>0</v>
      </c>
    </row>
    <row r="2045" spans="1:11" x14ac:dyDescent="0.25">
      <c r="A2045">
        <v>19406114127</v>
      </c>
      <c r="B2045" t="s">
        <v>283</v>
      </c>
      <c r="C2045" t="s">
        <v>284</v>
      </c>
      <c r="G2045" t="s">
        <v>284</v>
      </c>
      <c r="I2045">
        <v>33</v>
      </c>
      <c r="J2045">
        <v>42</v>
      </c>
      <c r="K2045">
        <v>0</v>
      </c>
    </row>
    <row r="2046" spans="1:11" x14ac:dyDescent="0.25">
      <c r="A2046">
        <v>10619044127</v>
      </c>
      <c r="B2046" t="s">
        <v>283</v>
      </c>
      <c r="C2046" t="s">
        <v>284</v>
      </c>
      <c r="G2046" t="s">
        <v>284</v>
      </c>
      <c r="I2046">
        <v>305</v>
      </c>
      <c r="J2046">
        <v>334</v>
      </c>
      <c r="K2046">
        <v>0</v>
      </c>
    </row>
    <row r="2047" spans="1:11" x14ac:dyDescent="0.25">
      <c r="A2047">
        <v>34590958127</v>
      </c>
      <c r="B2047" t="s">
        <v>283</v>
      </c>
      <c r="C2047" t="s">
        <v>284</v>
      </c>
      <c r="G2047" t="s">
        <v>284</v>
      </c>
      <c r="I2047">
        <v>94</v>
      </c>
      <c r="J2047">
        <v>214</v>
      </c>
      <c r="K2047">
        <v>0</v>
      </c>
    </row>
    <row r="2048" spans="1:11" x14ac:dyDescent="0.25">
      <c r="A2048">
        <v>20111717127</v>
      </c>
      <c r="B2048" t="s">
        <v>283</v>
      </c>
      <c r="C2048" t="s">
        <v>284</v>
      </c>
      <c r="G2048" t="s">
        <v>284</v>
      </c>
      <c r="I2048">
        <v>108</v>
      </c>
      <c r="J2048">
        <v>384</v>
      </c>
      <c r="K2048">
        <v>6</v>
      </c>
    </row>
    <row r="2049" spans="1:11" x14ac:dyDescent="0.25">
      <c r="A2049">
        <v>18415962127</v>
      </c>
      <c r="B2049" t="s">
        <v>283</v>
      </c>
      <c r="C2049" t="s">
        <v>284</v>
      </c>
      <c r="G2049" t="s">
        <v>284</v>
      </c>
      <c r="I2049">
        <v>2</v>
      </c>
      <c r="J2049">
        <v>6</v>
      </c>
      <c r="K2049">
        <v>0</v>
      </c>
    </row>
    <row r="2050" spans="1:11" x14ac:dyDescent="0.25">
      <c r="A2050">
        <v>18142760127</v>
      </c>
      <c r="B2050" t="s">
        <v>283</v>
      </c>
      <c r="C2050" t="s">
        <v>284</v>
      </c>
      <c r="G2050" t="s">
        <v>284</v>
      </c>
      <c r="I2050">
        <v>2</v>
      </c>
      <c r="J2050">
        <v>7</v>
      </c>
      <c r="K2050">
        <v>0</v>
      </c>
    </row>
    <row r="2051" spans="1:11" x14ac:dyDescent="0.25">
      <c r="A2051">
        <v>23664171276</v>
      </c>
      <c r="B2051" t="s">
        <v>283</v>
      </c>
      <c r="C2051" t="s">
        <v>284</v>
      </c>
      <c r="G2051" t="s">
        <v>284</v>
      </c>
      <c r="I2051">
        <v>0</v>
      </c>
      <c r="J2051">
        <v>2</v>
      </c>
      <c r="K2051">
        <v>0</v>
      </c>
    </row>
    <row r="2052" spans="1:11" x14ac:dyDescent="0.25">
      <c r="A2052">
        <v>4220211281</v>
      </c>
      <c r="B2052" t="s">
        <v>283</v>
      </c>
      <c r="C2052" t="s">
        <v>284</v>
      </c>
      <c r="G2052" t="s">
        <v>284</v>
      </c>
      <c r="I2052">
        <v>0</v>
      </c>
      <c r="J2052">
        <v>14</v>
      </c>
      <c r="K2052">
        <v>0</v>
      </c>
    </row>
    <row r="2053" spans="1:11" x14ac:dyDescent="0.25">
      <c r="A2053">
        <v>4347191281</v>
      </c>
      <c r="B2053" t="s">
        <v>283</v>
      </c>
      <c r="C2053" t="s">
        <v>284</v>
      </c>
      <c r="G2053" t="s">
        <v>284</v>
      </c>
      <c r="I2053">
        <v>0</v>
      </c>
      <c r="J2053">
        <v>7</v>
      </c>
      <c r="K2053">
        <v>0</v>
      </c>
    </row>
    <row r="2054" spans="1:11" x14ac:dyDescent="0.25">
      <c r="A2054">
        <v>6589741281</v>
      </c>
      <c r="B2054" t="s">
        <v>283</v>
      </c>
      <c r="C2054" t="s">
        <v>284</v>
      </c>
      <c r="G2054" t="s">
        <v>284</v>
      </c>
      <c r="I2054">
        <v>0</v>
      </c>
      <c r="J2054">
        <v>16</v>
      </c>
      <c r="K2054">
        <v>0</v>
      </c>
    </row>
    <row r="2055" spans="1:11" x14ac:dyDescent="0.25">
      <c r="A2055">
        <v>51546691281</v>
      </c>
      <c r="B2055" t="s">
        <v>283</v>
      </c>
      <c r="C2055" t="s">
        <v>284</v>
      </c>
      <c r="G2055" t="s">
        <v>284</v>
      </c>
      <c r="I2055">
        <v>0</v>
      </c>
      <c r="J2055">
        <v>59</v>
      </c>
      <c r="K2055">
        <v>0</v>
      </c>
    </row>
    <row r="2056" spans="1:11" x14ac:dyDescent="0.25">
      <c r="A2056">
        <v>20742534128</v>
      </c>
      <c r="B2056" t="s">
        <v>283</v>
      </c>
      <c r="C2056" t="s">
        <v>284</v>
      </c>
      <c r="G2056" t="s">
        <v>284</v>
      </c>
      <c r="I2056">
        <v>5</v>
      </c>
      <c r="J2056">
        <v>13</v>
      </c>
      <c r="K2056">
        <v>0</v>
      </c>
    </row>
    <row r="2057" spans="1:11" x14ac:dyDescent="0.25">
      <c r="A2057">
        <v>51839091290</v>
      </c>
      <c r="B2057" t="s">
        <v>283</v>
      </c>
      <c r="C2057" t="s">
        <v>284</v>
      </c>
      <c r="G2057" t="s">
        <v>284</v>
      </c>
      <c r="I2057">
        <v>70</v>
      </c>
      <c r="J2057">
        <v>103</v>
      </c>
      <c r="K2057">
        <v>0</v>
      </c>
    </row>
    <row r="2058" spans="1:11" x14ac:dyDescent="0.25">
      <c r="A2058">
        <v>28283446129</v>
      </c>
      <c r="B2058" t="s">
        <v>283</v>
      </c>
      <c r="C2058" t="s">
        <v>284</v>
      </c>
      <c r="G2058" t="s">
        <v>284</v>
      </c>
      <c r="I2058">
        <v>29</v>
      </c>
      <c r="J2058">
        <v>29</v>
      </c>
      <c r="K2058">
        <v>0</v>
      </c>
    </row>
    <row r="2059" spans="1:11" x14ac:dyDescent="0.25">
      <c r="A2059">
        <v>94215041291</v>
      </c>
      <c r="B2059" t="s">
        <v>283</v>
      </c>
      <c r="C2059" t="s">
        <v>284</v>
      </c>
      <c r="G2059" t="s">
        <v>284</v>
      </c>
      <c r="I2059">
        <v>3</v>
      </c>
      <c r="J2059">
        <v>12</v>
      </c>
      <c r="K2059">
        <v>0</v>
      </c>
    </row>
    <row r="2060" spans="1:11" x14ac:dyDescent="0.25">
      <c r="A2060">
        <v>96161581292</v>
      </c>
      <c r="B2060" t="s">
        <v>283</v>
      </c>
      <c r="C2060" t="s">
        <v>284</v>
      </c>
      <c r="G2060" t="s">
        <v>284</v>
      </c>
      <c r="I2060">
        <v>113</v>
      </c>
      <c r="J2060">
        <v>354</v>
      </c>
      <c r="K2060">
        <v>0</v>
      </c>
    </row>
    <row r="2061" spans="1:11" x14ac:dyDescent="0.25">
      <c r="A2061">
        <v>10244793129</v>
      </c>
      <c r="B2061" t="s">
        <v>283</v>
      </c>
      <c r="C2061" t="s">
        <v>284</v>
      </c>
      <c r="G2061" t="s">
        <v>284</v>
      </c>
      <c r="I2061">
        <v>0</v>
      </c>
      <c r="J2061">
        <v>1</v>
      </c>
      <c r="K2061">
        <v>0</v>
      </c>
    </row>
    <row r="2062" spans="1:11" x14ac:dyDescent="0.25">
      <c r="A2062">
        <v>19399179129</v>
      </c>
      <c r="B2062" t="s">
        <v>283</v>
      </c>
      <c r="C2062" t="s">
        <v>284</v>
      </c>
      <c r="G2062" t="s">
        <v>284</v>
      </c>
      <c r="I2062">
        <v>15</v>
      </c>
      <c r="J2062">
        <v>34</v>
      </c>
      <c r="K2062">
        <v>0</v>
      </c>
    </row>
    <row r="2063" spans="1:11" x14ac:dyDescent="0.25">
      <c r="A2063">
        <v>18144254129</v>
      </c>
      <c r="B2063" t="s">
        <v>283</v>
      </c>
      <c r="C2063" t="s">
        <v>284</v>
      </c>
      <c r="G2063" t="s">
        <v>284</v>
      </c>
      <c r="I2063">
        <v>1444</v>
      </c>
      <c r="J2063">
        <v>1625</v>
      </c>
      <c r="K2063">
        <v>0</v>
      </c>
    </row>
    <row r="2064" spans="1:11" x14ac:dyDescent="0.25">
      <c r="A2064">
        <v>4328221297</v>
      </c>
      <c r="B2064" t="s">
        <v>283</v>
      </c>
      <c r="C2064" t="s">
        <v>284</v>
      </c>
      <c r="G2064" t="s">
        <v>284</v>
      </c>
      <c r="I2064">
        <v>70</v>
      </c>
      <c r="J2064">
        <v>72</v>
      </c>
      <c r="K2064">
        <v>0</v>
      </c>
    </row>
    <row r="2065" spans="1:11" x14ac:dyDescent="0.25">
      <c r="A2065">
        <v>19151164129</v>
      </c>
      <c r="B2065" t="s">
        <v>283</v>
      </c>
      <c r="C2065" t="s">
        <v>284</v>
      </c>
      <c r="G2065" t="s">
        <v>284</v>
      </c>
      <c r="I2065">
        <v>220</v>
      </c>
      <c r="J2065">
        <v>300</v>
      </c>
      <c r="K2065">
        <v>0</v>
      </c>
    </row>
    <row r="2066" spans="1:11" x14ac:dyDescent="0.25">
      <c r="A2066">
        <v>18368637129</v>
      </c>
      <c r="B2066" t="s">
        <v>283</v>
      </c>
      <c r="C2066" t="s">
        <v>284</v>
      </c>
      <c r="G2066" t="s">
        <v>284</v>
      </c>
      <c r="I2066">
        <v>6</v>
      </c>
      <c r="J2066">
        <v>154</v>
      </c>
      <c r="K2066">
        <v>0</v>
      </c>
    </row>
    <row r="2067" spans="1:11" x14ac:dyDescent="0.25">
      <c r="A2067">
        <v>86643211300</v>
      </c>
      <c r="B2067" t="s">
        <v>283</v>
      </c>
      <c r="C2067" t="s">
        <v>284</v>
      </c>
      <c r="G2067" t="s">
        <v>284</v>
      </c>
      <c r="I2067">
        <v>1</v>
      </c>
      <c r="J2067">
        <v>1</v>
      </c>
      <c r="K2067">
        <v>0</v>
      </c>
    </row>
    <row r="2068" spans="1:11" x14ac:dyDescent="0.25">
      <c r="A2068">
        <v>31447399130</v>
      </c>
      <c r="B2068" t="s">
        <v>283</v>
      </c>
      <c r="C2068" t="s">
        <v>284</v>
      </c>
      <c r="G2068" t="s">
        <v>284</v>
      </c>
      <c r="I2068">
        <v>55</v>
      </c>
      <c r="J2068">
        <v>59</v>
      </c>
      <c r="K2068">
        <v>0</v>
      </c>
    </row>
    <row r="2069" spans="1:11" x14ac:dyDescent="0.25">
      <c r="A2069">
        <v>9046691301</v>
      </c>
      <c r="B2069" t="s">
        <v>283</v>
      </c>
      <c r="C2069" t="s">
        <v>284</v>
      </c>
      <c r="G2069" t="s">
        <v>284</v>
      </c>
      <c r="I2069">
        <v>65</v>
      </c>
      <c r="J2069">
        <v>77</v>
      </c>
      <c r="K2069">
        <v>0</v>
      </c>
    </row>
    <row r="2070" spans="1:11" x14ac:dyDescent="0.25">
      <c r="A2070">
        <v>28283446130</v>
      </c>
      <c r="B2070" t="s">
        <v>283</v>
      </c>
      <c r="C2070" t="s">
        <v>284</v>
      </c>
      <c r="G2070" t="s">
        <v>284</v>
      </c>
      <c r="I2070">
        <v>61</v>
      </c>
      <c r="J2070">
        <v>61</v>
      </c>
      <c r="K2070">
        <v>0</v>
      </c>
    </row>
    <row r="2071" spans="1:11" x14ac:dyDescent="0.25">
      <c r="A2071">
        <v>94671481306</v>
      </c>
      <c r="B2071" t="s">
        <v>283</v>
      </c>
      <c r="C2071" t="s">
        <v>284</v>
      </c>
      <c r="G2071" t="s">
        <v>284</v>
      </c>
      <c r="I2071">
        <v>16</v>
      </c>
      <c r="J2071">
        <v>23</v>
      </c>
      <c r="K2071">
        <v>0</v>
      </c>
    </row>
    <row r="2072" spans="1:11" x14ac:dyDescent="0.25">
      <c r="A2072">
        <v>22313811130</v>
      </c>
      <c r="B2072" t="s">
        <v>283</v>
      </c>
      <c r="C2072" t="s">
        <v>284</v>
      </c>
      <c r="G2072" t="s">
        <v>284</v>
      </c>
      <c r="I2072">
        <v>91</v>
      </c>
      <c r="J2072">
        <v>130</v>
      </c>
      <c r="K2072">
        <v>8</v>
      </c>
    </row>
    <row r="2073" spans="1:11" x14ac:dyDescent="0.25">
      <c r="A2073">
        <v>15990591306</v>
      </c>
      <c r="B2073" t="s">
        <v>283</v>
      </c>
      <c r="C2073" t="s">
        <v>284</v>
      </c>
      <c r="G2073" t="s">
        <v>284</v>
      </c>
      <c r="I2073">
        <v>8</v>
      </c>
      <c r="J2073">
        <v>51</v>
      </c>
      <c r="K2073">
        <v>0</v>
      </c>
    </row>
    <row r="2074" spans="1:11" x14ac:dyDescent="0.25">
      <c r="A2074">
        <v>10072085130</v>
      </c>
      <c r="B2074" t="s">
        <v>283</v>
      </c>
      <c r="C2074" t="s">
        <v>284</v>
      </c>
      <c r="G2074" t="s">
        <v>284</v>
      </c>
      <c r="I2074">
        <v>41</v>
      </c>
      <c r="J2074">
        <v>84</v>
      </c>
      <c r="K2074">
        <v>4</v>
      </c>
    </row>
    <row r="2075" spans="1:11" x14ac:dyDescent="0.25">
      <c r="A2075">
        <v>49938431306</v>
      </c>
      <c r="B2075" t="s">
        <v>283</v>
      </c>
      <c r="C2075" t="s">
        <v>284</v>
      </c>
      <c r="G2075" t="s">
        <v>284</v>
      </c>
      <c r="I2075">
        <v>29</v>
      </c>
      <c r="J2075">
        <v>60</v>
      </c>
      <c r="K2075">
        <v>0</v>
      </c>
    </row>
    <row r="2076" spans="1:11" x14ac:dyDescent="0.25">
      <c r="A2076">
        <v>31385187130</v>
      </c>
      <c r="B2076" t="s">
        <v>283</v>
      </c>
      <c r="C2076" t="s">
        <v>284</v>
      </c>
      <c r="G2076" t="s">
        <v>284</v>
      </c>
      <c r="I2076">
        <v>5</v>
      </c>
      <c r="J2076">
        <v>29</v>
      </c>
      <c r="K2076">
        <v>0</v>
      </c>
    </row>
    <row r="2077" spans="1:11" x14ac:dyDescent="0.25">
      <c r="A2077">
        <v>34803133130</v>
      </c>
      <c r="B2077" t="s">
        <v>283</v>
      </c>
      <c r="C2077" t="s">
        <v>284</v>
      </c>
      <c r="G2077" t="s">
        <v>284</v>
      </c>
      <c r="I2077">
        <v>23</v>
      </c>
      <c r="J2077">
        <v>55</v>
      </c>
      <c r="K2077">
        <v>4</v>
      </c>
    </row>
    <row r="2078" spans="1:11" x14ac:dyDescent="0.25">
      <c r="A2078">
        <v>4427211306</v>
      </c>
      <c r="B2078" t="s">
        <v>283</v>
      </c>
      <c r="C2078" t="s">
        <v>284</v>
      </c>
      <c r="G2078" t="s">
        <v>284</v>
      </c>
      <c r="I2078">
        <v>4</v>
      </c>
      <c r="J2078">
        <v>9</v>
      </c>
      <c r="K2078">
        <v>0</v>
      </c>
    </row>
    <row r="2079" spans="1:11" x14ac:dyDescent="0.25">
      <c r="A2079">
        <v>31878281130</v>
      </c>
      <c r="B2079" t="s">
        <v>283</v>
      </c>
      <c r="C2079" t="s">
        <v>284</v>
      </c>
      <c r="G2079" t="s">
        <v>284</v>
      </c>
      <c r="I2079">
        <v>7</v>
      </c>
      <c r="J2079">
        <v>15</v>
      </c>
      <c r="K2079">
        <v>0</v>
      </c>
    </row>
    <row r="2080" spans="1:11" x14ac:dyDescent="0.25">
      <c r="A2080">
        <v>51054581306</v>
      </c>
      <c r="B2080" t="s">
        <v>283</v>
      </c>
      <c r="C2080" t="s">
        <v>284</v>
      </c>
      <c r="G2080" t="s">
        <v>284</v>
      </c>
      <c r="I2080">
        <v>8</v>
      </c>
      <c r="J2080">
        <v>11</v>
      </c>
      <c r="K2080">
        <v>0</v>
      </c>
    </row>
    <row r="2081" spans="1:11" x14ac:dyDescent="0.25">
      <c r="A2081">
        <v>18318212130</v>
      </c>
      <c r="B2081" t="s">
        <v>283</v>
      </c>
      <c r="C2081" t="s">
        <v>284</v>
      </c>
      <c r="G2081" t="s">
        <v>284</v>
      </c>
      <c r="I2081">
        <v>8</v>
      </c>
      <c r="J2081">
        <v>12</v>
      </c>
      <c r="K2081">
        <v>0</v>
      </c>
    </row>
    <row r="2082" spans="1:11" x14ac:dyDescent="0.25">
      <c r="A2082">
        <v>98345871306</v>
      </c>
      <c r="B2082" t="s">
        <v>283</v>
      </c>
      <c r="C2082" t="s">
        <v>284</v>
      </c>
      <c r="G2082" t="s">
        <v>284</v>
      </c>
      <c r="I2082">
        <v>8</v>
      </c>
      <c r="J2082">
        <v>13</v>
      </c>
      <c r="K2082">
        <v>0</v>
      </c>
    </row>
    <row r="2083" spans="1:11" x14ac:dyDescent="0.25">
      <c r="A2083">
        <v>23518193130</v>
      </c>
      <c r="B2083" t="s">
        <v>283</v>
      </c>
      <c r="C2083" t="s">
        <v>284</v>
      </c>
      <c r="G2083" t="s">
        <v>284</v>
      </c>
      <c r="I2083">
        <v>27</v>
      </c>
      <c r="J2083">
        <v>114</v>
      </c>
      <c r="K2083">
        <v>0</v>
      </c>
    </row>
    <row r="2084" spans="1:11" x14ac:dyDescent="0.25">
      <c r="A2084">
        <v>19809935131</v>
      </c>
      <c r="B2084" t="s">
        <v>283</v>
      </c>
      <c r="C2084" t="s">
        <v>284</v>
      </c>
      <c r="G2084" t="s">
        <v>284</v>
      </c>
      <c r="I2084">
        <v>0</v>
      </c>
      <c r="J2084">
        <v>6</v>
      </c>
      <c r="K2084">
        <v>0</v>
      </c>
    </row>
    <row r="2085" spans="1:11" x14ac:dyDescent="0.25">
      <c r="A2085">
        <v>18186261131</v>
      </c>
      <c r="B2085" t="s">
        <v>283</v>
      </c>
      <c r="C2085" t="s">
        <v>284</v>
      </c>
      <c r="G2085" t="s">
        <v>284</v>
      </c>
      <c r="I2085">
        <v>25</v>
      </c>
      <c r="J2085">
        <v>403</v>
      </c>
      <c r="K2085">
        <v>0</v>
      </c>
    </row>
    <row r="2086" spans="1:11" x14ac:dyDescent="0.25">
      <c r="A2086">
        <v>14629471315</v>
      </c>
      <c r="B2086" t="s">
        <v>283</v>
      </c>
      <c r="C2086" t="s">
        <v>284</v>
      </c>
      <c r="G2086" t="s">
        <v>284</v>
      </c>
      <c r="I2086">
        <v>0</v>
      </c>
      <c r="J2086">
        <v>27</v>
      </c>
      <c r="K2086">
        <v>0</v>
      </c>
    </row>
    <row r="2087" spans="1:11" x14ac:dyDescent="0.25">
      <c r="A2087">
        <v>23169848131</v>
      </c>
      <c r="B2087" t="s">
        <v>283</v>
      </c>
      <c r="C2087" t="s">
        <v>284</v>
      </c>
      <c r="G2087" t="s">
        <v>284</v>
      </c>
      <c r="I2087">
        <v>4</v>
      </c>
      <c r="J2087">
        <v>15</v>
      </c>
      <c r="K2087">
        <v>0</v>
      </c>
    </row>
    <row r="2088" spans="1:11" x14ac:dyDescent="0.25">
      <c r="A2088">
        <v>18168224131</v>
      </c>
      <c r="B2088" t="s">
        <v>283</v>
      </c>
      <c r="C2088" t="s">
        <v>284</v>
      </c>
      <c r="G2088" t="s">
        <v>284</v>
      </c>
      <c r="I2088">
        <v>5</v>
      </c>
      <c r="J2088">
        <v>182</v>
      </c>
      <c r="K2088">
        <v>0</v>
      </c>
    </row>
    <row r="2089" spans="1:11" x14ac:dyDescent="0.25">
      <c r="A2089">
        <v>23764340131</v>
      </c>
      <c r="B2089" t="s">
        <v>283</v>
      </c>
      <c r="C2089" t="s">
        <v>284</v>
      </c>
      <c r="G2089" t="s">
        <v>284</v>
      </c>
      <c r="I2089">
        <v>3</v>
      </c>
      <c r="J2089">
        <v>148</v>
      </c>
      <c r="K2089">
        <v>0</v>
      </c>
    </row>
    <row r="2090" spans="1:11" x14ac:dyDescent="0.25">
      <c r="A2090">
        <v>18216886131</v>
      </c>
      <c r="B2090" t="s">
        <v>283</v>
      </c>
      <c r="C2090" t="s">
        <v>284</v>
      </c>
      <c r="G2090" t="s">
        <v>284</v>
      </c>
      <c r="I2090">
        <v>1</v>
      </c>
      <c r="J2090">
        <v>51</v>
      </c>
      <c r="K2090">
        <v>0</v>
      </c>
    </row>
    <row r="2091" spans="1:11" x14ac:dyDescent="0.25">
      <c r="A2091">
        <v>56072461319</v>
      </c>
      <c r="B2091" t="s">
        <v>283</v>
      </c>
      <c r="C2091" t="s">
        <v>284</v>
      </c>
      <c r="G2091" t="s">
        <v>284</v>
      </c>
      <c r="I2091">
        <v>8</v>
      </c>
      <c r="J2091">
        <v>22</v>
      </c>
      <c r="K2091">
        <v>0</v>
      </c>
    </row>
    <row r="2092" spans="1:11" x14ac:dyDescent="0.25">
      <c r="A2092">
        <v>24721550132</v>
      </c>
      <c r="B2092" t="s">
        <v>283</v>
      </c>
      <c r="C2092" t="s">
        <v>284</v>
      </c>
      <c r="G2092" t="s">
        <v>284</v>
      </c>
      <c r="I2092">
        <v>6</v>
      </c>
      <c r="J2092">
        <v>15</v>
      </c>
      <c r="K2092">
        <v>0</v>
      </c>
    </row>
    <row r="2093" spans="1:11" x14ac:dyDescent="0.25">
      <c r="A2093">
        <v>35723311321</v>
      </c>
      <c r="B2093" t="s">
        <v>283</v>
      </c>
      <c r="C2093" t="s">
        <v>284</v>
      </c>
      <c r="G2093" t="s">
        <v>284</v>
      </c>
      <c r="I2093">
        <v>16</v>
      </c>
      <c r="J2093">
        <v>29</v>
      </c>
      <c r="K2093">
        <v>0</v>
      </c>
    </row>
    <row r="2094" spans="1:11" x14ac:dyDescent="0.25">
      <c r="A2094">
        <v>34319331322</v>
      </c>
      <c r="B2094" t="s">
        <v>283</v>
      </c>
      <c r="C2094" t="s">
        <v>284</v>
      </c>
      <c r="G2094" t="s">
        <v>284</v>
      </c>
      <c r="I2094">
        <v>167</v>
      </c>
      <c r="J2094">
        <v>250</v>
      </c>
      <c r="K2094">
        <v>0</v>
      </c>
    </row>
    <row r="2095" spans="1:11" x14ac:dyDescent="0.25">
      <c r="A2095">
        <v>22458943132</v>
      </c>
      <c r="B2095" t="s">
        <v>283</v>
      </c>
      <c r="C2095" t="s">
        <v>284</v>
      </c>
      <c r="G2095" t="s">
        <v>284</v>
      </c>
      <c r="I2095">
        <v>15</v>
      </c>
      <c r="J2095">
        <v>23</v>
      </c>
      <c r="K2095">
        <v>0</v>
      </c>
    </row>
    <row r="2096" spans="1:11" x14ac:dyDescent="0.25">
      <c r="A2096">
        <v>4332711324</v>
      </c>
      <c r="B2096" t="s">
        <v>283</v>
      </c>
      <c r="C2096" t="s">
        <v>284</v>
      </c>
      <c r="G2096" t="s">
        <v>284</v>
      </c>
      <c r="I2096">
        <v>16</v>
      </c>
      <c r="J2096">
        <v>29</v>
      </c>
      <c r="K2096">
        <v>0</v>
      </c>
    </row>
    <row r="2097" spans="1:11" x14ac:dyDescent="0.25">
      <c r="A2097">
        <v>5481911324</v>
      </c>
      <c r="B2097" t="s">
        <v>283</v>
      </c>
      <c r="C2097" t="s">
        <v>284</v>
      </c>
      <c r="G2097" t="s">
        <v>284</v>
      </c>
      <c r="I2097">
        <v>1</v>
      </c>
      <c r="J2097">
        <v>6</v>
      </c>
      <c r="K2097">
        <v>0</v>
      </c>
    </row>
    <row r="2098" spans="1:11" x14ac:dyDescent="0.25">
      <c r="A2098">
        <v>22145407132</v>
      </c>
      <c r="B2098" t="s">
        <v>283</v>
      </c>
      <c r="C2098" t="s">
        <v>284</v>
      </c>
      <c r="G2098" t="s">
        <v>284</v>
      </c>
      <c r="I2098">
        <v>1009</v>
      </c>
      <c r="J2098">
        <v>1289</v>
      </c>
      <c r="K2098">
        <v>0</v>
      </c>
    </row>
    <row r="2099" spans="1:11" x14ac:dyDescent="0.25">
      <c r="A2099">
        <v>44975251327</v>
      </c>
      <c r="B2099" t="s">
        <v>283</v>
      </c>
      <c r="C2099" t="s">
        <v>284</v>
      </c>
      <c r="G2099" t="s">
        <v>284</v>
      </c>
      <c r="I2099">
        <v>25</v>
      </c>
      <c r="J2099">
        <v>32</v>
      </c>
      <c r="K2099">
        <v>0</v>
      </c>
    </row>
    <row r="2100" spans="1:11" x14ac:dyDescent="0.25">
      <c r="A2100">
        <v>5450631327</v>
      </c>
      <c r="B2100" t="s">
        <v>283</v>
      </c>
      <c r="C2100" t="s">
        <v>284</v>
      </c>
      <c r="G2100" t="s">
        <v>284</v>
      </c>
      <c r="I2100">
        <v>7</v>
      </c>
      <c r="J2100">
        <v>10</v>
      </c>
      <c r="K2100">
        <v>0</v>
      </c>
    </row>
    <row r="2101" spans="1:11" x14ac:dyDescent="0.25">
      <c r="A2101">
        <v>65186301329</v>
      </c>
      <c r="B2101" t="s">
        <v>283</v>
      </c>
      <c r="C2101" t="s">
        <v>284</v>
      </c>
      <c r="G2101" t="s">
        <v>284</v>
      </c>
      <c r="I2101">
        <v>9</v>
      </c>
      <c r="J2101">
        <v>21</v>
      </c>
      <c r="K2101">
        <v>4</v>
      </c>
    </row>
    <row r="2102" spans="1:11" x14ac:dyDescent="0.25">
      <c r="A2102">
        <v>34319331330</v>
      </c>
      <c r="B2102" t="s">
        <v>283</v>
      </c>
      <c r="C2102" t="s">
        <v>284</v>
      </c>
      <c r="G2102" t="s">
        <v>284</v>
      </c>
      <c r="I2102">
        <v>244</v>
      </c>
      <c r="J2102">
        <v>315</v>
      </c>
      <c r="K2102">
        <v>0</v>
      </c>
    </row>
    <row r="2103" spans="1:11" x14ac:dyDescent="0.25">
      <c r="A2103">
        <v>55035121334</v>
      </c>
      <c r="B2103" t="s">
        <v>283</v>
      </c>
      <c r="C2103" t="s">
        <v>284</v>
      </c>
      <c r="G2103" t="s">
        <v>284</v>
      </c>
      <c r="I2103">
        <v>9</v>
      </c>
      <c r="J2103">
        <v>55</v>
      </c>
      <c r="K2103">
        <v>0</v>
      </c>
    </row>
    <row r="2104" spans="1:11" x14ac:dyDescent="0.25">
      <c r="A2104">
        <v>77036771335</v>
      </c>
      <c r="B2104" t="s">
        <v>283</v>
      </c>
      <c r="C2104" t="s">
        <v>284</v>
      </c>
      <c r="G2104" t="s">
        <v>284</v>
      </c>
      <c r="I2104">
        <v>20</v>
      </c>
      <c r="J2104">
        <v>29</v>
      </c>
      <c r="K2104">
        <v>0</v>
      </c>
    </row>
    <row r="2105" spans="1:11" x14ac:dyDescent="0.25">
      <c r="A2105">
        <v>51158661335</v>
      </c>
      <c r="B2105" t="s">
        <v>283</v>
      </c>
      <c r="C2105" t="s">
        <v>284</v>
      </c>
      <c r="G2105" t="s">
        <v>284</v>
      </c>
      <c r="I2105">
        <v>99</v>
      </c>
      <c r="J2105">
        <v>179</v>
      </c>
      <c r="K2105">
        <v>0</v>
      </c>
    </row>
    <row r="2106" spans="1:11" x14ac:dyDescent="0.25">
      <c r="A2106">
        <v>24979177133</v>
      </c>
      <c r="B2106" t="s">
        <v>283</v>
      </c>
      <c r="C2106" t="s">
        <v>284</v>
      </c>
      <c r="G2106" t="s">
        <v>284</v>
      </c>
      <c r="I2106">
        <v>111</v>
      </c>
      <c r="J2106">
        <v>151</v>
      </c>
      <c r="K2106">
        <v>0</v>
      </c>
    </row>
    <row r="2107" spans="1:11" x14ac:dyDescent="0.25">
      <c r="A2107">
        <v>38057502134</v>
      </c>
      <c r="B2107" t="s">
        <v>283</v>
      </c>
      <c r="C2107" t="s">
        <v>284</v>
      </c>
      <c r="G2107" t="s">
        <v>284</v>
      </c>
      <c r="I2107">
        <v>17</v>
      </c>
      <c r="J2107">
        <v>22</v>
      </c>
      <c r="K2107">
        <v>3</v>
      </c>
    </row>
    <row r="2108" spans="1:11" x14ac:dyDescent="0.25">
      <c r="A2108">
        <v>57538101351</v>
      </c>
      <c r="B2108" t="s">
        <v>283</v>
      </c>
      <c r="C2108" t="s">
        <v>284</v>
      </c>
      <c r="G2108" t="s">
        <v>284</v>
      </c>
      <c r="I2108">
        <v>86</v>
      </c>
      <c r="J2108">
        <v>196</v>
      </c>
      <c r="K2108">
        <v>0</v>
      </c>
    </row>
    <row r="2109" spans="1:11" x14ac:dyDescent="0.25">
      <c r="A2109">
        <v>57531521351</v>
      </c>
      <c r="B2109" t="s">
        <v>283</v>
      </c>
      <c r="C2109" t="s">
        <v>284</v>
      </c>
      <c r="G2109" t="s">
        <v>284</v>
      </c>
      <c r="I2109">
        <v>22</v>
      </c>
      <c r="J2109">
        <v>160</v>
      </c>
      <c r="K2109">
        <v>0</v>
      </c>
    </row>
    <row r="2110" spans="1:11" x14ac:dyDescent="0.25">
      <c r="A2110">
        <v>22626858135</v>
      </c>
      <c r="B2110" t="s">
        <v>283</v>
      </c>
      <c r="C2110" t="s">
        <v>284</v>
      </c>
      <c r="G2110" t="s">
        <v>284</v>
      </c>
      <c r="I2110">
        <v>59</v>
      </c>
      <c r="J2110">
        <v>130</v>
      </c>
      <c r="K2110">
        <v>0</v>
      </c>
    </row>
    <row r="2111" spans="1:11" x14ac:dyDescent="0.25">
      <c r="A2111">
        <v>6342061357</v>
      </c>
      <c r="B2111" t="s">
        <v>283</v>
      </c>
      <c r="C2111" t="s">
        <v>284</v>
      </c>
      <c r="G2111" t="s">
        <v>284</v>
      </c>
      <c r="I2111">
        <v>7</v>
      </c>
      <c r="J2111">
        <v>25</v>
      </c>
      <c r="K2111">
        <v>0</v>
      </c>
    </row>
    <row r="2112" spans="1:11" x14ac:dyDescent="0.25">
      <c r="A2112">
        <v>98863671361</v>
      </c>
      <c r="B2112" t="s">
        <v>283</v>
      </c>
      <c r="C2112" t="s">
        <v>284</v>
      </c>
      <c r="G2112" t="s">
        <v>284</v>
      </c>
      <c r="I2112">
        <v>4</v>
      </c>
      <c r="J2112">
        <v>47</v>
      </c>
      <c r="K2112">
        <v>0</v>
      </c>
    </row>
    <row r="2113" spans="1:11" x14ac:dyDescent="0.25">
      <c r="A2113">
        <v>27909885138</v>
      </c>
      <c r="B2113" t="s">
        <v>283</v>
      </c>
      <c r="C2113" t="s">
        <v>284</v>
      </c>
      <c r="G2113" t="s">
        <v>284</v>
      </c>
      <c r="I2113">
        <v>46</v>
      </c>
      <c r="J2113">
        <v>46</v>
      </c>
      <c r="K2113">
        <v>0</v>
      </c>
    </row>
    <row r="2114" spans="1:11" x14ac:dyDescent="0.25">
      <c r="A2114">
        <v>9276071383</v>
      </c>
      <c r="B2114" t="s">
        <v>283</v>
      </c>
      <c r="C2114" t="s">
        <v>284</v>
      </c>
      <c r="G2114" t="s">
        <v>284</v>
      </c>
      <c r="I2114">
        <v>66</v>
      </c>
      <c r="J2114">
        <v>66</v>
      </c>
      <c r="K2114">
        <v>0</v>
      </c>
    </row>
    <row r="2115" spans="1:11" x14ac:dyDescent="0.25">
      <c r="A2115">
        <v>22751746138</v>
      </c>
      <c r="B2115" t="s">
        <v>283</v>
      </c>
      <c r="C2115" t="s">
        <v>284</v>
      </c>
      <c r="G2115" t="s">
        <v>284</v>
      </c>
      <c r="I2115">
        <v>0</v>
      </c>
      <c r="J2115">
        <v>9</v>
      </c>
      <c r="K2115">
        <v>0</v>
      </c>
    </row>
    <row r="2116" spans="1:11" x14ac:dyDescent="0.25">
      <c r="A2116">
        <v>8884431383</v>
      </c>
      <c r="B2116" t="s">
        <v>283</v>
      </c>
      <c r="C2116" t="s">
        <v>284</v>
      </c>
      <c r="G2116" t="s">
        <v>284</v>
      </c>
      <c r="I2116">
        <v>24</v>
      </c>
      <c r="J2116">
        <v>25</v>
      </c>
      <c r="K2116">
        <v>0</v>
      </c>
    </row>
    <row r="2117" spans="1:11" x14ac:dyDescent="0.25">
      <c r="A2117">
        <v>64379551383</v>
      </c>
      <c r="B2117" t="s">
        <v>283</v>
      </c>
      <c r="C2117" t="s">
        <v>284</v>
      </c>
      <c r="G2117" t="s">
        <v>284</v>
      </c>
      <c r="I2117">
        <v>97</v>
      </c>
      <c r="J2117">
        <v>100</v>
      </c>
      <c r="K2117">
        <v>0</v>
      </c>
    </row>
    <row r="2118" spans="1:11" x14ac:dyDescent="0.25">
      <c r="A2118">
        <v>5699771383</v>
      </c>
      <c r="B2118" t="s">
        <v>283</v>
      </c>
      <c r="C2118" t="s">
        <v>284</v>
      </c>
      <c r="G2118" t="s">
        <v>284</v>
      </c>
      <c r="I2118">
        <v>1</v>
      </c>
      <c r="J2118">
        <v>1</v>
      </c>
      <c r="K2118">
        <v>0</v>
      </c>
    </row>
    <row r="2119" spans="1:11" x14ac:dyDescent="0.25">
      <c r="A2119">
        <v>86970221387</v>
      </c>
      <c r="B2119" t="s">
        <v>283</v>
      </c>
      <c r="C2119" t="s">
        <v>284</v>
      </c>
      <c r="G2119" t="s">
        <v>284</v>
      </c>
      <c r="I2119">
        <v>0</v>
      </c>
      <c r="J2119">
        <v>22</v>
      </c>
      <c r="K2119">
        <v>0</v>
      </c>
    </row>
    <row r="2120" spans="1:11" x14ac:dyDescent="0.25">
      <c r="A2120">
        <v>34460323138</v>
      </c>
      <c r="B2120" t="s">
        <v>283</v>
      </c>
      <c r="C2120" t="s">
        <v>284</v>
      </c>
      <c r="G2120" t="s">
        <v>284</v>
      </c>
      <c r="I2120">
        <v>11</v>
      </c>
      <c r="J2120">
        <v>51</v>
      </c>
      <c r="K2120">
        <v>0</v>
      </c>
    </row>
    <row r="2121" spans="1:11" x14ac:dyDescent="0.25">
      <c r="A2121">
        <v>20348139138</v>
      </c>
      <c r="B2121" t="s">
        <v>283</v>
      </c>
      <c r="C2121" t="s">
        <v>284</v>
      </c>
      <c r="G2121" t="s">
        <v>284</v>
      </c>
      <c r="I2121">
        <v>21</v>
      </c>
      <c r="J2121">
        <v>107</v>
      </c>
      <c r="K2121">
        <v>0</v>
      </c>
    </row>
    <row r="2122" spans="1:11" x14ac:dyDescent="0.25">
      <c r="A2122">
        <v>49562241388</v>
      </c>
      <c r="B2122" t="s">
        <v>283</v>
      </c>
      <c r="C2122" t="s">
        <v>284</v>
      </c>
      <c r="G2122" t="s">
        <v>284</v>
      </c>
      <c r="I2122">
        <v>5</v>
      </c>
      <c r="J2122">
        <v>18</v>
      </c>
      <c r="K2122">
        <v>0</v>
      </c>
    </row>
    <row r="2123" spans="1:11" x14ac:dyDescent="0.25">
      <c r="A2123">
        <v>23315858138</v>
      </c>
      <c r="B2123" t="s">
        <v>283</v>
      </c>
      <c r="C2123" t="s">
        <v>284</v>
      </c>
      <c r="G2123" t="s">
        <v>284</v>
      </c>
      <c r="I2123">
        <v>8</v>
      </c>
      <c r="J2123">
        <v>28</v>
      </c>
      <c r="K2123">
        <v>0</v>
      </c>
    </row>
    <row r="2124" spans="1:11" x14ac:dyDescent="0.25">
      <c r="A2124">
        <v>18373446138</v>
      </c>
      <c r="B2124" t="s">
        <v>283</v>
      </c>
      <c r="C2124" t="s">
        <v>284</v>
      </c>
      <c r="G2124" t="s">
        <v>284</v>
      </c>
      <c r="I2124">
        <v>15</v>
      </c>
      <c r="J2124">
        <v>48</v>
      </c>
      <c r="K2124">
        <v>0</v>
      </c>
    </row>
    <row r="2125" spans="1:11" x14ac:dyDescent="0.25">
      <c r="A2125">
        <v>27889394138</v>
      </c>
      <c r="B2125" t="s">
        <v>283</v>
      </c>
      <c r="C2125" t="s">
        <v>284</v>
      </c>
      <c r="G2125" t="s">
        <v>284</v>
      </c>
      <c r="I2125">
        <v>180</v>
      </c>
      <c r="J2125">
        <v>233</v>
      </c>
      <c r="K2125">
        <v>0</v>
      </c>
    </row>
    <row r="2126" spans="1:11" x14ac:dyDescent="0.25">
      <c r="A2126">
        <v>88516131392</v>
      </c>
      <c r="B2126" t="s">
        <v>283</v>
      </c>
      <c r="C2126" t="s">
        <v>284</v>
      </c>
      <c r="G2126" t="s">
        <v>284</v>
      </c>
      <c r="I2126">
        <v>19</v>
      </c>
      <c r="J2126">
        <v>34</v>
      </c>
      <c r="K2126">
        <v>0</v>
      </c>
    </row>
    <row r="2127" spans="1:11" x14ac:dyDescent="0.25">
      <c r="A2127">
        <v>57934691399</v>
      </c>
      <c r="B2127" t="s">
        <v>283</v>
      </c>
      <c r="C2127" t="s">
        <v>284</v>
      </c>
      <c r="G2127" t="s">
        <v>284</v>
      </c>
      <c r="I2127">
        <v>13</v>
      </c>
      <c r="J2127">
        <v>24</v>
      </c>
      <c r="K2127">
        <v>0</v>
      </c>
    </row>
    <row r="2128" spans="1:11" x14ac:dyDescent="0.25">
      <c r="A2128">
        <v>15846521401</v>
      </c>
      <c r="B2128" t="s">
        <v>283</v>
      </c>
      <c r="C2128" t="s">
        <v>284</v>
      </c>
      <c r="G2128" t="s">
        <v>284</v>
      </c>
      <c r="I2128">
        <v>8</v>
      </c>
      <c r="J2128">
        <v>18</v>
      </c>
      <c r="K2128">
        <v>0</v>
      </c>
    </row>
    <row r="2129" spans="1:11" x14ac:dyDescent="0.25">
      <c r="A2129">
        <v>50950581403</v>
      </c>
      <c r="B2129" t="s">
        <v>283</v>
      </c>
      <c r="C2129" t="s">
        <v>284</v>
      </c>
      <c r="G2129" t="s">
        <v>284</v>
      </c>
      <c r="I2129">
        <v>20</v>
      </c>
      <c r="J2129">
        <v>40</v>
      </c>
      <c r="K2129">
        <v>0</v>
      </c>
    </row>
    <row r="2130" spans="1:11" x14ac:dyDescent="0.25">
      <c r="A2130">
        <v>27093564140</v>
      </c>
      <c r="B2130" t="s">
        <v>283</v>
      </c>
      <c r="C2130" t="s">
        <v>284</v>
      </c>
      <c r="G2130" t="s">
        <v>284</v>
      </c>
      <c r="I2130">
        <v>14</v>
      </c>
      <c r="J2130">
        <v>24</v>
      </c>
      <c r="K2130">
        <v>3</v>
      </c>
    </row>
    <row r="2131" spans="1:11" x14ac:dyDescent="0.25">
      <c r="A2131">
        <v>51109331407</v>
      </c>
      <c r="B2131" t="s">
        <v>283</v>
      </c>
      <c r="C2131" t="s">
        <v>284</v>
      </c>
      <c r="G2131" t="s">
        <v>284</v>
      </c>
      <c r="I2131">
        <v>13</v>
      </c>
      <c r="J2131">
        <v>34</v>
      </c>
      <c r="K2131">
        <v>0</v>
      </c>
    </row>
    <row r="2132" spans="1:11" x14ac:dyDescent="0.25">
      <c r="A2132">
        <v>20975851407</v>
      </c>
      <c r="B2132" t="s">
        <v>283</v>
      </c>
      <c r="C2132" t="s">
        <v>284</v>
      </c>
      <c r="G2132" t="s">
        <v>284</v>
      </c>
      <c r="I2132">
        <v>1</v>
      </c>
      <c r="J2132">
        <v>260</v>
      </c>
      <c r="K2132">
        <v>0</v>
      </c>
    </row>
    <row r="2133" spans="1:11" x14ac:dyDescent="0.25">
      <c r="A2133">
        <v>51109821407</v>
      </c>
      <c r="B2133" t="s">
        <v>283</v>
      </c>
      <c r="C2133" t="s">
        <v>284</v>
      </c>
      <c r="G2133" t="s">
        <v>284</v>
      </c>
      <c r="I2133">
        <v>74</v>
      </c>
      <c r="J2133">
        <v>172</v>
      </c>
      <c r="K2133">
        <v>0</v>
      </c>
    </row>
    <row r="2134" spans="1:11" x14ac:dyDescent="0.25">
      <c r="A2134">
        <v>51110081407</v>
      </c>
      <c r="B2134" t="s">
        <v>283</v>
      </c>
      <c r="C2134" t="s">
        <v>284</v>
      </c>
      <c r="G2134" t="s">
        <v>284</v>
      </c>
      <c r="I2134">
        <v>36</v>
      </c>
      <c r="J2134">
        <v>159</v>
      </c>
      <c r="K2134">
        <v>0</v>
      </c>
    </row>
    <row r="2135" spans="1:11" x14ac:dyDescent="0.25">
      <c r="A2135">
        <v>10091558140</v>
      </c>
      <c r="B2135" t="s">
        <v>283</v>
      </c>
      <c r="C2135" t="s">
        <v>284</v>
      </c>
      <c r="G2135" t="s">
        <v>284</v>
      </c>
      <c r="I2135">
        <v>5</v>
      </c>
      <c r="J2135">
        <v>32</v>
      </c>
      <c r="K2135">
        <v>0</v>
      </c>
    </row>
    <row r="2136" spans="1:11" x14ac:dyDescent="0.25">
      <c r="A2136">
        <v>27134859140</v>
      </c>
      <c r="B2136" t="s">
        <v>283</v>
      </c>
      <c r="C2136" t="s">
        <v>284</v>
      </c>
      <c r="G2136" t="s">
        <v>284</v>
      </c>
      <c r="I2136">
        <v>0</v>
      </c>
      <c r="J2136">
        <v>1</v>
      </c>
      <c r="K2136">
        <v>0</v>
      </c>
    </row>
    <row r="2137" spans="1:11" x14ac:dyDescent="0.25">
      <c r="A2137">
        <v>27791070141</v>
      </c>
      <c r="B2137" t="s">
        <v>283</v>
      </c>
      <c r="C2137" t="s">
        <v>284</v>
      </c>
      <c r="G2137" t="s">
        <v>284</v>
      </c>
      <c r="I2137">
        <v>2</v>
      </c>
      <c r="J2137">
        <v>14</v>
      </c>
      <c r="K2137">
        <v>0</v>
      </c>
    </row>
    <row r="2138" spans="1:11" x14ac:dyDescent="0.25">
      <c r="A2138">
        <v>95319071412</v>
      </c>
      <c r="B2138" t="s">
        <v>283</v>
      </c>
      <c r="C2138" t="s">
        <v>284</v>
      </c>
      <c r="G2138" t="s">
        <v>284</v>
      </c>
      <c r="I2138">
        <v>7</v>
      </c>
      <c r="J2138">
        <v>27</v>
      </c>
      <c r="K2138">
        <v>0</v>
      </c>
    </row>
    <row r="2139" spans="1:11" x14ac:dyDescent="0.25">
      <c r="A2139">
        <v>35097984141</v>
      </c>
      <c r="B2139" t="s">
        <v>283</v>
      </c>
      <c r="C2139" t="s">
        <v>284</v>
      </c>
      <c r="G2139" t="s">
        <v>284</v>
      </c>
      <c r="I2139">
        <v>27</v>
      </c>
      <c r="J2139">
        <v>89</v>
      </c>
      <c r="K2139">
        <v>0</v>
      </c>
    </row>
    <row r="2140" spans="1:11" x14ac:dyDescent="0.25">
      <c r="A2140">
        <v>4510901414</v>
      </c>
      <c r="B2140" t="s">
        <v>283</v>
      </c>
      <c r="C2140" t="s">
        <v>284</v>
      </c>
      <c r="G2140" t="s">
        <v>284</v>
      </c>
      <c r="I2140">
        <v>5</v>
      </c>
      <c r="J2140">
        <v>19</v>
      </c>
      <c r="K2140">
        <v>0</v>
      </c>
    </row>
    <row r="2141" spans="1:11" x14ac:dyDescent="0.25">
      <c r="A2141">
        <v>7364581414</v>
      </c>
      <c r="B2141" t="s">
        <v>283</v>
      </c>
      <c r="C2141" t="s">
        <v>284</v>
      </c>
      <c r="G2141" t="s">
        <v>284</v>
      </c>
      <c r="I2141">
        <v>0</v>
      </c>
      <c r="J2141">
        <v>89</v>
      </c>
      <c r="K2141">
        <v>0</v>
      </c>
    </row>
    <row r="2142" spans="1:11" x14ac:dyDescent="0.25">
      <c r="A2142">
        <v>94174621414</v>
      </c>
      <c r="B2142" t="s">
        <v>283</v>
      </c>
      <c r="C2142" t="s">
        <v>284</v>
      </c>
      <c r="G2142" t="s">
        <v>284</v>
      </c>
      <c r="I2142">
        <v>0</v>
      </c>
      <c r="J2142">
        <v>57</v>
      </c>
      <c r="K2142">
        <v>0</v>
      </c>
    </row>
    <row r="2143" spans="1:11" x14ac:dyDescent="0.25">
      <c r="A2143">
        <v>95850741414</v>
      </c>
      <c r="B2143" t="s">
        <v>283</v>
      </c>
      <c r="C2143" t="s">
        <v>284</v>
      </c>
      <c r="G2143" t="s">
        <v>284</v>
      </c>
      <c r="I2143">
        <v>0</v>
      </c>
      <c r="J2143">
        <v>13</v>
      </c>
      <c r="K2143">
        <v>0</v>
      </c>
    </row>
    <row r="2144" spans="1:11" x14ac:dyDescent="0.25">
      <c r="A2144">
        <v>92155031414</v>
      </c>
      <c r="B2144" t="s">
        <v>283</v>
      </c>
      <c r="C2144" t="s">
        <v>284</v>
      </c>
      <c r="G2144" t="s">
        <v>284</v>
      </c>
      <c r="I2144">
        <v>1</v>
      </c>
      <c r="J2144">
        <v>37</v>
      </c>
      <c r="K2144">
        <v>0</v>
      </c>
    </row>
    <row r="2145" spans="1:11" x14ac:dyDescent="0.25">
      <c r="A2145">
        <v>7922151414</v>
      </c>
      <c r="B2145" t="s">
        <v>283</v>
      </c>
      <c r="C2145" t="s">
        <v>284</v>
      </c>
      <c r="G2145" t="s">
        <v>284</v>
      </c>
      <c r="I2145">
        <v>0</v>
      </c>
      <c r="J2145">
        <v>13</v>
      </c>
      <c r="K2145">
        <v>0</v>
      </c>
    </row>
    <row r="2146" spans="1:11" x14ac:dyDescent="0.25">
      <c r="A2146">
        <v>35714274141</v>
      </c>
      <c r="B2146" t="s">
        <v>283</v>
      </c>
      <c r="C2146" t="s">
        <v>284</v>
      </c>
      <c r="G2146" t="s">
        <v>284</v>
      </c>
      <c r="I2146">
        <v>13</v>
      </c>
      <c r="J2146">
        <v>18</v>
      </c>
      <c r="K2146">
        <v>0</v>
      </c>
    </row>
    <row r="2147" spans="1:11" x14ac:dyDescent="0.25">
      <c r="A2147">
        <v>27141695141</v>
      </c>
      <c r="B2147" t="s">
        <v>283</v>
      </c>
      <c r="C2147" t="s">
        <v>284</v>
      </c>
      <c r="G2147" t="s">
        <v>284</v>
      </c>
      <c r="I2147">
        <v>6</v>
      </c>
      <c r="J2147">
        <v>15</v>
      </c>
      <c r="K2147">
        <v>0</v>
      </c>
    </row>
    <row r="2148" spans="1:11" x14ac:dyDescent="0.25">
      <c r="A2148">
        <v>26579629141</v>
      </c>
      <c r="B2148" t="s">
        <v>283</v>
      </c>
      <c r="C2148" t="s">
        <v>284</v>
      </c>
      <c r="G2148" t="s">
        <v>284</v>
      </c>
      <c r="I2148">
        <v>7</v>
      </c>
      <c r="J2148">
        <v>9</v>
      </c>
      <c r="K2148">
        <v>0</v>
      </c>
    </row>
    <row r="2149" spans="1:11" x14ac:dyDescent="0.25">
      <c r="A2149">
        <v>26815159141</v>
      </c>
      <c r="B2149" t="s">
        <v>283</v>
      </c>
      <c r="C2149" t="s">
        <v>284</v>
      </c>
      <c r="G2149" t="s">
        <v>284</v>
      </c>
      <c r="I2149">
        <v>17</v>
      </c>
      <c r="J2149">
        <v>57</v>
      </c>
      <c r="K2149">
        <v>2</v>
      </c>
    </row>
    <row r="2150" spans="1:11" x14ac:dyDescent="0.25">
      <c r="A2150">
        <v>19957471141</v>
      </c>
      <c r="B2150" t="s">
        <v>283</v>
      </c>
      <c r="C2150" t="s">
        <v>284</v>
      </c>
      <c r="G2150" t="s">
        <v>284</v>
      </c>
      <c r="I2150">
        <v>1</v>
      </c>
      <c r="J2150">
        <v>5</v>
      </c>
      <c r="K2150">
        <v>0</v>
      </c>
    </row>
    <row r="2151" spans="1:11" x14ac:dyDescent="0.25">
      <c r="A2151">
        <v>5668041416</v>
      </c>
      <c r="B2151" t="s">
        <v>283</v>
      </c>
      <c r="C2151" t="s">
        <v>284</v>
      </c>
      <c r="G2151" t="s">
        <v>284</v>
      </c>
      <c r="I2151">
        <v>3</v>
      </c>
      <c r="J2151">
        <v>9</v>
      </c>
      <c r="K2151">
        <v>0</v>
      </c>
    </row>
    <row r="2152" spans="1:11" x14ac:dyDescent="0.25">
      <c r="A2152">
        <v>7146941418</v>
      </c>
      <c r="B2152" t="s">
        <v>283</v>
      </c>
      <c r="C2152" t="s">
        <v>284</v>
      </c>
      <c r="G2152" t="s">
        <v>284</v>
      </c>
      <c r="I2152">
        <v>66</v>
      </c>
      <c r="J2152">
        <v>101</v>
      </c>
      <c r="K2152">
        <v>0</v>
      </c>
    </row>
    <row r="2153" spans="1:11" x14ac:dyDescent="0.25">
      <c r="A2153">
        <v>43505678141</v>
      </c>
      <c r="B2153" t="s">
        <v>283</v>
      </c>
      <c r="C2153" t="s">
        <v>284</v>
      </c>
      <c r="G2153" t="s">
        <v>284</v>
      </c>
      <c r="I2153">
        <v>13</v>
      </c>
      <c r="J2153">
        <v>20</v>
      </c>
      <c r="K2153">
        <v>0</v>
      </c>
    </row>
    <row r="2154" spans="1:11" x14ac:dyDescent="0.25">
      <c r="A2154">
        <v>28003794141</v>
      </c>
      <c r="B2154" t="s">
        <v>283</v>
      </c>
      <c r="C2154" t="s">
        <v>284</v>
      </c>
      <c r="G2154" t="s">
        <v>284</v>
      </c>
      <c r="I2154">
        <v>169</v>
      </c>
      <c r="J2154">
        <v>253</v>
      </c>
      <c r="K2154">
        <v>0</v>
      </c>
    </row>
    <row r="2155" spans="1:11" x14ac:dyDescent="0.25">
      <c r="A2155">
        <v>18302156141</v>
      </c>
      <c r="B2155" t="s">
        <v>283</v>
      </c>
      <c r="C2155" t="s">
        <v>284</v>
      </c>
      <c r="G2155" t="s">
        <v>284</v>
      </c>
      <c r="I2155">
        <v>44</v>
      </c>
      <c r="J2155">
        <v>58</v>
      </c>
      <c r="K2155">
        <v>0</v>
      </c>
    </row>
    <row r="2156" spans="1:11" x14ac:dyDescent="0.25">
      <c r="A2156">
        <v>28087088141</v>
      </c>
      <c r="B2156" t="s">
        <v>283</v>
      </c>
      <c r="C2156" t="s">
        <v>284</v>
      </c>
      <c r="G2156" t="s">
        <v>284</v>
      </c>
      <c r="I2156">
        <v>52</v>
      </c>
      <c r="J2156">
        <v>112</v>
      </c>
      <c r="K2156">
        <v>0</v>
      </c>
    </row>
    <row r="2157" spans="1:11" x14ac:dyDescent="0.25">
      <c r="A2157">
        <v>8909831420</v>
      </c>
      <c r="B2157" t="s">
        <v>283</v>
      </c>
      <c r="C2157" t="s">
        <v>284</v>
      </c>
      <c r="G2157" t="s">
        <v>284</v>
      </c>
      <c r="I2157">
        <v>0</v>
      </c>
      <c r="J2157">
        <v>1</v>
      </c>
      <c r="K2157">
        <v>0</v>
      </c>
    </row>
    <row r="2158" spans="1:11" x14ac:dyDescent="0.25">
      <c r="A2158">
        <v>39421888142</v>
      </c>
      <c r="B2158" t="s">
        <v>283</v>
      </c>
      <c r="C2158" t="s">
        <v>284</v>
      </c>
      <c r="G2158" t="s">
        <v>284</v>
      </c>
      <c r="I2158">
        <v>12</v>
      </c>
      <c r="J2158">
        <v>19</v>
      </c>
      <c r="K2158">
        <v>0</v>
      </c>
    </row>
    <row r="2159" spans="1:11" x14ac:dyDescent="0.25">
      <c r="A2159">
        <v>4509411422</v>
      </c>
      <c r="B2159" t="s">
        <v>283</v>
      </c>
      <c r="C2159" t="s">
        <v>284</v>
      </c>
      <c r="G2159" t="s">
        <v>284</v>
      </c>
      <c r="I2159">
        <v>8</v>
      </c>
      <c r="J2159">
        <v>16</v>
      </c>
      <c r="K2159">
        <v>0</v>
      </c>
    </row>
    <row r="2160" spans="1:11" x14ac:dyDescent="0.25">
      <c r="A2160">
        <v>10006074142</v>
      </c>
      <c r="B2160" t="s">
        <v>283</v>
      </c>
      <c r="C2160" t="s">
        <v>284</v>
      </c>
      <c r="G2160" t="s">
        <v>284</v>
      </c>
      <c r="I2160">
        <v>7</v>
      </c>
      <c r="J2160">
        <v>15</v>
      </c>
      <c r="K2160">
        <v>0</v>
      </c>
    </row>
    <row r="2161" spans="1:11" x14ac:dyDescent="0.25">
      <c r="A2161">
        <v>30494401142</v>
      </c>
      <c r="B2161" t="s">
        <v>283</v>
      </c>
      <c r="C2161" t="s">
        <v>284</v>
      </c>
      <c r="G2161" t="s">
        <v>284</v>
      </c>
      <c r="I2161">
        <v>2</v>
      </c>
      <c r="J2161">
        <v>25</v>
      </c>
      <c r="K2161">
        <v>0</v>
      </c>
    </row>
    <row r="2162" spans="1:11" x14ac:dyDescent="0.25">
      <c r="A2162">
        <v>11324541142</v>
      </c>
      <c r="B2162" t="s">
        <v>283</v>
      </c>
      <c r="C2162" t="s">
        <v>284</v>
      </c>
      <c r="G2162" t="s">
        <v>284</v>
      </c>
      <c r="I2162">
        <v>28</v>
      </c>
      <c r="J2162">
        <v>47</v>
      </c>
      <c r="K2162">
        <v>0</v>
      </c>
    </row>
    <row r="2163" spans="1:11" x14ac:dyDescent="0.25">
      <c r="A2163">
        <v>29897368142</v>
      </c>
      <c r="B2163" t="s">
        <v>283</v>
      </c>
      <c r="C2163" t="s">
        <v>284</v>
      </c>
      <c r="G2163" t="s">
        <v>284</v>
      </c>
      <c r="I2163">
        <v>47</v>
      </c>
      <c r="J2163">
        <v>67</v>
      </c>
      <c r="K2163">
        <v>0</v>
      </c>
    </row>
    <row r="2164" spans="1:11" x14ac:dyDescent="0.25">
      <c r="A2164">
        <v>8981401425</v>
      </c>
      <c r="B2164" t="s">
        <v>283</v>
      </c>
      <c r="C2164" t="s">
        <v>284</v>
      </c>
      <c r="G2164" t="s">
        <v>284</v>
      </c>
      <c r="I2164">
        <v>7</v>
      </c>
      <c r="J2164">
        <v>83</v>
      </c>
      <c r="K2164">
        <v>0</v>
      </c>
    </row>
    <row r="2165" spans="1:11" x14ac:dyDescent="0.25">
      <c r="A2165">
        <v>53516341428</v>
      </c>
      <c r="B2165" t="s">
        <v>283</v>
      </c>
      <c r="C2165" t="s">
        <v>284</v>
      </c>
      <c r="G2165" t="s">
        <v>284</v>
      </c>
      <c r="I2165">
        <v>42</v>
      </c>
      <c r="J2165">
        <v>57</v>
      </c>
      <c r="K2165">
        <v>0</v>
      </c>
    </row>
    <row r="2166" spans="1:11" x14ac:dyDescent="0.25">
      <c r="A2166">
        <v>26914361428</v>
      </c>
      <c r="B2166" t="s">
        <v>283</v>
      </c>
      <c r="C2166" t="s">
        <v>284</v>
      </c>
      <c r="G2166" t="s">
        <v>284</v>
      </c>
      <c r="I2166">
        <v>35</v>
      </c>
      <c r="J2166">
        <v>52</v>
      </c>
      <c r="K2166">
        <v>0</v>
      </c>
    </row>
    <row r="2167" spans="1:11" x14ac:dyDescent="0.25">
      <c r="A2167">
        <v>31204646142</v>
      </c>
      <c r="B2167" t="s">
        <v>283</v>
      </c>
      <c r="C2167" t="s">
        <v>284</v>
      </c>
      <c r="G2167" t="s">
        <v>284</v>
      </c>
      <c r="I2167">
        <v>8</v>
      </c>
      <c r="J2167">
        <v>27</v>
      </c>
      <c r="K2167">
        <v>0</v>
      </c>
    </row>
    <row r="2168" spans="1:11" x14ac:dyDescent="0.25">
      <c r="A2168">
        <v>2190851440</v>
      </c>
      <c r="B2168" t="s">
        <v>283</v>
      </c>
      <c r="C2168" t="s">
        <v>284</v>
      </c>
      <c r="G2168" t="s">
        <v>284</v>
      </c>
      <c r="I2168">
        <v>61</v>
      </c>
      <c r="J2168">
        <v>215</v>
      </c>
      <c r="K2168">
        <v>0</v>
      </c>
    </row>
    <row r="2169" spans="1:11" x14ac:dyDescent="0.25">
      <c r="A2169">
        <v>34223591442</v>
      </c>
      <c r="B2169" t="s">
        <v>283</v>
      </c>
      <c r="C2169" t="s">
        <v>284</v>
      </c>
      <c r="G2169" t="s">
        <v>284</v>
      </c>
      <c r="I2169">
        <v>83</v>
      </c>
      <c r="J2169">
        <v>87</v>
      </c>
      <c r="K2169">
        <v>0</v>
      </c>
    </row>
    <row r="2170" spans="1:11" x14ac:dyDescent="0.25">
      <c r="A2170">
        <v>31212433144</v>
      </c>
      <c r="B2170" t="s">
        <v>283</v>
      </c>
      <c r="C2170" t="s">
        <v>284</v>
      </c>
      <c r="G2170" t="s">
        <v>284</v>
      </c>
      <c r="I2170">
        <v>4</v>
      </c>
      <c r="J2170">
        <v>7</v>
      </c>
      <c r="K2170">
        <v>0</v>
      </c>
    </row>
    <row r="2171" spans="1:11" x14ac:dyDescent="0.25">
      <c r="A2171">
        <v>10242407145</v>
      </c>
      <c r="B2171" t="s">
        <v>283</v>
      </c>
      <c r="C2171" t="s">
        <v>284</v>
      </c>
      <c r="G2171" t="s">
        <v>284</v>
      </c>
      <c r="I2171">
        <v>39</v>
      </c>
      <c r="J2171">
        <v>50</v>
      </c>
      <c r="K2171">
        <v>3</v>
      </c>
    </row>
    <row r="2172" spans="1:11" x14ac:dyDescent="0.25">
      <c r="A2172">
        <v>23466448145</v>
      </c>
      <c r="B2172" t="s">
        <v>283</v>
      </c>
      <c r="C2172" t="s">
        <v>284</v>
      </c>
      <c r="G2172" t="s">
        <v>284</v>
      </c>
      <c r="I2172">
        <v>18</v>
      </c>
      <c r="J2172">
        <v>57</v>
      </c>
      <c r="K2172">
        <v>0</v>
      </c>
    </row>
    <row r="2173" spans="1:11" x14ac:dyDescent="0.25">
      <c r="A2173">
        <v>27424571463</v>
      </c>
      <c r="B2173" t="s">
        <v>283</v>
      </c>
      <c r="C2173" t="s">
        <v>284</v>
      </c>
      <c r="G2173" t="s">
        <v>284</v>
      </c>
      <c r="I2173">
        <v>9</v>
      </c>
      <c r="J2173">
        <v>156</v>
      </c>
      <c r="K2173">
        <v>0</v>
      </c>
    </row>
    <row r="2174" spans="1:11" x14ac:dyDescent="0.25">
      <c r="A2174">
        <v>34273171146</v>
      </c>
      <c r="B2174" t="s">
        <v>283</v>
      </c>
      <c r="C2174" t="s">
        <v>284</v>
      </c>
      <c r="G2174" t="s">
        <v>284</v>
      </c>
      <c r="I2174">
        <v>57</v>
      </c>
      <c r="J2174">
        <v>209</v>
      </c>
      <c r="K2174">
        <v>0</v>
      </c>
    </row>
    <row r="2175" spans="1:11" x14ac:dyDescent="0.25">
      <c r="A2175">
        <v>27175231146</v>
      </c>
      <c r="B2175" t="s">
        <v>283</v>
      </c>
      <c r="C2175" t="s">
        <v>284</v>
      </c>
      <c r="G2175" t="s">
        <v>284</v>
      </c>
      <c r="I2175">
        <v>6</v>
      </c>
      <c r="J2175">
        <v>16</v>
      </c>
      <c r="K2175">
        <v>0</v>
      </c>
    </row>
    <row r="2176" spans="1:11" x14ac:dyDescent="0.25">
      <c r="A2176">
        <v>5419871464</v>
      </c>
      <c r="B2176" t="s">
        <v>283</v>
      </c>
      <c r="C2176" t="s">
        <v>284</v>
      </c>
      <c r="G2176" t="s">
        <v>284</v>
      </c>
      <c r="I2176">
        <v>1</v>
      </c>
      <c r="J2176">
        <v>2</v>
      </c>
      <c r="K2176">
        <v>0</v>
      </c>
    </row>
    <row r="2177" spans="1:11" x14ac:dyDescent="0.25">
      <c r="A2177">
        <v>29512960146</v>
      </c>
      <c r="B2177" t="s">
        <v>283</v>
      </c>
      <c r="C2177" t="s">
        <v>284</v>
      </c>
      <c r="G2177" t="s">
        <v>284</v>
      </c>
      <c r="I2177">
        <v>0</v>
      </c>
      <c r="J2177">
        <v>6</v>
      </c>
      <c r="K2177">
        <v>0</v>
      </c>
    </row>
    <row r="2178" spans="1:11" x14ac:dyDescent="0.25">
      <c r="A2178">
        <v>20317386146</v>
      </c>
      <c r="B2178" t="s">
        <v>283</v>
      </c>
      <c r="C2178" t="s">
        <v>284</v>
      </c>
      <c r="G2178" t="s">
        <v>284</v>
      </c>
      <c r="I2178">
        <v>3</v>
      </c>
      <c r="J2178">
        <v>4</v>
      </c>
      <c r="K2178">
        <v>0</v>
      </c>
    </row>
    <row r="2179" spans="1:11" x14ac:dyDescent="0.25">
      <c r="A2179">
        <v>28848417843</v>
      </c>
      <c r="B2179" t="s">
        <v>283</v>
      </c>
      <c r="C2179" t="s">
        <v>284</v>
      </c>
      <c r="G2179" t="s">
        <v>284</v>
      </c>
      <c r="I2179">
        <v>5</v>
      </c>
      <c r="J2179">
        <v>32</v>
      </c>
      <c r="K2179">
        <v>0</v>
      </c>
    </row>
    <row r="2180" spans="1:11" x14ac:dyDescent="0.25">
      <c r="A2180">
        <v>23665291843</v>
      </c>
      <c r="B2180" t="s">
        <v>283</v>
      </c>
      <c r="C2180" t="s">
        <v>284</v>
      </c>
      <c r="G2180" t="s">
        <v>284</v>
      </c>
      <c r="I2180">
        <v>76</v>
      </c>
      <c r="J2180">
        <v>101</v>
      </c>
      <c r="K2180">
        <v>0</v>
      </c>
    </row>
    <row r="2181" spans="1:11" x14ac:dyDescent="0.25">
      <c r="A2181">
        <v>51012491402</v>
      </c>
      <c r="B2181" t="s">
        <v>283</v>
      </c>
      <c r="C2181" t="s">
        <v>284</v>
      </c>
      <c r="G2181" t="s">
        <v>284</v>
      </c>
      <c r="I2181">
        <v>227</v>
      </c>
      <c r="J2181">
        <v>242</v>
      </c>
      <c r="K2181">
        <v>0</v>
      </c>
    </row>
    <row r="2182" spans="1:11" x14ac:dyDescent="0.25">
      <c r="A2182">
        <v>51013641402</v>
      </c>
      <c r="B2182" t="s">
        <v>283</v>
      </c>
      <c r="C2182" t="s">
        <v>284</v>
      </c>
      <c r="G2182" t="s">
        <v>284</v>
      </c>
      <c r="I2182">
        <v>76</v>
      </c>
      <c r="J2182">
        <v>76</v>
      </c>
      <c r="K2182">
        <v>0</v>
      </c>
    </row>
    <row r="2183" spans="1:11" x14ac:dyDescent="0.25">
      <c r="A2183">
        <v>27964037202</v>
      </c>
      <c r="B2183" t="s">
        <v>283</v>
      </c>
      <c r="C2183" t="s">
        <v>284</v>
      </c>
      <c r="G2183" t="s">
        <v>284</v>
      </c>
      <c r="I2183">
        <v>4</v>
      </c>
      <c r="J2183">
        <v>6</v>
      </c>
      <c r="K2183">
        <v>0</v>
      </c>
    </row>
    <row r="2184" spans="1:11" x14ac:dyDescent="0.25">
      <c r="A2184">
        <v>18569367123</v>
      </c>
      <c r="B2184" t="s">
        <v>283</v>
      </c>
      <c r="C2184" t="s">
        <v>284</v>
      </c>
      <c r="G2184" t="s">
        <v>284</v>
      </c>
      <c r="I2184">
        <v>11</v>
      </c>
      <c r="J2184">
        <v>12</v>
      </c>
      <c r="K2184">
        <v>0</v>
      </c>
    </row>
    <row r="2185" spans="1:11" x14ac:dyDescent="0.25">
      <c r="A2185">
        <v>19844546123</v>
      </c>
      <c r="B2185" t="s">
        <v>283</v>
      </c>
      <c r="C2185" t="s">
        <v>284</v>
      </c>
      <c r="G2185" t="s">
        <v>284</v>
      </c>
      <c r="I2185">
        <v>6</v>
      </c>
      <c r="J2185">
        <v>7</v>
      </c>
      <c r="K2185">
        <v>0</v>
      </c>
    </row>
    <row r="2186" spans="1:11" x14ac:dyDescent="0.25">
      <c r="A2186">
        <v>75942041236</v>
      </c>
      <c r="B2186" t="s">
        <v>283</v>
      </c>
      <c r="C2186" t="s">
        <v>284</v>
      </c>
      <c r="G2186" t="s">
        <v>284</v>
      </c>
      <c r="I2186">
        <v>2</v>
      </c>
      <c r="J2186">
        <v>10</v>
      </c>
      <c r="K2186">
        <v>0</v>
      </c>
    </row>
    <row r="2187" spans="1:11" x14ac:dyDescent="0.25">
      <c r="A2187">
        <v>32906341237</v>
      </c>
      <c r="B2187" t="s">
        <v>283</v>
      </c>
      <c r="C2187" t="s">
        <v>284</v>
      </c>
      <c r="G2187" t="s">
        <v>284</v>
      </c>
      <c r="I2187">
        <v>0</v>
      </c>
      <c r="J2187">
        <v>1</v>
      </c>
      <c r="K2187">
        <v>0</v>
      </c>
    </row>
    <row r="2188" spans="1:11" x14ac:dyDescent="0.25">
      <c r="A2188">
        <v>5375811238</v>
      </c>
      <c r="B2188" t="s">
        <v>283</v>
      </c>
      <c r="C2188" t="s">
        <v>284</v>
      </c>
      <c r="G2188" t="s">
        <v>284</v>
      </c>
      <c r="I2188">
        <v>6</v>
      </c>
      <c r="J2188">
        <v>10</v>
      </c>
      <c r="K2188">
        <v>0</v>
      </c>
    </row>
    <row r="2189" spans="1:11" x14ac:dyDescent="0.25">
      <c r="A2189">
        <v>5376241252</v>
      </c>
      <c r="B2189" t="s">
        <v>283</v>
      </c>
      <c r="C2189" t="s">
        <v>284</v>
      </c>
      <c r="G2189" t="s">
        <v>284</v>
      </c>
      <c r="I2189">
        <v>5</v>
      </c>
      <c r="J2189">
        <v>6</v>
      </c>
      <c r="K2189">
        <v>0</v>
      </c>
    </row>
    <row r="2190" spans="1:11" x14ac:dyDescent="0.25">
      <c r="A2190">
        <v>51213111254</v>
      </c>
      <c r="B2190" t="s">
        <v>283</v>
      </c>
      <c r="C2190" t="s">
        <v>284</v>
      </c>
      <c r="G2190" t="s">
        <v>284</v>
      </c>
      <c r="I2190">
        <v>59</v>
      </c>
      <c r="J2190">
        <v>64</v>
      </c>
      <c r="K2190">
        <v>0</v>
      </c>
    </row>
    <row r="2191" spans="1:11" x14ac:dyDescent="0.25">
      <c r="A2191">
        <v>29836826125</v>
      </c>
      <c r="B2191" t="s">
        <v>283</v>
      </c>
      <c r="C2191" t="s">
        <v>284</v>
      </c>
      <c r="G2191" t="s">
        <v>284</v>
      </c>
      <c r="I2191">
        <v>6</v>
      </c>
      <c r="J2191">
        <v>9</v>
      </c>
      <c r="K2191">
        <v>0</v>
      </c>
    </row>
    <row r="2192" spans="1:11" x14ac:dyDescent="0.25">
      <c r="A2192">
        <v>4447671257</v>
      </c>
      <c r="B2192" t="s">
        <v>283</v>
      </c>
      <c r="C2192" t="s">
        <v>284</v>
      </c>
      <c r="G2192" t="s">
        <v>284</v>
      </c>
      <c r="I2192">
        <v>252</v>
      </c>
      <c r="J2192">
        <v>266</v>
      </c>
      <c r="K2192">
        <v>0</v>
      </c>
    </row>
    <row r="2193" spans="1:11" x14ac:dyDescent="0.25">
      <c r="A2193">
        <v>93756111259</v>
      </c>
      <c r="B2193" t="s">
        <v>283</v>
      </c>
      <c r="C2193" t="s">
        <v>284</v>
      </c>
      <c r="G2193" t="s">
        <v>284</v>
      </c>
      <c r="I2193">
        <v>2</v>
      </c>
      <c r="J2193">
        <v>2</v>
      </c>
      <c r="K2193">
        <v>0</v>
      </c>
    </row>
    <row r="2194" spans="1:11" x14ac:dyDescent="0.25">
      <c r="A2194">
        <v>18186100126</v>
      </c>
      <c r="B2194" t="s">
        <v>283</v>
      </c>
      <c r="C2194" t="s">
        <v>284</v>
      </c>
      <c r="G2194" t="s">
        <v>284</v>
      </c>
      <c r="I2194">
        <v>0</v>
      </c>
      <c r="J2194">
        <v>3</v>
      </c>
      <c r="K2194">
        <v>0</v>
      </c>
    </row>
    <row r="2195" spans="1:11" x14ac:dyDescent="0.25">
      <c r="A2195">
        <v>51810911260</v>
      </c>
      <c r="B2195" t="s">
        <v>283</v>
      </c>
      <c r="C2195" t="s">
        <v>284</v>
      </c>
      <c r="G2195" t="s">
        <v>284</v>
      </c>
      <c r="I2195">
        <v>0</v>
      </c>
      <c r="J2195">
        <v>1</v>
      </c>
      <c r="K2195">
        <v>0</v>
      </c>
    </row>
    <row r="2196" spans="1:11" x14ac:dyDescent="0.25">
      <c r="A2196">
        <v>18368233126</v>
      </c>
      <c r="B2196" t="s">
        <v>283</v>
      </c>
      <c r="C2196" t="s">
        <v>284</v>
      </c>
      <c r="G2196" t="s">
        <v>284</v>
      </c>
      <c r="I2196">
        <v>1</v>
      </c>
      <c r="J2196">
        <v>1</v>
      </c>
      <c r="K2196">
        <v>0</v>
      </c>
    </row>
    <row r="2197" spans="1:11" x14ac:dyDescent="0.25">
      <c r="A2197">
        <v>18436772126</v>
      </c>
      <c r="B2197" t="s">
        <v>283</v>
      </c>
      <c r="C2197" t="s">
        <v>284</v>
      </c>
      <c r="G2197" t="s">
        <v>284</v>
      </c>
      <c r="I2197">
        <v>13</v>
      </c>
      <c r="J2197">
        <v>14</v>
      </c>
      <c r="K2197">
        <v>0</v>
      </c>
    </row>
    <row r="2198" spans="1:11" x14ac:dyDescent="0.25">
      <c r="A2198">
        <v>38471341269</v>
      </c>
      <c r="B2198" t="s">
        <v>283</v>
      </c>
      <c r="C2198" t="s">
        <v>284</v>
      </c>
      <c r="G2198" t="s">
        <v>284</v>
      </c>
      <c r="I2198">
        <v>374</v>
      </c>
      <c r="J2198">
        <v>387</v>
      </c>
      <c r="K2198">
        <v>0</v>
      </c>
    </row>
    <row r="2199" spans="1:11" x14ac:dyDescent="0.25">
      <c r="A2199">
        <v>22074966127</v>
      </c>
      <c r="B2199" t="s">
        <v>283</v>
      </c>
      <c r="C2199" t="s">
        <v>284</v>
      </c>
      <c r="G2199" t="s">
        <v>284</v>
      </c>
      <c r="I2199">
        <v>27</v>
      </c>
      <c r="J2199">
        <v>36</v>
      </c>
      <c r="K2199">
        <v>0</v>
      </c>
    </row>
    <row r="2200" spans="1:11" x14ac:dyDescent="0.25">
      <c r="A2200">
        <v>93967771270</v>
      </c>
      <c r="B2200" t="s">
        <v>283</v>
      </c>
      <c r="C2200" t="s">
        <v>284</v>
      </c>
      <c r="G2200" t="s">
        <v>284</v>
      </c>
      <c r="I2200">
        <v>56</v>
      </c>
      <c r="J2200">
        <v>57</v>
      </c>
      <c r="K2200">
        <v>0</v>
      </c>
    </row>
    <row r="2201" spans="1:11" x14ac:dyDescent="0.25">
      <c r="A2201">
        <v>18436772127</v>
      </c>
      <c r="B2201" t="s">
        <v>283</v>
      </c>
      <c r="C2201" t="s">
        <v>284</v>
      </c>
      <c r="G2201" t="s">
        <v>284</v>
      </c>
      <c r="I2201">
        <v>66</v>
      </c>
      <c r="J2201">
        <v>69</v>
      </c>
      <c r="K2201">
        <v>0</v>
      </c>
    </row>
    <row r="2202" spans="1:11" x14ac:dyDescent="0.25">
      <c r="A2202">
        <v>52668631281</v>
      </c>
      <c r="B2202" t="s">
        <v>283</v>
      </c>
      <c r="C2202" t="s">
        <v>284</v>
      </c>
      <c r="G2202" t="s">
        <v>284</v>
      </c>
      <c r="I2202">
        <v>11</v>
      </c>
      <c r="J2202">
        <v>11</v>
      </c>
      <c r="K2202">
        <v>0</v>
      </c>
    </row>
    <row r="2203" spans="1:11" x14ac:dyDescent="0.25">
      <c r="A2203">
        <v>49451851291</v>
      </c>
      <c r="B2203" t="s">
        <v>283</v>
      </c>
      <c r="C2203" t="s">
        <v>284</v>
      </c>
      <c r="G2203" t="s">
        <v>284</v>
      </c>
      <c r="I2203">
        <v>115</v>
      </c>
      <c r="J2203">
        <v>116</v>
      </c>
      <c r="K2203">
        <v>0</v>
      </c>
    </row>
    <row r="2204" spans="1:11" x14ac:dyDescent="0.25">
      <c r="A2204">
        <v>99429581291</v>
      </c>
      <c r="B2204" t="s">
        <v>283</v>
      </c>
      <c r="C2204" t="s">
        <v>284</v>
      </c>
      <c r="G2204" t="s">
        <v>284</v>
      </c>
      <c r="I2204">
        <v>9</v>
      </c>
      <c r="J2204">
        <v>11</v>
      </c>
      <c r="K2204">
        <v>0</v>
      </c>
    </row>
    <row r="2205" spans="1:11" x14ac:dyDescent="0.25">
      <c r="A2205">
        <v>53947761294</v>
      </c>
      <c r="B2205" t="s">
        <v>283</v>
      </c>
      <c r="C2205" t="s">
        <v>284</v>
      </c>
      <c r="G2205" t="s">
        <v>284</v>
      </c>
      <c r="I2205">
        <v>25</v>
      </c>
      <c r="J2205">
        <v>25</v>
      </c>
      <c r="K2205">
        <v>0</v>
      </c>
    </row>
    <row r="2206" spans="1:11" x14ac:dyDescent="0.25">
      <c r="A2206">
        <v>21534429129</v>
      </c>
      <c r="B2206" t="s">
        <v>283</v>
      </c>
      <c r="C2206" t="s">
        <v>284</v>
      </c>
      <c r="G2206" t="s">
        <v>284</v>
      </c>
      <c r="I2206">
        <v>4</v>
      </c>
      <c r="J2206">
        <v>4</v>
      </c>
      <c r="K2206">
        <v>0</v>
      </c>
    </row>
    <row r="2207" spans="1:11" x14ac:dyDescent="0.25">
      <c r="A2207">
        <v>39864501294</v>
      </c>
      <c r="B2207" t="s">
        <v>283</v>
      </c>
      <c r="C2207" t="s">
        <v>284</v>
      </c>
      <c r="G2207" t="s">
        <v>284</v>
      </c>
      <c r="I2207">
        <v>0</v>
      </c>
      <c r="J2207">
        <v>2</v>
      </c>
      <c r="K2207">
        <v>0</v>
      </c>
    </row>
    <row r="2208" spans="1:11" x14ac:dyDescent="0.25">
      <c r="A2208">
        <v>41725500129</v>
      </c>
      <c r="B2208" t="s">
        <v>283</v>
      </c>
      <c r="C2208" t="s">
        <v>284</v>
      </c>
      <c r="G2208" t="s">
        <v>284</v>
      </c>
      <c r="I2208">
        <v>20</v>
      </c>
      <c r="J2208">
        <v>20</v>
      </c>
      <c r="K2208">
        <v>0</v>
      </c>
    </row>
    <row r="2209" spans="1:11" x14ac:dyDescent="0.25">
      <c r="A2209">
        <v>9475421299</v>
      </c>
      <c r="B2209" t="s">
        <v>283</v>
      </c>
      <c r="C2209" t="s">
        <v>284</v>
      </c>
      <c r="G2209" t="s">
        <v>284</v>
      </c>
      <c r="I2209">
        <v>0</v>
      </c>
      <c r="J2209">
        <v>1</v>
      </c>
      <c r="K2209">
        <v>0</v>
      </c>
    </row>
    <row r="2210" spans="1:11" x14ac:dyDescent="0.25">
      <c r="A2210">
        <v>18155916130</v>
      </c>
      <c r="B2210" t="s">
        <v>283</v>
      </c>
      <c r="C2210" t="s">
        <v>284</v>
      </c>
      <c r="G2210" t="s">
        <v>284</v>
      </c>
      <c r="I2210">
        <v>1</v>
      </c>
      <c r="J2210">
        <v>1</v>
      </c>
      <c r="K2210">
        <v>0</v>
      </c>
    </row>
    <row r="2211" spans="1:11" x14ac:dyDescent="0.25">
      <c r="A2211">
        <v>5769701303</v>
      </c>
      <c r="B2211" t="s">
        <v>283</v>
      </c>
      <c r="C2211" t="s">
        <v>284</v>
      </c>
      <c r="G2211" t="s">
        <v>284</v>
      </c>
      <c r="I2211">
        <v>1</v>
      </c>
      <c r="J2211">
        <v>1</v>
      </c>
      <c r="K2211">
        <v>0</v>
      </c>
    </row>
    <row r="2212" spans="1:11" x14ac:dyDescent="0.25">
      <c r="A2212">
        <v>10990013131</v>
      </c>
      <c r="B2212" t="s">
        <v>283</v>
      </c>
      <c r="C2212" t="s">
        <v>284</v>
      </c>
      <c r="G2212" t="s">
        <v>284</v>
      </c>
      <c r="I2212">
        <v>41</v>
      </c>
      <c r="J2212">
        <v>42</v>
      </c>
      <c r="K2212">
        <v>0</v>
      </c>
    </row>
    <row r="2213" spans="1:11" x14ac:dyDescent="0.25">
      <c r="A2213">
        <v>18486747131</v>
      </c>
      <c r="B2213" t="s">
        <v>283</v>
      </c>
      <c r="C2213" t="s">
        <v>284</v>
      </c>
      <c r="G2213" t="s">
        <v>284</v>
      </c>
      <c r="I2213">
        <v>33</v>
      </c>
      <c r="J2213">
        <v>34</v>
      </c>
      <c r="K2213">
        <v>0</v>
      </c>
    </row>
    <row r="2214" spans="1:11" x14ac:dyDescent="0.25">
      <c r="A2214">
        <v>18485784131</v>
      </c>
      <c r="B2214" t="s">
        <v>283</v>
      </c>
      <c r="C2214" t="s">
        <v>284</v>
      </c>
      <c r="G2214" t="s">
        <v>284</v>
      </c>
      <c r="I2214">
        <v>488</v>
      </c>
      <c r="J2214">
        <v>494</v>
      </c>
      <c r="K2214">
        <v>0</v>
      </c>
    </row>
    <row r="2215" spans="1:11" x14ac:dyDescent="0.25">
      <c r="A2215">
        <v>18436624131</v>
      </c>
      <c r="B2215" t="s">
        <v>283</v>
      </c>
      <c r="C2215" t="s">
        <v>284</v>
      </c>
      <c r="G2215" t="s">
        <v>284</v>
      </c>
      <c r="I2215">
        <v>55</v>
      </c>
      <c r="J2215">
        <v>60</v>
      </c>
      <c r="K2215">
        <v>0</v>
      </c>
    </row>
    <row r="2216" spans="1:11" x14ac:dyDescent="0.25">
      <c r="A2216">
        <v>18248182131</v>
      </c>
      <c r="B2216" t="s">
        <v>283</v>
      </c>
      <c r="C2216" t="s">
        <v>284</v>
      </c>
      <c r="G2216" t="s">
        <v>284</v>
      </c>
      <c r="I2216">
        <v>60</v>
      </c>
      <c r="J2216">
        <v>61</v>
      </c>
      <c r="K2216">
        <v>0</v>
      </c>
    </row>
    <row r="2217" spans="1:11" x14ac:dyDescent="0.25">
      <c r="A2217">
        <v>5201651317</v>
      </c>
      <c r="B2217" t="s">
        <v>283</v>
      </c>
      <c r="C2217" t="s">
        <v>284</v>
      </c>
      <c r="G2217" t="s">
        <v>284</v>
      </c>
      <c r="I2217">
        <v>4</v>
      </c>
      <c r="J2217">
        <v>4</v>
      </c>
      <c r="K2217">
        <v>0</v>
      </c>
    </row>
    <row r="2218" spans="1:11" x14ac:dyDescent="0.25">
      <c r="A2218">
        <v>51399711318</v>
      </c>
      <c r="B2218" t="s">
        <v>283</v>
      </c>
      <c r="C2218" t="s">
        <v>284</v>
      </c>
      <c r="G2218" t="s">
        <v>284</v>
      </c>
      <c r="I2218">
        <v>61</v>
      </c>
      <c r="J2218">
        <v>84</v>
      </c>
      <c r="K2218">
        <v>0</v>
      </c>
    </row>
    <row r="2219" spans="1:11" x14ac:dyDescent="0.25">
      <c r="A2219">
        <v>43016081327</v>
      </c>
      <c r="B2219" t="s">
        <v>283</v>
      </c>
      <c r="C2219" t="s">
        <v>284</v>
      </c>
      <c r="G2219" t="s">
        <v>284</v>
      </c>
      <c r="I2219">
        <v>7</v>
      </c>
      <c r="J2219">
        <v>12</v>
      </c>
      <c r="K2219">
        <v>0</v>
      </c>
    </row>
    <row r="2220" spans="1:11" x14ac:dyDescent="0.25">
      <c r="A2220">
        <v>48427901328</v>
      </c>
      <c r="B2220" t="s">
        <v>283</v>
      </c>
      <c r="C2220" t="s">
        <v>284</v>
      </c>
      <c r="G2220" t="s">
        <v>284</v>
      </c>
      <c r="I2220">
        <v>36</v>
      </c>
      <c r="J2220">
        <v>40</v>
      </c>
      <c r="K2220">
        <v>0</v>
      </c>
    </row>
    <row r="2221" spans="1:11" x14ac:dyDescent="0.25">
      <c r="A2221">
        <v>52430901337</v>
      </c>
      <c r="B2221" t="s">
        <v>283</v>
      </c>
      <c r="C2221" t="s">
        <v>284</v>
      </c>
      <c r="G2221" t="s">
        <v>284</v>
      </c>
      <c r="I2221">
        <v>12</v>
      </c>
      <c r="J2221">
        <v>15</v>
      </c>
      <c r="K2221">
        <v>0</v>
      </c>
    </row>
    <row r="2222" spans="1:11" x14ac:dyDescent="0.25">
      <c r="A2222">
        <v>10898711340</v>
      </c>
      <c r="B2222" t="s">
        <v>283</v>
      </c>
      <c r="C2222" t="s">
        <v>284</v>
      </c>
      <c r="G2222" t="s">
        <v>284</v>
      </c>
      <c r="I2222">
        <v>5</v>
      </c>
      <c r="J2222">
        <v>10</v>
      </c>
      <c r="K2222">
        <v>0</v>
      </c>
    </row>
    <row r="2223" spans="1:11" x14ac:dyDescent="0.25">
      <c r="A2223">
        <v>19265860134</v>
      </c>
      <c r="B2223" t="s">
        <v>283</v>
      </c>
      <c r="C2223" t="s">
        <v>284</v>
      </c>
      <c r="G2223" t="s">
        <v>284</v>
      </c>
      <c r="I2223">
        <v>33</v>
      </c>
      <c r="J2223">
        <v>34</v>
      </c>
      <c r="K2223">
        <v>0</v>
      </c>
    </row>
    <row r="2224" spans="1:11" x14ac:dyDescent="0.25">
      <c r="A2224">
        <v>28089141341</v>
      </c>
      <c r="B2224" t="s">
        <v>283</v>
      </c>
      <c r="C2224" t="s">
        <v>284</v>
      </c>
      <c r="G2224" t="s">
        <v>284</v>
      </c>
      <c r="I2224">
        <v>59</v>
      </c>
      <c r="J2224">
        <v>60</v>
      </c>
      <c r="K2224">
        <v>0</v>
      </c>
    </row>
    <row r="2225" spans="1:11" x14ac:dyDescent="0.25">
      <c r="A2225">
        <v>28930752134</v>
      </c>
      <c r="B2225" t="s">
        <v>283</v>
      </c>
      <c r="C2225" t="s">
        <v>284</v>
      </c>
      <c r="G2225" t="s">
        <v>284</v>
      </c>
      <c r="I2225">
        <v>85</v>
      </c>
      <c r="J2225">
        <v>101</v>
      </c>
      <c r="K2225">
        <v>0</v>
      </c>
    </row>
    <row r="2226" spans="1:11" x14ac:dyDescent="0.25">
      <c r="A2226">
        <v>64883491342</v>
      </c>
      <c r="B2226" t="s">
        <v>283</v>
      </c>
      <c r="C2226" t="s">
        <v>284</v>
      </c>
      <c r="G2226" t="s">
        <v>284</v>
      </c>
      <c r="I2226">
        <v>4</v>
      </c>
      <c r="J2226">
        <v>6</v>
      </c>
      <c r="K2226">
        <v>0</v>
      </c>
    </row>
    <row r="2227" spans="1:11" x14ac:dyDescent="0.25">
      <c r="A2227">
        <v>19322428134</v>
      </c>
      <c r="B2227" t="s">
        <v>283</v>
      </c>
      <c r="C2227" t="s">
        <v>284</v>
      </c>
      <c r="G2227" t="s">
        <v>284</v>
      </c>
      <c r="I2227">
        <v>12</v>
      </c>
      <c r="J2227">
        <v>12</v>
      </c>
      <c r="K2227">
        <v>0</v>
      </c>
    </row>
    <row r="2228" spans="1:11" x14ac:dyDescent="0.25">
      <c r="A2228">
        <v>16848631345</v>
      </c>
      <c r="B2228" t="s">
        <v>283</v>
      </c>
      <c r="C2228" t="s">
        <v>284</v>
      </c>
      <c r="G2228" t="s">
        <v>284</v>
      </c>
      <c r="I2228">
        <v>0</v>
      </c>
      <c r="J2228">
        <v>0</v>
      </c>
      <c r="K2228">
        <v>2</v>
      </c>
    </row>
    <row r="2229" spans="1:11" x14ac:dyDescent="0.25">
      <c r="A2229">
        <v>40201791348</v>
      </c>
      <c r="B2229" t="s">
        <v>283</v>
      </c>
      <c r="C2229" t="s">
        <v>284</v>
      </c>
      <c r="G2229" t="s">
        <v>284</v>
      </c>
      <c r="I2229">
        <v>41</v>
      </c>
      <c r="J2229">
        <v>82</v>
      </c>
      <c r="K2229">
        <v>2</v>
      </c>
    </row>
    <row r="2230" spans="1:11" x14ac:dyDescent="0.25">
      <c r="A2230">
        <v>18450716135</v>
      </c>
      <c r="B2230" t="s">
        <v>283</v>
      </c>
      <c r="C2230" t="s">
        <v>284</v>
      </c>
      <c r="G2230" t="s">
        <v>284</v>
      </c>
      <c r="I2230">
        <v>2</v>
      </c>
      <c r="J2230">
        <v>2</v>
      </c>
      <c r="K2230">
        <v>0</v>
      </c>
    </row>
    <row r="2231" spans="1:11" x14ac:dyDescent="0.25">
      <c r="A2231">
        <v>13363701363</v>
      </c>
      <c r="B2231" t="s">
        <v>283</v>
      </c>
      <c r="C2231" t="s">
        <v>284</v>
      </c>
      <c r="G2231" t="s">
        <v>284</v>
      </c>
      <c r="I2231">
        <v>22</v>
      </c>
      <c r="J2231">
        <v>22</v>
      </c>
      <c r="K2231">
        <v>0</v>
      </c>
    </row>
    <row r="2232" spans="1:11" x14ac:dyDescent="0.25">
      <c r="A2232">
        <v>5883571366</v>
      </c>
      <c r="B2232" t="s">
        <v>283</v>
      </c>
      <c r="C2232" t="s">
        <v>284</v>
      </c>
      <c r="G2232" t="s">
        <v>284</v>
      </c>
      <c r="I2232">
        <v>7</v>
      </c>
      <c r="J2232">
        <v>77</v>
      </c>
      <c r="K2232">
        <v>0</v>
      </c>
    </row>
    <row r="2233" spans="1:11" x14ac:dyDescent="0.25">
      <c r="A2233">
        <v>51563861378</v>
      </c>
      <c r="B2233" t="s">
        <v>283</v>
      </c>
      <c r="C2233" t="s">
        <v>284</v>
      </c>
      <c r="G2233" t="s">
        <v>284</v>
      </c>
      <c r="I2233">
        <v>8</v>
      </c>
      <c r="J2233">
        <v>15</v>
      </c>
      <c r="K2233">
        <v>0</v>
      </c>
    </row>
    <row r="2234" spans="1:11" x14ac:dyDescent="0.25">
      <c r="A2234">
        <v>65024611380</v>
      </c>
      <c r="B2234" t="s">
        <v>283</v>
      </c>
      <c r="C2234" t="s">
        <v>284</v>
      </c>
      <c r="G2234" t="s">
        <v>284</v>
      </c>
      <c r="I2234">
        <v>2</v>
      </c>
      <c r="J2234">
        <v>2</v>
      </c>
      <c r="K2234">
        <v>0</v>
      </c>
    </row>
    <row r="2235" spans="1:11" x14ac:dyDescent="0.25">
      <c r="A2235">
        <v>18347845138</v>
      </c>
      <c r="B2235" t="s">
        <v>283</v>
      </c>
      <c r="C2235" t="s">
        <v>284</v>
      </c>
      <c r="G2235" t="s">
        <v>284</v>
      </c>
      <c r="I2235">
        <v>1</v>
      </c>
      <c r="J2235">
        <v>1</v>
      </c>
      <c r="K2235">
        <v>0</v>
      </c>
    </row>
    <row r="2236" spans="1:11" x14ac:dyDescent="0.25">
      <c r="A2236">
        <v>18351180138</v>
      </c>
      <c r="B2236" t="s">
        <v>283</v>
      </c>
      <c r="C2236" t="s">
        <v>284</v>
      </c>
      <c r="G2236" t="s">
        <v>284</v>
      </c>
      <c r="I2236">
        <v>0</v>
      </c>
      <c r="J2236">
        <v>1</v>
      </c>
      <c r="K2236">
        <v>0</v>
      </c>
    </row>
    <row r="2237" spans="1:11" x14ac:dyDescent="0.25">
      <c r="A2237">
        <v>61553011385</v>
      </c>
      <c r="B2237" t="s">
        <v>283</v>
      </c>
      <c r="C2237" t="s">
        <v>284</v>
      </c>
      <c r="G2237" t="s">
        <v>284</v>
      </c>
      <c r="I2237">
        <v>2</v>
      </c>
      <c r="J2237">
        <v>5</v>
      </c>
      <c r="K2237">
        <v>0</v>
      </c>
    </row>
    <row r="2238" spans="1:11" x14ac:dyDescent="0.25">
      <c r="A2238">
        <v>24131810138</v>
      </c>
      <c r="B2238" t="s">
        <v>283</v>
      </c>
      <c r="C2238" t="s">
        <v>284</v>
      </c>
      <c r="G2238" t="s">
        <v>284</v>
      </c>
      <c r="I2238">
        <v>17</v>
      </c>
      <c r="J2238">
        <v>17</v>
      </c>
      <c r="K2238">
        <v>0</v>
      </c>
    </row>
    <row r="2239" spans="1:11" x14ac:dyDescent="0.25">
      <c r="A2239">
        <v>57993961394</v>
      </c>
      <c r="B2239" t="s">
        <v>283</v>
      </c>
      <c r="C2239" t="s">
        <v>284</v>
      </c>
      <c r="G2239" t="s">
        <v>284</v>
      </c>
      <c r="I2239">
        <v>24</v>
      </c>
      <c r="J2239">
        <v>26</v>
      </c>
      <c r="K2239">
        <v>0</v>
      </c>
    </row>
    <row r="2240" spans="1:11" x14ac:dyDescent="0.25">
      <c r="A2240">
        <v>57930451398</v>
      </c>
      <c r="B2240" t="s">
        <v>283</v>
      </c>
      <c r="C2240" t="s">
        <v>284</v>
      </c>
      <c r="G2240" t="s">
        <v>284</v>
      </c>
      <c r="I2240">
        <v>1</v>
      </c>
      <c r="J2240">
        <v>2</v>
      </c>
      <c r="K2240">
        <v>0</v>
      </c>
    </row>
    <row r="2241" spans="1:11" x14ac:dyDescent="0.25">
      <c r="A2241">
        <v>28626512140</v>
      </c>
      <c r="B2241" t="s">
        <v>283</v>
      </c>
      <c r="C2241" t="s">
        <v>284</v>
      </c>
      <c r="G2241" t="s">
        <v>284</v>
      </c>
      <c r="I2241">
        <v>0</v>
      </c>
      <c r="J2241">
        <v>2</v>
      </c>
      <c r="K2241">
        <v>0</v>
      </c>
    </row>
    <row r="2242" spans="1:11" x14ac:dyDescent="0.25">
      <c r="A2242">
        <v>19685681140</v>
      </c>
      <c r="B2242" t="s">
        <v>283</v>
      </c>
      <c r="C2242" t="s">
        <v>284</v>
      </c>
      <c r="G2242" t="s">
        <v>284</v>
      </c>
      <c r="I2242">
        <v>6</v>
      </c>
      <c r="J2242">
        <v>6</v>
      </c>
      <c r="K2242">
        <v>0</v>
      </c>
    </row>
    <row r="2243" spans="1:11" x14ac:dyDescent="0.25">
      <c r="A2243">
        <v>22053072141</v>
      </c>
      <c r="B2243" t="s">
        <v>283</v>
      </c>
      <c r="C2243" t="s">
        <v>284</v>
      </c>
      <c r="G2243" t="s">
        <v>284</v>
      </c>
      <c r="I2243">
        <v>76</v>
      </c>
      <c r="J2243">
        <v>97</v>
      </c>
      <c r="K2243">
        <v>0</v>
      </c>
    </row>
    <row r="2244" spans="1:11" x14ac:dyDescent="0.25">
      <c r="A2244">
        <v>28552121142</v>
      </c>
      <c r="B2244" t="s">
        <v>283</v>
      </c>
      <c r="C2244" t="s">
        <v>284</v>
      </c>
      <c r="G2244" t="s">
        <v>284</v>
      </c>
      <c r="I2244">
        <v>35</v>
      </c>
      <c r="J2244">
        <v>37</v>
      </c>
      <c r="K2244">
        <v>0</v>
      </c>
    </row>
    <row r="2245" spans="1:11" x14ac:dyDescent="0.25">
      <c r="A2245">
        <v>97415621422</v>
      </c>
      <c r="B2245" t="s">
        <v>283</v>
      </c>
      <c r="C2245" t="s">
        <v>284</v>
      </c>
      <c r="G2245" t="s">
        <v>284</v>
      </c>
      <c r="I2245">
        <v>7</v>
      </c>
      <c r="J2245">
        <v>8</v>
      </c>
      <c r="K2245">
        <v>0</v>
      </c>
    </row>
    <row r="2246" spans="1:11" x14ac:dyDescent="0.25">
      <c r="A2246">
        <v>18462845142</v>
      </c>
      <c r="B2246" t="s">
        <v>283</v>
      </c>
      <c r="C2246" t="s">
        <v>284</v>
      </c>
      <c r="G2246" t="s">
        <v>284</v>
      </c>
      <c r="I2246">
        <v>19</v>
      </c>
      <c r="J2246">
        <v>20</v>
      </c>
      <c r="K2246">
        <v>0</v>
      </c>
    </row>
    <row r="2247" spans="1:11" x14ac:dyDescent="0.25">
      <c r="A2247">
        <v>5184311446</v>
      </c>
      <c r="B2247" t="s">
        <v>283</v>
      </c>
      <c r="C2247" t="s">
        <v>284</v>
      </c>
      <c r="G2247" t="s">
        <v>284</v>
      </c>
      <c r="I2247">
        <v>1</v>
      </c>
      <c r="J2247">
        <v>1</v>
      </c>
      <c r="K2247">
        <v>0</v>
      </c>
    </row>
    <row r="2248" spans="1:11" x14ac:dyDescent="0.25">
      <c r="A2248">
        <v>30447538145</v>
      </c>
      <c r="B2248" t="s">
        <v>283</v>
      </c>
      <c r="C2248" t="s">
        <v>284</v>
      </c>
      <c r="G2248" t="s">
        <v>284</v>
      </c>
      <c r="I2248">
        <v>0</v>
      </c>
      <c r="J2248">
        <v>0</v>
      </c>
      <c r="K2248">
        <v>4</v>
      </c>
    </row>
    <row r="2249" spans="1:11" x14ac:dyDescent="0.25">
      <c r="A2249">
        <v>20587243147</v>
      </c>
      <c r="B2249" t="s">
        <v>283</v>
      </c>
      <c r="C2249" t="s">
        <v>284</v>
      </c>
      <c r="G2249" t="s">
        <v>284</v>
      </c>
      <c r="I2249">
        <v>35</v>
      </c>
      <c r="J2249">
        <v>35</v>
      </c>
      <c r="K2249">
        <v>0</v>
      </c>
    </row>
    <row r="2250" spans="1:11" x14ac:dyDescent="0.25">
      <c r="A2250">
        <v>10278905843</v>
      </c>
      <c r="B2250" t="s">
        <v>283</v>
      </c>
      <c r="C2250" t="s">
        <v>284</v>
      </c>
      <c r="G2250" t="s">
        <v>284</v>
      </c>
      <c r="I2250">
        <v>19</v>
      </c>
      <c r="J2250">
        <v>19</v>
      </c>
      <c r="K2250">
        <v>0</v>
      </c>
    </row>
    <row r="2251" spans="1:11" x14ac:dyDescent="0.25">
      <c r="A2251">
        <v>51270607438</v>
      </c>
      <c r="B2251" t="s">
        <v>283</v>
      </c>
      <c r="C2251" t="s">
        <v>284</v>
      </c>
      <c r="G2251" t="s">
        <v>284</v>
      </c>
      <c r="I2251">
        <v>103</v>
      </c>
      <c r="J2251">
        <v>129</v>
      </c>
      <c r="K2251">
        <v>0</v>
      </c>
    </row>
    <row r="2252" spans="1:11" x14ac:dyDescent="0.25">
      <c r="A2252">
        <v>18398409743</v>
      </c>
      <c r="B2252" t="s">
        <v>283</v>
      </c>
      <c r="C2252" t="s">
        <v>284</v>
      </c>
      <c r="G2252" t="s">
        <v>284</v>
      </c>
      <c r="I2252">
        <v>4</v>
      </c>
      <c r="J2252">
        <v>5</v>
      </c>
      <c r="K2252">
        <v>0</v>
      </c>
    </row>
    <row r="2253" spans="1:11" x14ac:dyDescent="0.25">
      <c r="A2253">
        <v>52677371402</v>
      </c>
      <c r="B2253" t="s">
        <v>283</v>
      </c>
      <c r="C2253" t="s">
        <v>284</v>
      </c>
      <c r="G2253" t="s">
        <v>284</v>
      </c>
      <c r="I2253">
        <v>57</v>
      </c>
      <c r="J2253">
        <v>63</v>
      </c>
      <c r="K2253">
        <v>0</v>
      </c>
    </row>
    <row r="2254" spans="1:11" x14ac:dyDescent="0.25">
      <c r="A2254">
        <v>54946381402</v>
      </c>
      <c r="B2254" t="s">
        <v>283</v>
      </c>
      <c r="C2254" t="s">
        <v>284</v>
      </c>
      <c r="G2254" t="s">
        <v>284</v>
      </c>
      <c r="I2254">
        <v>45</v>
      </c>
      <c r="J2254">
        <v>46</v>
      </c>
      <c r="K2254">
        <v>0</v>
      </c>
    </row>
    <row r="2255" spans="1:11" x14ac:dyDescent="0.25">
      <c r="A2255">
        <v>57746681462</v>
      </c>
      <c r="B2255" t="s">
        <v>283</v>
      </c>
      <c r="C2255" t="s">
        <v>284</v>
      </c>
      <c r="G2255" t="s">
        <v>284</v>
      </c>
      <c r="I2255">
        <v>39</v>
      </c>
      <c r="J2255">
        <v>39</v>
      </c>
      <c r="K2255">
        <v>0</v>
      </c>
    </row>
    <row r="2256" spans="1:11" x14ac:dyDescent="0.25">
      <c r="A2256">
        <v>10619044326</v>
      </c>
      <c r="B2256" t="s">
        <v>283</v>
      </c>
      <c r="C2256" t="s">
        <v>284</v>
      </c>
      <c r="G2256" t="s">
        <v>284</v>
      </c>
      <c r="I2256">
        <v>104</v>
      </c>
      <c r="J2256">
        <v>106</v>
      </c>
      <c r="K2256">
        <v>0</v>
      </c>
    </row>
    <row r="2257" spans="1:11" x14ac:dyDescent="0.25">
      <c r="A2257">
        <v>21505187326</v>
      </c>
      <c r="B2257" t="s">
        <v>283</v>
      </c>
      <c r="C2257" t="s">
        <v>284</v>
      </c>
      <c r="G2257" t="s">
        <v>284</v>
      </c>
      <c r="I2257">
        <v>6</v>
      </c>
      <c r="J2257">
        <v>8</v>
      </c>
      <c r="K2257">
        <v>0</v>
      </c>
    </row>
    <row r="2260" spans="1:11" x14ac:dyDescent="0.25">
      <c r="C2260" s="149" t="s">
        <v>285</v>
      </c>
    </row>
  </sheetData>
  <mergeCells count="1569">
    <mergeCell ref="A3:K3"/>
    <mergeCell ref="E5:K5"/>
    <mergeCell ref="E6:K6"/>
    <mergeCell ref="A10:B10"/>
    <mergeCell ref="C10:F10"/>
    <mergeCell ref="G10:H10"/>
    <mergeCell ref="A11:B11"/>
    <mergeCell ref="C11:F11"/>
    <mergeCell ref="G11:H11"/>
    <mergeCell ref="A14:B14"/>
    <mergeCell ref="C14:F14"/>
    <mergeCell ref="G14:H14"/>
    <mergeCell ref="A15:B15"/>
    <mergeCell ref="C15:F15"/>
    <mergeCell ref="G15:H15"/>
    <mergeCell ref="A16:B16"/>
    <mergeCell ref="C16:F16"/>
    <mergeCell ref="G16:H16"/>
    <mergeCell ref="A17:B17"/>
    <mergeCell ref="C17:F17"/>
    <mergeCell ref="G17:H17"/>
    <mergeCell ref="A18:B18"/>
    <mergeCell ref="C18:F18"/>
    <mergeCell ref="G18:H18"/>
    <mergeCell ref="A19:B19"/>
    <mergeCell ref="C19:F19"/>
    <mergeCell ref="G19:H19"/>
    <mergeCell ref="A20:B20"/>
    <mergeCell ref="C20:F20"/>
    <mergeCell ref="G20:H20"/>
    <mergeCell ref="A21:B21"/>
    <mergeCell ref="C21:F21"/>
    <mergeCell ref="G21:H21"/>
    <mergeCell ref="A22:B22"/>
    <mergeCell ref="C22:F22"/>
    <mergeCell ref="G22:H22"/>
    <mergeCell ref="A23:B23"/>
    <mergeCell ref="C23:F23"/>
    <mergeCell ref="G23:H23"/>
    <mergeCell ref="A24:B24"/>
    <mergeCell ref="C24:F24"/>
    <mergeCell ref="G24:H24"/>
    <mergeCell ref="A25:B25"/>
    <mergeCell ref="C25:F25"/>
    <mergeCell ref="G25:H25"/>
    <mergeCell ref="A26:B26"/>
    <mergeCell ref="C26:F26"/>
    <mergeCell ref="G26:H26"/>
    <mergeCell ref="A27:B27"/>
    <mergeCell ref="C27:F27"/>
    <mergeCell ref="G27:H27"/>
    <mergeCell ref="A28:B28"/>
    <mergeCell ref="C28:F28"/>
    <mergeCell ref="G28:H28"/>
    <mergeCell ref="A29:B29"/>
    <mergeCell ref="C29:F29"/>
    <mergeCell ref="G29:H29"/>
    <mergeCell ref="A30:B30"/>
    <mergeCell ref="C30:F30"/>
    <mergeCell ref="G30:H30"/>
    <mergeCell ref="A31:B31"/>
    <mergeCell ref="C31:F31"/>
    <mergeCell ref="G31:H31"/>
    <mergeCell ref="A32:B32"/>
    <mergeCell ref="C32:F32"/>
    <mergeCell ref="G32:H32"/>
    <mergeCell ref="A33:B33"/>
    <mergeCell ref="C33:F33"/>
    <mergeCell ref="G33:H33"/>
    <mergeCell ref="A34:B34"/>
    <mergeCell ref="C34:F34"/>
    <mergeCell ref="G34:H34"/>
    <mergeCell ref="A35:B35"/>
    <mergeCell ref="C35:F35"/>
    <mergeCell ref="G35:H35"/>
    <mergeCell ref="A36:B36"/>
    <mergeCell ref="C36:F36"/>
    <mergeCell ref="G36:H36"/>
    <mergeCell ref="A37:B37"/>
    <mergeCell ref="C37:F37"/>
    <mergeCell ref="G37:H37"/>
    <mergeCell ref="A38:B38"/>
    <mergeCell ref="C38:F38"/>
    <mergeCell ref="G38:H38"/>
    <mergeCell ref="A39:B39"/>
    <mergeCell ref="C39:F39"/>
    <mergeCell ref="G39:H39"/>
    <mergeCell ref="A40:B40"/>
    <mergeCell ref="C40:F40"/>
    <mergeCell ref="G40:H40"/>
    <mergeCell ref="A41:B41"/>
    <mergeCell ref="C41:F41"/>
    <mergeCell ref="G41:H41"/>
    <mergeCell ref="A42:B42"/>
    <mergeCell ref="C42:F42"/>
    <mergeCell ref="G42:H42"/>
    <mergeCell ref="A43:B43"/>
    <mergeCell ref="C43:F43"/>
    <mergeCell ref="G43:H43"/>
    <mergeCell ref="A44:B44"/>
    <mergeCell ref="C44:F44"/>
    <mergeCell ref="G44:H44"/>
    <mergeCell ref="A45:B45"/>
    <mergeCell ref="C45:F45"/>
    <mergeCell ref="G45:H45"/>
    <mergeCell ref="A46:B46"/>
    <mergeCell ref="C46:F46"/>
    <mergeCell ref="G46:H46"/>
    <mergeCell ref="A47:B47"/>
    <mergeCell ref="C47:F47"/>
    <mergeCell ref="G47:H47"/>
    <mergeCell ref="A48:B48"/>
    <mergeCell ref="C48:F48"/>
    <mergeCell ref="G48:H48"/>
    <mergeCell ref="A49:B49"/>
    <mergeCell ref="C49:F49"/>
    <mergeCell ref="G49:H49"/>
    <mergeCell ref="A50:B50"/>
    <mergeCell ref="C50:F50"/>
    <mergeCell ref="G50:H50"/>
    <mergeCell ref="A51:B51"/>
    <mergeCell ref="C51:F51"/>
    <mergeCell ref="G51:H51"/>
    <mergeCell ref="A52:B52"/>
    <mergeCell ref="C52:F52"/>
    <mergeCell ref="G52:H52"/>
    <mergeCell ref="A53:B53"/>
    <mergeCell ref="C53:F53"/>
    <mergeCell ref="G53:H53"/>
    <mergeCell ref="A54:B54"/>
    <mergeCell ref="C54:F54"/>
    <mergeCell ref="G54:H54"/>
    <mergeCell ref="A55:B55"/>
    <mergeCell ref="C55:F55"/>
    <mergeCell ref="G55:H55"/>
    <mergeCell ref="A56:B56"/>
    <mergeCell ref="C56:F56"/>
    <mergeCell ref="G56:H56"/>
    <mergeCell ref="A57:B57"/>
    <mergeCell ref="C57:F57"/>
    <mergeCell ref="G57:H57"/>
    <mergeCell ref="A58:B58"/>
    <mergeCell ref="C58:F58"/>
    <mergeCell ref="G58:H58"/>
    <mergeCell ref="A59:B59"/>
    <mergeCell ref="C59:F59"/>
    <mergeCell ref="G59:H59"/>
    <mergeCell ref="A60:B60"/>
    <mergeCell ref="C60:F60"/>
    <mergeCell ref="G60:H60"/>
    <mergeCell ref="A61:B61"/>
    <mergeCell ref="C61:F61"/>
    <mergeCell ref="G61:H61"/>
    <mergeCell ref="A62:B62"/>
    <mergeCell ref="C62:F62"/>
    <mergeCell ref="G62:H62"/>
    <mergeCell ref="A63:B63"/>
    <mergeCell ref="C63:F63"/>
    <mergeCell ref="G63:H63"/>
    <mergeCell ref="A64:B64"/>
    <mergeCell ref="C64:F64"/>
    <mergeCell ref="G64:H64"/>
    <mergeCell ref="A65:B65"/>
    <mergeCell ref="C65:F65"/>
    <mergeCell ref="G65:H65"/>
    <mergeCell ref="A66:B66"/>
    <mergeCell ref="C66:F66"/>
    <mergeCell ref="G66:H66"/>
    <mergeCell ref="A67:B67"/>
    <mergeCell ref="C67:F67"/>
    <mergeCell ref="G67:H67"/>
    <mergeCell ref="A68:B68"/>
    <mergeCell ref="C68:F68"/>
    <mergeCell ref="G68:H68"/>
    <mergeCell ref="A69:B69"/>
    <mergeCell ref="C69:F69"/>
    <mergeCell ref="G69:H69"/>
    <mergeCell ref="A70:B70"/>
    <mergeCell ref="C70:F70"/>
    <mergeCell ref="G70:H70"/>
    <mergeCell ref="A71:B71"/>
    <mergeCell ref="C71:F71"/>
    <mergeCell ref="G71:H71"/>
    <mergeCell ref="A72:B72"/>
    <mergeCell ref="C72:F72"/>
    <mergeCell ref="G72:H72"/>
    <mergeCell ref="A73:B73"/>
    <mergeCell ref="C73:F73"/>
    <mergeCell ref="G73:H73"/>
    <mergeCell ref="A74:B74"/>
    <mergeCell ref="C74:F74"/>
    <mergeCell ref="G74:H74"/>
    <mergeCell ref="A75:B75"/>
    <mergeCell ref="C75:F75"/>
    <mergeCell ref="G75:H75"/>
    <mergeCell ref="A76:B76"/>
    <mergeCell ref="C76:F76"/>
    <mergeCell ref="G76:H76"/>
    <mergeCell ref="A77:B77"/>
    <mergeCell ref="C77:F77"/>
    <mergeCell ref="G77:H77"/>
    <mergeCell ref="A78:B78"/>
    <mergeCell ref="C78:F78"/>
    <mergeCell ref="G78:H78"/>
    <mergeCell ref="A79:B79"/>
    <mergeCell ref="C79:F79"/>
    <mergeCell ref="G79:H79"/>
    <mergeCell ref="A80:B80"/>
    <mergeCell ref="C80:F80"/>
    <mergeCell ref="G80:H80"/>
    <mergeCell ref="A81:B81"/>
    <mergeCell ref="C81:F81"/>
    <mergeCell ref="G81:H81"/>
    <mergeCell ref="A82:B82"/>
    <mergeCell ref="C82:F82"/>
    <mergeCell ref="G82:H82"/>
    <mergeCell ref="A83:B83"/>
    <mergeCell ref="C83:F83"/>
    <mergeCell ref="G83:H83"/>
    <mergeCell ref="A84:B84"/>
    <mergeCell ref="C84:F84"/>
    <mergeCell ref="G84:H84"/>
    <mergeCell ref="A85:B85"/>
    <mergeCell ref="C85:F85"/>
    <mergeCell ref="G85:H85"/>
    <mergeCell ref="A86:B86"/>
    <mergeCell ref="C86:F86"/>
    <mergeCell ref="G86:H86"/>
    <mergeCell ref="A87:B87"/>
    <mergeCell ref="C87:F87"/>
    <mergeCell ref="G87:H87"/>
    <mergeCell ref="A88:B88"/>
    <mergeCell ref="C88:F88"/>
    <mergeCell ref="G88:H88"/>
    <mergeCell ref="A89:B89"/>
    <mergeCell ref="C89:F89"/>
    <mergeCell ref="G89:H89"/>
    <mergeCell ref="A90:B90"/>
    <mergeCell ref="C90:F90"/>
    <mergeCell ref="G90:H90"/>
    <mergeCell ref="A91:B91"/>
    <mergeCell ref="C91:F91"/>
    <mergeCell ref="G91:H91"/>
    <mergeCell ref="A92:B92"/>
    <mergeCell ref="C92:F92"/>
    <mergeCell ref="G92:H92"/>
    <mergeCell ref="A93:B93"/>
    <mergeCell ref="C93:F93"/>
    <mergeCell ref="G93:H93"/>
    <mergeCell ref="A94:B94"/>
    <mergeCell ref="C94:F94"/>
    <mergeCell ref="G94:H94"/>
    <mergeCell ref="A95:B95"/>
    <mergeCell ref="C95:F95"/>
    <mergeCell ref="G95:H95"/>
    <mergeCell ref="A96:B96"/>
    <mergeCell ref="C96:F96"/>
    <mergeCell ref="G96:H96"/>
    <mergeCell ref="A97:B97"/>
    <mergeCell ref="C97:F97"/>
    <mergeCell ref="G97:H97"/>
    <mergeCell ref="A98:B98"/>
    <mergeCell ref="C98:F98"/>
    <mergeCell ref="G98:H98"/>
    <mergeCell ref="A99:B99"/>
    <mergeCell ref="C99:F99"/>
    <mergeCell ref="G99:H99"/>
    <mergeCell ref="A100:B100"/>
    <mergeCell ref="C100:F100"/>
    <mergeCell ref="G100:H100"/>
    <mergeCell ref="A101:B101"/>
    <mergeCell ref="C101:F101"/>
    <mergeCell ref="G101:H101"/>
    <mergeCell ref="A102:B102"/>
    <mergeCell ref="C102:F102"/>
    <mergeCell ref="G102:H102"/>
    <mergeCell ref="A103:B103"/>
    <mergeCell ref="C103:F103"/>
    <mergeCell ref="G103:H103"/>
    <mergeCell ref="A104:B104"/>
    <mergeCell ref="C104:F104"/>
    <mergeCell ref="G104:H104"/>
    <mergeCell ref="A105:B105"/>
    <mergeCell ref="C105:F105"/>
    <mergeCell ref="G105:H105"/>
    <mergeCell ref="A106:B106"/>
    <mergeCell ref="C106:F106"/>
    <mergeCell ref="G106:H106"/>
    <mergeCell ref="A107:B107"/>
    <mergeCell ref="C107:F107"/>
    <mergeCell ref="G107:H107"/>
    <mergeCell ref="A108:B108"/>
    <mergeCell ref="C108:F108"/>
    <mergeCell ref="G108:H108"/>
    <mergeCell ref="A109:B109"/>
    <mergeCell ref="C109:F109"/>
    <mergeCell ref="G109:H109"/>
    <mergeCell ref="A110:B110"/>
    <mergeCell ref="C110:F110"/>
    <mergeCell ref="G110:H110"/>
    <mergeCell ref="A111:B111"/>
    <mergeCell ref="C111:F111"/>
    <mergeCell ref="G111:H111"/>
    <mergeCell ref="A112:B112"/>
    <mergeCell ref="C112:F112"/>
    <mergeCell ref="G112:H112"/>
    <mergeCell ref="A113:B113"/>
    <mergeCell ref="C113:F113"/>
    <mergeCell ref="G113:H113"/>
    <mergeCell ref="A114:B114"/>
    <mergeCell ref="C114:F114"/>
    <mergeCell ref="G114:H114"/>
    <mergeCell ref="A115:B115"/>
    <mergeCell ref="C115:F115"/>
    <mergeCell ref="G115:H115"/>
    <mergeCell ref="A116:B116"/>
    <mergeCell ref="C116:F116"/>
    <mergeCell ref="G116:H116"/>
    <mergeCell ref="A117:B117"/>
    <mergeCell ref="C117:F117"/>
    <mergeCell ref="G117:H117"/>
    <mergeCell ref="A118:B118"/>
    <mergeCell ref="C118:F118"/>
    <mergeCell ref="G118:H118"/>
    <mergeCell ref="A119:B119"/>
    <mergeCell ref="C119:F119"/>
    <mergeCell ref="G119:H119"/>
    <mergeCell ref="A120:B120"/>
    <mergeCell ref="C120:F120"/>
    <mergeCell ref="G120:H120"/>
    <mergeCell ref="A121:B121"/>
    <mergeCell ref="C121:F121"/>
    <mergeCell ref="G121:H121"/>
    <mergeCell ref="A122:B122"/>
    <mergeCell ref="C122:F122"/>
    <mergeCell ref="G122:H122"/>
    <mergeCell ref="A123:B123"/>
    <mergeCell ref="C123:F123"/>
    <mergeCell ref="G123:H123"/>
    <mergeCell ref="A124:B124"/>
    <mergeCell ref="C124:F124"/>
    <mergeCell ref="G124:H124"/>
    <mergeCell ref="A125:B125"/>
    <mergeCell ref="C125:F125"/>
    <mergeCell ref="G125:H125"/>
    <mergeCell ref="A126:B126"/>
    <mergeCell ref="C126:F126"/>
    <mergeCell ref="G126:H126"/>
    <mergeCell ref="A127:B127"/>
    <mergeCell ref="C127:F127"/>
    <mergeCell ref="G127:H127"/>
    <mergeCell ref="A128:B128"/>
    <mergeCell ref="C128:F128"/>
    <mergeCell ref="G128:H128"/>
    <mergeCell ref="A129:B129"/>
    <mergeCell ref="C129:F129"/>
    <mergeCell ref="G129:H129"/>
    <mergeCell ref="A130:B130"/>
    <mergeCell ref="C130:F130"/>
    <mergeCell ref="G130:H130"/>
    <mergeCell ref="A131:B131"/>
    <mergeCell ref="C131:F131"/>
    <mergeCell ref="G131:H131"/>
    <mergeCell ref="A132:B132"/>
    <mergeCell ref="C132:F132"/>
    <mergeCell ref="G132:H132"/>
    <mergeCell ref="A133:B133"/>
    <mergeCell ref="C133:F133"/>
    <mergeCell ref="G133:H133"/>
    <mergeCell ref="A134:B134"/>
    <mergeCell ref="C134:F134"/>
    <mergeCell ref="G134:H134"/>
    <mergeCell ref="A135:B135"/>
    <mergeCell ref="C135:F135"/>
    <mergeCell ref="G135:H135"/>
    <mergeCell ref="A136:B136"/>
    <mergeCell ref="C136:F136"/>
    <mergeCell ref="G136:H136"/>
    <mergeCell ref="A137:B137"/>
    <mergeCell ref="C137:F137"/>
    <mergeCell ref="G137:H137"/>
    <mergeCell ref="A138:B138"/>
    <mergeCell ref="C138:F138"/>
    <mergeCell ref="G138:H138"/>
    <mergeCell ref="A139:B139"/>
    <mergeCell ref="C139:F139"/>
    <mergeCell ref="G139:H139"/>
    <mergeCell ref="A140:B140"/>
    <mergeCell ref="C140:F140"/>
    <mergeCell ref="G140:H140"/>
    <mergeCell ref="A141:B141"/>
    <mergeCell ref="C141:F141"/>
    <mergeCell ref="G141:H141"/>
    <mergeCell ref="A142:B142"/>
    <mergeCell ref="C142:F142"/>
    <mergeCell ref="G142:H142"/>
    <mergeCell ref="A143:B143"/>
    <mergeCell ref="C143:F143"/>
    <mergeCell ref="G143:H143"/>
    <mergeCell ref="A144:B144"/>
    <mergeCell ref="C144:F144"/>
    <mergeCell ref="G144:H144"/>
    <mergeCell ref="A145:B145"/>
    <mergeCell ref="C145:F145"/>
    <mergeCell ref="G145:H145"/>
    <mergeCell ref="A146:B146"/>
    <mergeCell ref="C146:F146"/>
    <mergeCell ref="G146:H146"/>
    <mergeCell ref="A147:B147"/>
    <mergeCell ref="C147:F147"/>
    <mergeCell ref="G147:H147"/>
    <mergeCell ref="A148:B148"/>
    <mergeCell ref="C148:F148"/>
    <mergeCell ref="G148:H148"/>
    <mergeCell ref="A149:B149"/>
    <mergeCell ref="C149:F149"/>
    <mergeCell ref="G149:H149"/>
    <mergeCell ref="A150:B150"/>
    <mergeCell ref="C150:F150"/>
    <mergeCell ref="G150:H150"/>
    <mergeCell ref="A151:B151"/>
    <mergeCell ref="C151:F151"/>
    <mergeCell ref="G151:H151"/>
    <mergeCell ref="A152:B152"/>
    <mergeCell ref="C152:F152"/>
    <mergeCell ref="G152:H152"/>
    <mergeCell ref="A153:B153"/>
    <mergeCell ref="C153:F153"/>
    <mergeCell ref="G153:H153"/>
    <mergeCell ref="A154:B154"/>
    <mergeCell ref="C154:F154"/>
    <mergeCell ref="G154:H154"/>
    <mergeCell ref="A155:B155"/>
    <mergeCell ref="C155:F155"/>
    <mergeCell ref="G155:H155"/>
    <mergeCell ref="A156:B156"/>
    <mergeCell ref="C156:F156"/>
    <mergeCell ref="G156:H156"/>
    <mergeCell ref="A157:B157"/>
    <mergeCell ref="C157:F157"/>
    <mergeCell ref="G157:H157"/>
    <mergeCell ref="A158:B158"/>
    <mergeCell ref="C158:F158"/>
    <mergeCell ref="G158:H158"/>
    <mergeCell ref="A159:B159"/>
    <mergeCell ref="C159:F159"/>
    <mergeCell ref="G159:H159"/>
    <mergeCell ref="A160:B160"/>
    <mergeCell ref="C160:F160"/>
    <mergeCell ref="G160:H160"/>
    <mergeCell ref="A161:B161"/>
    <mergeCell ref="C161:F161"/>
    <mergeCell ref="G161:H161"/>
    <mergeCell ref="A162:B162"/>
    <mergeCell ref="C162:F162"/>
    <mergeCell ref="G162:H162"/>
    <mergeCell ref="A163:B163"/>
    <mergeCell ref="C163:F163"/>
    <mergeCell ref="G163:H163"/>
    <mergeCell ref="A164:B164"/>
    <mergeCell ref="C164:F164"/>
    <mergeCell ref="G164:H164"/>
    <mergeCell ref="A165:B165"/>
    <mergeCell ref="C165:F165"/>
    <mergeCell ref="G165:H165"/>
    <mergeCell ref="A166:B166"/>
    <mergeCell ref="C166:F166"/>
    <mergeCell ref="G166:H166"/>
    <mergeCell ref="A167:B167"/>
    <mergeCell ref="C167:F167"/>
    <mergeCell ref="G167:H167"/>
    <mergeCell ref="A168:B168"/>
    <mergeCell ref="C168:F168"/>
    <mergeCell ref="G168:H168"/>
    <mergeCell ref="A169:B169"/>
    <mergeCell ref="C169:F169"/>
    <mergeCell ref="G169:H169"/>
    <mergeCell ref="A170:B170"/>
    <mergeCell ref="C170:F170"/>
    <mergeCell ref="G170:H170"/>
    <mergeCell ref="A171:B171"/>
    <mergeCell ref="C171:F171"/>
    <mergeCell ref="G171:H171"/>
    <mergeCell ref="A172:B172"/>
    <mergeCell ref="C172:F172"/>
    <mergeCell ref="G172:H172"/>
    <mergeCell ref="A173:B173"/>
    <mergeCell ref="C173:F173"/>
    <mergeCell ref="G173:H173"/>
    <mergeCell ref="A174:B174"/>
    <mergeCell ref="C174:F174"/>
    <mergeCell ref="G174:H174"/>
    <mergeCell ref="A175:B175"/>
    <mergeCell ref="C175:F175"/>
    <mergeCell ref="G175:H175"/>
    <mergeCell ref="A176:B176"/>
    <mergeCell ref="C176:F176"/>
    <mergeCell ref="G176:H176"/>
    <mergeCell ref="A177:B177"/>
    <mergeCell ref="C177:F177"/>
    <mergeCell ref="G177:H177"/>
    <mergeCell ref="A178:B178"/>
    <mergeCell ref="C178:F178"/>
    <mergeCell ref="G178:H178"/>
    <mergeCell ref="A179:B179"/>
    <mergeCell ref="C179:F179"/>
    <mergeCell ref="G179:H179"/>
    <mergeCell ref="A180:B180"/>
    <mergeCell ref="C180:F180"/>
    <mergeCell ref="G180:H180"/>
    <mergeCell ref="A181:B181"/>
    <mergeCell ref="C181:F181"/>
    <mergeCell ref="G181:H181"/>
    <mergeCell ref="A182:B182"/>
    <mergeCell ref="C182:F182"/>
    <mergeCell ref="G182:H182"/>
    <mergeCell ref="A183:B183"/>
    <mergeCell ref="C183:F183"/>
    <mergeCell ref="G183:H183"/>
    <mergeCell ref="A184:B184"/>
    <mergeCell ref="C184:F184"/>
    <mergeCell ref="G184:H184"/>
    <mergeCell ref="A185:B185"/>
    <mergeCell ref="C185:F185"/>
    <mergeCell ref="G185:H185"/>
    <mergeCell ref="A186:B186"/>
    <mergeCell ref="C186:F186"/>
    <mergeCell ref="G186:H186"/>
    <mergeCell ref="A187:B187"/>
    <mergeCell ref="C187:F187"/>
    <mergeCell ref="G187:H187"/>
    <mergeCell ref="A188:B188"/>
    <mergeCell ref="C188:F188"/>
    <mergeCell ref="G188:H188"/>
    <mergeCell ref="A189:B189"/>
    <mergeCell ref="C189:F189"/>
    <mergeCell ref="G189:H189"/>
    <mergeCell ref="A190:B190"/>
    <mergeCell ref="C190:F190"/>
    <mergeCell ref="G190:H190"/>
    <mergeCell ref="A191:B191"/>
    <mergeCell ref="C191:F191"/>
    <mergeCell ref="G191:H191"/>
    <mergeCell ref="A192:B192"/>
    <mergeCell ref="C192:F192"/>
    <mergeCell ref="G192:H192"/>
    <mergeCell ref="A193:B193"/>
    <mergeCell ref="C193:F193"/>
    <mergeCell ref="G193:H193"/>
    <mergeCell ref="A194:B194"/>
    <mergeCell ref="C194:F194"/>
    <mergeCell ref="G194:H194"/>
    <mergeCell ref="A195:B195"/>
    <mergeCell ref="C195:F195"/>
    <mergeCell ref="G195:H195"/>
    <mergeCell ref="A196:B196"/>
    <mergeCell ref="C196:F196"/>
    <mergeCell ref="G196:H196"/>
    <mergeCell ref="A197:B197"/>
    <mergeCell ref="C197:F197"/>
    <mergeCell ref="G197:H197"/>
    <mergeCell ref="A198:B198"/>
    <mergeCell ref="C198:F198"/>
    <mergeCell ref="G198:H198"/>
    <mergeCell ref="A199:B199"/>
    <mergeCell ref="C199:F199"/>
    <mergeCell ref="G199:H199"/>
    <mergeCell ref="A200:B200"/>
    <mergeCell ref="C200:F200"/>
    <mergeCell ref="G200:H200"/>
    <mergeCell ref="A201:B201"/>
    <mergeCell ref="C201:F201"/>
    <mergeCell ref="G201:H201"/>
    <mergeCell ref="A202:B202"/>
    <mergeCell ref="C202:F202"/>
    <mergeCell ref="G202:H202"/>
    <mergeCell ref="A203:B203"/>
    <mergeCell ref="C203:F203"/>
    <mergeCell ref="G203:H203"/>
    <mergeCell ref="A204:B204"/>
    <mergeCell ref="C204:F204"/>
    <mergeCell ref="G204:H204"/>
    <mergeCell ref="A205:B205"/>
    <mergeCell ref="C205:F205"/>
    <mergeCell ref="G205:H205"/>
    <mergeCell ref="A206:B206"/>
    <mergeCell ref="C206:F206"/>
    <mergeCell ref="G206:H206"/>
    <mergeCell ref="A207:B207"/>
    <mergeCell ref="C207:F207"/>
    <mergeCell ref="G207:H207"/>
    <mergeCell ref="A208:B208"/>
    <mergeCell ref="C208:F208"/>
    <mergeCell ref="G208:H208"/>
    <mergeCell ref="A209:B209"/>
    <mergeCell ref="C209:F209"/>
    <mergeCell ref="G209:H209"/>
    <mergeCell ref="A210:B210"/>
    <mergeCell ref="C210:F210"/>
    <mergeCell ref="G210:H210"/>
    <mergeCell ref="A211:B211"/>
    <mergeCell ref="C211:F211"/>
    <mergeCell ref="G211:H211"/>
    <mergeCell ref="A212:B212"/>
    <mergeCell ref="C212:F212"/>
    <mergeCell ref="G212:H212"/>
    <mergeCell ref="A213:B213"/>
    <mergeCell ref="C213:F213"/>
    <mergeCell ref="G213:H213"/>
    <mergeCell ref="A214:B214"/>
    <mergeCell ref="C214:F214"/>
    <mergeCell ref="G214:H214"/>
    <mergeCell ref="A215:B215"/>
    <mergeCell ref="C215:F215"/>
    <mergeCell ref="G215:H215"/>
    <mergeCell ref="A216:B216"/>
    <mergeCell ref="C216:F216"/>
    <mergeCell ref="G216:H216"/>
    <mergeCell ref="A217:B217"/>
    <mergeCell ref="C217:F217"/>
    <mergeCell ref="G217:H217"/>
    <mergeCell ref="A218:B218"/>
    <mergeCell ref="C218:F218"/>
    <mergeCell ref="G218:H218"/>
    <mergeCell ref="A219:B219"/>
    <mergeCell ref="C219:F219"/>
    <mergeCell ref="G219:H219"/>
    <mergeCell ref="A220:B220"/>
    <mergeCell ref="C220:F220"/>
    <mergeCell ref="G220:H220"/>
    <mergeCell ref="A221:B221"/>
    <mergeCell ref="C221:F221"/>
    <mergeCell ref="G221:H221"/>
    <mergeCell ref="A222:B222"/>
    <mergeCell ref="C222:F222"/>
    <mergeCell ref="G222:H222"/>
    <mergeCell ref="A223:B223"/>
    <mergeCell ref="C223:F223"/>
    <mergeCell ref="G223:H223"/>
    <mergeCell ref="A224:B224"/>
    <mergeCell ref="C224:F224"/>
    <mergeCell ref="G224:H224"/>
    <mergeCell ref="A225:B225"/>
    <mergeCell ref="C225:F225"/>
    <mergeCell ref="G225:H225"/>
    <mergeCell ref="A226:B226"/>
    <mergeCell ref="C226:F226"/>
    <mergeCell ref="G226:H226"/>
    <mergeCell ref="A227:B227"/>
    <mergeCell ref="C227:F227"/>
    <mergeCell ref="G227:H227"/>
    <mergeCell ref="A228:B228"/>
    <mergeCell ref="C228:F228"/>
    <mergeCell ref="G228:H228"/>
    <mergeCell ref="A229:B229"/>
    <mergeCell ref="C229:F229"/>
    <mergeCell ref="G229:H229"/>
    <mergeCell ref="A230:B230"/>
    <mergeCell ref="C230:F230"/>
    <mergeCell ref="G230:H230"/>
    <mergeCell ref="A231:B231"/>
    <mergeCell ref="C231:F231"/>
    <mergeCell ref="G231:H231"/>
    <mergeCell ref="A232:B232"/>
    <mergeCell ref="C232:F232"/>
    <mergeCell ref="G232:H232"/>
    <mergeCell ref="A233:B233"/>
    <mergeCell ref="C233:F233"/>
    <mergeCell ref="G233:H233"/>
    <mergeCell ref="A234:B234"/>
    <mergeCell ref="C234:F234"/>
    <mergeCell ref="G234:H234"/>
    <mergeCell ref="A235:B235"/>
    <mergeCell ref="C235:F235"/>
    <mergeCell ref="G235:H235"/>
    <mergeCell ref="A236:B236"/>
    <mergeCell ref="C236:F236"/>
    <mergeCell ref="G236:H236"/>
    <mergeCell ref="A237:B237"/>
    <mergeCell ref="C237:F237"/>
    <mergeCell ref="G237:H237"/>
    <mergeCell ref="A238:B238"/>
    <mergeCell ref="C238:F238"/>
    <mergeCell ref="G238:H238"/>
    <mergeCell ref="A239:B239"/>
    <mergeCell ref="C239:F239"/>
    <mergeCell ref="G239:H239"/>
    <mergeCell ref="A240:B240"/>
    <mergeCell ref="C240:F240"/>
    <mergeCell ref="G240:H240"/>
    <mergeCell ref="A241:B241"/>
    <mergeCell ref="C241:F241"/>
    <mergeCell ref="G241:H241"/>
    <mergeCell ref="A242:B242"/>
    <mergeCell ref="C242:F242"/>
    <mergeCell ref="G242:H242"/>
    <mergeCell ref="A243:B243"/>
    <mergeCell ref="C243:F243"/>
    <mergeCell ref="G243:H243"/>
    <mergeCell ref="A244:B244"/>
    <mergeCell ref="C244:F244"/>
    <mergeCell ref="G244:H244"/>
    <mergeCell ref="A245:B245"/>
    <mergeCell ref="C245:F245"/>
    <mergeCell ref="G245:H245"/>
    <mergeCell ref="A246:B246"/>
    <mergeCell ref="C246:F246"/>
    <mergeCell ref="G246:H246"/>
    <mergeCell ref="A247:B247"/>
    <mergeCell ref="C247:F247"/>
    <mergeCell ref="G247:H247"/>
    <mergeCell ref="A248:B248"/>
    <mergeCell ref="C248:F248"/>
    <mergeCell ref="G248:H248"/>
    <mergeCell ref="A249:B249"/>
    <mergeCell ref="C249:F249"/>
    <mergeCell ref="G249:H249"/>
    <mergeCell ref="A250:B250"/>
    <mergeCell ref="C250:F250"/>
    <mergeCell ref="G250:H250"/>
    <mergeCell ref="A251:B251"/>
    <mergeCell ref="C251:F251"/>
    <mergeCell ref="G251:H251"/>
    <mergeCell ref="A252:B252"/>
    <mergeCell ref="C252:F252"/>
    <mergeCell ref="G252:H252"/>
    <mergeCell ref="A253:B253"/>
    <mergeCell ref="C253:F253"/>
    <mergeCell ref="G253:H253"/>
    <mergeCell ref="A254:B254"/>
    <mergeCell ref="C254:F254"/>
    <mergeCell ref="G254:H254"/>
    <mergeCell ref="A255:B255"/>
    <mergeCell ref="C255:F255"/>
    <mergeCell ref="G255:H255"/>
    <mergeCell ref="A256:B256"/>
    <mergeCell ref="C256:F256"/>
    <mergeCell ref="G256:H256"/>
    <mergeCell ref="A257:B257"/>
    <mergeCell ref="C257:F257"/>
    <mergeCell ref="G257:H257"/>
    <mergeCell ref="A258:B258"/>
    <mergeCell ref="C258:F258"/>
    <mergeCell ref="G258:H258"/>
    <mergeCell ref="A259:B259"/>
    <mergeCell ref="C259:F259"/>
    <mergeCell ref="G259:H259"/>
    <mergeCell ref="A260:B260"/>
    <mergeCell ref="C260:F260"/>
    <mergeCell ref="G260:H260"/>
    <mergeCell ref="A261:B261"/>
    <mergeCell ref="C261:F261"/>
    <mergeCell ref="G261:H261"/>
    <mergeCell ref="A262:B262"/>
    <mergeCell ref="C262:F262"/>
    <mergeCell ref="G262:H262"/>
    <mergeCell ref="A263:B263"/>
    <mergeCell ref="C263:F263"/>
    <mergeCell ref="G263:H263"/>
    <mergeCell ref="A264:B264"/>
    <mergeCell ref="C264:F264"/>
    <mergeCell ref="G264:H264"/>
    <mergeCell ref="A265:B265"/>
    <mergeCell ref="C265:F265"/>
    <mergeCell ref="G265:H265"/>
    <mergeCell ref="A266:B266"/>
    <mergeCell ref="C266:F266"/>
    <mergeCell ref="G266:H266"/>
    <mergeCell ref="A267:B267"/>
    <mergeCell ref="C267:F267"/>
    <mergeCell ref="G267:H267"/>
    <mergeCell ref="A268:B268"/>
    <mergeCell ref="C268:F268"/>
    <mergeCell ref="G268:H268"/>
    <mergeCell ref="A269:B269"/>
    <mergeCell ref="C269:F269"/>
    <mergeCell ref="G269:H269"/>
    <mergeCell ref="A270:B270"/>
    <mergeCell ref="C270:F270"/>
    <mergeCell ref="G270:H270"/>
    <mergeCell ref="A271:B271"/>
    <mergeCell ref="C271:F271"/>
    <mergeCell ref="G271:H271"/>
    <mergeCell ref="A272:B272"/>
    <mergeCell ref="C272:F272"/>
    <mergeCell ref="G272:H272"/>
    <mergeCell ref="A273:B273"/>
    <mergeCell ref="C273:F273"/>
    <mergeCell ref="G273:H273"/>
    <mergeCell ref="A274:B274"/>
    <mergeCell ref="C274:F274"/>
    <mergeCell ref="G274:H274"/>
    <mergeCell ref="A275:B275"/>
    <mergeCell ref="C275:F275"/>
    <mergeCell ref="G275:H275"/>
    <mergeCell ref="A276:B276"/>
    <mergeCell ref="C276:F276"/>
    <mergeCell ref="G276:H276"/>
    <mergeCell ref="A277:B277"/>
    <mergeCell ref="C277:F277"/>
    <mergeCell ref="G277:H277"/>
    <mergeCell ref="A278:B278"/>
    <mergeCell ref="C278:F278"/>
    <mergeCell ref="G278:H278"/>
    <mergeCell ref="A279:B279"/>
    <mergeCell ref="C279:F279"/>
    <mergeCell ref="G279:H279"/>
    <mergeCell ref="A280:B280"/>
    <mergeCell ref="C280:F280"/>
    <mergeCell ref="G280:H280"/>
    <mergeCell ref="A281:B281"/>
    <mergeCell ref="C281:F281"/>
    <mergeCell ref="G281:H281"/>
    <mergeCell ref="A282:B282"/>
    <mergeCell ref="C282:F282"/>
    <mergeCell ref="G282:H282"/>
    <mergeCell ref="A283:B283"/>
    <mergeCell ref="C283:F283"/>
    <mergeCell ref="G283:H283"/>
    <mergeCell ref="A284:B284"/>
    <mergeCell ref="C284:F284"/>
    <mergeCell ref="G284:H284"/>
    <mergeCell ref="A285:B285"/>
    <mergeCell ref="C285:F285"/>
    <mergeCell ref="G285:H285"/>
    <mergeCell ref="A286:B286"/>
    <mergeCell ref="C286:F286"/>
    <mergeCell ref="G286:H286"/>
    <mergeCell ref="A287:B287"/>
    <mergeCell ref="C287:F287"/>
    <mergeCell ref="G287:H287"/>
    <mergeCell ref="A288:B288"/>
    <mergeCell ref="C288:F288"/>
    <mergeCell ref="G288:H288"/>
    <mergeCell ref="A289:B289"/>
    <mergeCell ref="C289:F289"/>
    <mergeCell ref="G289:H289"/>
    <mergeCell ref="A290:B290"/>
    <mergeCell ref="C290:F290"/>
    <mergeCell ref="G290:H290"/>
    <mergeCell ref="A291:B291"/>
    <mergeCell ref="C291:F291"/>
    <mergeCell ref="G291:H291"/>
    <mergeCell ref="A292:B292"/>
    <mergeCell ref="C292:F292"/>
    <mergeCell ref="G292:H292"/>
    <mergeCell ref="A293:B293"/>
    <mergeCell ref="C293:F293"/>
    <mergeCell ref="G293:H293"/>
    <mergeCell ref="A294:B294"/>
    <mergeCell ref="C294:F294"/>
    <mergeCell ref="G294:H294"/>
    <mergeCell ref="A295:B295"/>
    <mergeCell ref="C295:F295"/>
    <mergeCell ref="G295:H295"/>
    <mergeCell ref="A296:B296"/>
    <mergeCell ref="C296:F296"/>
    <mergeCell ref="G296:H296"/>
    <mergeCell ref="A297:B297"/>
    <mergeCell ref="C297:F297"/>
    <mergeCell ref="G297:H297"/>
    <mergeCell ref="A298:B298"/>
    <mergeCell ref="C298:F298"/>
    <mergeCell ref="G298:H298"/>
    <mergeCell ref="A299:B299"/>
    <mergeCell ref="C299:F299"/>
    <mergeCell ref="G299:H299"/>
    <mergeCell ref="A300:B300"/>
    <mergeCell ref="C300:F300"/>
    <mergeCell ref="G300:H300"/>
    <mergeCell ref="A301:B301"/>
    <mergeCell ref="C301:F301"/>
    <mergeCell ref="G301:H301"/>
    <mergeCell ref="A302:B302"/>
    <mergeCell ref="C302:F302"/>
    <mergeCell ref="G302:H302"/>
    <mergeCell ref="A303:B303"/>
    <mergeCell ref="C303:F303"/>
    <mergeCell ref="G303:H303"/>
    <mergeCell ref="A304:B304"/>
    <mergeCell ref="C304:F304"/>
    <mergeCell ref="G304:H304"/>
    <mergeCell ref="A305:B305"/>
    <mergeCell ref="C305:F305"/>
    <mergeCell ref="G305:H305"/>
    <mergeCell ref="A306:B306"/>
    <mergeCell ref="C306:F306"/>
    <mergeCell ref="G306:H306"/>
    <mergeCell ref="A307:B307"/>
    <mergeCell ref="C307:F307"/>
    <mergeCell ref="G307:H307"/>
    <mergeCell ref="A308:B308"/>
    <mergeCell ref="C308:F308"/>
    <mergeCell ref="G308:H308"/>
    <mergeCell ref="A309:B309"/>
    <mergeCell ref="C309:F309"/>
    <mergeCell ref="G309:H309"/>
    <mergeCell ref="A310:B310"/>
    <mergeCell ref="C310:F310"/>
    <mergeCell ref="G310:H310"/>
    <mergeCell ref="A311:B311"/>
    <mergeCell ref="C311:F311"/>
    <mergeCell ref="G311:H311"/>
    <mergeCell ref="A312:B312"/>
    <mergeCell ref="C312:F312"/>
    <mergeCell ref="G312:H312"/>
    <mergeCell ref="A313:B313"/>
    <mergeCell ref="C313:F313"/>
    <mergeCell ref="G313:H313"/>
    <mergeCell ref="A314:B314"/>
    <mergeCell ref="C314:F314"/>
    <mergeCell ref="G314:H314"/>
    <mergeCell ref="A315:B315"/>
    <mergeCell ref="C315:F315"/>
    <mergeCell ref="G315:H315"/>
    <mergeCell ref="A316:B316"/>
    <mergeCell ref="C316:F316"/>
    <mergeCell ref="G316:H316"/>
    <mergeCell ref="A317:B317"/>
    <mergeCell ref="C317:F317"/>
    <mergeCell ref="G317:H317"/>
    <mergeCell ref="A318:B318"/>
    <mergeCell ref="C318:F318"/>
    <mergeCell ref="G318:H318"/>
    <mergeCell ref="A319:B319"/>
    <mergeCell ref="C319:F319"/>
    <mergeCell ref="G319:H319"/>
    <mergeCell ref="A320:B320"/>
    <mergeCell ref="C320:F320"/>
    <mergeCell ref="G320:H320"/>
    <mergeCell ref="A321:B321"/>
    <mergeCell ref="C321:F321"/>
    <mergeCell ref="G321:H321"/>
    <mergeCell ref="A322:B322"/>
    <mergeCell ref="C322:F322"/>
    <mergeCell ref="G322:H322"/>
    <mergeCell ref="A323:B323"/>
    <mergeCell ref="C323:F323"/>
    <mergeCell ref="G323:H323"/>
    <mergeCell ref="A324:B324"/>
    <mergeCell ref="C324:F324"/>
    <mergeCell ref="G324:H324"/>
    <mergeCell ref="A325:B325"/>
    <mergeCell ref="C325:F325"/>
    <mergeCell ref="G325:H325"/>
    <mergeCell ref="A326:B326"/>
    <mergeCell ref="C326:F326"/>
    <mergeCell ref="G326:H326"/>
    <mergeCell ref="A327:B327"/>
    <mergeCell ref="C327:F327"/>
    <mergeCell ref="G327:H327"/>
    <mergeCell ref="A328:B328"/>
    <mergeCell ref="C328:F328"/>
    <mergeCell ref="G328:H328"/>
    <mergeCell ref="A329:B329"/>
    <mergeCell ref="C329:F329"/>
    <mergeCell ref="G329:H329"/>
    <mergeCell ref="A330:B330"/>
    <mergeCell ref="C330:F330"/>
    <mergeCell ref="G330:H330"/>
    <mergeCell ref="A331:B331"/>
    <mergeCell ref="C331:F331"/>
    <mergeCell ref="G331:H331"/>
    <mergeCell ref="A332:B332"/>
    <mergeCell ref="C332:F332"/>
    <mergeCell ref="G332:H332"/>
    <mergeCell ref="A333:B333"/>
    <mergeCell ref="C333:F333"/>
    <mergeCell ref="G333:H333"/>
    <mergeCell ref="A334:B334"/>
    <mergeCell ref="C334:F334"/>
    <mergeCell ref="G334:H334"/>
    <mergeCell ref="A335:B335"/>
    <mergeCell ref="C335:F335"/>
    <mergeCell ref="G335:H335"/>
    <mergeCell ref="A336:B336"/>
    <mergeCell ref="C336:F336"/>
    <mergeCell ref="G336:H336"/>
    <mergeCell ref="A337:B337"/>
    <mergeCell ref="C337:F337"/>
    <mergeCell ref="G337:H337"/>
    <mergeCell ref="A338:B338"/>
    <mergeCell ref="C338:F338"/>
    <mergeCell ref="G338:H338"/>
    <mergeCell ref="A339:B339"/>
    <mergeCell ref="C339:F339"/>
    <mergeCell ref="G339:H339"/>
    <mergeCell ref="A340:B340"/>
    <mergeCell ref="C340:F340"/>
    <mergeCell ref="G340:H340"/>
    <mergeCell ref="A341:B341"/>
    <mergeCell ref="C341:F341"/>
    <mergeCell ref="G341:H341"/>
    <mergeCell ref="A342:B342"/>
    <mergeCell ref="C342:F342"/>
    <mergeCell ref="G342:H342"/>
    <mergeCell ref="A343:B343"/>
    <mergeCell ref="C343:F343"/>
    <mergeCell ref="G343:H343"/>
    <mergeCell ref="A344:B344"/>
    <mergeCell ref="C344:F344"/>
    <mergeCell ref="G344:H344"/>
    <mergeCell ref="A345:B345"/>
    <mergeCell ref="C345:F345"/>
    <mergeCell ref="G345:H345"/>
    <mergeCell ref="A346:B346"/>
    <mergeCell ref="C346:F346"/>
    <mergeCell ref="G346:H346"/>
    <mergeCell ref="A347:B347"/>
    <mergeCell ref="C347:F347"/>
    <mergeCell ref="G347:H347"/>
    <mergeCell ref="A348:B348"/>
    <mergeCell ref="C348:F348"/>
    <mergeCell ref="G348:H348"/>
    <mergeCell ref="A349:B349"/>
    <mergeCell ref="C349:F349"/>
    <mergeCell ref="G349:H349"/>
    <mergeCell ref="A350:B350"/>
    <mergeCell ref="C350:F350"/>
    <mergeCell ref="G350:H350"/>
    <mergeCell ref="A351:B351"/>
    <mergeCell ref="C351:F351"/>
    <mergeCell ref="G351:H351"/>
    <mergeCell ref="A352:B352"/>
    <mergeCell ref="C352:F352"/>
    <mergeCell ref="G352:H352"/>
    <mergeCell ref="A353:B353"/>
    <mergeCell ref="C353:F353"/>
    <mergeCell ref="G353:H353"/>
    <mergeCell ref="A354:B354"/>
    <mergeCell ref="C354:F354"/>
    <mergeCell ref="G354:H354"/>
    <mergeCell ref="A355:B355"/>
    <mergeCell ref="C355:F355"/>
    <mergeCell ref="G355:H355"/>
    <mergeCell ref="A356:B356"/>
    <mergeCell ref="C356:F356"/>
    <mergeCell ref="G356:H356"/>
    <mergeCell ref="A357:B357"/>
    <mergeCell ref="C357:F357"/>
    <mergeCell ref="G357:H357"/>
    <mergeCell ref="A358:B358"/>
    <mergeCell ref="C358:F358"/>
    <mergeCell ref="G358:H358"/>
    <mergeCell ref="A359:B359"/>
    <mergeCell ref="C359:F359"/>
    <mergeCell ref="G359:H359"/>
    <mergeCell ref="A360:B360"/>
    <mergeCell ref="C360:F360"/>
    <mergeCell ref="G360:H360"/>
    <mergeCell ref="A361:B361"/>
    <mergeCell ref="C361:F361"/>
    <mergeCell ref="G361:H361"/>
    <mergeCell ref="A362:B362"/>
    <mergeCell ref="C362:F362"/>
    <mergeCell ref="G362:H362"/>
    <mergeCell ref="A363:B363"/>
    <mergeCell ref="C363:F363"/>
    <mergeCell ref="G363:H363"/>
    <mergeCell ref="A364:B364"/>
    <mergeCell ref="C364:F364"/>
    <mergeCell ref="G364:H364"/>
    <mergeCell ref="A365:B365"/>
    <mergeCell ref="C365:F365"/>
    <mergeCell ref="G365:H365"/>
    <mergeCell ref="A366:B366"/>
    <mergeCell ref="C366:F366"/>
    <mergeCell ref="G366:H366"/>
    <mergeCell ref="A367:B367"/>
    <mergeCell ref="C367:F367"/>
    <mergeCell ref="G367:H367"/>
    <mergeCell ref="A368:B368"/>
    <mergeCell ref="C368:F368"/>
    <mergeCell ref="G368:H368"/>
    <mergeCell ref="A369:B369"/>
    <mergeCell ref="C369:F369"/>
    <mergeCell ref="G369:H369"/>
    <mergeCell ref="A370:B370"/>
    <mergeCell ref="C370:F370"/>
    <mergeCell ref="G370:H370"/>
    <mergeCell ref="A371:B371"/>
    <mergeCell ref="C371:F371"/>
    <mergeCell ref="G371:H371"/>
    <mergeCell ref="A372:B372"/>
    <mergeCell ref="C372:F372"/>
    <mergeCell ref="G372:H372"/>
    <mergeCell ref="A373:B373"/>
    <mergeCell ref="C373:F373"/>
    <mergeCell ref="G373:H373"/>
    <mergeCell ref="A374:B374"/>
    <mergeCell ref="C374:F374"/>
    <mergeCell ref="G374:H374"/>
    <mergeCell ref="A375:B375"/>
    <mergeCell ref="C375:F375"/>
    <mergeCell ref="G375:H375"/>
    <mergeCell ref="A376:B376"/>
    <mergeCell ref="C376:F376"/>
    <mergeCell ref="G376:H376"/>
    <mergeCell ref="A377:B377"/>
    <mergeCell ref="C377:F377"/>
    <mergeCell ref="G377:H377"/>
    <mergeCell ref="A378:B378"/>
    <mergeCell ref="C378:F378"/>
    <mergeCell ref="G378:H378"/>
    <mergeCell ref="A379:B379"/>
    <mergeCell ref="C379:F379"/>
    <mergeCell ref="G379:H379"/>
    <mergeCell ref="A380:B380"/>
    <mergeCell ref="C380:F380"/>
    <mergeCell ref="G380:H380"/>
    <mergeCell ref="A381:B381"/>
    <mergeCell ref="C381:F381"/>
    <mergeCell ref="G381:H381"/>
    <mergeCell ref="A382:B382"/>
    <mergeCell ref="C382:F382"/>
    <mergeCell ref="G382:H382"/>
    <mergeCell ref="A383:B383"/>
    <mergeCell ref="C383:F383"/>
    <mergeCell ref="G383:H383"/>
    <mergeCell ref="A384:B384"/>
    <mergeCell ref="C384:F384"/>
    <mergeCell ref="G384:H384"/>
    <mergeCell ref="A385:B385"/>
    <mergeCell ref="C385:F385"/>
    <mergeCell ref="G385:H385"/>
    <mergeCell ref="A386:B386"/>
    <mergeCell ref="C386:F386"/>
    <mergeCell ref="G386:H386"/>
    <mergeCell ref="A387:B387"/>
    <mergeCell ref="C387:F387"/>
    <mergeCell ref="G387:H387"/>
    <mergeCell ref="A388:B388"/>
    <mergeCell ref="C388:F388"/>
    <mergeCell ref="G388:H388"/>
    <mergeCell ref="A389:B389"/>
    <mergeCell ref="C389:F389"/>
    <mergeCell ref="G389:H389"/>
    <mergeCell ref="A390:B390"/>
    <mergeCell ref="C390:F390"/>
    <mergeCell ref="G390:H390"/>
    <mergeCell ref="A391:B391"/>
    <mergeCell ref="C391:F391"/>
    <mergeCell ref="G391:H391"/>
    <mergeCell ref="A392:B392"/>
    <mergeCell ref="C392:F392"/>
    <mergeCell ref="G392:H392"/>
    <mergeCell ref="A393:B393"/>
    <mergeCell ref="C393:F393"/>
    <mergeCell ref="G393:H393"/>
    <mergeCell ref="A394:B394"/>
    <mergeCell ref="C394:F394"/>
    <mergeCell ref="G394:H394"/>
    <mergeCell ref="A395:B395"/>
    <mergeCell ref="C395:F395"/>
    <mergeCell ref="G395:H395"/>
    <mergeCell ref="A396:B396"/>
    <mergeCell ref="C396:F396"/>
    <mergeCell ref="G396:H396"/>
    <mergeCell ref="A397:B397"/>
    <mergeCell ref="C397:F397"/>
    <mergeCell ref="G397:H397"/>
    <mergeCell ref="A398:B398"/>
    <mergeCell ref="C398:F398"/>
    <mergeCell ref="G398:H398"/>
    <mergeCell ref="A399:B399"/>
    <mergeCell ref="C399:F399"/>
    <mergeCell ref="G399:H399"/>
    <mergeCell ref="A400:B400"/>
    <mergeCell ref="C400:F400"/>
    <mergeCell ref="G400:H400"/>
    <mergeCell ref="A401:B401"/>
    <mergeCell ref="C401:F401"/>
    <mergeCell ref="G401:H401"/>
    <mergeCell ref="A402:B402"/>
    <mergeCell ref="C402:F402"/>
    <mergeCell ref="G402:H402"/>
    <mergeCell ref="A403:B403"/>
    <mergeCell ref="C403:F403"/>
    <mergeCell ref="G403:H403"/>
    <mergeCell ref="A404:B404"/>
    <mergeCell ref="C404:F404"/>
    <mergeCell ref="G404:H404"/>
    <mergeCell ref="A405:B405"/>
    <mergeCell ref="C405:F405"/>
    <mergeCell ref="G405:H405"/>
    <mergeCell ref="A406:B406"/>
    <mergeCell ref="C406:F406"/>
    <mergeCell ref="G406:H406"/>
    <mergeCell ref="A407:B407"/>
    <mergeCell ref="C407:F407"/>
    <mergeCell ref="G407:H407"/>
    <mergeCell ref="A408:B408"/>
    <mergeCell ref="C408:F408"/>
    <mergeCell ref="G408:H408"/>
    <mergeCell ref="A409:B409"/>
    <mergeCell ref="C409:F409"/>
    <mergeCell ref="G409:H409"/>
    <mergeCell ref="A410:B410"/>
    <mergeCell ref="C410:F410"/>
    <mergeCell ref="G410:H410"/>
    <mergeCell ref="A411:B411"/>
    <mergeCell ref="C411:F411"/>
    <mergeCell ref="G411:H411"/>
    <mergeCell ref="A412:B412"/>
    <mergeCell ref="C412:F412"/>
    <mergeCell ref="G412:H412"/>
    <mergeCell ref="A413:B413"/>
    <mergeCell ref="C413:F413"/>
    <mergeCell ref="G413:H413"/>
    <mergeCell ref="A414:B414"/>
    <mergeCell ref="C414:F414"/>
    <mergeCell ref="G414:H414"/>
    <mergeCell ref="A415:B415"/>
    <mergeCell ref="C415:F415"/>
    <mergeCell ref="G415:H415"/>
    <mergeCell ref="A416:B416"/>
    <mergeCell ref="C416:F416"/>
    <mergeCell ref="G416:H416"/>
    <mergeCell ref="A417:B417"/>
    <mergeCell ref="C417:F417"/>
    <mergeCell ref="G417:H417"/>
    <mergeCell ref="A418:B418"/>
    <mergeCell ref="C418:F418"/>
    <mergeCell ref="G418:H418"/>
    <mergeCell ref="A419:B419"/>
    <mergeCell ref="C419:F419"/>
    <mergeCell ref="G419:H419"/>
    <mergeCell ref="A420:B420"/>
    <mergeCell ref="C420:F420"/>
    <mergeCell ref="G420:H420"/>
    <mergeCell ref="A421:B421"/>
    <mergeCell ref="C421:F421"/>
    <mergeCell ref="G421:H421"/>
    <mergeCell ref="A422:B422"/>
    <mergeCell ref="C422:F422"/>
    <mergeCell ref="G422:H422"/>
    <mergeCell ref="A423:B423"/>
    <mergeCell ref="C423:F423"/>
    <mergeCell ref="G423:H423"/>
    <mergeCell ref="A424:B424"/>
    <mergeCell ref="C424:F424"/>
    <mergeCell ref="G424:H424"/>
    <mergeCell ref="A425:B425"/>
    <mergeCell ref="C425:F425"/>
    <mergeCell ref="G425:H425"/>
    <mergeCell ref="A426:B426"/>
    <mergeCell ref="C426:F426"/>
    <mergeCell ref="G426:H426"/>
    <mergeCell ref="A427:B427"/>
    <mergeCell ref="C427:F427"/>
    <mergeCell ref="G427:H427"/>
    <mergeCell ref="A428:B428"/>
    <mergeCell ref="C428:F428"/>
    <mergeCell ref="G428:H428"/>
    <mergeCell ref="A429:B429"/>
    <mergeCell ref="C429:F429"/>
    <mergeCell ref="G429:H429"/>
    <mergeCell ref="A430:B430"/>
    <mergeCell ref="C430:F430"/>
    <mergeCell ref="G430:H430"/>
    <mergeCell ref="A431:B431"/>
    <mergeCell ref="C431:F431"/>
    <mergeCell ref="G431:H431"/>
    <mergeCell ref="A432:B432"/>
    <mergeCell ref="C432:F432"/>
    <mergeCell ref="G432:H432"/>
    <mergeCell ref="A433:B433"/>
    <mergeCell ref="C433:F433"/>
    <mergeCell ref="G433:H433"/>
    <mergeCell ref="A434:B434"/>
    <mergeCell ref="C434:F434"/>
    <mergeCell ref="G434:H434"/>
    <mergeCell ref="A435:B435"/>
    <mergeCell ref="C435:F435"/>
    <mergeCell ref="G435:H435"/>
    <mergeCell ref="A436:B436"/>
    <mergeCell ref="C436:F436"/>
    <mergeCell ref="G436:H436"/>
    <mergeCell ref="A437:B437"/>
    <mergeCell ref="C437:F437"/>
    <mergeCell ref="G437:H437"/>
    <mergeCell ref="A438:B438"/>
    <mergeCell ref="C438:F438"/>
    <mergeCell ref="G438:H438"/>
    <mergeCell ref="A439:B439"/>
    <mergeCell ref="C439:F439"/>
    <mergeCell ref="G439:H439"/>
    <mergeCell ref="A440:B440"/>
    <mergeCell ref="C440:F440"/>
    <mergeCell ref="G440:H440"/>
    <mergeCell ref="A441:B441"/>
    <mergeCell ref="C441:F441"/>
    <mergeCell ref="G441:H441"/>
    <mergeCell ref="A442:B442"/>
    <mergeCell ref="C442:F442"/>
    <mergeCell ref="G442:H442"/>
    <mergeCell ref="A443:B443"/>
    <mergeCell ref="C443:F443"/>
    <mergeCell ref="G443:H443"/>
    <mergeCell ref="A444:B444"/>
    <mergeCell ref="C444:F444"/>
    <mergeCell ref="G444:H444"/>
    <mergeCell ref="A445:B445"/>
    <mergeCell ref="C445:F445"/>
    <mergeCell ref="G445:H445"/>
    <mergeCell ref="A446:B446"/>
    <mergeCell ref="C446:F446"/>
    <mergeCell ref="G446:H446"/>
    <mergeCell ref="A447:B447"/>
    <mergeCell ref="C447:F447"/>
    <mergeCell ref="G447:H447"/>
    <mergeCell ref="A448:B448"/>
    <mergeCell ref="C448:F448"/>
    <mergeCell ref="G448:H448"/>
    <mergeCell ref="A449:B449"/>
    <mergeCell ref="C449:F449"/>
    <mergeCell ref="G449:H449"/>
    <mergeCell ref="A450:B450"/>
    <mergeCell ref="C450:F450"/>
    <mergeCell ref="G450:H450"/>
    <mergeCell ref="A451:B451"/>
    <mergeCell ref="C451:F451"/>
    <mergeCell ref="G451:H451"/>
    <mergeCell ref="A452:B452"/>
    <mergeCell ref="C452:F452"/>
    <mergeCell ref="G452:H452"/>
    <mergeCell ref="A453:B453"/>
    <mergeCell ref="C453:F453"/>
    <mergeCell ref="G453:H453"/>
    <mergeCell ref="A454:B454"/>
    <mergeCell ref="C454:F454"/>
    <mergeCell ref="G454:H454"/>
    <mergeCell ref="A455:B455"/>
    <mergeCell ref="C455:F455"/>
    <mergeCell ref="G455:H455"/>
    <mergeCell ref="A456:B456"/>
    <mergeCell ref="C456:F456"/>
    <mergeCell ref="G456:H456"/>
    <mergeCell ref="A457:B457"/>
    <mergeCell ref="C457:F457"/>
    <mergeCell ref="G457:H457"/>
    <mergeCell ref="A458:B458"/>
    <mergeCell ref="C458:F458"/>
    <mergeCell ref="G458:H458"/>
    <mergeCell ref="A459:B459"/>
    <mergeCell ref="C459:F459"/>
    <mergeCell ref="G459:H459"/>
    <mergeCell ref="A460:B460"/>
    <mergeCell ref="C460:F460"/>
    <mergeCell ref="G460:H460"/>
    <mergeCell ref="A461:B461"/>
    <mergeCell ref="C461:F461"/>
    <mergeCell ref="G461:H461"/>
    <mergeCell ref="A462:B462"/>
    <mergeCell ref="C462:F462"/>
    <mergeCell ref="G462:H462"/>
    <mergeCell ref="A463:B463"/>
    <mergeCell ref="C463:F463"/>
    <mergeCell ref="G463:H463"/>
    <mergeCell ref="A464:B464"/>
    <mergeCell ref="C464:F464"/>
    <mergeCell ref="G464:H464"/>
    <mergeCell ref="A465:B465"/>
    <mergeCell ref="C465:F465"/>
    <mergeCell ref="G465:H465"/>
    <mergeCell ref="A466:B466"/>
    <mergeCell ref="C466:F466"/>
    <mergeCell ref="G466:H466"/>
    <mergeCell ref="A467:B467"/>
    <mergeCell ref="C467:F467"/>
    <mergeCell ref="G467:H467"/>
    <mergeCell ref="A468:B468"/>
    <mergeCell ref="C468:F468"/>
    <mergeCell ref="G468:H468"/>
    <mergeCell ref="A469:B469"/>
    <mergeCell ref="C469:F469"/>
    <mergeCell ref="G469:H469"/>
    <mergeCell ref="A470:B470"/>
    <mergeCell ref="C470:F470"/>
    <mergeCell ref="G470:H470"/>
    <mergeCell ref="A471:B471"/>
    <mergeCell ref="C471:F471"/>
    <mergeCell ref="G471:H471"/>
    <mergeCell ref="A472:B472"/>
    <mergeCell ref="C472:F472"/>
    <mergeCell ref="G472:H472"/>
    <mergeCell ref="A473:B473"/>
    <mergeCell ref="C473:F473"/>
    <mergeCell ref="G473:H473"/>
    <mergeCell ref="A474:B474"/>
    <mergeCell ref="C474:F474"/>
    <mergeCell ref="G474:H474"/>
    <mergeCell ref="A475:B475"/>
    <mergeCell ref="C475:F475"/>
    <mergeCell ref="G475:H475"/>
    <mergeCell ref="A476:B476"/>
    <mergeCell ref="C476:F476"/>
    <mergeCell ref="G476:H476"/>
    <mergeCell ref="A477:B477"/>
    <mergeCell ref="C477:F477"/>
    <mergeCell ref="G477:H477"/>
    <mergeCell ref="A478:B478"/>
    <mergeCell ref="C478:F478"/>
    <mergeCell ref="G478:H478"/>
    <mergeCell ref="A479:B479"/>
    <mergeCell ref="C479:F479"/>
    <mergeCell ref="G479:H479"/>
    <mergeCell ref="A480:B480"/>
    <mergeCell ref="C480:F480"/>
    <mergeCell ref="G480:H480"/>
    <mergeCell ref="A481:B481"/>
    <mergeCell ref="C481:F481"/>
    <mergeCell ref="G481:H481"/>
    <mergeCell ref="A482:B482"/>
    <mergeCell ref="C482:F482"/>
    <mergeCell ref="G482:H482"/>
    <mergeCell ref="A483:B483"/>
    <mergeCell ref="C483:F483"/>
    <mergeCell ref="G483:H483"/>
    <mergeCell ref="A484:B484"/>
    <mergeCell ref="C484:F484"/>
    <mergeCell ref="G484:H484"/>
    <mergeCell ref="A485:B485"/>
    <mergeCell ref="C485:F485"/>
    <mergeCell ref="G485:H485"/>
    <mergeCell ref="A486:B486"/>
    <mergeCell ref="C486:F486"/>
    <mergeCell ref="G486:H486"/>
    <mergeCell ref="A487:B487"/>
    <mergeCell ref="C487:F487"/>
    <mergeCell ref="G487:H487"/>
    <mergeCell ref="A488:B488"/>
    <mergeCell ref="C488:F488"/>
    <mergeCell ref="G488:H488"/>
    <mergeCell ref="A489:B489"/>
    <mergeCell ref="C489:F489"/>
    <mergeCell ref="G489:H489"/>
    <mergeCell ref="A490:B490"/>
    <mergeCell ref="C490:F490"/>
    <mergeCell ref="G490:H490"/>
    <mergeCell ref="A491:B491"/>
    <mergeCell ref="C491:F491"/>
    <mergeCell ref="G491:H491"/>
    <mergeCell ref="A492:B492"/>
    <mergeCell ref="C492:F492"/>
    <mergeCell ref="G492:H492"/>
    <mergeCell ref="A493:B493"/>
    <mergeCell ref="C493:F493"/>
    <mergeCell ref="G493:H493"/>
    <mergeCell ref="A494:B494"/>
    <mergeCell ref="C494:F494"/>
    <mergeCell ref="G494:H494"/>
    <mergeCell ref="A495:B495"/>
    <mergeCell ref="C495:F495"/>
    <mergeCell ref="G495:H495"/>
    <mergeCell ref="A496:B496"/>
    <mergeCell ref="C496:F496"/>
    <mergeCell ref="G496:H496"/>
    <mergeCell ref="A497:B497"/>
    <mergeCell ref="C497:F497"/>
    <mergeCell ref="G497:H497"/>
    <mergeCell ref="A498:B498"/>
    <mergeCell ref="C498:F498"/>
    <mergeCell ref="G498:H498"/>
    <mergeCell ref="A499:B499"/>
    <mergeCell ref="C499:F499"/>
    <mergeCell ref="G499:H499"/>
    <mergeCell ref="A500:B500"/>
    <mergeCell ref="C500:F500"/>
    <mergeCell ref="G500:H500"/>
    <mergeCell ref="A501:B501"/>
    <mergeCell ref="C501:F501"/>
    <mergeCell ref="G501:H501"/>
    <mergeCell ref="A502:B502"/>
    <mergeCell ref="C502:F502"/>
    <mergeCell ref="G502:H502"/>
    <mergeCell ref="A503:B503"/>
    <mergeCell ref="C503:F503"/>
    <mergeCell ref="G503:H503"/>
    <mergeCell ref="A504:B504"/>
    <mergeCell ref="C504:F504"/>
    <mergeCell ref="G504:H504"/>
    <mergeCell ref="A505:B505"/>
    <mergeCell ref="C505:F505"/>
    <mergeCell ref="G505:H505"/>
    <mergeCell ref="A506:B506"/>
    <mergeCell ref="C506:F506"/>
    <mergeCell ref="G506:H506"/>
    <mergeCell ref="A507:B507"/>
    <mergeCell ref="C507:F507"/>
    <mergeCell ref="G507:H507"/>
    <mergeCell ref="A508:B508"/>
    <mergeCell ref="C508:F508"/>
    <mergeCell ref="G508:H508"/>
    <mergeCell ref="A509:B509"/>
    <mergeCell ref="C509:F509"/>
    <mergeCell ref="G509:H509"/>
    <mergeCell ref="A510:B510"/>
    <mergeCell ref="C510:F510"/>
    <mergeCell ref="G510:H510"/>
    <mergeCell ref="A511:B511"/>
    <mergeCell ref="C511:F511"/>
    <mergeCell ref="G511:H511"/>
    <mergeCell ref="A512:B512"/>
    <mergeCell ref="C512:F512"/>
    <mergeCell ref="G512:H512"/>
    <mergeCell ref="A513:B513"/>
    <mergeCell ref="C513:F513"/>
    <mergeCell ref="G513:H513"/>
    <mergeCell ref="A514:B514"/>
    <mergeCell ref="C514:F514"/>
    <mergeCell ref="G514:H514"/>
    <mergeCell ref="A515:B515"/>
    <mergeCell ref="C515:F515"/>
    <mergeCell ref="G515:H515"/>
    <mergeCell ref="A516:B516"/>
    <mergeCell ref="C516:F516"/>
    <mergeCell ref="G516:H516"/>
    <mergeCell ref="A517:B517"/>
    <mergeCell ref="C517:F517"/>
    <mergeCell ref="G517:H517"/>
    <mergeCell ref="A518:B518"/>
    <mergeCell ref="C518:F518"/>
    <mergeCell ref="G518:H518"/>
    <mergeCell ref="A519:B519"/>
    <mergeCell ref="C519:F519"/>
    <mergeCell ref="G519:H519"/>
    <mergeCell ref="A520:B520"/>
    <mergeCell ref="C520:F520"/>
    <mergeCell ref="G520:H520"/>
    <mergeCell ref="A521:B521"/>
    <mergeCell ref="C521:F521"/>
    <mergeCell ref="G521:H521"/>
    <mergeCell ref="A522:B522"/>
    <mergeCell ref="C522:F522"/>
    <mergeCell ref="G522:H522"/>
    <mergeCell ref="A523:B523"/>
    <mergeCell ref="C523:F523"/>
    <mergeCell ref="G523:H523"/>
    <mergeCell ref="A524:B524"/>
    <mergeCell ref="C524:F524"/>
    <mergeCell ref="G524:H524"/>
    <mergeCell ref="A525:B525"/>
    <mergeCell ref="C525:F525"/>
    <mergeCell ref="G525:H525"/>
    <mergeCell ref="A526:B526"/>
    <mergeCell ref="C526:F526"/>
    <mergeCell ref="G526:H526"/>
    <mergeCell ref="A527:B527"/>
    <mergeCell ref="C527:F527"/>
    <mergeCell ref="G527:H527"/>
    <mergeCell ref="A528:B528"/>
    <mergeCell ref="C528:F528"/>
    <mergeCell ref="G528:H528"/>
    <mergeCell ref="A529:B529"/>
    <mergeCell ref="C529:F529"/>
    <mergeCell ref="G529:H529"/>
    <mergeCell ref="A530:B530"/>
    <mergeCell ref="C530:F530"/>
    <mergeCell ref="G530:H530"/>
    <mergeCell ref="A533:B533"/>
    <mergeCell ref="C533:F533"/>
    <mergeCell ref="G533:H533"/>
    <mergeCell ref="A531:B531"/>
    <mergeCell ref="C531:F531"/>
    <mergeCell ref="G531:H531"/>
    <mergeCell ref="A532:B532"/>
    <mergeCell ref="C532:F532"/>
    <mergeCell ref="G532:H5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8"/>
  <sheetViews>
    <sheetView workbookViewId="0">
      <selection activeCell="E20" sqref="E20"/>
    </sheetView>
  </sheetViews>
  <sheetFormatPr baseColWidth="10" defaultRowHeight="15" x14ac:dyDescent="0.25"/>
  <cols>
    <col min="3" max="3" width="15.140625" customWidth="1"/>
    <col min="5" max="5" width="11.42578125" style="88"/>
  </cols>
  <sheetData>
    <row r="1" spans="1:12" x14ac:dyDescent="0.25">
      <c r="A1" s="5"/>
      <c r="B1" s="5"/>
      <c r="C1" s="5"/>
      <c r="D1" s="5"/>
      <c r="E1" s="5"/>
      <c r="F1" s="5"/>
      <c r="G1" s="5"/>
      <c r="H1" s="5"/>
      <c r="I1" s="5"/>
      <c r="K1" s="4" t="s">
        <v>68</v>
      </c>
      <c r="L1" s="151">
        <v>44231</v>
      </c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2" ht="23.25" x14ac:dyDescent="0.25">
      <c r="A3" s="101" t="s">
        <v>32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2" s="88" customFormat="1" x14ac:dyDescent="0.25">
      <c r="A5" s="71"/>
      <c r="B5" s="76" t="s">
        <v>66</v>
      </c>
      <c r="C5" s="76"/>
      <c r="D5" s="73" t="s">
        <v>280</v>
      </c>
      <c r="E5" s="73"/>
      <c r="F5" s="104"/>
      <c r="G5" s="104"/>
      <c r="H5" s="104"/>
      <c r="I5" s="104"/>
      <c r="J5" s="104"/>
    </row>
    <row r="6" spans="1:12" s="88" customFormat="1" x14ac:dyDescent="0.25">
      <c r="A6" s="71"/>
      <c r="B6" s="76" t="s">
        <v>67</v>
      </c>
      <c r="C6" s="76"/>
      <c r="D6" s="73" t="s">
        <v>281</v>
      </c>
      <c r="E6" s="73"/>
      <c r="F6" s="104"/>
      <c r="G6" s="104"/>
      <c r="H6" s="104"/>
      <c r="I6" s="104"/>
      <c r="J6" s="104"/>
    </row>
    <row r="7" spans="1:12" s="88" customFormat="1" x14ac:dyDescent="0.25">
      <c r="A7" s="71"/>
      <c r="B7" s="73"/>
      <c r="C7" s="73"/>
      <c r="D7" s="73" t="s">
        <v>282</v>
      </c>
      <c r="E7" s="73"/>
      <c r="F7" s="73"/>
      <c r="G7" s="70"/>
      <c r="H7" s="72"/>
      <c r="I7" s="73"/>
      <c r="J7" s="73"/>
    </row>
    <row r="8" spans="1:12" x14ac:dyDescent="0.25">
      <c r="B8" s="70"/>
      <c r="C8" s="70"/>
      <c r="D8" s="70"/>
      <c r="E8" s="70"/>
      <c r="F8" s="70"/>
      <c r="G8" s="70"/>
      <c r="H8" s="70"/>
      <c r="I8" s="70"/>
      <c r="J8" s="70"/>
    </row>
    <row r="9" spans="1:12" ht="14.25" customHeight="1" x14ac:dyDescent="0.25">
      <c r="A9" s="1" t="s">
        <v>57</v>
      </c>
    </row>
    <row r="12" spans="1:12" x14ac:dyDescent="0.25">
      <c r="A12" s="94" t="s">
        <v>272</v>
      </c>
      <c r="B12" s="94"/>
      <c r="C12" s="94"/>
      <c r="D12" s="95"/>
      <c r="E12" s="91" t="s">
        <v>2</v>
      </c>
      <c r="F12" s="90" t="s">
        <v>275</v>
      </c>
      <c r="G12" s="90" t="s">
        <v>276</v>
      </c>
      <c r="H12" s="90" t="s">
        <v>277</v>
      </c>
      <c r="I12" s="90" t="s">
        <v>278</v>
      </c>
      <c r="J12" s="90" t="s">
        <v>279</v>
      </c>
    </row>
    <row r="13" spans="1:12" s="88" customFormat="1" ht="23.25" customHeight="1" x14ac:dyDescent="0.25">
      <c r="A13" s="142" t="s">
        <v>65</v>
      </c>
      <c r="B13" s="143"/>
      <c r="C13" s="143"/>
      <c r="D13" s="93" t="s">
        <v>2</v>
      </c>
      <c r="E13" s="93">
        <f t="shared" ref="E13:J13" si="0">SUMIF($D$16:$D$624,"Total",E16:E624)</f>
        <v>3366</v>
      </c>
      <c r="F13" s="97">
        <f t="shared" si="0"/>
        <v>773</v>
      </c>
      <c r="G13" s="97">
        <f t="shared" si="0"/>
        <v>128</v>
      </c>
      <c r="H13" s="97">
        <f t="shared" si="0"/>
        <v>582</v>
      </c>
      <c r="I13" s="97">
        <f t="shared" si="0"/>
        <v>1217</v>
      </c>
      <c r="J13" s="97">
        <f t="shared" si="0"/>
        <v>666</v>
      </c>
    </row>
    <row r="14" spans="1:12" s="88" customFormat="1" x14ac:dyDescent="0.25">
      <c r="A14" s="144"/>
      <c r="B14" s="145"/>
      <c r="C14" s="145"/>
      <c r="D14" s="89" t="s">
        <v>59</v>
      </c>
      <c r="E14" s="93">
        <f t="shared" ref="E14:J14" si="1">SUMIF($D$16:$D$624,"Masculino",E16:E624)</f>
        <v>1297</v>
      </c>
      <c r="F14" s="97">
        <f t="shared" si="1"/>
        <v>400</v>
      </c>
      <c r="G14" s="97">
        <f t="shared" si="1"/>
        <v>53</v>
      </c>
      <c r="H14" s="97">
        <f t="shared" si="1"/>
        <v>157</v>
      </c>
      <c r="I14" s="97">
        <f t="shared" si="1"/>
        <v>403</v>
      </c>
      <c r="J14" s="97">
        <f t="shared" si="1"/>
        <v>284</v>
      </c>
    </row>
    <row r="15" spans="1:12" s="88" customFormat="1" x14ac:dyDescent="0.25">
      <c r="A15" s="146"/>
      <c r="B15" s="147"/>
      <c r="C15" s="147"/>
      <c r="D15" s="89" t="s">
        <v>60</v>
      </c>
      <c r="E15" s="93">
        <f t="shared" ref="E15:J15" si="2">SUMIF($D$16:$D$624,"Femenino",E16:E624)</f>
        <v>2069</v>
      </c>
      <c r="F15" s="97">
        <f t="shared" si="2"/>
        <v>373</v>
      </c>
      <c r="G15" s="97">
        <f t="shared" si="2"/>
        <v>75</v>
      </c>
      <c r="H15" s="97">
        <f t="shared" si="2"/>
        <v>425</v>
      </c>
      <c r="I15" s="97">
        <f t="shared" si="2"/>
        <v>814</v>
      </c>
      <c r="J15" s="97">
        <f t="shared" si="2"/>
        <v>382</v>
      </c>
    </row>
    <row r="16" spans="1:12" ht="18.75" customHeight="1" x14ac:dyDescent="0.25">
      <c r="A16" s="136" t="s">
        <v>69</v>
      </c>
      <c r="B16" s="137"/>
      <c r="C16" s="137"/>
      <c r="D16" s="97" t="s">
        <v>2</v>
      </c>
      <c r="E16" s="93">
        <f t="shared" ref="E16:J16" si="3">E17+E18</f>
        <v>22</v>
      </c>
      <c r="F16" s="93">
        <f t="shared" si="3"/>
        <v>16</v>
      </c>
      <c r="G16" s="93">
        <f t="shared" si="3"/>
        <v>1</v>
      </c>
      <c r="H16" s="93">
        <f t="shared" si="3"/>
        <v>2</v>
      </c>
      <c r="I16" s="93">
        <f t="shared" si="3"/>
        <v>3</v>
      </c>
      <c r="J16" s="93">
        <f t="shared" si="3"/>
        <v>0</v>
      </c>
    </row>
    <row r="17" spans="1:10" x14ac:dyDescent="0.25">
      <c r="A17" s="138"/>
      <c r="B17" s="139"/>
      <c r="C17" s="139"/>
      <c r="D17" s="96" t="s">
        <v>59</v>
      </c>
      <c r="E17" s="93">
        <f>SUM(F17:J17)</f>
        <v>11</v>
      </c>
      <c r="F17" s="92">
        <v>7</v>
      </c>
      <c r="G17" s="92">
        <v>1</v>
      </c>
      <c r="H17" s="92">
        <v>1</v>
      </c>
      <c r="I17" s="92">
        <v>2</v>
      </c>
      <c r="J17" s="92">
        <v>0</v>
      </c>
    </row>
    <row r="18" spans="1:10" x14ac:dyDescent="0.25">
      <c r="A18" s="140"/>
      <c r="B18" s="141"/>
      <c r="C18" s="141"/>
      <c r="D18" s="96" t="s">
        <v>60</v>
      </c>
      <c r="E18" s="93">
        <f>SUM(F18:J18)</f>
        <v>11</v>
      </c>
      <c r="F18" s="92">
        <v>9</v>
      </c>
      <c r="G18" s="92">
        <v>0</v>
      </c>
      <c r="H18" s="92">
        <v>1</v>
      </c>
      <c r="I18" s="92">
        <v>1</v>
      </c>
      <c r="J18" s="92">
        <v>0</v>
      </c>
    </row>
    <row r="19" spans="1:10" x14ac:dyDescent="0.25">
      <c r="A19" s="136" t="s">
        <v>70</v>
      </c>
      <c r="B19" s="137"/>
      <c r="C19" s="137"/>
      <c r="D19" s="97" t="s">
        <v>2</v>
      </c>
      <c r="E19" s="93">
        <f t="shared" ref="E19:J19" si="4">E20+E21</f>
        <v>15</v>
      </c>
      <c r="F19" s="93">
        <f t="shared" si="4"/>
        <v>1</v>
      </c>
      <c r="G19" s="93">
        <f t="shared" si="4"/>
        <v>0</v>
      </c>
      <c r="H19" s="93">
        <f t="shared" si="4"/>
        <v>8</v>
      </c>
      <c r="I19" s="93">
        <f t="shared" si="4"/>
        <v>3</v>
      </c>
      <c r="J19" s="93">
        <f t="shared" si="4"/>
        <v>3</v>
      </c>
    </row>
    <row r="20" spans="1:10" x14ac:dyDescent="0.25">
      <c r="A20" s="138"/>
      <c r="B20" s="139"/>
      <c r="C20" s="139"/>
      <c r="D20" s="96" t="s">
        <v>59</v>
      </c>
      <c r="E20" s="93">
        <f>SUM(F20:J20)</f>
        <v>10</v>
      </c>
      <c r="F20" s="92">
        <v>0</v>
      </c>
      <c r="G20" s="92">
        <v>0</v>
      </c>
      <c r="H20" s="92">
        <v>7</v>
      </c>
      <c r="I20" s="92">
        <v>1</v>
      </c>
      <c r="J20" s="92">
        <v>2</v>
      </c>
    </row>
    <row r="21" spans="1:10" x14ac:dyDescent="0.25">
      <c r="A21" s="140"/>
      <c r="B21" s="141"/>
      <c r="C21" s="141"/>
      <c r="D21" s="96" t="s">
        <v>60</v>
      </c>
      <c r="E21" s="93">
        <f>SUM(F21:J21)</f>
        <v>5</v>
      </c>
      <c r="F21" s="92">
        <v>1</v>
      </c>
      <c r="G21" s="92">
        <v>0</v>
      </c>
      <c r="H21" s="92">
        <v>1</v>
      </c>
      <c r="I21" s="92">
        <v>2</v>
      </c>
      <c r="J21" s="92">
        <v>1</v>
      </c>
    </row>
    <row r="22" spans="1:10" x14ac:dyDescent="0.25">
      <c r="A22" s="136" t="s">
        <v>71</v>
      </c>
      <c r="B22" s="137"/>
      <c r="C22" s="137"/>
      <c r="D22" s="97" t="s">
        <v>2</v>
      </c>
      <c r="E22" s="93">
        <f t="shared" ref="E22:J22" si="5">E23+E24</f>
        <v>0</v>
      </c>
      <c r="F22" s="93">
        <f t="shared" si="5"/>
        <v>0</v>
      </c>
      <c r="G22" s="93">
        <f t="shared" si="5"/>
        <v>0</v>
      </c>
      <c r="H22" s="93">
        <f t="shared" si="5"/>
        <v>0</v>
      </c>
      <c r="I22" s="93">
        <f t="shared" si="5"/>
        <v>0</v>
      </c>
      <c r="J22" s="93">
        <f t="shared" si="5"/>
        <v>0</v>
      </c>
    </row>
    <row r="23" spans="1:10" x14ac:dyDescent="0.25">
      <c r="A23" s="138"/>
      <c r="B23" s="139"/>
      <c r="C23" s="139"/>
      <c r="D23" s="96" t="s">
        <v>59</v>
      </c>
      <c r="E23" s="93">
        <f>SUM(F23:J23)</f>
        <v>0</v>
      </c>
      <c r="F23" s="92">
        <v>0</v>
      </c>
      <c r="G23" s="92">
        <v>0</v>
      </c>
      <c r="H23" s="92">
        <v>0</v>
      </c>
      <c r="I23" s="92">
        <v>0</v>
      </c>
      <c r="J23" s="92">
        <v>0</v>
      </c>
    </row>
    <row r="24" spans="1:10" x14ac:dyDescent="0.25">
      <c r="A24" s="140"/>
      <c r="B24" s="141"/>
      <c r="C24" s="141"/>
      <c r="D24" s="96" t="s">
        <v>60</v>
      </c>
      <c r="E24" s="93">
        <f>SUM(F24:J24)</f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</row>
    <row r="25" spans="1:10" x14ac:dyDescent="0.25">
      <c r="A25" s="136" t="s">
        <v>72</v>
      </c>
      <c r="B25" s="137"/>
      <c r="C25" s="137"/>
      <c r="D25" s="97" t="s">
        <v>2</v>
      </c>
      <c r="E25" s="93">
        <f t="shared" ref="E25:J25" si="6">E26+E27</f>
        <v>0</v>
      </c>
      <c r="F25" s="93">
        <f t="shared" si="6"/>
        <v>0</v>
      </c>
      <c r="G25" s="93">
        <f t="shared" si="6"/>
        <v>0</v>
      </c>
      <c r="H25" s="93">
        <f t="shared" si="6"/>
        <v>0</v>
      </c>
      <c r="I25" s="93">
        <f t="shared" si="6"/>
        <v>0</v>
      </c>
      <c r="J25" s="93">
        <f t="shared" si="6"/>
        <v>0</v>
      </c>
    </row>
    <row r="26" spans="1:10" x14ac:dyDescent="0.25">
      <c r="A26" s="138"/>
      <c r="B26" s="139"/>
      <c r="C26" s="139"/>
      <c r="D26" s="96" t="s">
        <v>59</v>
      </c>
      <c r="E26" s="93">
        <f>SUM(F26:J26)</f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</row>
    <row r="27" spans="1:10" x14ac:dyDescent="0.25">
      <c r="A27" s="140"/>
      <c r="B27" s="141"/>
      <c r="C27" s="141"/>
      <c r="D27" s="96" t="s">
        <v>60</v>
      </c>
      <c r="E27" s="93">
        <f>SUM(F27:J27)</f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</row>
    <row r="28" spans="1:10" x14ac:dyDescent="0.25">
      <c r="A28" s="136" t="s">
        <v>73</v>
      </c>
      <c r="B28" s="137"/>
      <c r="C28" s="137"/>
      <c r="D28" s="97" t="s">
        <v>2</v>
      </c>
      <c r="E28" s="93">
        <f t="shared" ref="E28:J28" si="7">E29+E30</f>
        <v>0</v>
      </c>
      <c r="F28" s="93">
        <f t="shared" si="7"/>
        <v>0</v>
      </c>
      <c r="G28" s="93">
        <f t="shared" si="7"/>
        <v>0</v>
      </c>
      <c r="H28" s="93">
        <f t="shared" si="7"/>
        <v>0</v>
      </c>
      <c r="I28" s="93">
        <f t="shared" si="7"/>
        <v>0</v>
      </c>
      <c r="J28" s="93">
        <f t="shared" si="7"/>
        <v>0</v>
      </c>
    </row>
    <row r="29" spans="1:10" x14ac:dyDescent="0.25">
      <c r="A29" s="138"/>
      <c r="B29" s="139"/>
      <c r="C29" s="139"/>
      <c r="D29" s="96" t="s">
        <v>59</v>
      </c>
      <c r="E29" s="93">
        <f>SUM(F29:J29)</f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</row>
    <row r="30" spans="1:10" x14ac:dyDescent="0.25">
      <c r="A30" s="140"/>
      <c r="B30" s="141"/>
      <c r="C30" s="141"/>
      <c r="D30" s="96" t="s">
        <v>60</v>
      </c>
      <c r="E30" s="93">
        <f>SUM(F30:J30)</f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</row>
    <row r="31" spans="1:10" x14ac:dyDescent="0.25">
      <c r="A31" s="136" t="s">
        <v>74</v>
      </c>
      <c r="B31" s="137"/>
      <c r="C31" s="137"/>
      <c r="D31" s="97" t="s">
        <v>2</v>
      </c>
      <c r="E31" s="93">
        <f t="shared" ref="E31:J31" si="8">E32+E33</f>
        <v>0</v>
      </c>
      <c r="F31" s="93">
        <f t="shared" si="8"/>
        <v>0</v>
      </c>
      <c r="G31" s="93">
        <f t="shared" si="8"/>
        <v>0</v>
      </c>
      <c r="H31" s="93">
        <f t="shared" si="8"/>
        <v>0</v>
      </c>
      <c r="I31" s="93">
        <f t="shared" si="8"/>
        <v>0</v>
      </c>
      <c r="J31" s="93">
        <f t="shared" si="8"/>
        <v>0</v>
      </c>
    </row>
    <row r="32" spans="1:10" x14ac:dyDescent="0.25">
      <c r="A32" s="138"/>
      <c r="B32" s="139"/>
      <c r="C32" s="139"/>
      <c r="D32" s="96" t="s">
        <v>59</v>
      </c>
      <c r="E32" s="93">
        <f>SUM(F32:J32)</f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</row>
    <row r="33" spans="1:10" x14ac:dyDescent="0.25">
      <c r="A33" s="140"/>
      <c r="B33" s="141"/>
      <c r="C33" s="141"/>
      <c r="D33" s="96" t="s">
        <v>60</v>
      </c>
      <c r="E33" s="93">
        <f>SUM(F33:J33)</f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</row>
    <row r="34" spans="1:10" x14ac:dyDescent="0.25">
      <c r="A34" s="136" t="s">
        <v>75</v>
      </c>
      <c r="B34" s="137"/>
      <c r="C34" s="137"/>
      <c r="D34" s="97" t="s">
        <v>2</v>
      </c>
      <c r="E34" s="93">
        <f t="shared" ref="E34:J34" si="9">E35+E36</f>
        <v>0</v>
      </c>
      <c r="F34" s="93">
        <f t="shared" si="9"/>
        <v>0</v>
      </c>
      <c r="G34" s="93">
        <f t="shared" si="9"/>
        <v>0</v>
      </c>
      <c r="H34" s="93">
        <f t="shared" si="9"/>
        <v>0</v>
      </c>
      <c r="I34" s="93">
        <f t="shared" si="9"/>
        <v>0</v>
      </c>
      <c r="J34" s="93">
        <f t="shared" si="9"/>
        <v>0</v>
      </c>
    </row>
    <row r="35" spans="1:10" x14ac:dyDescent="0.25">
      <c r="A35" s="138"/>
      <c r="B35" s="139"/>
      <c r="C35" s="139"/>
      <c r="D35" s="96" t="s">
        <v>59</v>
      </c>
      <c r="E35" s="93">
        <f>SUM(F35:J35)</f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</row>
    <row r="36" spans="1:10" x14ac:dyDescent="0.25">
      <c r="A36" s="140"/>
      <c r="B36" s="141"/>
      <c r="C36" s="141"/>
      <c r="D36" s="96" t="s">
        <v>60</v>
      </c>
      <c r="E36" s="93">
        <f>SUM(F36:J36)</f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</row>
    <row r="37" spans="1:10" x14ac:dyDescent="0.25">
      <c r="A37" s="136" t="s">
        <v>76</v>
      </c>
      <c r="B37" s="137"/>
      <c r="C37" s="137"/>
      <c r="D37" s="97" t="s">
        <v>2</v>
      </c>
      <c r="E37" s="93">
        <f t="shared" ref="E37:J37" si="10">E38+E39</f>
        <v>0</v>
      </c>
      <c r="F37" s="93">
        <f t="shared" si="10"/>
        <v>0</v>
      </c>
      <c r="G37" s="93">
        <f t="shared" si="10"/>
        <v>0</v>
      </c>
      <c r="H37" s="93">
        <f t="shared" si="10"/>
        <v>0</v>
      </c>
      <c r="I37" s="93">
        <f t="shared" si="10"/>
        <v>0</v>
      </c>
      <c r="J37" s="93">
        <f t="shared" si="10"/>
        <v>0</v>
      </c>
    </row>
    <row r="38" spans="1:10" x14ac:dyDescent="0.25">
      <c r="A38" s="138"/>
      <c r="B38" s="139"/>
      <c r="C38" s="139"/>
      <c r="D38" s="96" t="s">
        <v>59</v>
      </c>
      <c r="E38" s="93">
        <f>SUM(F38:J38)</f>
        <v>0</v>
      </c>
      <c r="F38" s="92">
        <v>0</v>
      </c>
      <c r="G38" s="92">
        <v>0</v>
      </c>
      <c r="H38" s="92">
        <v>0</v>
      </c>
      <c r="I38" s="92">
        <v>0</v>
      </c>
      <c r="J38" s="92">
        <v>0</v>
      </c>
    </row>
    <row r="39" spans="1:10" x14ac:dyDescent="0.25">
      <c r="A39" s="140"/>
      <c r="B39" s="141"/>
      <c r="C39" s="141"/>
      <c r="D39" s="96" t="s">
        <v>60</v>
      </c>
      <c r="E39" s="93">
        <f>SUM(F39:J39)</f>
        <v>0</v>
      </c>
      <c r="F39" s="92">
        <v>0</v>
      </c>
      <c r="G39" s="92">
        <v>0</v>
      </c>
      <c r="H39" s="92">
        <v>0</v>
      </c>
      <c r="I39" s="92">
        <v>0</v>
      </c>
      <c r="J39" s="92">
        <v>0</v>
      </c>
    </row>
    <row r="40" spans="1:10" x14ac:dyDescent="0.25">
      <c r="A40" s="136" t="s">
        <v>77</v>
      </c>
      <c r="B40" s="137"/>
      <c r="C40" s="137"/>
      <c r="D40" s="97" t="s">
        <v>2</v>
      </c>
      <c r="E40" s="93">
        <f t="shared" ref="E40:J40" si="11">E41+E42</f>
        <v>0</v>
      </c>
      <c r="F40" s="93">
        <f t="shared" si="11"/>
        <v>0</v>
      </c>
      <c r="G40" s="93">
        <f t="shared" si="11"/>
        <v>0</v>
      </c>
      <c r="H40" s="93">
        <f t="shared" si="11"/>
        <v>0</v>
      </c>
      <c r="I40" s="93">
        <f t="shared" si="11"/>
        <v>0</v>
      </c>
      <c r="J40" s="93">
        <f t="shared" si="11"/>
        <v>0</v>
      </c>
    </row>
    <row r="41" spans="1:10" x14ac:dyDescent="0.25">
      <c r="A41" s="138"/>
      <c r="B41" s="139"/>
      <c r="C41" s="139"/>
      <c r="D41" s="96" t="s">
        <v>59</v>
      </c>
      <c r="E41" s="93">
        <f>SUM(F41:J41)</f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</row>
    <row r="42" spans="1:10" x14ac:dyDescent="0.25">
      <c r="A42" s="140"/>
      <c r="B42" s="141"/>
      <c r="C42" s="141"/>
      <c r="D42" s="96" t="s">
        <v>60</v>
      </c>
      <c r="E42" s="93">
        <f>SUM(F42:J42)</f>
        <v>0</v>
      </c>
      <c r="F42" s="92">
        <v>0</v>
      </c>
      <c r="G42" s="92">
        <v>0</v>
      </c>
      <c r="H42" s="92">
        <v>0</v>
      </c>
      <c r="I42" s="92">
        <v>0</v>
      </c>
      <c r="J42" s="92">
        <v>0</v>
      </c>
    </row>
    <row r="43" spans="1:10" x14ac:dyDescent="0.25">
      <c r="A43" s="136" t="s">
        <v>78</v>
      </c>
      <c r="B43" s="137"/>
      <c r="C43" s="137"/>
      <c r="D43" s="97" t="s">
        <v>2</v>
      </c>
      <c r="E43" s="93">
        <f t="shared" ref="E43:J43" si="12">E44+E45</f>
        <v>0</v>
      </c>
      <c r="F43" s="93">
        <f t="shared" si="12"/>
        <v>0</v>
      </c>
      <c r="G43" s="93">
        <f t="shared" si="12"/>
        <v>0</v>
      </c>
      <c r="H43" s="93">
        <f t="shared" si="12"/>
        <v>0</v>
      </c>
      <c r="I43" s="93">
        <f t="shared" si="12"/>
        <v>0</v>
      </c>
      <c r="J43" s="93">
        <f t="shared" si="12"/>
        <v>0</v>
      </c>
    </row>
    <row r="44" spans="1:10" x14ac:dyDescent="0.25">
      <c r="A44" s="138"/>
      <c r="B44" s="139"/>
      <c r="C44" s="139"/>
      <c r="D44" s="96" t="s">
        <v>59</v>
      </c>
      <c r="E44" s="93">
        <f>SUM(F44:J44)</f>
        <v>0</v>
      </c>
      <c r="F44" s="92">
        <v>0</v>
      </c>
      <c r="G44" s="92">
        <v>0</v>
      </c>
      <c r="H44" s="92">
        <v>0</v>
      </c>
      <c r="I44" s="92">
        <v>0</v>
      </c>
      <c r="J44" s="92">
        <v>0</v>
      </c>
    </row>
    <row r="45" spans="1:10" x14ac:dyDescent="0.25">
      <c r="A45" s="140"/>
      <c r="B45" s="141"/>
      <c r="C45" s="141"/>
      <c r="D45" s="96" t="s">
        <v>60</v>
      </c>
      <c r="E45" s="93">
        <f>SUM(F45:J45)</f>
        <v>0</v>
      </c>
      <c r="F45" s="92">
        <v>0</v>
      </c>
      <c r="G45" s="92">
        <v>0</v>
      </c>
      <c r="H45" s="92">
        <v>0</v>
      </c>
      <c r="I45" s="92">
        <v>0</v>
      </c>
      <c r="J45" s="92">
        <v>0</v>
      </c>
    </row>
    <row r="46" spans="1:10" x14ac:dyDescent="0.25">
      <c r="A46" s="136" t="s">
        <v>79</v>
      </c>
      <c r="B46" s="137"/>
      <c r="C46" s="137"/>
      <c r="D46" s="97" t="s">
        <v>2</v>
      </c>
      <c r="E46" s="93">
        <f t="shared" ref="E46:J46" si="13">E47+E48</f>
        <v>7</v>
      </c>
      <c r="F46" s="93">
        <f t="shared" si="13"/>
        <v>2</v>
      </c>
      <c r="G46" s="93">
        <f t="shared" si="13"/>
        <v>1</v>
      </c>
      <c r="H46" s="93">
        <f t="shared" si="13"/>
        <v>1</v>
      </c>
      <c r="I46" s="93">
        <f t="shared" si="13"/>
        <v>3</v>
      </c>
      <c r="J46" s="93">
        <f t="shared" si="13"/>
        <v>0</v>
      </c>
    </row>
    <row r="47" spans="1:10" x14ac:dyDescent="0.25">
      <c r="A47" s="138"/>
      <c r="B47" s="139"/>
      <c r="C47" s="139"/>
      <c r="D47" s="96" t="s">
        <v>59</v>
      </c>
      <c r="E47" s="93">
        <f>SUM(F47:J47)</f>
        <v>6</v>
      </c>
      <c r="F47" s="92">
        <v>2</v>
      </c>
      <c r="G47" s="92">
        <v>0</v>
      </c>
      <c r="H47" s="92">
        <v>1</v>
      </c>
      <c r="I47" s="92">
        <v>3</v>
      </c>
      <c r="J47" s="92">
        <v>0</v>
      </c>
    </row>
    <row r="48" spans="1:10" x14ac:dyDescent="0.25">
      <c r="A48" s="140"/>
      <c r="B48" s="141"/>
      <c r="C48" s="141"/>
      <c r="D48" s="96" t="s">
        <v>60</v>
      </c>
      <c r="E48" s="93">
        <f>SUM(F48:J48)</f>
        <v>1</v>
      </c>
      <c r="F48" s="92">
        <v>0</v>
      </c>
      <c r="G48" s="92">
        <v>1</v>
      </c>
      <c r="H48" s="92">
        <v>0</v>
      </c>
      <c r="I48" s="92">
        <v>0</v>
      </c>
      <c r="J48" s="92">
        <v>0</v>
      </c>
    </row>
    <row r="49" spans="1:10" x14ac:dyDescent="0.25">
      <c r="A49" s="136" t="s">
        <v>80</v>
      </c>
      <c r="B49" s="137"/>
      <c r="C49" s="137"/>
      <c r="D49" s="97" t="s">
        <v>2</v>
      </c>
      <c r="E49" s="93">
        <f t="shared" ref="E49:J49" si="14">E50+E51</f>
        <v>0</v>
      </c>
      <c r="F49" s="93">
        <f t="shared" si="14"/>
        <v>0</v>
      </c>
      <c r="G49" s="93">
        <f t="shared" si="14"/>
        <v>0</v>
      </c>
      <c r="H49" s="93">
        <f t="shared" si="14"/>
        <v>0</v>
      </c>
      <c r="I49" s="93">
        <f t="shared" si="14"/>
        <v>0</v>
      </c>
      <c r="J49" s="93">
        <f t="shared" si="14"/>
        <v>0</v>
      </c>
    </row>
    <row r="50" spans="1:10" x14ac:dyDescent="0.25">
      <c r="A50" s="138"/>
      <c r="B50" s="139"/>
      <c r="C50" s="139"/>
      <c r="D50" s="96" t="s">
        <v>59</v>
      </c>
      <c r="E50" s="93">
        <f>SUM(F50:J50)</f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</row>
    <row r="51" spans="1:10" x14ac:dyDescent="0.25">
      <c r="A51" s="140"/>
      <c r="B51" s="141"/>
      <c r="C51" s="141"/>
      <c r="D51" s="96" t="s">
        <v>60</v>
      </c>
      <c r="E51" s="93">
        <f>SUM(F51:J51)</f>
        <v>0</v>
      </c>
      <c r="F51" s="92">
        <v>0</v>
      </c>
      <c r="G51" s="92">
        <v>0</v>
      </c>
      <c r="H51" s="92">
        <v>0</v>
      </c>
      <c r="I51" s="92">
        <v>0</v>
      </c>
      <c r="J51" s="92">
        <v>0</v>
      </c>
    </row>
    <row r="52" spans="1:10" x14ac:dyDescent="0.25">
      <c r="A52" s="136" t="s">
        <v>81</v>
      </c>
      <c r="B52" s="137"/>
      <c r="C52" s="137"/>
      <c r="D52" s="97" t="s">
        <v>2</v>
      </c>
      <c r="E52" s="93">
        <f t="shared" ref="E52:J52" si="15">E53+E54</f>
        <v>0</v>
      </c>
      <c r="F52" s="93">
        <f t="shared" si="15"/>
        <v>0</v>
      </c>
      <c r="G52" s="93">
        <f t="shared" si="15"/>
        <v>0</v>
      </c>
      <c r="H52" s="93">
        <f t="shared" si="15"/>
        <v>0</v>
      </c>
      <c r="I52" s="93">
        <f t="shared" si="15"/>
        <v>0</v>
      </c>
      <c r="J52" s="93">
        <f t="shared" si="15"/>
        <v>0</v>
      </c>
    </row>
    <row r="53" spans="1:10" x14ac:dyDescent="0.25">
      <c r="A53" s="138"/>
      <c r="B53" s="139"/>
      <c r="C53" s="139"/>
      <c r="D53" s="96" t="s">
        <v>59</v>
      </c>
      <c r="E53" s="93">
        <f>SUM(F53:J53)</f>
        <v>0</v>
      </c>
      <c r="F53" s="92">
        <v>0</v>
      </c>
      <c r="G53" s="92">
        <v>0</v>
      </c>
      <c r="H53" s="92">
        <v>0</v>
      </c>
      <c r="I53" s="92">
        <v>0</v>
      </c>
      <c r="J53" s="92">
        <v>0</v>
      </c>
    </row>
    <row r="54" spans="1:10" x14ac:dyDescent="0.25">
      <c r="A54" s="140"/>
      <c r="B54" s="141"/>
      <c r="C54" s="141"/>
      <c r="D54" s="96" t="s">
        <v>60</v>
      </c>
      <c r="E54" s="93">
        <f>SUM(F54:J54)</f>
        <v>0</v>
      </c>
      <c r="F54" s="92">
        <v>0</v>
      </c>
      <c r="G54" s="92">
        <v>0</v>
      </c>
      <c r="H54" s="92">
        <v>0</v>
      </c>
      <c r="I54" s="92">
        <v>0</v>
      </c>
      <c r="J54" s="92">
        <v>0</v>
      </c>
    </row>
    <row r="55" spans="1:10" x14ac:dyDescent="0.25">
      <c r="A55" s="136" t="s">
        <v>82</v>
      </c>
      <c r="B55" s="137"/>
      <c r="C55" s="137"/>
      <c r="D55" s="97" t="s">
        <v>2</v>
      </c>
      <c r="E55" s="93">
        <f t="shared" ref="E55:J55" si="16">E56+E57</f>
        <v>1</v>
      </c>
      <c r="F55" s="93">
        <f t="shared" si="16"/>
        <v>1</v>
      </c>
      <c r="G55" s="93">
        <f t="shared" si="16"/>
        <v>0</v>
      </c>
      <c r="H55" s="93">
        <f t="shared" si="16"/>
        <v>0</v>
      </c>
      <c r="I55" s="93">
        <f t="shared" si="16"/>
        <v>0</v>
      </c>
      <c r="J55" s="93">
        <f t="shared" si="16"/>
        <v>0</v>
      </c>
    </row>
    <row r="56" spans="1:10" x14ac:dyDescent="0.25">
      <c r="A56" s="138"/>
      <c r="B56" s="139"/>
      <c r="C56" s="139"/>
      <c r="D56" s="96" t="s">
        <v>59</v>
      </c>
      <c r="E56" s="93">
        <f>SUM(F56:J56)</f>
        <v>1</v>
      </c>
      <c r="F56" s="92">
        <v>1</v>
      </c>
      <c r="G56" s="92">
        <v>0</v>
      </c>
      <c r="H56" s="92">
        <v>0</v>
      </c>
      <c r="I56" s="92">
        <v>0</v>
      </c>
      <c r="J56" s="92">
        <v>0</v>
      </c>
    </row>
    <row r="57" spans="1:10" x14ac:dyDescent="0.25">
      <c r="A57" s="140"/>
      <c r="B57" s="141"/>
      <c r="C57" s="141"/>
      <c r="D57" s="96" t="s">
        <v>60</v>
      </c>
      <c r="E57" s="93">
        <f>SUM(F57:J57)</f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</row>
    <row r="58" spans="1:10" x14ac:dyDescent="0.25">
      <c r="A58" s="136" t="s">
        <v>83</v>
      </c>
      <c r="B58" s="137"/>
      <c r="C58" s="137"/>
      <c r="D58" s="97" t="s">
        <v>2</v>
      </c>
      <c r="E58" s="93">
        <f t="shared" ref="E58:J58" si="17">E59+E60</f>
        <v>13</v>
      </c>
      <c r="F58" s="93">
        <f t="shared" si="17"/>
        <v>5</v>
      </c>
      <c r="G58" s="93">
        <f t="shared" si="17"/>
        <v>0</v>
      </c>
      <c r="H58" s="93">
        <f t="shared" si="17"/>
        <v>3</v>
      </c>
      <c r="I58" s="93">
        <f t="shared" si="17"/>
        <v>2</v>
      </c>
      <c r="J58" s="93">
        <f t="shared" si="17"/>
        <v>3</v>
      </c>
    </row>
    <row r="59" spans="1:10" x14ac:dyDescent="0.25">
      <c r="A59" s="138"/>
      <c r="B59" s="139"/>
      <c r="C59" s="139"/>
      <c r="D59" s="96" t="s">
        <v>59</v>
      </c>
      <c r="E59" s="93">
        <f>SUM(F59:J59)</f>
        <v>4</v>
      </c>
      <c r="F59" s="92">
        <v>1</v>
      </c>
      <c r="G59" s="92">
        <v>0</v>
      </c>
      <c r="H59" s="92">
        <v>1</v>
      </c>
      <c r="I59" s="92">
        <v>0</v>
      </c>
      <c r="J59" s="92">
        <v>2</v>
      </c>
    </row>
    <row r="60" spans="1:10" x14ac:dyDescent="0.25">
      <c r="A60" s="140"/>
      <c r="B60" s="141"/>
      <c r="C60" s="141"/>
      <c r="D60" s="96" t="s">
        <v>60</v>
      </c>
      <c r="E60" s="93">
        <f>SUM(F60:J60)</f>
        <v>9</v>
      </c>
      <c r="F60" s="92">
        <v>4</v>
      </c>
      <c r="G60" s="92">
        <v>0</v>
      </c>
      <c r="H60" s="92">
        <v>2</v>
      </c>
      <c r="I60" s="92">
        <v>2</v>
      </c>
      <c r="J60" s="92">
        <v>1</v>
      </c>
    </row>
    <row r="61" spans="1:10" x14ac:dyDescent="0.25">
      <c r="A61" s="136" t="s">
        <v>84</v>
      </c>
      <c r="B61" s="137"/>
      <c r="C61" s="137"/>
      <c r="D61" s="97" t="s">
        <v>2</v>
      </c>
      <c r="E61" s="93">
        <f t="shared" ref="E61:J61" si="18">E62+E63</f>
        <v>2</v>
      </c>
      <c r="F61" s="93">
        <f t="shared" si="18"/>
        <v>1</v>
      </c>
      <c r="G61" s="93">
        <f t="shared" si="18"/>
        <v>1</v>
      </c>
      <c r="H61" s="93">
        <f t="shared" si="18"/>
        <v>0</v>
      </c>
      <c r="I61" s="93">
        <f t="shared" si="18"/>
        <v>0</v>
      </c>
      <c r="J61" s="93">
        <f t="shared" si="18"/>
        <v>0</v>
      </c>
    </row>
    <row r="62" spans="1:10" x14ac:dyDescent="0.25">
      <c r="A62" s="138"/>
      <c r="B62" s="139"/>
      <c r="C62" s="139"/>
      <c r="D62" s="96" t="s">
        <v>59</v>
      </c>
      <c r="E62" s="93">
        <f>SUM(F62:J62)</f>
        <v>0</v>
      </c>
      <c r="F62" s="92">
        <v>0</v>
      </c>
      <c r="G62" s="92">
        <v>0</v>
      </c>
      <c r="H62" s="92">
        <v>0</v>
      </c>
      <c r="I62" s="92">
        <v>0</v>
      </c>
      <c r="J62" s="92">
        <v>0</v>
      </c>
    </row>
    <row r="63" spans="1:10" x14ac:dyDescent="0.25">
      <c r="A63" s="140"/>
      <c r="B63" s="141"/>
      <c r="C63" s="141"/>
      <c r="D63" s="96" t="s">
        <v>60</v>
      </c>
      <c r="E63" s="93">
        <f>SUM(F63:J63)</f>
        <v>2</v>
      </c>
      <c r="F63" s="92">
        <v>1</v>
      </c>
      <c r="G63" s="92">
        <v>1</v>
      </c>
      <c r="H63" s="92">
        <v>0</v>
      </c>
      <c r="I63" s="92">
        <v>0</v>
      </c>
      <c r="J63" s="92">
        <v>0</v>
      </c>
    </row>
    <row r="64" spans="1:10" x14ac:dyDescent="0.25">
      <c r="A64" s="136" t="s">
        <v>85</v>
      </c>
      <c r="B64" s="137"/>
      <c r="C64" s="137"/>
      <c r="D64" s="97" t="s">
        <v>2</v>
      </c>
      <c r="E64" s="93">
        <f t="shared" ref="E64:J64" si="19">E65+E66</f>
        <v>49</v>
      </c>
      <c r="F64" s="93">
        <f t="shared" si="19"/>
        <v>28</v>
      </c>
      <c r="G64" s="93">
        <f t="shared" si="19"/>
        <v>4</v>
      </c>
      <c r="H64" s="93">
        <f t="shared" si="19"/>
        <v>3</v>
      </c>
      <c r="I64" s="93">
        <f t="shared" si="19"/>
        <v>11</v>
      </c>
      <c r="J64" s="93">
        <f t="shared" si="19"/>
        <v>3</v>
      </c>
    </row>
    <row r="65" spans="1:10" x14ac:dyDescent="0.25">
      <c r="A65" s="138"/>
      <c r="B65" s="139"/>
      <c r="C65" s="139"/>
      <c r="D65" s="96" t="s">
        <v>59</v>
      </c>
      <c r="E65" s="93">
        <f>SUM(F65:J65)</f>
        <v>19</v>
      </c>
      <c r="F65" s="92">
        <v>11</v>
      </c>
      <c r="G65" s="92">
        <v>3</v>
      </c>
      <c r="H65" s="92">
        <v>0</v>
      </c>
      <c r="I65" s="92">
        <v>3</v>
      </c>
      <c r="J65" s="92">
        <v>2</v>
      </c>
    </row>
    <row r="66" spans="1:10" x14ac:dyDescent="0.25">
      <c r="A66" s="140"/>
      <c r="B66" s="141"/>
      <c r="C66" s="141"/>
      <c r="D66" s="96" t="s">
        <v>60</v>
      </c>
      <c r="E66" s="93">
        <f>SUM(F66:J66)</f>
        <v>30</v>
      </c>
      <c r="F66" s="92">
        <v>17</v>
      </c>
      <c r="G66" s="92">
        <v>1</v>
      </c>
      <c r="H66" s="92">
        <v>3</v>
      </c>
      <c r="I66" s="92">
        <v>8</v>
      </c>
      <c r="J66" s="92">
        <v>1</v>
      </c>
    </row>
    <row r="67" spans="1:10" x14ac:dyDescent="0.25">
      <c r="A67" s="136" t="s">
        <v>86</v>
      </c>
      <c r="B67" s="137"/>
      <c r="C67" s="137"/>
      <c r="D67" s="97" t="s">
        <v>2</v>
      </c>
      <c r="E67" s="93">
        <f t="shared" ref="E67:J67" si="20">E68+E69</f>
        <v>3</v>
      </c>
      <c r="F67" s="93">
        <f t="shared" si="20"/>
        <v>3</v>
      </c>
      <c r="G67" s="93">
        <f t="shared" si="20"/>
        <v>0</v>
      </c>
      <c r="H67" s="93">
        <f t="shared" si="20"/>
        <v>0</v>
      </c>
      <c r="I67" s="93">
        <f t="shared" si="20"/>
        <v>0</v>
      </c>
      <c r="J67" s="93">
        <f t="shared" si="20"/>
        <v>0</v>
      </c>
    </row>
    <row r="68" spans="1:10" x14ac:dyDescent="0.25">
      <c r="A68" s="138"/>
      <c r="B68" s="139"/>
      <c r="C68" s="139"/>
      <c r="D68" s="96" t="s">
        <v>59</v>
      </c>
      <c r="E68" s="93">
        <f>SUM(F68:J68)</f>
        <v>2</v>
      </c>
      <c r="F68" s="92">
        <v>2</v>
      </c>
      <c r="G68" s="92">
        <v>0</v>
      </c>
      <c r="H68" s="92">
        <v>0</v>
      </c>
      <c r="I68" s="92">
        <v>0</v>
      </c>
      <c r="J68" s="92">
        <v>0</v>
      </c>
    </row>
    <row r="69" spans="1:10" x14ac:dyDescent="0.25">
      <c r="A69" s="140"/>
      <c r="B69" s="141"/>
      <c r="C69" s="141"/>
      <c r="D69" s="96" t="s">
        <v>60</v>
      </c>
      <c r="E69" s="93">
        <f>SUM(F69:J69)</f>
        <v>1</v>
      </c>
      <c r="F69" s="92">
        <v>1</v>
      </c>
      <c r="G69" s="92">
        <v>0</v>
      </c>
      <c r="H69" s="92">
        <v>0</v>
      </c>
      <c r="I69" s="92">
        <v>0</v>
      </c>
      <c r="J69" s="92">
        <v>0</v>
      </c>
    </row>
    <row r="70" spans="1:10" x14ac:dyDescent="0.25">
      <c r="A70" s="136" t="s">
        <v>87</v>
      </c>
      <c r="B70" s="137"/>
      <c r="C70" s="137"/>
      <c r="D70" s="97" t="s">
        <v>2</v>
      </c>
      <c r="E70" s="93">
        <f t="shared" ref="E70:J70" si="21">E71+E72</f>
        <v>0</v>
      </c>
      <c r="F70" s="93">
        <f t="shared" si="21"/>
        <v>0</v>
      </c>
      <c r="G70" s="93">
        <f t="shared" si="21"/>
        <v>0</v>
      </c>
      <c r="H70" s="93">
        <f t="shared" si="21"/>
        <v>0</v>
      </c>
      <c r="I70" s="93">
        <f t="shared" si="21"/>
        <v>0</v>
      </c>
      <c r="J70" s="93">
        <f t="shared" si="21"/>
        <v>0</v>
      </c>
    </row>
    <row r="71" spans="1:10" x14ac:dyDescent="0.25">
      <c r="A71" s="138"/>
      <c r="B71" s="139"/>
      <c r="C71" s="139"/>
      <c r="D71" s="96" t="s">
        <v>59</v>
      </c>
      <c r="E71" s="93">
        <f>SUM(F71:J71)</f>
        <v>0</v>
      </c>
      <c r="F71" s="92">
        <v>0</v>
      </c>
      <c r="G71" s="92">
        <v>0</v>
      </c>
      <c r="H71" s="92">
        <v>0</v>
      </c>
      <c r="I71" s="92">
        <v>0</v>
      </c>
      <c r="J71" s="92">
        <v>0</v>
      </c>
    </row>
    <row r="72" spans="1:10" x14ac:dyDescent="0.25">
      <c r="A72" s="140"/>
      <c r="B72" s="141"/>
      <c r="C72" s="141"/>
      <c r="D72" s="96" t="s">
        <v>60</v>
      </c>
      <c r="E72" s="93">
        <f>SUM(F72:J72)</f>
        <v>0</v>
      </c>
      <c r="F72" s="92">
        <v>0</v>
      </c>
      <c r="G72" s="92">
        <v>0</v>
      </c>
      <c r="H72" s="92">
        <v>0</v>
      </c>
      <c r="I72" s="92">
        <v>0</v>
      </c>
      <c r="J72" s="92">
        <v>0</v>
      </c>
    </row>
    <row r="73" spans="1:10" x14ac:dyDescent="0.25">
      <c r="A73" s="136" t="s">
        <v>88</v>
      </c>
      <c r="B73" s="137"/>
      <c r="C73" s="137"/>
      <c r="D73" s="97" t="s">
        <v>2</v>
      </c>
      <c r="E73" s="93">
        <f t="shared" ref="E73:J73" si="22">E74+E75</f>
        <v>54</v>
      </c>
      <c r="F73" s="93">
        <f t="shared" si="22"/>
        <v>3</v>
      </c>
      <c r="G73" s="93">
        <f t="shared" si="22"/>
        <v>1</v>
      </c>
      <c r="H73" s="93">
        <f t="shared" si="22"/>
        <v>13</v>
      </c>
      <c r="I73" s="93">
        <f t="shared" si="22"/>
        <v>29</v>
      </c>
      <c r="J73" s="93">
        <f t="shared" si="22"/>
        <v>8</v>
      </c>
    </row>
    <row r="74" spans="1:10" x14ac:dyDescent="0.25">
      <c r="A74" s="138"/>
      <c r="B74" s="139"/>
      <c r="C74" s="139"/>
      <c r="D74" s="96" t="s">
        <v>59</v>
      </c>
      <c r="E74" s="93">
        <f>SUM(F74:J74)</f>
        <v>25</v>
      </c>
      <c r="F74" s="92">
        <v>1</v>
      </c>
      <c r="G74" s="92">
        <v>0</v>
      </c>
      <c r="H74" s="92">
        <v>3</v>
      </c>
      <c r="I74" s="92">
        <v>16</v>
      </c>
      <c r="J74" s="92">
        <v>5</v>
      </c>
    </row>
    <row r="75" spans="1:10" x14ac:dyDescent="0.25">
      <c r="A75" s="140"/>
      <c r="B75" s="141"/>
      <c r="C75" s="141"/>
      <c r="D75" s="96" t="s">
        <v>60</v>
      </c>
      <c r="E75" s="93">
        <f>SUM(F75:J75)</f>
        <v>29</v>
      </c>
      <c r="F75" s="92">
        <v>2</v>
      </c>
      <c r="G75" s="92">
        <v>1</v>
      </c>
      <c r="H75" s="92">
        <v>10</v>
      </c>
      <c r="I75" s="92">
        <v>13</v>
      </c>
      <c r="J75" s="92">
        <v>3</v>
      </c>
    </row>
    <row r="76" spans="1:10" x14ac:dyDescent="0.25">
      <c r="A76" s="136" t="s">
        <v>89</v>
      </c>
      <c r="B76" s="137"/>
      <c r="C76" s="137"/>
      <c r="D76" s="97" t="s">
        <v>2</v>
      </c>
      <c r="E76" s="93">
        <f t="shared" ref="E76:J76" si="23">E77+E78</f>
        <v>0</v>
      </c>
      <c r="F76" s="93">
        <f t="shared" si="23"/>
        <v>0</v>
      </c>
      <c r="G76" s="93">
        <f t="shared" si="23"/>
        <v>0</v>
      </c>
      <c r="H76" s="93">
        <f t="shared" si="23"/>
        <v>0</v>
      </c>
      <c r="I76" s="93">
        <f t="shared" si="23"/>
        <v>0</v>
      </c>
      <c r="J76" s="93">
        <f t="shared" si="23"/>
        <v>0</v>
      </c>
    </row>
    <row r="77" spans="1:10" x14ac:dyDescent="0.25">
      <c r="A77" s="138"/>
      <c r="B77" s="139"/>
      <c r="C77" s="139"/>
      <c r="D77" s="96" t="s">
        <v>59</v>
      </c>
      <c r="E77" s="93">
        <f>SUM(F77:J77)</f>
        <v>0</v>
      </c>
      <c r="F77" s="92">
        <v>0</v>
      </c>
      <c r="G77" s="92">
        <v>0</v>
      </c>
      <c r="H77" s="92">
        <v>0</v>
      </c>
      <c r="I77" s="92">
        <v>0</v>
      </c>
      <c r="J77" s="92">
        <v>0</v>
      </c>
    </row>
    <row r="78" spans="1:10" x14ac:dyDescent="0.25">
      <c r="A78" s="140"/>
      <c r="B78" s="141"/>
      <c r="C78" s="141"/>
      <c r="D78" s="96" t="s">
        <v>60</v>
      </c>
      <c r="E78" s="93">
        <f>SUM(F78:J78)</f>
        <v>0</v>
      </c>
      <c r="F78" s="92">
        <v>0</v>
      </c>
      <c r="G78" s="92">
        <v>0</v>
      </c>
      <c r="H78" s="92">
        <v>0</v>
      </c>
      <c r="I78" s="92">
        <v>0</v>
      </c>
      <c r="J78" s="92">
        <v>0</v>
      </c>
    </row>
    <row r="79" spans="1:10" x14ac:dyDescent="0.25">
      <c r="A79" s="136" t="s">
        <v>90</v>
      </c>
      <c r="B79" s="137"/>
      <c r="C79" s="137"/>
      <c r="D79" s="97" t="s">
        <v>2</v>
      </c>
      <c r="E79" s="93">
        <f t="shared" ref="E79:J79" si="24">E80+E81</f>
        <v>8</v>
      </c>
      <c r="F79" s="93">
        <f t="shared" si="24"/>
        <v>0</v>
      </c>
      <c r="G79" s="93">
        <f t="shared" si="24"/>
        <v>1</v>
      </c>
      <c r="H79" s="93">
        <f t="shared" si="24"/>
        <v>3</v>
      </c>
      <c r="I79" s="93">
        <f t="shared" si="24"/>
        <v>2</v>
      </c>
      <c r="J79" s="93">
        <f t="shared" si="24"/>
        <v>2</v>
      </c>
    </row>
    <row r="80" spans="1:10" x14ac:dyDescent="0.25">
      <c r="A80" s="138"/>
      <c r="B80" s="139"/>
      <c r="C80" s="139"/>
      <c r="D80" s="96" t="s">
        <v>59</v>
      </c>
      <c r="E80" s="93">
        <f>SUM(F80:J80)</f>
        <v>2</v>
      </c>
      <c r="F80" s="92">
        <v>0</v>
      </c>
      <c r="G80" s="92">
        <v>0</v>
      </c>
      <c r="H80" s="92">
        <v>0</v>
      </c>
      <c r="I80" s="92">
        <v>0</v>
      </c>
      <c r="J80" s="92">
        <v>2</v>
      </c>
    </row>
    <row r="81" spans="1:10" x14ac:dyDescent="0.25">
      <c r="A81" s="140"/>
      <c r="B81" s="141"/>
      <c r="C81" s="141"/>
      <c r="D81" s="96" t="s">
        <v>60</v>
      </c>
      <c r="E81" s="93">
        <f>SUM(F81:J81)</f>
        <v>6</v>
      </c>
      <c r="F81" s="92">
        <v>0</v>
      </c>
      <c r="G81" s="92">
        <v>1</v>
      </c>
      <c r="H81" s="92">
        <v>3</v>
      </c>
      <c r="I81" s="92">
        <v>2</v>
      </c>
      <c r="J81" s="92">
        <v>0</v>
      </c>
    </row>
    <row r="82" spans="1:10" x14ac:dyDescent="0.25">
      <c r="A82" s="136" t="s">
        <v>91</v>
      </c>
      <c r="B82" s="137"/>
      <c r="C82" s="137"/>
      <c r="D82" s="97" t="s">
        <v>2</v>
      </c>
      <c r="E82" s="93">
        <f t="shared" ref="E82:J82" si="25">E83+E84</f>
        <v>0</v>
      </c>
      <c r="F82" s="93">
        <f t="shared" si="25"/>
        <v>0</v>
      </c>
      <c r="G82" s="93">
        <f t="shared" si="25"/>
        <v>0</v>
      </c>
      <c r="H82" s="93">
        <f t="shared" si="25"/>
        <v>0</v>
      </c>
      <c r="I82" s="93">
        <f t="shared" si="25"/>
        <v>0</v>
      </c>
      <c r="J82" s="93">
        <f t="shared" si="25"/>
        <v>0</v>
      </c>
    </row>
    <row r="83" spans="1:10" x14ac:dyDescent="0.25">
      <c r="A83" s="138"/>
      <c r="B83" s="139"/>
      <c r="C83" s="139"/>
      <c r="D83" s="96" t="s">
        <v>59</v>
      </c>
      <c r="E83" s="93">
        <f>SUM(F83:J83)</f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</row>
    <row r="84" spans="1:10" x14ac:dyDescent="0.25">
      <c r="A84" s="140"/>
      <c r="B84" s="141"/>
      <c r="C84" s="141"/>
      <c r="D84" s="96" t="s">
        <v>60</v>
      </c>
      <c r="E84" s="93">
        <f>SUM(F84:J84)</f>
        <v>0</v>
      </c>
      <c r="F84" s="92">
        <v>0</v>
      </c>
      <c r="G84" s="92">
        <v>0</v>
      </c>
      <c r="H84" s="92">
        <v>0</v>
      </c>
      <c r="I84" s="92">
        <v>0</v>
      </c>
      <c r="J84" s="92">
        <v>0</v>
      </c>
    </row>
    <row r="85" spans="1:10" x14ac:dyDescent="0.25">
      <c r="A85" s="136" t="s">
        <v>92</v>
      </c>
      <c r="B85" s="137"/>
      <c r="C85" s="137"/>
      <c r="D85" s="97" t="s">
        <v>2</v>
      </c>
      <c r="E85" s="93">
        <f t="shared" ref="E85:J85" si="26">E86+E87</f>
        <v>5</v>
      </c>
      <c r="F85" s="93">
        <f t="shared" si="26"/>
        <v>2</v>
      </c>
      <c r="G85" s="93">
        <f t="shared" si="26"/>
        <v>0</v>
      </c>
      <c r="H85" s="93">
        <f t="shared" si="26"/>
        <v>0</v>
      </c>
      <c r="I85" s="93">
        <f t="shared" si="26"/>
        <v>1</v>
      </c>
      <c r="J85" s="93">
        <f t="shared" si="26"/>
        <v>2</v>
      </c>
    </row>
    <row r="86" spans="1:10" x14ac:dyDescent="0.25">
      <c r="A86" s="138"/>
      <c r="B86" s="139"/>
      <c r="C86" s="139"/>
      <c r="D86" s="96" t="s">
        <v>59</v>
      </c>
      <c r="E86" s="93">
        <f>SUM(F86:J86)</f>
        <v>0</v>
      </c>
      <c r="F86" s="92">
        <v>0</v>
      </c>
      <c r="G86" s="92">
        <v>0</v>
      </c>
      <c r="H86" s="92">
        <v>0</v>
      </c>
      <c r="I86" s="92">
        <v>0</v>
      </c>
      <c r="J86" s="92">
        <v>0</v>
      </c>
    </row>
    <row r="87" spans="1:10" x14ac:dyDescent="0.25">
      <c r="A87" s="140"/>
      <c r="B87" s="141"/>
      <c r="C87" s="141"/>
      <c r="D87" s="96" t="s">
        <v>60</v>
      </c>
      <c r="E87" s="93">
        <f>SUM(F87:J87)</f>
        <v>5</v>
      </c>
      <c r="F87" s="92">
        <v>2</v>
      </c>
      <c r="G87" s="92">
        <v>0</v>
      </c>
      <c r="H87" s="92">
        <v>0</v>
      </c>
      <c r="I87" s="92">
        <v>1</v>
      </c>
      <c r="J87" s="92">
        <v>2</v>
      </c>
    </row>
    <row r="88" spans="1:10" x14ac:dyDescent="0.25">
      <c r="A88" s="136" t="s">
        <v>93</v>
      </c>
      <c r="B88" s="137"/>
      <c r="C88" s="137"/>
      <c r="D88" s="97" t="s">
        <v>2</v>
      </c>
      <c r="E88" s="93">
        <f t="shared" ref="E88:J88" si="27">E89+E90</f>
        <v>1</v>
      </c>
      <c r="F88" s="93">
        <f t="shared" si="27"/>
        <v>0</v>
      </c>
      <c r="G88" s="93">
        <f t="shared" si="27"/>
        <v>0</v>
      </c>
      <c r="H88" s="93">
        <f t="shared" si="27"/>
        <v>0</v>
      </c>
      <c r="I88" s="93">
        <f t="shared" si="27"/>
        <v>1</v>
      </c>
      <c r="J88" s="93">
        <f t="shared" si="27"/>
        <v>0</v>
      </c>
    </row>
    <row r="89" spans="1:10" x14ac:dyDescent="0.25">
      <c r="A89" s="138"/>
      <c r="B89" s="139"/>
      <c r="C89" s="139"/>
      <c r="D89" s="96" t="s">
        <v>59</v>
      </c>
      <c r="E89" s="93">
        <f>SUM(F89:J89)</f>
        <v>0</v>
      </c>
      <c r="F89" s="92">
        <v>0</v>
      </c>
      <c r="G89" s="92">
        <v>0</v>
      </c>
      <c r="H89" s="92">
        <v>0</v>
      </c>
      <c r="I89" s="92">
        <v>0</v>
      </c>
      <c r="J89" s="92">
        <v>0</v>
      </c>
    </row>
    <row r="90" spans="1:10" x14ac:dyDescent="0.25">
      <c r="A90" s="140"/>
      <c r="B90" s="141"/>
      <c r="C90" s="141"/>
      <c r="D90" s="96" t="s">
        <v>60</v>
      </c>
      <c r="E90" s="93">
        <f>SUM(F90:J90)</f>
        <v>1</v>
      </c>
      <c r="F90" s="92">
        <v>0</v>
      </c>
      <c r="G90" s="92">
        <v>0</v>
      </c>
      <c r="H90" s="92">
        <v>0</v>
      </c>
      <c r="I90" s="92">
        <v>1</v>
      </c>
      <c r="J90" s="92">
        <v>0</v>
      </c>
    </row>
    <row r="91" spans="1:10" x14ac:dyDescent="0.25">
      <c r="A91" s="136" t="s">
        <v>94</v>
      </c>
      <c r="B91" s="137"/>
      <c r="C91" s="137"/>
      <c r="D91" s="97" t="s">
        <v>2</v>
      </c>
      <c r="E91" s="93">
        <f t="shared" ref="E91:J91" si="28">E92+E93</f>
        <v>328</v>
      </c>
      <c r="F91" s="93">
        <f t="shared" si="28"/>
        <v>292</v>
      </c>
      <c r="G91" s="93">
        <f t="shared" si="28"/>
        <v>1</v>
      </c>
      <c r="H91" s="93">
        <f t="shared" si="28"/>
        <v>15</v>
      </c>
      <c r="I91" s="93">
        <f t="shared" si="28"/>
        <v>14</v>
      </c>
      <c r="J91" s="93">
        <f t="shared" si="28"/>
        <v>6</v>
      </c>
    </row>
    <row r="92" spans="1:10" x14ac:dyDescent="0.25">
      <c r="A92" s="138"/>
      <c r="B92" s="139"/>
      <c r="C92" s="139"/>
      <c r="D92" s="96" t="s">
        <v>59</v>
      </c>
      <c r="E92" s="93">
        <f>SUM(F92:J92)</f>
        <v>156</v>
      </c>
      <c r="F92" s="92">
        <v>152</v>
      </c>
      <c r="G92" s="92">
        <v>0</v>
      </c>
      <c r="H92" s="92">
        <v>2</v>
      </c>
      <c r="I92" s="92">
        <v>0</v>
      </c>
      <c r="J92" s="92">
        <v>2</v>
      </c>
    </row>
    <row r="93" spans="1:10" x14ac:dyDescent="0.25">
      <c r="A93" s="140"/>
      <c r="B93" s="141"/>
      <c r="C93" s="141"/>
      <c r="D93" s="96" t="s">
        <v>60</v>
      </c>
      <c r="E93" s="93">
        <f>SUM(F93:J93)</f>
        <v>172</v>
      </c>
      <c r="F93" s="92">
        <v>140</v>
      </c>
      <c r="G93" s="92">
        <v>1</v>
      </c>
      <c r="H93" s="92">
        <v>13</v>
      </c>
      <c r="I93" s="92">
        <v>14</v>
      </c>
      <c r="J93" s="92">
        <v>4</v>
      </c>
    </row>
    <row r="94" spans="1:10" x14ac:dyDescent="0.25">
      <c r="A94" s="136" t="s">
        <v>95</v>
      </c>
      <c r="B94" s="137"/>
      <c r="C94" s="137"/>
      <c r="D94" s="97" t="s">
        <v>2</v>
      </c>
      <c r="E94" s="93">
        <f t="shared" ref="E94:J94" si="29">E95+E96</f>
        <v>0</v>
      </c>
      <c r="F94" s="93">
        <f t="shared" si="29"/>
        <v>0</v>
      </c>
      <c r="G94" s="93">
        <f t="shared" si="29"/>
        <v>0</v>
      </c>
      <c r="H94" s="93">
        <f t="shared" si="29"/>
        <v>0</v>
      </c>
      <c r="I94" s="93">
        <f t="shared" si="29"/>
        <v>0</v>
      </c>
      <c r="J94" s="93">
        <f t="shared" si="29"/>
        <v>0</v>
      </c>
    </row>
    <row r="95" spans="1:10" x14ac:dyDescent="0.25">
      <c r="A95" s="138"/>
      <c r="B95" s="139"/>
      <c r="C95" s="139"/>
      <c r="D95" s="96" t="s">
        <v>59</v>
      </c>
      <c r="E95" s="93">
        <f>SUM(F95:J95)</f>
        <v>0</v>
      </c>
      <c r="F95" s="92">
        <v>0</v>
      </c>
      <c r="G95" s="92">
        <v>0</v>
      </c>
      <c r="H95" s="92">
        <v>0</v>
      </c>
      <c r="I95" s="92">
        <v>0</v>
      </c>
      <c r="J95" s="92">
        <v>0</v>
      </c>
    </row>
    <row r="96" spans="1:10" x14ac:dyDescent="0.25">
      <c r="A96" s="140"/>
      <c r="B96" s="141"/>
      <c r="C96" s="141"/>
      <c r="D96" s="96" t="s">
        <v>60</v>
      </c>
      <c r="E96" s="93">
        <f>SUM(F96:J96)</f>
        <v>0</v>
      </c>
      <c r="F96" s="92">
        <v>0</v>
      </c>
      <c r="G96" s="92">
        <v>0</v>
      </c>
      <c r="H96" s="92">
        <v>0</v>
      </c>
      <c r="I96" s="92">
        <v>0</v>
      </c>
      <c r="J96" s="92">
        <v>0</v>
      </c>
    </row>
    <row r="97" spans="1:10" x14ac:dyDescent="0.25">
      <c r="A97" s="136" t="s">
        <v>96</v>
      </c>
      <c r="B97" s="137"/>
      <c r="C97" s="137"/>
      <c r="D97" s="97" t="s">
        <v>2</v>
      </c>
      <c r="E97" s="93">
        <f t="shared" ref="E97:J97" si="30">E98+E99</f>
        <v>0</v>
      </c>
      <c r="F97" s="93">
        <f t="shared" si="30"/>
        <v>0</v>
      </c>
      <c r="G97" s="93">
        <f t="shared" si="30"/>
        <v>0</v>
      </c>
      <c r="H97" s="93">
        <f t="shared" si="30"/>
        <v>0</v>
      </c>
      <c r="I97" s="93">
        <f t="shared" si="30"/>
        <v>0</v>
      </c>
      <c r="J97" s="93">
        <f t="shared" si="30"/>
        <v>0</v>
      </c>
    </row>
    <row r="98" spans="1:10" x14ac:dyDescent="0.25">
      <c r="A98" s="138"/>
      <c r="B98" s="139"/>
      <c r="C98" s="139"/>
      <c r="D98" s="96" t="s">
        <v>59</v>
      </c>
      <c r="E98" s="93">
        <f>SUM(F98:J98)</f>
        <v>0</v>
      </c>
      <c r="F98" s="92">
        <v>0</v>
      </c>
      <c r="G98" s="92">
        <v>0</v>
      </c>
      <c r="H98" s="92">
        <v>0</v>
      </c>
      <c r="I98" s="92">
        <v>0</v>
      </c>
      <c r="J98" s="92">
        <v>0</v>
      </c>
    </row>
    <row r="99" spans="1:10" x14ac:dyDescent="0.25">
      <c r="A99" s="140"/>
      <c r="B99" s="141"/>
      <c r="C99" s="141"/>
      <c r="D99" s="96" t="s">
        <v>60</v>
      </c>
      <c r="E99" s="93">
        <f>SUM(F99:J99)</f>
        <v>0</v>
      </c>
      <c r="F99" s="92">
        <v>0</v>
      </c>
      <c r="G99" s="92">
        <v>0</v>
      </c>
      <c r="H99" s="92">
        <v>0</v>
      </c>
      <c r="I99" s="92">
        <v>0</v>
      </c>
      <c r="J99" s="92">
        <v>0</v>
      </c>
    </row>
    <row r="100" spans="1:10" x14ac:dyDescent="0.25">
      <c r="A100" s="136" t="s">
        <v>97</v>
      </c>
      <c r="B100" s="137"/>
      <c r="C100" s="137"/>
      <c r="D100" s="97" t="s">
        <v>2</v>
      </c>
      <c r="E100" s="93">
        <f t="shared" ref="E100:J100" si="31">E101+E102</f>
        <v>1</v>
      </c>
      <c r="F100" s="93">
        <f t="shared" si="31"/>
        <v>0</v>
      </c>
      <c r="G100" s="93">
        <f t="shared" si="31"/>
        <v>0</v>
      </c>
      <c r="H100" s="93">
        <f t="shared" si="31"/>
        <v>1</v>
      </c>
      <c r="I100" s="93">
        <f t="shared" si="31"/>
        <v>0</v>
      </c>
      <c r="J100" s="93">
        <f t="shared" si="31"/>
        <v>0</v>
      </c>
    </row>
    <row r="101" spans="1:10" x14ac:dyDescent="0.25">
      <c r="A101" s="138"/>
      <c r="B101" s="139"/>
      <c r="C101" s="139"/>
      <c r="D101" s="96" t="s">
        <v>59</v>
      </c>
      <c r="E101" s="93">
        <f>SUM(F101:J101)</f>
        <v>0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</row>
    <row r="102" spans="1:10" x14ac:dyDescent="0.25">
      <c r="A102" s="140"/>
      <c r="B102" s="141"/>
      <c r="C102" s="141"/>
      <c r="D102" s="96" t="s">
        <v>60</v>
      </c>
      <c r="E102" s="93">
        <f>SUM(F102:J102)</f>
        <v>1</v>
      </c>
      <c r="F102" s="92">
        <v>0</v>
      </c>
      <c r="G102" s="92">
        <v>0</v>
      </c>
      <c r="H102" s="92">
        <v>1</v>
      </c>
      <c r="I102" s="92">
        <v>0</v>
      </c>
      <c r="J102" s="92">
        <v>0</v>
      </c>
    </row>
    <row r="103" spans="1:10" x14ac:dyDescent="0.25">
      <c r="A103" s="136" t="s">
        <v>98</v>
      </c>
      <c r="B103" s="137"/>
      <c r="C103" s="137"/>
      <c r="D103" s="97" t="s">
        <v>2</v>
      </c>
      <c r="E103" s="93">
        <f t="shared" ref="E103:J103" si="32">E104+E105</f>
        <v>2</v>
      </c>
      <c r="F103" s="93">
        <f t="shared" si="32"/>
        <v>1</v>
      </c>
      <c r="G103" s="93">
        <f t="shared" si="32"/>
        <v>0</v>
      </c>
      <c r="H103" s="93">
        <f t="shared" si="32"/>
        <v>0</v>
      </c>
      <c r="I103" s="93">
        <f t="shared" si="32"/>
        <v>0</v>
      </c>
      <c r="J103" s="93">
        <f t="shared" si="32"/>
        <v>1</v>
      </c>
    </row>
    <row r="104" spans="1:10" x14ac:dyDescent="0.25">
      <c r="A104" s="138"/>
      <c r="B104" s="139"/>
      <c r="C104" s="139"/>
      <c r="D104" s="96" t="s">
        <v>59</v>
      </c>
      <c r="E104" s="93">
        <f>SUM(F104:J104)</f>
        <v>2</v>
      </c>
      <c r="F104" s="92">
        <v>1</v>
      </c>
      <c r="G104" s="92">
        <v>0</v>
      </c>
      <c r="H104" s="92">
        <v>0</v>
      </c>
      <c r="I104" s="92">
        <v>0</v>
      </c>
      <c r="J104" s="92">
        <v>1</v>
      </c>
    </row>
    <row r="105" spans="1:10" x14ac:dyDescent="0.25">
      <c r="A105" s="140"/>
      <c r="B105" s="141"/>
      <c r="C105" s="141"/>
      <c r="D105" s="96" t="s">
        <v>60</v>
      </c>
      <c r="E105" s="93">
        <f>SUM(F105:J105)</f>
        <v>0</v>
      </c>
      <c r="F105" s="92">
        <v>0</v>
      </c>
      <c r="G105" s="92">
        <v>0</v>
      </c>
      <c r="H105" s="92">
        <v>0</v>
      </c>
      <c r="I105" s="92">
        <v>0</v>
      </c>
      <c r="J105" s="92">
        <v>0</v>
      </c>
    </row>
    <row r="106" spans="1:10" x14ac:dyDescent="0.25">
      <c r="A106" s="136" t="s">
        <v>99</v>
      </c>
      <c r="B106" s="137"/>
      <c r="C106" s="137"/>
      <c r="D106" s="97" t="s">
        <v>2</v>
      </c>
      <c r="E106" s="93">
        <f t="shared" ref="E106:J106" si="33">E107+E108</f>
        <v>0</v>
      </c>
      <c r="F106" s="93">
        <f t="shared" si="33"/>
        <v>0</v>
      </c>
      <c r="G106" s="93">
        <f t="shared" si="33"/>
        <v>0</v>
      </c>
      <c r="H106" s="93">
        <f t="shared" si="33"/>
        <v>0</v>
      </c>
      <c r="I106" s="93">
        <f t="shared" si="33"/>
        <v>0</v>
      </c>
      <c r="J106" s="93">
        <f t="shared" si="33"/>
        <v>0</v>
      </c>
    </row>
    <row r="107" spans="1:10" x14ac:dyDescent="0.25">
      <c r="A107" s="138"/>
      <c r="B107" s="139"/>
      <c r="C107" s="139"/>
      <c r="D107" s="96" t="s">
        <v>59</v>
      </c>
      <c r="E107" s="93">
        <f>SUM(F107:J107)</f>
        <v>0</v>
      </c>
      <c r="F107" s="92">
        <v>0</v>
      </c>
      <c r="G107" s="92">
        <v>0</v>
      </c>
      <c r="H107" s="92">
        <v>0</v>
      </c>
      <c r="I107" s="92">
        <v>0</v>
      </c>
      <c r="J107" s="92">
        <v>0</v>
      </c>
    </row>
    <row r="108" spans="1:10" x14ac:dyDescent="0.25">
      <c r="A108" s="140"/>
      <c r="B108" s="141"/>
      <c r="C108" s="141"/>
      <c r="D108" s="96" t="s">
        <v>60</v>
      </c>
      <c r="E108" s="93">
        <f>SUM(F108:J108)</f>
        <v>0</v>
      </c>
      <c r="F108" s="92">
        <v>0</v>
      </c>
      <c r="G108" s="92">
        <v>0</v>
      </c>
      <c r="H108" s="92">
        <v>0</v>
      </c>
      <c r="I108" s="92">
        <v>0</v>
      </c>
      <c r="J108" s="92">
        <v>0</v>
      </c>
    </row>
    <row r="109" spans="1:10" x14ac:dyDescent="0.25">
      <c r="A109" s="136" t="s">
        <v>100</v>
      </c>
      <c r="B109" s="137"/>
      <c r="C109" s="137"/>
      <c r="D109" s="97" t="s">
        <v>2</v>
      </c>
      <c r="E109" s="93">
        <f t="shared" ref="E109:J109" si="34">E110+E111</f>
        <v>5</v>
      </c>
      <c r="F109" s="93">
        <f t="shared" si="34"/>
        <v>0</v>
      </c>
      <c r="G109" s="93">
        <f t="shared" si="34"/>
        <v>0</v>
      </c>
      <c r="H109" s="93">
        <f t="shared" si="34"/>
        <v>3</v>
      </c>
      <c r="I109" s="93">
        <f t="shared" si="34"/>
        <v>1</v>
      </c>
      <c r="J109" s="93">
        <f t="shared" si="34"/>
        <v>1</v>
      </c>
    </row>
    <row r="110" spans="1:10" x14ac:dyDescent="0.25">
      <c r="A110" s="138"/>
      <c r="B110" s="139"/>
      <c r="C110" s="139"/>
      <c r="D110" s="96" t="s">
        <v>59</v>
      </c>
      <c r="E110" s="93">
        <f>SUM(F110:J110)</f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0</v>
      </c>
    </row>
    <row r="111" spans="1:10" x14ac:dyDescent="0.25">
      <c r="A111" s="140"/>
      <c r="B111" s="141"/>
      <c r="C111" s="141"/>
      <c r="D111" s="96" t="s">
        <v>60</v>
      </c>
      <c r="E111" s="93">
        <f>SUM(F111:J111)</f>
        <v>5</v>
      </c>
      <c r="F111" s="92">
        <v>0</v>
      </c>
      <c r="G111" s="92">
        <v>0</v>
      </c>
      <c r="H111" s="92">
        <v>3</v>
      </c>
      <c r="I111" s="92">
        <v>1</v>
      </c>
      <c r="J111" s="92">
        <v>1</v>
      </c>
    </row>
    <row r="112" spans="1:10" x14ac:dyDescent="0.25">
      <c r="A112" s="136" t="s">
        <v>101</v>
      </c>
      <c r="B112" s="137"/>
      <c r="C112" s="137"/>
      <c r="D112" s="97" t="s">
        <v>2</v>
      </c>
      <c r="E112" s="93">
        <f t="shared" ref="E112:J112" si="35">E113+E114</f>
        <v>29</v>
      </c>
      <c r="F112" s="93">
        <f t="shared" si="35"/>
        <v>0</v>
      </c>
      <c r="G112" s="93">
        <f t="shared" si="35"/>
        <v>0</v>
      </c>
      <c r="H112" s="93">
        <f t="shared" si="35"/>
        <v>1</v>
      </c>
      <c r="I112" s="93">
        <f t="shared" si="35"/>
        <v>10</v>
      </c>
      <c r="J112" s="93">
        <f t="shared" si="35"/>
        <v>18</v>
      </c>
    </row>
    <row r="113" spans="1:10" x14ac:dyDescent="0.25">
      <c r="A113" s="138"/>
      <c r="B113" s="139"/>
      <c r="C113" s="139"/>
      <c r="D113" s="96" t="s">
        <v>59</v>
      </c>
      <c r="E113" s="93">
        <f>SUM(F113:J113)</f>
        <v>12</v>
      </c>
      <c r="F113" s="92">
        <v>0</v>
      </c>
      <c r="G113" s="92">
        <v>0</v>
      </c>
      <c r="H113" s="92">
        <v>0</v>
      </c>
      <c r="I113" s="92">
        <v>6</v>
      </c>
      <c r="J113" s="92">
        <v>6</v>
      </c>
    </row>
    <row r="114" spans="1:10" x14ac:dyDescent="0.25">
      <c r="A114" s="140"/>
      <c r="B114" s="141"/>
      <c r="C114" s="141"/>
      <c r="D114" s="96" t="s">
        <v>60</v>
      </c>
      <c r="E114" s="93">
        <f>SUM(F114:J114)</f>
        <v>17</v>
      </c>
      <c r="F114" s="92">
        <v>0</v>
      </c>
      <c r="G114" s="92">
        <v>0</v>
      </c>
      <c r="H114" s="92">
        <v>1</v>
      </c>
      <c r="I114" s="92">
        <v>4</v>
      </c>
      <c r="J114" s="92">
        <v>12</v>
      </c>
    </row>
    <row r="115" spans="1:10" x14ac:dyDescent="0.25">
      <c r="A115" s="136" t="s">
        <v>102</v>
      </c>
      <c r="B115" s="137"/>
      <c r="C115" s="137"/>
      <c r="D115" s="97" t="s">
        <v>2</v>
      </c>
      <c r="E115" s="93">
        <f t="shared" ref="E115:J115" si="36">E116+E117</f>
        <v>0</v>
      </c>
      <c r="F115" s="93">
        <f t="shared" si="36"/>
        <v>0</v>
      </c>
      <c r="G115" s="93">
        <f t="shared" si="36"/>
        <v>0</v>
      </c>
      <c r="H115" s="93">
        <f t="shared" si="36"/>
        <v>0</v>
      </c>
      <c r="I115" s="93">
        <f t="shared" si="36"/>
        <v>0</v>
      </c>
      <c r="J115" s="93">
        <f t="shared" si="36"/>
        <v>0</v>
      </c>
    </row>
    <row r="116" spans="1:10" x14ac:dyDescent="0.25">
      <c r="A116" s="138"/>
      <c r="B116" s="139"/>
      <c r="C116" s="139"/>
      <c r="D116" s="96" t="s">
        <v>59</v>
      </c>
      <c r="E116" s="93">
        <f>SUM(F116:J116)</f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0</v>
      </c>
    </row>
    <row r="117" spans="1:10" x14ac:dyDescent="0.25">
      <c r="A117" s="140"/>
      <c r="B117" s="141"/>
      <c r="C117" s="141"/>
      <c r="D117" s="96" t="s">
        <v>60</v>
      </c>
      <c r="E117" s="93">
        <f>SUM(F117:J117)</f>
        <v>0</v>
      </c>
      <c r="F117" s="92">
        <v>0</v>
      </c>
      <c r="G117" s="92">
        <v>0</v>
      </c>
      <c r="H117" s="92">
        <v>0</v>
      </c>
      <c r="I117" s="92">
        <v>0</v>
      </c>
      <c r="J117" s="92">
        <v>0</v>
      </c>
    </row>
    <row r="118" spans="1:10" x14ac:dyDescent="0.25">
      <c r="A118" s="136" t="s">
        <v>103</v>
      </c>
      <c r="B118" s="137"/>
      <c r="C118" s="137"/>
      <c r="D118" s="97" t="s">
        <v>2</v>
      </c>
      <c r="E118" s="93">
        <f t="shared" ref="E118:J118" si="37">E119+E120</f>
        <v>2</v>
      </c>
      <c r="F118" s="93">
        <f t="shared" si="37"/>
        <v>1</v>
      </c>
      <c r="G118" s="93">
        <f t="shared" si="37"/>
        <v>0</v>
      </c>
      <c r="H118" s="93">
        <f t="shared" si="37"/>
        <v>0</v>
      </c>
      <c r="I118" s="93">
        <f t="shared" si="37"/>
        <v>1</v>
      </c>
      <c r="J118" s="93">
        <f t="shared" si="37"/>
        <v>0</v>
      </c>
    </row>
    <row r="119" spans="1:10" x14ac:dyDescent="0.25">
      <c r="A119" s="138"/>
      <c r="B119" s="139"/>
      <c r="C119" s="139"/>
      <c r="D119" s="96" t="s">
        <v>59</v>
      </c>
      <c r="E119" s="93">
        <f>SUM(F119:J119)</f>
        <v>0</v>
      </c>
      <c r="F119" s="92">
        <v>0</v>
      </c>
      <c r="G119" s="92">
        <v>0</v>
      </c>
      <c r="H119" s="92">
        <v>0</v>
      </c>
      <c r="I119" s="92">
        <v>0</v>
      </c>
      <c r="J119" s="92">
        <v>0</v>
      </c>
    </row>
    <row r="120" spans="1:10" x14ac:dyDescent="0.25">
      <c r="A120" s="140"/>
      <c r="B120" s="141"/>
      <c r="C120" s="141"/>
      <c r="D120" s="96" t="s">
        <v>60</v>
      </c>
      <c r="E120" s="93">
        <f>SUM(F120:J120)</f>
        <v>2</v>
      </c>
      <c r="F120" s="92">
        <v>1</v>
      </c>
      <c r="G120" s="92">
        <v>0</v>
      </c>
      <c r="H120" s="92">
        <v>0</v>
      </c>
      <c r="I120" s="92">
        <v>1</v>
      </c>
      <c r="J120" s="92">
        <v>0</v>
      </c>
    </row>
    <row r="121" spans="1:10" x14ac:dyDescent="0.25">
      <c r="A121" s="136" t="s">
        <v>104</v>
      </c>
      <c r="B121" s="137"/>
      <c r="C121" s="137"/>
      <c r="D121" s="97" t="s">
        <v>2</v>
      </c>
      <c r="E121" s="93">
        <f t="shared" ref="E121:J121" si="38">E122+E123</f>
        <v>16</v>
      </c>
      <c r="F121" s="93">
        <f t="shared" si="38"/>
        <v>5</v>
      </c>
      <c r="G121" s="93">
        <f t="shared" si="38"/>
        <v>1</v>
      </c>
      <c r="H121" s="93">
        <f t="shared" si="38"/>
        <v>6</v>
      </c>
      <c r="I121" s="93">
        <f t="shared" si="38"/>
        <v>1</v>
      </c>
      <c r="J121" s="93">
        <f t="shared" si="38"/>
        <v>3</v>
      </c>
    </row>
    <row r="122" spans="1:10" x14ac:dyDescent="0.25">
      <c r="A122" s="138"/>
      <c r="B122" s="139"/>
      <c r="C122" s="139"/>
      <c r="D122" s="96" t="s">
        <v>59</v>
      </c>
      <c r="E122" s="93">
        <f>SUM(F122:J122)</f>
        <v>9</v>
      </c>
      <c r="F122" s="92">
        <v>1</v>
      </c>
      <c r="G122" s="92">
        <v>1</v>
      </c>
      <c r="H122" s="92">
        <v>3</v>
      </c>
      <c r="I122" s="92">
        <v>1</v>
      </c>
      <c r="J122" s="92">
        <v>3</v>
      </c>
    </row>
    <row r="123" spans="1:10" x14ac:dyDescent="0.25">
      <c r="A123" s="140"/>
      <c r="B123" s="141"/>
      <c r="C123" s="141"/>
      <c r="D123" s="96" t="s">
        <v>60</v>
      </c>
      <c r="E123" s="93">
        <f>SUM(F123:J123)</f>
        <v>7</v>
      </c>
      <c r="F123" s="92">
        <v>4</v>
      </c>
      <c r="G123" s="92">
        <v>0</v>
      </c>
      <c r="H123" s="92">
        <v>3</v>
      </c>
      <c r="I123" s="92">
        <v>0</v>
      </c>
      <c r="J123" s="92">
        <v>0</v>
      </c>
    </row>
    <row r="124" spans="1:10" x14ac:dyDescent="0.25">
      <c r="A124" s="136" t="s">
        <v>105</v>
      </c>
      <c r="B124" s="137"/>
      <c r="C124" s="137"/>
      <c r="D124" s="97" t="s">
        <v>2</v>
      </c>
      <c r="E124" s="93">
        <f t="shared" ref="E124:J124" si="39">E125+E126</f>
        <v>36</v>
      </c>
      <c r="F124" s="93">
        <f t="shared" si="39"/>
        <v>23</v>
      </c>
      <c r="G124" s="93">
        <f t="shared" si="39"/>
        <v>3</v>
      </c>
      <c r="H124" s="93">
        <f t="shared" si="39"/>
        <v>4</v>
      </c>
      <c r="I124" s="93">
        <f t="shared" si="39"/>
        <v>5</v>
      </c>
      <c r="J124" s="93">
        <f t="shared" si="39"/>
        <v>1</v>
      </c>
    </row>
    <row r="125" spans="1:10" x14ac:dyDescent="0.25">
      <c r="A125" s="138"/>
      <c r="B125" s="139"/>
      <c r="C125" s="139"/>
      <c r="D125" s="96" t="s">
        <v>59</v>
      </c>
      <c r="E125" s="93">
        <f>SUM(F125:J125)</f>
        <v>17</v>
      </c>
      <c r="F125" s="92">
        <v>16</v>
      </c>
      <c r="G125" s="92">
        <v>1</v>
      </c>
      <c r="H125" s="92">
        <v>0</v>
      </c>
      <c r="I125" s="92">
        <v>0</v>
      </c>
      <c r="J125" s="92">
        <v>0</v>
      </c>
    </row>
    <row r="126" spans="1:10" x14ac:dyDescent="0.25">
      <c r="A126" s="140"/>
      <c r="B126" s="141"/>
      <c r="C126" s="141"/>
      <c r="D126" s="96" t="s">
        <v>60</v>
      </c>
      <c r="E126" s="93">
        <f>SUM(F126:J126)</f>
        <v>19</v>
      </c>
      <c r="F126" s="92">
        <v>7</v>
      </c>
      <c r="G126" s="92">
        <v>2</v>
      </c>
      <c r="H126" s="92">
        <v>4</v>
      </c>
      <c r="I126" s="92">
        <v>5</v>
      </c>
      <c r="J126" s="92">
        <v>1</v>
      </c>
    </row>
    <row r="127" spans="1:10" x14ac:dyDescent="0.25">
      <c r="A127" s="136" t="s">
        <v>106</v>
      </c>
      <c r="B127" s="137"/>
      <c r="C127" s="137"/>
      <c r="D127" s="97" t="s">
        <v>2</v>
      </c>
      <c r="E127" s="93">
        <f t="shared" ref="E127:J127" si="40">E128+E129</f>
        <v>474</v>
      </c>
      <c r="F127" s="93">
        <f t="shared" si="40"/>
        <v>29</v>
      </c>
      <c r="G127" s="93">
        <f t="shared" si="40"/>
        <v>25</v>
      </c>
      <c r="H127" s="93">
        <f t="shared" si="40"/>
        <v>89</v>
      </c>
      <c r="I127" s="93">
        <f t="shared" si="40"/>
        <v>262</v>
      </c>
      <c r="J127" s="93">
        <f t="shared" si="40"/>
        <v>69</v>
      </c>
    </row>
    <row r="128" spans="1:10" x14ac:dyDescent="0.25">
      <c r="A128" s="138"/>
      <c r="B128" s="139"/>
      <c r="C128" s="139"/>
      <c r="D128" s="96" t="s">
        <v>59</v>
      </c>
      <c r="E128" s="93">
        <f>SUM(F128:J128)</f>
        <v>175</v>
      </c>
      <c r="F128" s="92">
        <v>21</v>
      </c>
      <c r="G128" s="92">
        <v>14</v>
      </c>
      <c r="H128" s="92">
        <v>23</v>
      </c>
      <c r="I128" s="92">
        <v>88</v>
      </c>
      <c r="J128" s="92">
        <v>29</v>
      </c>
    </row>
    <row r="129" spans="1:10" x14ac:dyDescent="0.25">
      <c r="A129" s="140"/>
      <c r="B129" s="141"/>
      <c r="C129" s="141"/>
      <c r="D129" s="96" t="s">
        <v>60</v>
      </c>
      <c r="E129" s="93">
        <f>SUM(F129:J129)</f>
        <v>299</v>
      </c>
      <c r="F129" s="92">
        <v>8</v>
      </c>
      <c r="G129" s="92">
        <v>11</v>
      </c>
      <c r="H129" s="92">
        <v>66</v>
      </c>
      <c r="I129" s="92">
        <v>174</v>
      </c>
      <c r="J129" s="92">
        <v>40</v>
      </c>
    </row>
    <row r="130" spans="1:10" x14ac:dyDescent="0.25">
      <c r="A130" s="136" t="s">
        <v>107</v>
      </c>
      <c r="B130" s="137"/>
      <c r="C130" s="137"/>
      <c r="D130" s="97" t="s">
        <v>2</v>
      </c>
      <c r="E130" s="93">
        <f t="shared" ref="E130:J130" si="41">E131+E132</f>
        <v>39</v>
      </c>
      <c r="F130" s="93">
        <f t="shared" si="41"/>
        <v>2</v>
      </c>
      <c r="G130" s="93">
        <f t="shared" si="41"/>
        <v>1</v>
      </c>
      <c r="H130" s="93">
        <f t="shared" si="41"/>
        <v>8</v>
      </c>
      <c r="I130" s="93">
        <f t="shared" si="41"/>
        <v>14</v>
      </c>
      <c r="J130" s="93">
        <f t="shared" si="41"/>
        <v>14</v>
      </c>
    </row>
    <row r="131" spans="1:10" x14ac:dyDescent="0.25">
      <c r="A131" s="138"/>
      <c r="B131" s="139"/>
      <c r="C131" s="139"/>
      <c r="D131" s="96" t="s">
        <v>59</v>
      </c>
      <c r="E131" s="93">
        <f>SUM(F131:J131)</f>
        <v>14</v>
      </c>
      <c r="F131" s="92">
        <v>1</v>
      </c>
      <c r="G131" s="92">
        <v>1</v>
      </c>
      <c r="H131" s="92">
        <v>4</v>
      </c>
      <c r="I131" s="92">
        <v>2</v>
      </c>
      <c r="J131" s="92">
        <v>6</v>
      </c>
    </row>
    <row r="132" spans="1:10" x14ac:dyDescent="0.25">
      <c r="A132" s="140"/>
      <c r="B132" s="141"/>
      <c r="C132" s="141"/>
      <c r="D132" s="96" t="s">
        <v>60</v>
      </c>
      <c r="E132" s="93">
        <f>SUM(F132:J132)</f>
        <v>25</v>
      </c>
      <c r="F132" s="92">
        <v>1</v>
      </c>
      <c r="G132" s="92">
        <v>0</v>
      </c>
      <c r="H132" s="92">
        <v>4</v>
      </c>
      <c r="I132" s="92">
        <v>12</v>
      </c>
      <c r="J132" s="92">
        <v>8</v>
      </c>
    </row>
    <row r="133" spans="1:10" x14ac:dyDescent="0.25">
      <c r="A133" s="136" t="s">
        <v>108</v>
      </c>
      <c r="B133" s="137"/>
      <c r="C133" s="137"/>
      <c r="D133" s="97" t="s">
        <v>2</v>
      </c>
      <c r="E133" s="93">
        <f t="shared" ref="E133:J133" si="42">E134+E135</f>
        <v>6</v>
      </c>
      <c r="F133" s="93">
        <f t="shared" si="42"/>
        <v>0</v>
      </c>
      <c r="G133" s="93">
        <f t="shared" si="42"/>
        <v>0</v>
      </c>
      <c r="H133" s="93">
        <f t="shared" si="42"/>
        <v>0</v>
      </c>
      <c r="I133" s="93">
        <f t="shared" si="42"/>
        <v>0</v>
      </c>
      <c r="J133" s="93">
        <f t="shared" si="42"/>
        <v>6</v>
      </c>
    </row>
    <row r="134" spans="1:10" x14ac:dyDescent="0.25">
      <c r="A134" s="138"/>
      <c r="B134" s="139"/>
      <c r="C134" s="139"/>
      <c r="D134" s="96" t="s">
        <v>59</v>
      </c>
      <c r="E134" s="93">
        <f>SUM(F134:J134)</f>
        <v>5</v>
      </c>
      <c r="F134" s="92">
        <v>0</v>
      </c>
      <c r="G134" s="92">
        <v>0</v>
      </c>
      <c r="H134" s="92">
        <v>0</v>
      </c>
      <c r="I134" s="92">
        <v>0</v>
      </c>
      <c r="J134" s="92">
        <v>5</v>
      </c>
    </row>
    <row r="135" spans="1:10" x14ac:dyDescent="0.25">
      <c r="A135" s="140"/>
      <c r="B135" s="141"/>
      <c r="C135" s="141"/>
      <c r="D135" s="96" t="s">
        <v>60</v>
      </c>
      <c r="E135" s="93">
        <f>SUM(F135:J135)</f>
        <v>1</v>
      </c>
      <c r="F135" s="92">
        <v>0</v>
      </c>
      <c r="G135" s="92">
        <v>0</v>
      </c>
      <c r="H135" s="92">
        <v>0</v>
      </c>
      <c r="I135" s="92">
        <v>0</v>
      </c>
      <c r="J135" s="92">
        <v>1</v>
      </c>
    </row>
    <row r="136" spans="1:10" x14ac:dyDescent="0.25">
      <c r="A136" s="136" t="s">
        <v>109</v>
      </c>
      <c r="B136" s="137"/>
      <c r="C136" s="137"/>
      <c r="D136" s="97" t="s">
        <v>2</v>
      </c>
      <c r="E136" s="93">
        <f t="shared" ref="E136:J136" si="43">E137+E138</f>
        <v>14</v>
      </c>
      <c r="F136" s="93">
        <f t="shared" si="43"/>
        <v>0</v>
      </c>
      <c r="G136" s="93">
        <f t="shared" si="43"/>
        <v>0</v>
      </c>
      <c r="H136" s="93">
        <f t="shared" si="43"/>
        <v>2</v>
      </c>
      <c r="I136" s="93">
        <f t="shared" si="43"/>
        <v>4</v>
      </c>
      <c r="J136" s="93">
        <f t="shared" si="43"/>
        <v>8</v>
      </c>
    </row>
    <row r="137" spans="1:10" x14ac:dyDescent="0.25">
      <c r="A137" s="138"/>
      <c r="B137" s="139"/>
      <c r="C137" s="139"/>
      <c r="D137" s="96" t="s">
        <v>59</v>
      </c>
      <c r="E137" s="93">
        <f>SUM(F137:J137)</f>
        <v>12</v>
      </c>
      <c r="F137" s="92">
        <v>0</v>
      </c>
      <c r="G137" s="92">
        <v>0</v>
      </c>
      <c r="H137" s="92">
        <v>1</v>
      </c>
      <c r="I137" s="92">
        <v>3</v>
      </c>
      <c r="J137" s="92">
        <v>8</v>
      </c>
    </row>
    <row r="138" spans="1:10" x14ac:dyDescent="0.25">
      <c r="A138" s="140"/>
      <c r="B138" s="141"/>
      <c r="C138" s="141"/>
      <c r="D138" s="96" t="s">
        <v>60</v>
      </c>
      <c r="E138" s="93">
        <f>SUM(F138:J138)</f>
        <v>2</v>
      </c>
      <c r="F138" s="92">
        <v>0</v>
      </c>
      <c r="G138" s="92">
        <v>0</v>
      </c>
      <c r="H138" s="92">
        <v>1</v>
      </c>
      <c r="I138" s="92">
        <v>1</v>
      </c>
      <c r="J138" s="92">
        <v>0</v>
      </c>
    </row>
    <row r="139" spans="1:10" x14ac:dyDescent="0.25">
      <c r="A139" s="136" t="s">
        <v>110</v>
      </c>
      <c r="B139" s="137"/>
      <c r="C139" s="137"/>
      <c r="D139" s="97" t="s">
        <v>2</v>
      </c>
      <c r="E139" s="93">
        <f t="shared" ref="E139:J139" si="44">E140+E141</f>
        <v>23</v>
      </c>
      <c r="F139" s="93">
        <f t="shared" si="44"/>
        <v>0</v>
      </c>
      <c r="G139" s="93">
        <f t="shared" si="44"/>
        <v>6</v>
      </c>
      <c r="H139" s="93">
        <f t="shared" si="44"/>
        <v>3</v>
      </c>
      <c r="I139" s="93">
        <f t="shared" si="44"/>
        <v>13</v>
      </c>
      <c r="J139" s="93">
        <f t="shared" si="44"/>
        <v>1</v>
      </c>
    </row>
    <row r="140" spans="1:10" x14ac:dyDescent="0.25">
      <c r="A140" s="138"/>
      <c r="B140" s="139"/>
      <c r="C140" s="139"/>
      <c r="D140" s="96" t="s">
        <v>59</v>
      </c>
      <c r="E140" s="93">
        <f>SUM(F140:J140)</f>
        <v>8</v>
      </c>
      <c r="F140" s="92">
        <v>0</v>
      </c>
      <c r="G140" s="92">
        <v>0</v>
      </c>
      <c r="H140" s="92">
        <v>3</v>
      </c>
      <c r="I140" s="92">
        <v>4</v>
      </c>
      <c r="J140" s="92">
        <v>1</v>
      </c>
    </row>
    <row r="141" spans="1:10" x14ac:dyDescent="0.25">
      <c r="A141" s="140"/>
      <c r="B141" s="141"/>
      <c r="C141" s="141"/>
      <c r="D141" s="96" t="s">
        <v>60</v>
      </c>
      <c r="E141" s="93">
        <f>SUM(F141:J141)</f>
        <v>15</v>
      </c>
      <c r="F141" s="92">
        <v>0</v>
      </c>
      <c r="G141" s="92">
        <v>6</v>
      </c>
      <c r="H141" s="92">
        <v>0</v>
      </c>
      <c r="I141" s="92">
        <v>9</v>
      </c>
      <c r="J141" s="92">
        <v>0</v>
      </c>
    </row>
    <row r="142" spans="1:10" x14ac:dyDescent="0.25">
      <c r="A142" s="136" t="s">
        <v>111</v>
      </c>
      <c r="B142" s="137"/>
      <c r="C142" s="137"/>
      <c r="D142" s="97" t="s">
        <v>2</v>
      </c>
      <c r="E142" s="93">
        <f t="shared" ref="E142:J142" si="45">E143+E144</f>
        <v>78</v>
      </c>
      <c r="F142" s="93">
        <f t="shared" si="45"/>
        <v>0</v>
      </c>
      <c r="G142" s="93">
        <f t="shared" si="45"/>
        <v>2</v>
      </c>
      <c r="H142" s="93">
        <f t="shared" si="45"/>
        <v>13</v>
      </c>
      <c r="I142" s="93">
        <f t="shared" si="45"/>
        <v>31</v>
      </c>
      <c r="J142" s="93">
        <f t="shared" si="45"/>
        <v>32</v>
      </c>
    </row>
    <row r="143" spans="1:10" x14ac:dyDescent="0.25">
      <c r="A143" s="138"/>
      <c r="B143" s="139"/>
      <c r="C143" s="139"/>
      <c r="D143" s="96" t="s">
        <v>59</v>
      </c>
      <c r="E143" s="93">
        <f>SUM(F143:J143)</f>
        <v>23</v>
      </c>
      <c r="F143" s="92">
        <v>0</v>
      </c>
      <c r="G143" s="92">
        <v>0</v>
      </c>
      <c r="H143" s="92">
        <v>5</v>
      </c>
      <c r="I143" s="92">
        <v>11</v>
      </c>
      <c r="J143" s="92">
        <v>7</v>
      </c>
    </row>
    <row r="144" spans="1:10" x14ac:dyDescent="0.25">
      <c r="A144" s="140"/>
      <c r="B144" s="141"/>
      <c r="C144" s="141"/>
      <c r="D144" s="96" t="s">
        <v>60</v>
      </c>
      <c r="E144" s="93">
        <f>SUM(F144:J144)</f>
        <v>55</v>
      </c>
      <c r="F144" s="92">
        <v>0</v>
      </c>
      <c r="G144" s="92">
        <v>2</v>
      </c>
      <c r="H144" s="92">
        <v>8</v>
      </c>
      <c r="I144" s="92">
        <v>20</v>
      </c>
      <c r="J144" s="92">
        <v>25</v>
      </c>
    </row>
    <row r="145" spans="1:10" x14ac:dyDescent="0.25">
      <c r="A145" s="136" t="s">
        <v>112</v>
      </c>
      <c r="B145" s="137"/>
      <c r="C145" s="137"/>
      <c r="D145" s="97" t="s">
        <v>2</v>
      </c>
      <c r="E145" s="93">
        <f t="shared" ref="E145:J145" si="46">E146+E147</f>
        <v>171</v>
      </c>
      <c r="F145" s="93">
        <f t="shared" si="46"/>
        <v>6</v>
      </c>
      <c r="G145" s="93">
        <f t="shared" si="46"/>
        <v>5</v>
      </c>
      <c r="H145" s="93">
        <f t="shared" si="46"/>
        <v>23</v>
      </c>
      <c r="I145" s="93">
        <f t="shared" si="46"/>
        <v>89</v>
      </c>
      <c r="J145" s="93">
        <f t="shared" si="46"/>
        <v>48</v>
      </c>
    </row>
    <row r="146" spans="1:10" x14ac:dyDescent="0.25">
      <c r="A146" s="138"/>
      <c r="B146" s="139"/>
      <c r="C146" s="139"/>
      <c r="D146" s="96" t="s">
        <v>59</v>
      </c>
      <c r="E146" s="93">
        <f>SUM(F146:J146)</f>
        <v>71</v>
      </c>
      <c r="F146" s="92">
        <v>4</v>
      </c>
      <c r="G146" s="92">
        <v>1</v>
      </c>
      <c r="H146" s="92">
        <v>7</v>
      </c>
      <c r="I146" s="92">
        <v>35</v>
      </c>
      <c r="J146" s="92">
        <v>24</v>
      </c>
    </row>
    <row r="147" spans="1:10" x14ac:dyDescent="0.25">
      <c r="A147" s="140"/>
      <c r="B147" s="141"/>
      <c r="C147" s="141"/>
      <c r="D147" s="96" t="s">
        <v>60</v>
      </c>
      <c r="E147" s="93">
        <f>SUM(F147:J147)</f>
        <v>100</v>
      </c>
      <c r="F147" s="92">
        <v>2</v>
      </c>
      <c r="G147" s="92">
        <v>4</v>
      </c>
      <c r="H147" s="92">
        <v>16</v>
      </c>
      <c r="I147" s="92">
        <v>54</v>
      </c>
      <c r="J147" s="92">
        <v>24</v>
      </c>
    </row>
    <row r="148" spans="1:10" x14ac:dyDescent="0.25">
      <c r="A148" s="136" t="s">
        <v>113</v>
      </c>
      <c r="B148" s="137"/>
      <c r="C148" s="137"/>
      <c r="D148" s="97" t="s">
        <v>2</v>
      </c>
      <c r="E148" s="93">
        <f t="shared" ref="E148:J148" si="47">E149+E150</f>
        <v>9</v>
      </c>
      <c r="F148" s="93">
        <f t="shared" si="47"/>
        <v>0</v>
      </c>
      <c r="G148" s="93">
        <f t="shared" si="47"/>
        <v>0</v>
      </c>
      <c r="H148" s="93">
        <f t="shared" si="47"/>
        <v>1</v>
      </c>
      <c r="I148" s="93">
        <f t="shared" si="47"/>
        <v>6</v>
      </c>
      <c r="J148" s="93">
        <f t="shared" si="47"/>
        <v>2</v>
      </c>
    </row>
    <row r="149" spans="1:10" x14ac:dyDescent="0.25">
      <c r="A149" s="138"/>
      <c r="B149" s="139"/>
      <c r="C149" s="139"/>
      <c r="D149" s="96" t="s">
        <v>59</v>
      </c>
      <c r="E149" s="93">
        <f>SUM(F149:J149)</f>
        <v>3</v>
      </c>
      <c r="F149" s="92">
        <v>0</v>
      </c>
      <c r="G149" s="92">
        <v>0</v>
      </c>
      <c r="H149" s="92">
        <v>0</v>
      </c>
      <c r="I149" s="92">
        <v>3</v>
      </c>
      <c r="J149" s="92">
        <v>0</v>
      </c>
    </row>
    <row r="150" spans="1:10" x14ac:dyDescent="0.25">
      <c r="A150" s="140"/>
      <c r="B150" s="141"/>
      <c r="C150" s="141"/>
      <c r="D150" s="96" t="s">
        <v>60</v>
      </c>
      <c r="E150" s="93">
        <f>SUM(F150:J150)</f>
        <v>6</v>
      </c>
      <c r="F150" s="92">
        <v>0</v>
      </c>
      <c r="G150" s="92">
        <v>0</v>
      </c>
      <c r="H150" s="92">
        <v>1</v>
      </c>
      <c r="I150" s="92">
        <v>3</v>
      </c>
      <c r="J150" s="92">
        <v>2</v>
      </c>
    </row>
    <row r="151" spans="1:10" x14ac:dyDescent="0.25">
      <c r="A151" s="136" t="s">
        <v>114</v>
      </c>
      <c r="B151" s="137"/>
      <c r="C151" s="137"/>
      <c r="D151" s="97" t="s">
        <v>2</v>
      </c>
      <c r="E151" s="93">
        <f t="shared" ref="E151:J151" si="48">E152+E153</f>
        <v>10</v>
      </c>
      <c r="F151" s="93">
        <f t="shared" si="48"/>
        <v>0</v>
      </c>
      <c r="G151" s="93">
        <f t="shared" si="48"/>
        <v>0</v>
      </c>
      <c r="H151" s="93">
        <f t="shared" si="48"/>
        <v>1</v>
      </c>
      <c r="I151" s="93">
        <f t="shared" si="48"/>
        <v>9</v>
      </c>
      <c r="J151" s="93">
        <f t="shared" si="48"/>
        <v>0</v>
      </c>
    </row>
    <row r="152" spans="1:10" x14ac:dyDescent="0.25">
      <c r="A152" s="138"/>
      <c r="B152" s="139"/>
      <c r="C152" s="139"/>
      <c r="D152" s="96" t="s">
        <v>59</v>
      </c>
      <c r="E152" s="93">
        <f>SUM(F152:J152)</f>
        <v>4</v>
      </c>
      <c r="F152" s="92">
        <v>0</v>
      </c>
      <c r="G152" s="92">
        <v>0</v>
      </c>
      <c r="H152" s="92">
        <v>0</v>
      </c>
      <c r="I152" s="92">
        <v>4</v>
      </c>
      <c r="J152" s="92">
        <v>0</v>
      </c>
    </row>
    <row r="153" spans="1:10" x14ac:dyDescent="0.25">
      <c r="A153" s="140"/>
      <c r="B153" s="141"/>
      <c r="C153" s="141"/>
      <c r="D153" s="96" t="s">
        <v>60</v>
      </c>
      <c r="E153" s="93">
        <f>SUM(F153:J153)</f>
        <v>6</v>
      </c>
      <c r="F153" s="92">
        <v>0</v>
      </c>
      <c r="G153" s="92">
        <v>0</v>
      </c>
      <c r="H153" s="92">
        <v>1</v>
      </c>
      <c r="I153" s="92">
        <v>5</v>
      </c>
      <c r="J153" s="92">
        <v>0</v>
      </c>
    </row>
    <row r="154" spans="1:10" x14ac:dyDescent="0.25">
      <c r="A154" s="136" t="s">
        <v>115</v>
      </c>
      <c r="B154" s="137"/>
      <c r="C154" s="137"/>
      <c r="D154" s="97" t="s">
        <v>2</v>
      </c>
      <c r="E154" s="93">
        <f t="shared" ref="E154:J154" si="49">E155+E156</f>
        <v>5</v>
      </c>
      <c r="F154" s="93">
        <f t="shared" si="49"/>
        <v>0</v>
      </c>
      <c r="G154" s="93">
        <f t="shared" si="49"/>
        <v>0</v>
      </c>
      <c r="H154" s="93">
        <f t="shared" si="49"/>
        <v>0</v>
      </c>
      <c r="I154" s="93">
        <f t="shared" si="49"/>
        <v>5</v>
      </c>
      <c r="J154" s="93">
        <f t="shared" si="49"/>
        <v>0</v>
      </c>
    </row>
    <row r="155" spans="1:10" x14ac:dyDescent="0.25">
      <c r="A155" s="138"/>
      <c r="B155" s="139"/>
      <c r="C155" s="139"/>
      <c r="D155" s="96" t="s">
        <v>59</v>
      </c>
      <c r="E155" s="93">
        <f>SUM(F155:J155)</f>
        <v>5</v>
      </c>
      <c r="F155" s="92">
        <v>0</v>
      </c>
      <c r="G155" s="92">
        <v>0</v>
      </c>
      <c r="H155" s="92">
        <v>0</v>
      </c>
      <c r="I155" s="92">
        <v>5</v>
      </c>
      <c r="J155" s="92">
        <v>0</v>
      </c>
    </row>
    <row r="156" spans="1:10" x14ac:dyDescent="0.25">
      <c r="A156" s="140"/>
      <c r="B156" s="141"/>
      <c r="C156" s="141"/>
      <c r="D156" s="96" t="s">
        <v>60</v>
      </c>
      <c r="E156" s="93">
        <f>SUM(F156:J156)</f>
        <v>0</v>
      </c>
      <c r="F156" s="92">
        <v>0</v>
      </c>
      <c r="G156" s="92">
        <v>0</v>
      </c>
      <c r="H156" s="92">
        <v>0</v>
      </c>
      <c r="I156" s="92">
        <v>0</v>
      </c>
      <c r="J156" s="92">
        <v>0</v>
      </c>
    </row>
    <row r="157" spans="1:10" x14ac:dyDescent="0.25">
      <c r="A157" s="136" t="s">
        <v>116</v>
      </c>
      <c r="B157" s="137"/>
      <c r="C157" s="137"/>
      <c r="D157" s="97" t="s">
        <v>2</v>
      </c>
      <c r="E157" s="93">
        <f t="shared" ref="E157:J157" si="50">E158+E159</f>
        <v>9</v>
      </c>
      <c r="F157" s="93">
        <f t="shared" si="50"/>
        <v>6</v>
      </c>
      <c r="G157" s="93">
        <f t="shared" si="50"/>
        <v>1</v>
      </c>
      <c r="H157" s="93">
        <f t="shared" si="50"/>
        <v>2</v>
      </c>
      <c r="I157" s="93">
        <f t="shared" si="50"/>
        <v>0</v>
      </c>
      <c r="J157" s="93">
        <f t="shared" si="50"/>
        <v>0</v>
      </c>
    </row>
    <row r="158" spans="1:10" x14ac:dyDescent="0.25">
      <c r="A158" s="138"/>
      <c r="B158" s="139"/>
      <c r="C158" s="139"/>
      <c r="D158" s="96" t="s">
        <v>59</v>
      </c>
      <c r="E158" s="93">
        <f>SUM(F158:J158)</f>
        <v>7</v>
      </c>
      <c r="F158" s="92">
        <v>5</v>
      </c>
      <c r="G158" s="92">
        <v>0</v>
      </c>
      <c r="H158" s="92">
        <v>2</v>
      </c>
      <c r="I158" s="92">
        <v>0</v>
      </c>
      <c r="J158" s="92">
        <v>0</v>
      </c>
    </row>
    <row r="159" spans="1:10" x14ac:dyDescent="0.25">
      <c r="A159" s="140"/>
      <c r="B159" s="141"/>
      <c r="C159" s="141"/>
      <c r="D159" s="96" t="s">
        <v>60</v>
      </c>
      <c r="E159" s="93">
        <f>SUM(F159:J159)</f>
        <v>2</v>
      </c>
      <c r="F159" s="92">
        <v>1</v>
      </c>
      <c r="G159" s="92">
        <v>1</v>
      </c>
      <c r="H159" s="92">
        <v>0</v>
      </c>
      <c r="I159" s="92">
        <v>0</v>
      </c>
      <c r="J159" s="92">
        <v>0</v>
      </c>
    </row>
    <row r="160" spans="1:10" x14ac:dyDescent="0.25">
      <c r="A160" s="136" t="s">
        <v>117</v>
      </c>
      <c r="B160" s="137"/>
      <c r="C160" s="137"/>
      <c r="D160" s="97" t="s">
        <v>2</v>
      </c>
      <c r="E160" s="93">
        <f t="shared" ref="E160:J160" si="51">E161+E162</f>
        <v>8</v>
      </c>
      <c r="F160" s="93">
        <f t="shared" si="51"/>
        <v>5</v>
      </c>
      <c r="G160" s="93">
        <f t="shared" si="51"/>
        <v>0</v>
      </c>
      <c r="H160" s="93">
        <f t="shared" si="51"/>
        <v>1</v>
      </c>
      <c r="I160" s="93">
        <f t="shared" si="51"/>
        <v>2</v>
      </c>
      <c r="J160" s="93">
        <f t="shared" si="51"/>
        <v>0</v>
      </c>
    </row>
    <row r="161" spans="1:10" x14ac:dyDescent="0.25">
      <c r="A161" s="138"/>
      <c r="B161" s="139"/>
      <c r="C161" s="139"/>
      <c r="D161" s="96" t="s">
        <v>59</v>
      </c>
      <c r="E161" s="93">
        <f>SUM(F161:J161)</f>
        <v>2</v>
      </c>
      <c r="F161" s="92">
        <v>1</v>
      </c>
      <c r="G161" s="92">
        <v>0</v>
      </c>
      <c r="H161" s="92">
        <v>1</v>
      </c>
      <c r="I161" s="92">
        <v>0</v>
      </c>
      <c r="J161" s="92">
        <v>0</v>
      </c>
    </row>
    <row r="162" spans="1:10" x14ac:dyDescent="0.25">
      <c r="A162" s="140"/>
      <c r="B162" s="141"/>
      <c r="C162" s="141"/>
      <c r="D162" s="96" t="s">
        <v>60</v>
      </c>
      <c r="E162" s="93">
        <f>SUM(F162:J162)</f>
        <v>6</v>
      </c>
      <c r="F162" s="92">
        <v>4</v>
      </c>
      <c r="G162" s="92">
        <v>0</v>
      </c>
      <c r="H162" s="92">
        <v>0</v>
      </c>
      <c r="I162" s="92">
        <v>2</v>
      </c>
      <c r="J162" s="92">
        <v>0</v>
      </c>
    </row>
    <row r="163" spans="1:10" x14ac:dyDescent="0.25">
      <c r="A163" s="136" t="s">
        <v>118</v>
      </c>
      <c r="B163" s="137"/>
      <c r="C163" s="137"/>
      <c r="D163" s="97" t="s">
        <v>2</v>
      </c>
      <c r="E163" s="93">
        <f t="shared" ref="E163:J163" si="52">E164+E165</f>
        <v>0</v>
      </c>
      <c r="F163" s="93">
        <f t="shared" si="52"/>
        <v>0</v>
      </c>
      <c r="G163" s="93">
        <f t="shared" si="52"/>
        <v>0</v>
      </c>
      <c r="H163" s="93">
        <f t="shared" si="52"/>
        <v>0</v>
      </c>
      <c r="I163" s="93">
        <f t="shared" si="52"/>
        <v>0</v>
      </c>
      <c r="J163" s="93">
        <f t="shared" si="52"/>
        <v>0</v>
      </c>
    </row>
    <row r="164" spans="1:10" x14ac:dyDescent="0.25">
      <c r="A164" s="138"/>
      <c r="B164" s="139"/>
      <c r="C164" s="139"/>
      <c r="D164" s="96" t="s">
        <v>59</v>
      </c>
      <c r="E164" s="93">
        <f>SUM(F164:J164)</f>
        <v>0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</row>
    <row r="165" spans="1:10" x14ac:dyDescent="0.25">
      <c r="A165" s="140"/>
      <c r="B165" s="141"/>
      <c r="C165" s="141"/>
      <c r="D165" s="96" t="s">
        <v>60</v>
      </c>
      <c r="E165" s="93">
        <f>SUM(F165:J165)</f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0</v>
      </c>
    </row>
    <row r="166" spans="1:10" x14ac:dyDescent="0.25">
      <c r="A166" s="136" t="s">
        <v>119</v>
      </c>
      <c r="B166" s="137"/>
      <c r="C166" s="137"/>
      <c r="D166" s="97" t="s">
        <v>2</v>
      </c>
      <c r="E166" s="93">
        <f t="shared" ref="E166:J166" si="53">E167+E168</f>
        <v>0</v>
      </c>
      <c r="F166" s="93">
        <f t="shared" si="53"/>
        <v>0</v>
      </c>
      <c r="G166" s="93">
        <f t="shared" si="53"/>
        <v>0</v>
      </c>
      <c r="H166" s="93">
        <f t="shared" si="53"/>
        <v>0</v>
      </c>
      <c r="I166" s="93">
        <f t="shared" si="53"/>
        <v>0</v>
      </c>
      <c r="J166" s="93">
        <f t="shared" si="53"/>
        <v>0</v>
      </c>
    </row>
    <row r="167" spans="1:10" x14ac:dyDescent="0.25">
      <c r="A167" s="138"/>
      <c r="B167" s="139"/>
      <c r="C167" s="139"/>
      <c r="D167" s="96" t="s">
        <v>59</v>
      </c>
      <c r="E167" s="93">
        <f>SUM(F167:J167)</f>
        <v>0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</row>
    <row r="168" spans="1:10" x14ac:dyDescent="0.25">
      <c r="A168" s="140"/>
      <c r="B168" s="141"/>
      <c r="C168" s="141"/>
      <c r="D168" s="96" t="s">
        <v>60</v>
      </c>
      <c r="E168" s="93">
        <f>SUM(F168:J168)</f>
        <v>0</v>
      </c>
      <c r="F168" s="92">
        <v>0</v>
      </c>
      <c r="G168" s="92">
        <v>0</v>
      </c>
      <c r="H168" s="92">
        <v>0</v>
      </c>
      <c r="I168" s="92">
        <v>0</v>
      </c>
      <c r="J168" s="92">
        <v>0</v>
      </c>
    </row>
    <row r="169" spans="1:10" x14ac:dyDescent="0.25">
      <c r="A169" s="136" t="s">
        <v>120</v>
      </c>
      <c r="B169" s="137"/>
      <c r="C169" s="137"/>
      <c r="D169" s="97" t="s">
        <v>2</v>
      </c>
      <c r="E169" s="93">
        <f t="shared" ref="E169:J169" si="54">E170+E171</f>
        <v>0</v>
      </c>
      <c r="F169" s="93">
        <f t="shared" si="54"/>
        <v>0</v>
      </c>
      <c r="G169" s="93">
        <f t="shared" si="54"/>
        <v>0</v>
      </c>
      <c r="H169" s="93">
        <f t="shared" si="54"/>
        <v>0</v>
      </c>
      <c r="I169" s="93">
        <f t="shared" si="54"/>
        <v>0</v>
      </c>
      <c r="J169" s="93">
        <f t="shared" si="54"/>
        <v>0</v>
      </c>
    </row>
    <row r="170" spans="1:10" x14ac:dyDescent="0.25">
      <c r="A170" s="138"/>
      <c r="B170" s="139"/>
      <c r="C170" s="139"/>
      <c r="D170" s="96" t="s">
        <v>59</v>
      </c>
      <c r="E170" s="93">
        <f>SUM(F170:J170)</f>
        <v>0</v>
      </c>
      <c r="F170" s="92">
        <v>0</v>
      </c>
      <c r="G170" s="92">
        <v>0</v>
      </c>
      <c r="H170" s="92">
        <v>0</v>
      </c>
      <c r="I170" s="92">
        <v>0</v>
      </c>
      <c r="J170" s="92">
        <v>0</v>
      </c>
    </row>
    <row r="171" spans="1:10" x14ac:dyDescent="0.25">
      <c r="A171" s="140"/>
      <c r="B171" s="141"/>
      <c r="C171" s="141"/>
      <c r="D171" s="96" t="s">
        <v>60</v>
      </c>
      <c r="E171" s="93">
        <f>SUM(F171:J171)</f>
        <v>0</v>
      </c>
      <c r="F171" s="92">
        <v>0</v>
      </c>
      <c r="G171" s="92">
        <v>0</v>
      </c>
      <c r="H171" s="92">
        <v>0</v>
      </c>
      <c r="I171" s="92">
        <v>0</v>
      </c>
      <c r="J171" s="92">
        <v>0</v>
      </c>
    </row>
    <row r="172" spans="1:10" x14ac:dyDescent="0.25">
      <c r="A172" s="136" t="s">
        <v>121</v>
      </c>
      <c r="B172" s="137"/>
      <c r="C172" s="137"/>
      <c r="D172" s="97" t="s">
        <v>2</v>
      </c>
      <c r="E172" s="93">
        <f t="shared" ref="E172:J172" si="55">E173+E174</f>
        <v>0</v>
      </c>
      <c r="F172" s="93">
        <f t="shared" si="55"/>
        <v>0</v>
      </c>
      <c r="G172" s="93">
        <f t="shared" si="55"/>
        <v>0</v>
      </c>
      <c r="H172" s="93">
        <f t="shared" si="55"/>
        <v>0</v>
      </c>
      <c r="I172" s="93">
        <f t="shared" si="55"/>
        <v>0</v>
      </c>
      <c r="J172" s="93">
        <f t="shared" si="55"/>
        <v>0</v>
      </c>
    </row>
    <row r="173" spans="1:10" x14ac:dyDescent="0.25">
      <c r="A173" s="138"/>
      <c r="B173" s="139"/>
      <c r="C173" s="139"/>
      <c r="D173" s="96" t="s">
        <v>59</v>
      </c>
      <c r="E173" s="93">
        <f>SUM(F173:J173)</f>
        <v>0</v>
      </c>
      <c r="F173" s="92">
        <v>0</v>
      </c>
      <c r="G173" s="92">
        <v>0</v>
      </c>
      <c r="H173" s="92">
        <v>0</v>
      </c>
      <c r="I173" s="92">
        <v>0</v>
      </c>
      <c r="J173" s="92">
        <v>0</v>
      </c>
    </row>
    <row r="174" spans="1:10" x14ac:dyDescent="0.25">
      <c r="A174" s="140"/>
      <c r="B174" s="141"/>
      <c r="C174" s="141"/>
      <c r="D174" s="96" t="s">
        <v>60</v>
      </c>
      <c r="E174" s="93">
        <f>SUM(F174:J174)</f>
        <v>0</v>
      </c>
      <c r="F174" s="92">
        <v>0</v>
      </c>
      <c r="G174" s="92">
        <v>0</v>
      </c>
      <c r="H174" s="92">
        <v>0</v>
      </c>
      <c r="I174" s="92">
        <v>0</v>
      </c>
      <c r="J174" s="92">
        <v>0</v>
      </c>
    </row>
    <row r="175" spans="1:10" x14ac:dyDescent="0.25">
      <c r="A175" s="136" t="s">
        <v>122</v>
      </c>
      <c r="B175" s="137"/>
      <c r="C175" s="137"/>
      <c r="D175" s="97" t="s">
        <v>2</v>
      </c>
      <c r="E175" s="93">
        <f t="shared" ref="E175:J175" si="56">E176+E177</f>
        <v>0</v>
      </c>
      <c r="F175" s="93">
        <f t="shared" si="56"/>
        <v>0</v>
      </c>
      <c r="G175" s="93">
        <f t="shared" si="56"/>
        <v>0</v>
      </c>
      <c r="H175" s="93">
        <f t="shared" si="56"/>
        <v>0</v>
      </c>
      <c r="I175" s="93">
        <f t="shared" si="56"/>
        <v>0</v>
      </c>
      <c r="J175" s="93">
        <f t="shared" si="56"/>
        <v>0</v>
      </c>
    </row>
    <row r="176" spans="1:10" x14ac:dyDescent="0.25">
      <c r="A176" s="138"/>
      <c r="B176" s="139"/>
      <c r="C176" s="139"/>
      <c r="D176" s="96" t="s">
        <v>59</v>
      </c>
      <c r="E176" s="93">
        <f>SUM(F176:J176)</f>
        <v>0</v>
      </c>
      <c r="F176" s="92">
        <v>0</v>
      </c>
      <c r="G176" s="92">
        <v>0</v>
      </c>
      <c r="H176" s="92">
        <v>0</v>
      </c>
      <c r="I176" s="92">
        <v>0</v>
      </c>
      <c r="J176" s="92">
        <v>0</v>
      </c>
    </row>
    <row r="177" spans="1:10" x14ac:dyDescent="0.25">
      <c r="A177" s="140"/>
      <c r="B177" s="141"/>
      <c r="C177" s="141"/>
      <c r="D177" s="96" t="s">
        <v>60</v>
      </c>
      <c r="E177" s="93">
        <f>SUM(F177:J177)</f>
        <v>0</v>
      </c>
      <c r="F177" s="92">
        <v>0</v>
      </c>
      <c r="G177" s="92">
        <v>0</v>
      </c>
      <c r="H177" s="92">
        <v>0</v>
      </c>
      <c r="I177" s="92">
        <v>0</v>
      </c>
      <c r="J177" s="92">
        <v>0</v>
      </c>
    </row>
    <row r="178" spans="1:10" x14ac:dyDescent="0.25">
      <c r="A178" s="136" t="s">
        <v>123</v>
      </c>
      <c r="B178" s="137"/>
      <c r="C178" s="137"/>
      <c r="D178" s="97" t="s">
        <v>2</v>
      </c>
      <c r="E178" s="93">
        <f t="shared" ref="E178:J178" si="57">E179+E180</f>
        <v>0</v>
      </c>
      <c r="F178" s="93">
        <f t="shared" si="57"/>
        <v>0</v>
      </c>
      <c r="G178" s="93">
        <f t="shared" si="57"/>
        <v>0</v>
      </c>
      <c r="H178" s="93">
        <f t="shared" si="57"/>
        <v>0</v>
      </c>
      <c r="I178" s="93">
        <f t="shared" si="57"/>
        <v>0</v>
      </c>
      <c r="J178" s="93">
        <f t="shared" si="57"/>
        <v>0</v>
      </c>
    </row>
    <row r="179" spans="1:10" x14ac:dyDescent="0.25">
      <c r="A179" s="138"/>
      <c r="B179" s="139"/>
      <c r="C179" s="139"/>
      <c r="D179" s="96" t="s">
        <v>59</v>
      </c>
      <c r="E179" s="93">
        <f>SUM(F179:J179)</f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</row>
    <row r="180" spans="1:10" x14ac:dyDescent="0.25">
      <c r="A180" s="140"/>
      <c r="B180" s="141"/>
      <c r="C180" s="141"/>
      <c r="D180" s="96" t="s">
        <v>60</v>
      </c>
      <c r="E180" s="93">
        <f>SUM(F180:J180)</f>
        <v>0</v>
      </c>
      <c r="F180" s="92">
        <v>0</v>
      </c>
      <c r="G180" s="92">
        <v>0</v>
      </c>
      <c r="H180" s="92">
        <v>0</v>
      </c>
      <c r="I180" s="92">
        <v>0</v>
      </c>
      <c r="J180" s="92">
        <v>0</v>
      </c>
    </row>
    <row r="181" spans="1:10" x14ac:dyDescent="0.25">
      <c r="A181" s="136" t="s">
        <v>124</v>
      </c>
      <c r="B181" s="137"/>
      <c r="C181" s="137"/>
      <c r="D181" s="97" t="s">
        <v>2</v>
      </c>
      <c r="E181" s="93">
        <f t="shared" ref="E181:J181" si="58">E182+E183</f>
        <v>47</v>
      </c>
      <c r="F181" s="93">
        <f t="shared" si="58"/>
        <v>2</v>
      </c>
      <c r="G181" s="93">
        <f t="shared" si="58"/>
        <v>3</v>
      </c>
      <c r="H181" s="93">
        <f t="shared" si="58"/>
        <v>11</v>
      </c>
      <c r="I181" s="93">
        <f t="shared" si="58"/>
        <v>18</v>
      </c>
      <c r="J181" s="93">
        <f t="shared" si="58"/>
        <v>13</v>
      </c>
    </row>
    <row r="182" spans="1:10" x14ac:dyDescent="0.25">
      <c r="A182" s="138"/>
      <c r="B182" s="139"/>
      <c r="C182" s="139"/>
      <c r="D182" s="96" t="s">
        <v>59</v>
      </c>
      <c r="E182" s="93">
        <f>SUM(F182:J182)</f>
        <v>11</v>
      </c>
      <c r="F182" s="92">
        <v>0</v>
      </c>
      <c r="G182" s="92">
        <v>0</v>
      </c>
      <c r="H182" s="92">
        <v>1</v>
      </c>
      <c r="I182" s="92">
        <v>6</v>
      </c>
      <c r="J182" s="92">
        <v>4</v>
      </c>
    </row>
    <row r="183" spans="1:10" x14ac:dyDescent="0.25">
      <c r="A183" s="140"/>
      <c r="B183" s="141"/>
      <c r="C183" s="141"/>
      <c r="D183" s="96" t="s">
        <v>60</v>
      </c>
      <c r="E183" s="93">
        <f>SUM(F183:J183)</f>
        <v>36</v>
      </c>
      <c r="F183" s="92">
        <v>2</v>
      </c>
      <c r="G183" s="92">
        <v>3</v>
      </c>
      <c r="H183" s="92">
        <v>10</v>
      </c>
      <c r="I183" s="92">
        <v>12</v>
      </c>
      <c r="J183" s="92">
        <v>9</v>
      </c>
    </row>
    <row r="184" spans="1:10" x14ac:dyDescent="0.25">
      <c r="A184" s="136" t="s">
        <v>125</v>
      </c>
      <c r="B184" s="137"/>
      <c r="C184" s="137"/>
      <c r="D184" s="97" t="s">
        <v>2</v>
      </c>
      <c r="E184" s="93">
        <f t="shared" ref="E184:J184" si="59">E185+E186</f>
        <v>1</v>
      </c>
      <c r="F184" s="93">
        <f t="shared" si="59"/>
        <v>0</v>
      </c>
      <c r="G184" s="93">
        <f t="shared" si="59"/>
        <v>0</v>
      </c>
      <c r="H184" s="93">
        <f t="shared" si="59"/>
        <v>0</v>
      </c>
      <c r="I184" s="93">
        <f t="shared" si="59"/>
        <v>1</v>
      </c>
      <c r="J184" s="93">
        <f t="shared" si="59"/>
        <v>0</v>
      </c>
    </row>
    <row r="185" spans="1:10" x14ac:dyDescent="0.25">
      <c r="A185" s="138"/>
      <c r="B185" s="139"/>
      <c r="C185" s="139"/>
      <c r="D185" s="96" t="s">
        <v>59</v>
      </c>
      <c r="E185" s="93">
        <f>SUM(F185:J185)</f>
        <v>0</v>
      </c>
      <c r="F185" s="92">
        <v>0</v>
      </c>
      <c r="G185" s="92">
        <v>0</v>
      </c>
      <c r="H185" s="92">
        <v>0</v>
      </c>
      <c r="I185" s="92">
        <v>0</v>
      </c>
      <c r="J185" s="92">
        <v>0</v>
      </c>
    </row>
    <row r="186" spans="1:10" x14ac:dyDescent="0.25">
      <c r="A186" s="140"/>
      <c r="B186" s="141"/>
      <c r="C186" s="141"/>
      <c r="D186" s="96" t="s">
        <v>60</v>
      </c>
      <c r="E186" s="93">
        <f>SUM(F186:J186)</f>
        <v>1</v>
      </c>
      <c r="F186" s="92">
        <v>0</v>
      </c>
      <c r="G186" s="92">
        <v>0</v>
      </c>
      <c r="H186" s="92">
        <v>0</v>
      </c>
      <c r="I186" s="92">
        <v>1</v>
      </c>
      <c r="J186" s="92">
        <v>0</v>
      </c>
    </row>
    <row r="187" spans="1:10" x14ac:dyDescent="0.25">
      <c r="A187" s="136" t="s">
        <v>126</v>
      </c>
      <c r="B187" s="137"/>
      <c r="C187" s="137"/>
      <c r="D187" s="97" t="s">
        <v>2</v>
      </c>
      <c r="E187" s="93">
        <f t="shared" ref="E187:J187" si="60">E188+E189</f>
        <v>0</v>
      </c>
      <c r="F187" s="93">
        <f t="shared" si="60"/>
        <v>0</v>
      </c>
      <c r="G187" s="93">
        <f t="shared" si="60"/>
        <v>0</v>
      </c>
      <c r="H187" s="93">
        <f t="shared" si="60"/>
        <v>0</v>
      </c>
      <c r="I187" s="93">
        <f t="shared" si="60"/>
        <v>0</v>
      </c>
      <c r="J187" s="93">
        <f t="shared" si="60"/>
        <v>0</v>
      </c>
    </row>
    <row r="188" spans="1:10" x14ac:dyDescent="0.25">
      <c r="A188" s="138"/>
      <c r="B188" s="139"/>
      <c r="C188" s="139"/>
      <c r="D188" s="96" t="s">
        <v>59</v>
      </c>
      <c r="E188" s="93">
        <f>SUM(F188:J188)</f>
        <v>0</v>
      </c>
      <c r="F188" s="92">
        <v>0</v>
      </c>
      <c r="G188" s="92">
        <v>0</v>
      </c>
      <c r="H188" s="92">
        <v>0</v>
      </c>
      <c r="I188" s="92">
        <v>0</v>
      </c>
      <c r="J188" s="92">
        <v>0</v>
      </c>
    </row>
    <row r="189" spans="1:10" x14ac:dyDescent="0.25">
      <c r="A189" s="140"/>
      <c r="B189" s="141"/>
      <c r="C189" s="141"/>
      <c r="D189" s="96" t="s">
        <v>60</v>
      </c>
      <c r="E189" s="93">
        <f>SUM(F189:J189)</f>
        <v>0</v>
      </c>
      <c r="F189" s="92">
        <v>0</v>
      </c>
      <c r="G189" s="92">
        <v>0</v>
      </c>
      <c r="H189" s="92">
        <v>0</v>
      </c>
      <c r="I189" s="92">
        <v>0</v>
      </c>
      <c r="J189" s="92">
        <v>0</v>
      </c>
    </row>
    <row r="190" spans="1:10" x14ac:dyDescent="0.25">
      <c r="A190" s="136" t="s">
        <v>127</v>
      </c>
      <c r="B190" s="137"/>
      <c r="C190" s="137"/>
      <c r="D190" s="97" t="s">
        <v>2</v>
      </c>
      <c r="E190" s="93">
        <f t="shared" ref="E190:J190" si="61">E191+E192</f>
        <v>1</v>
      </c>
      <c r="F190" s="93">
        <f t="shared" si="61"/>
        <v>0</v>
      </c>
      <c r="G190" s="93">
        <f t="shared" si="61"/>
        <v>0</v>
      </c>
      <c r="H190" s="93">
        <f t="shared" si="61"/>
        <v>0</v>
      </c>
      <c r="I190" s="93">
        <f t="shared" si="61"/>
        <v>1</v>
      </c>
      <c r="J190" s="93">
        <f t="shared" si="61"/>
        <v>0</v>
      </c>
    </row>
    <row r="191" spans="1:10" x14ac:dyDescent="0.25">
      <c r="A191" s="138"/>
      <c r="B191" s="139"/>
      <c r="C191" s="139"/>
      <c r="D191" s="96" t="s">
        <v>59</v>
      </c>
      <c r="E191" s="93">
        <f>SUM(F191:J191)</f>
        <v>0</v>
      </c>
      <c r="F191" s="92">
        <v>0</v>
      </c>
      <c r="G191" s="92">
        <v>0</v>
      </c>
      <c r="H191" s="92">
        <v>0</v>
      </c>
      <c r="I191" s="92">
        <v>0</v>
      </c>
      <c r="J191" s="92">
        <v>0</v>
      </c>
    </row>
    <row r="192" spans="1:10" x14ac:dyDescent="0.25">
      <c r="A192" s="140"/>
      <c r="B192" s="141"/>
      <c r="C192" s="141"/>
      <c r="D192" s="96" t="s">
        <v>60</v>
      </c>
      <c r="E192" s="93">
        <f>SUM(F192:J192)</f>
        <v>1</v>
      </c>
      <c r="F192" s="92">
        <v>0</v>
      </c>
      <c r="G192" s="92">
        <v>0</v>
      </c>
      <c r="H192" s="92">
        <v>0</v>
      </c>
      <c r="I192" s="92">
        <v>1</v>
      </c>
      <c r="J192" s="92">
        <v>0</v>
      </c>
    </row>
    <row r="193" spans="1:10" x14ac:dyDescent="0.25">
      <c r="A193" s="136" t="s">
        <v>128</v>
      </c>
      <c r="B193" s="137"/>
      <c r="C193" s="137"/>
      <c r="D193" s="97" t="s">
        <v>2</v>
      </c>
      <c r="E193" s="93">
        <f t="shared" ref="E193:J193" si="62">E194+E195</f>
        <v>2</v>
      </c>
      <c r="F193" s="93">
        <f t="shared" si="62"/>
        <v>0</v>
      </c>
      <c r="G193" s="93">
        <f t="shared" si="62"/>
        <v>0</v>
      </c>
      <c r="H193" s="93">
        <f t="shared" si="62"/>
        <v>0</v>
      </c>
      <c r="I193" s="93">
        <f t="shared" si="62"/>
        <v>0</v>
      </c>
      <c r="J193" s="93">
        <f t="shared" si="62"/>
        <v>2</v>
      </c>
    </row>
    <row r="194" spans="1:10" x14ac:dyDescent="0.25">
      <c r="A194" s="138"/>
      <c r="B194" s="139"/>
      <c r="C194" s="139"/>
      <c r="D194" s="96" t="s">
        <v>59</v>
      </c>
      <c r="E194" s="93">
        <f>SUM(F194:J194)</f>
        <v>0</v>
      </c>
      <c r="F194" s="92">
        <v>0</v>
      </c>
      <c r="G194" s="92">
        <v>0</v>
      </c>
      <c r="H194" s="92">
        <v>0</v>
      </c>
      <c r="I194" s="92">
        <v>0</v>
      </c>
      <c r="J194" s="92">
        <v>0</v>
      </c>
    </row>
    <row r="195" spans="1:10" x14ac:dyDescent="0.25">
      <c r="A195" s="140"/>
      <c r="B195" s="141"/>
      <c r="C195" s="141"/>
      <c r="D195" s="96" t="s">
        <v>60</v>
      </c>
      <c r="E195" s="93">
        <f>SUM(F195:J195)</f>
        <v>2</v>
      </c>
      <c r="F195" s="92">
        <v>0</v>
      </c>
      <c r="G195" s="92">
        <v>0</v>
      </c>
      <c r="H195" s="92">
        <v>0</v>
      </c>
      <c r="I195" s="92">
        <v>0</v>
      </c>
      <c r="J195" s="92">
        <v>2</v>
      </c>
    </row>
    <row r="196" spans="1:10" x14ac:dyDescent="0.25">
      <c r="A196" s="136" t="s">
        <v>129</v>
      </c>
      <c r="B196" s="137"/>
      <c r="C196" s="137"/>
      <c r="D196" s="97" t="s">
        <v>2</v>
      </c>
      <c r="E196" s="93">
        <f t="shared" ref="E196:J196" si="63">E197+E198</f>
        <v>1</v>
      </c>
      <c r="F196" s="93">
        <f t="shared" si="63"/>
        <v>0</v>
      </c>
      <c r="G196" s="93">
        <f t="shared" si="63"/>
        <v>0</v>
      </c>
      <c r="H196" s="93">
        <f t="shared" si="63"/>
        <v>0</v>
      </c>
      <c r="I196" s="93">
        <f t="shared" si="63"/>
        <v>0</v>
      </c>
      <c r="J196" s="93">
        <f t="shared" si="63"/>
        <v>1</v>
      </c>
    </row>
    <row r="197" spans="1:10" x14ac:dyDescent="0.25">
      <c r="A197" s="138"/>
      <c r="B197" s="139"/>
      <c r="C197" s="139"/>
      <c r="D197" s="96" t="s">
        <v>59</v>
      </c>
      <c r="E197" s="93">
        <f>SUM(F197:J197)</f>
        <v>0</v>
      </c>
      <c r="F197" s="92">
        <v>0</v>
      </c>
      <c r="G197" s="92">
        <v>0</v>
      </c>
      <c r="H197" s="92">
        <v>0</v>
      </c>
      <c r="I197" s="92">
        <v>0</v>
      </c>
      <c r="J197" s="92">
        <v>0</v>
      </c>
    </row>
    <row r="198" spans="1:10" x14ac:dyDescent="0.25">
      <c r="A198" s="140"/>
      <c r="B198" s="141"/>
      <c r="C198" s="141"/>
      <c r="D198" s="96" t="s">
        <v>60</v>
      </c>
      <c r="E198" s="93">
        <f>SUM(F198:J198)</f>
        <v>1</v>
      </c>
      <c r="F198" s="92">
        <v>0</v>
      </c>
      <c r="G198" s="92">
        <v>0</v>
      </c>
      <c r="H198" s="92">
        <v>0</v>
      </c>
      <c r="I198" s="92">
        <v>0</v>
      </c>
      <c r="J198" s="92">
        <v>1</v>
      </c>
    </row>
    <row r="199" spans="1:10" x14ac:dyDescent="0.25">
      <c r="A199" s="136" t="s">
        <v>130</v>
      </c>
      <c r="B199" s="137"/>
      <c r="C199" s="137"/>
      <c r="D199" s="97" t="s">
        <v>2</v>
      </c>
      <c r="E199" s="93">
        <f t="shared" ref="E199:J199" si="64">E200+E201</f>
        <v>4</v>
      </c>
      <c r="F199" s="93">
        <f t="shared" si="64"/>
        <v>1</v>
      </c>
      <c r="G199" s="93">
        <f t="shared" si="64"/>
        <v>0</v>
      </c>
      <c r="H199" s="93">
        <f t="shared" si="64"/>
        <v>1</v>
      </c>
      <c r="I199" s="93">
        <f t="shared" si="64"/>
        <v>2</v>
      </c>
      <c r="J199" s="93">
        <f t="shared" si="64"/>
        <v>0</v>
      </c>
    </row>
    <row r="200" spans="1:10" x14ac:dyDescent="0.25">
      <c r="A200" s="138"/>
      <c r="B200" s="139"/>
      <c r="C200" s="139"/>
      <c r="D200" s="96" t="s">
        <v>59</v>
      </c>
      <c r="E200" s="93">
        <f>SUM(F200:J200)</f>
        <v>1</v>
      </c>
      <c r="F200" s="92">
        <v>0</v>
      </c>
      <c r="G200" s="92">
        <v>0</v>
      </c>
      <c r="H200" s="92">
        <v>0</v>
      </c>
      <c r="I200" s="92">
        <v>1</v>
      </c>
      <c r="J200" s="92">
        <v>0</v>
      </c>
    </row>
    <row r="201" spans="1:10" x14ac:dyDescent="0.25">
      <c r="A201" s="140"/>
      <c r="B201" s="141"/>
      <c r="C201" s="141"/>
      <c r="D201" s="96" t="s">
        <v>60</v>
      </c>
      <c r="E201" s="93">
        <f>SUM(F201:J201)</f>
        <v>3</v>
      </c>
      <c r="F201" s="92">
        <v>1</v>
      </c>
      <c r="G201" s="92">
        <v>0</v>
      </c>
      <c r="H201" s="92">
        <v>1</v>
      </c>
      <c r="I201" s="92">
        <v>1</v>
      </c>
      <c r="J201" s="92">
        <v>0</v>
      </c>
    </row>
    <row r="202" spans="1:10" x14ac:dyDescent="0.25">
      <c r="A202" s="136" t="s">
        <v>131</v>
      </c>
      <c r="B202" s="137"/>
      <c r="C202" s="137"/>
      <c r="D202" s="97" t="s">
        <v>2</v>
      </c>
      <c r="E202" s="93">
        <f t="shared" ref="E202:J202" si="65">E203+E204</f>
        <v>8</v>
      </c>
      <c r="F202" s="93">
        <f t="shared" si="65"/>
        <v>2</v>
      </c>
      <c r="G202" s="93">
        <f t="shared" si="65"/>
        <v>2</v>
      </c>
      <c r="H202" s="93">
        <f t="shared" si="65"/>
        <v>0</v>
      </c>
      <c r="I202" s="93">
        <f t="shared" si="65"/>
        <v>1</v>
      </c>
      <c r="J202" s="93">
        <f t="shared" si="65"/>
        <v>3</v>
      </c>
    </row>
    <row r="203" spans="1:10" x14ac:dyDescent="0.25">
      <c r="A203" s="138"/>
      <c r="B203" s="139"/>
      <c r="C203" s="139"/>
      <c r="D203" s="96" t="s">
        <v>59</v>
      </c>
      <c r="E203" s="93">
        <f>SUM(F203:J203)</f>
        <v>5</v>
      </c>
      <c r="F203" s="92">
        <v>2</v>
      </c>
      <c r="G203" s="92">
        <v>2</v>
      </c>
      <c r="H203" s="92">
        <v>0</v>
      </c>
      <c r="I203" s="92">
        <v>1</v>
      </c>
      <c r="J203" s="92">
        <v>0</v>
      </c>
    </row>
    <row r="204" spans="1:10" x14ac:dyDescent="0.25">
      <c r="A204" s="140"/>
      <c r="B204" s="141"/>
      <c r="C204" s="141"/>
      <c r="D204" s="96" t="s">
        <v>60</v>
      </c>
      <c r="E204" s="93">
        <f>SUM(F204:J204)</f>
        <v>3</v>
      </c>
      <c r="F204" s="92">
        <v>0</v>
      </c>
      <c r="G204" s="92">
        <v>0</v>
      </c>
      <c r="H204" s="92">
        <v>0</v>
      </c>
      <c r="I204" s="92">
        <v>0</v>
      </c>
      <c r="J204" s="92">
        <v>3</v>
      </c>
    </row>
    <row r="205" spans="1:10" x14ac:dyDescent="0.25">
      <c r="A205" s="136" t="s">
        <v>132</v>
      </c>
      <c r="B205" s="137"/>
      <c r="C205" s="137"/>
      <c r="D205" s="97" t="s">
        <v>2</v>
      </c>
      <c r="E205" s="93">
        <f t="shared" ref="E205:J205" si="66">E206+E207</f>
        <v>0</v>
      </c>
      <c r="F205" s="93">
        <f t="shared" si="66"/>
        <v>0</v>
      </c>
      <c r="G205" s="93">
        <f t="shared" si="66"/>
        <v>0</v>
      </c>
      <c r="H205" s="93">
        <f t="shared" si="66"/>
        <v>0</v>
      </c>
      <c r="I205" s="93">
        <f t="shared" si="66"/>
        <v>0</v>
      </c>
      <c r="J205" s="93">
        <f t="shared" si="66"/>
        <v>0</v>
      </c>
    </row>
    <row r="206" spans="1:10" x14ac:dyDescent="0.25">
      <c r="A206" s="138"/>
      <c r="B206" s="139"/>
      <c r="C206" s="139"/>
      <c r="D206" s="96" t="s">
        <v>59</v>
      </c>
      <c r="E206" s="93">
        <f>SUM(F206:J206)</f>
        <v>0</v>
      </c>
      <c r="F206" s="92">
        <v>0</v>
      </c>
      <c r="G206" s="92">
        <v>0</v>
      </c>
      <c r="H206" s="92">
        <v>0</v>
      </c>
      <c r="I206" s="92">
        <v>0</v>
      </c>
      <c r="J206" s="92">
        <v>0</v>
      </c>
    </row>
    <row r="207" spans="1:10" x14ac:dyDescent="0.25">
      <c r="A207" s="140"/>
      <c r="B207" s="141"/>
      <c r="C207" s="141"/>
      <c r="D207" s="96" t="s">
        <v>60</v>
      </c>
      <c r="E207" s="93">
        <f>SUM(F207:J207)</f>
        <v>0</v>
      </c>
      <c r="F207" s="92">
        <v>0</v>
      </c>
      <c r="G207" s="92">
        <v>0</v>
      </c>
      <c r="H207" s="92">
        <v>0</v>
      </c>
      <c r="I207" s="92">
        <v>0</v>
      </c>
      <c r="J207" s="92">
        <v>0</v>
      </c>
    </row>
    <row r="208" spans="1:10" x14ac:dyDescent="0.25">
      <c r="A208" s="136" t="s">
        <v>133</v>
      </c>
      <c r="B208" s="137"/>
      <c r="C208" s="137"/>
      <c r="D208" s="97" t="s">
        <v>2</v>
      </c>
      <c r="E208" s="93">
        <f t="shared" ref="E208:J208" si="67">E209+E210</f>
        <v>0</v>
      </c>
      <c r="F208" s="93">
        <f t="shared" si="67"/>
        <v>0</v>
      </c>
      <c r="G208" s="93">
        <f t="shared" si="67"/>
        <v>0</v>
      </c>
      <c r="H208" s="93">
        <f t="shared" si="67"/>
        <v>0</v>
      </c>
      <c r="I208" s="93">
        <f t="shared" si="67"/>
        <v>0</v>
      </c>
      <c r="J208" s="93">
        <f t="shared" si="67"/>
        <v>0</v>
      </c>
    </row>
    <row r="209" spans="1:10" x14ac:dyDescent="0.25">
      <c r="A209" s="138"/>
      <c r="B209" s="139"/>
      <c r="C209" s="139"/>
      <c r="D209" s="96" t="s">
        <v>59</v>
      </c>
      <c r="E209" s="93">
        <f>SUM(F209:J209)</f>
        <v>0</v>
      </c>
      <c r="F209" s="92">
        <v>0</v>
      </c>
      <c r="G209" s="92">
        <v>0</v>
      </c>
      <c r="H209" s="92">
        <v>0</v>
      </c>
      <c r="I209" s="92">
        <v>0</v>
      </c>
      <c r="J209" s="92">
        <v>0</v>
      </c>
    </row>
    <row r="210" spans="1:10" x14ac:dyDescent="0.25">
      <c r="A210" s="140"/>
      <c r="B210" s="141"/>
      <c r="C210" s="141"/>
      <c r="D210" s="96" t="s">
        <v>60</v>
      </c>
      <c r="E210" s="93">
        <f>SUM(F210:J210)</f>
        <v>0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</row>
    <row r="211" spans="1:10" x14ac:dyDescent="0.25">
      <c r="A211" s="136" t="s">
        <v>134</v>
      </c>
      <c r="B211" s="137"/>
      <c r="C211" s="137"/>
      <c r="D211" s="97" t="s">
        <v>2</v>
      </c>
      <c r="E211" s="93">
        <f t="shared" ref="E211:J211" si="68">E212+E213</f>
        <v>0</v>
      </c>
      <c r="F211" s="93">
        <f t="shared" si="68"/>
        <v>0</v>
      </c>
      <c r="G211" s="93">
        <f t="shared" si="68"/>
        <v>0</v>
      </c>
      <c r="H211" s="93">
        <f t="shared" si="68"/>
        <v>0</v>
      </c>
      <c r="I211" s="93">
        <f t="shared" si="68"/>
        <v>0</v>
      </c>
      <c r="J211" s="93">
        <f t="shared" si="68"/>
        <v>0</v>
      </c>
    </row>
    <row r="212" spans="1:10" x14ac:dyDescent="0.25">
      <c r="A212" s="138"/>
      <c r="B212" s="139"/>
      <c r="C212" s="139"/>
      <c r="D212" s="96" t="s">
        <v>59</v>
      </c>
      <c r="E212" s="93">
        <f>SUM(F212:J212)</f>
        <v>0</v>
      </c>
      <c r="F212" s="92">
        <v>0</v>
      </c>
      <c r="G212" s="92">
        <v>0</v>
      </c>
      <c r="H212" s="92">
        <v>0</v>
      </c>
      <c r="I212" s="92">
        <v>0</v>
      </c>
      <c r="J212" s="92">
        <v>0</v>
      </c>
    </row>
    <row r="213" spans="1:10" x14ac:dyDescent="0.25">
      <c r="A213" s="140"/>
      <c r="B213" s="141"/>
      <c r="C213" s="141"/>
      <c r="D213" s="96" t="s">
        <v>60</v>
      </c>
      <c r="E213" s="93">
        <f>SUM(F213:J213)</f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0</v>
      </c>
    </row>
    <row r="214" spans="1:10" x14ac:dyDescent="0.25">
      <c r="A214" s="136" t="s">
        <v>135</v>
      </c>
      <c r="B214" s="137"/>
      <c r="C214" s="137"/>
      <c r="D214" s="97" t="s">
        <v>2</v>
      </c>
      <c r="E214" s="93">
        <f t="shared" ref="E214:J214" si="69">E215+E216</f>
        <v>0</v>
      </c>
      <c r="F214" s="93">
        <f t="shared" si="69"/>
        <v>0</v>
      </c>
      <c r="G214" s="93">
        <f t="shared" si="69"/>
        <v>0</v>
      </c>
      <c r="H214" s="93">
        <f t="shared" si="69"/>
        <v>0</v>
      </c>
      <c r="I214" s="93">
        <f t="shared" si="69"/>
        <v>0</v>
      </c>
      <c r="J214" s="93">
        <f t="shared" si="69"/>
        <v>0</v>
      </c>
    </row>
    <row r="215" spans="1:10" x14ac:dyDescent="0.25">
      <c r="A215" s="138"/>
      <c r="B215" s="139"/>
      <c r="C215" s="139"/>
      <c r="D215" s="96" t="s">
        <v>59</v>
      </c>
      <c r="E215" s="93">
        <f>SUM(F215:J215)</f>
        <v>0</v>
      </c>
      <c r="F215" s="92">
        <v>0</v>
      </c>
      <c r="G215" s="92">
        <v>0</v>
      </c>
      <c r="H215" s="92">
        <v>0</v>
      </c>
      <c r="I215" s="92">
        <v>0</v>
      </c>
      <c r="J215" s="92">
        <v>0</v>
      </c>
    </row>
    <row r="216" spans="1:10" x14ac:dyDescent="0.25">
      <c r="A216" s="140"/>
      <c r="B216" s="141"/>
      <c r="C216" s="141"/>
      <c r="D216" s="96" t="s">
        <v>60</v>
      </c>
      <c r="E216" s="93">
        <f>SUM(F216:J216)</f>
        <v>0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</row>
    <row r="217" spans="1:10" x14ac:dyDescent="0.25">
      <c r="A217" s="136" t="s">
        <v>136</v>
      </c>
      <c r="B217" s="137"/>
      <c r="C217" s="137"/>
      <c r="D217" s="97" t="s">
        <v>2</v>
      </c>
      <c r="E217" s="93">
        <f t="shared" ref="E217:J217" si="70">E218+E219</f>
        <v>0</v>
      </c>
      <c r="F217" s="93">
        <f t="shared" si="70"/>
        <v>0</v>
      </c>
      <c r="G217" s="93">
        <f t="shared" si="70"/>
        <v>0</v>
      </c>
      <c r="H217" s="93">
        <f t="shared" si="70"/>
        <v>0</v>
      </c>
      <c r="I217" s="93">
        <f t="shared" si="70"/>
        <v>0</v>
      </c>
      <c r="J217" s="93">
        <f t="shared" si="70"/>
        <v>0</v>
      </c>
    </row>
    <row r="218" spans="1:10" x14ac:dyDescent="0.25">
      <c r="A218" s="138"/>
      <c r="B218" s="139"/>
      <c r="C218" s="139"/>
      <c r="D218" s="96" t="s">
        <v>59</v>
      </c>
      <c r="E218" s="93">
        <f>SUM(F218:J218)</f>
        <v>0</v>
      </c>
      <c r="F218" s="92">
        <v>0</v>
      </c>
      <c r="G218" s="92">
        <v>0</v>
      </c>
      <c r="H218" s="92">
        <v>0</v>
      </c>
      <c r="I218" s="92">
        <v>0</v>
      </c>
      <c r="J218" s="92">
        <v>0</v>
      </c>
    </row>
    <row r="219" spans="1:10" x14ac:dyDescent="0.25">
      <c r="A219" s="140"/>
      <c r="B219" s="141"/>
      <c r="C219" s="141"/>
      <c r="D219" s="96" t="s">
        <v>60</v>
      </c>
      <c r="E219" s="93">
        <f>SUM(F219:J219)</f>
        <v>0</v>
      </c>
      <c r="F219" s="92">
        <v>0</v>
      </c>
      <c r="G219" s="92">
        <v>0</v>
      </c>
      <c r="H219" s="92">
        <v>0</v>
      </c>
      <c r="I219" s="92">
        <v>0</v>
      </c>
      <c r="J219" s="92">
        <v>0</v>
      </c>
    </row>
    <row r="220" spans="1:10" x14ac:dyDescent="0.25">
      <c r="A220" s="136" t="s">
        <v>137</v>
      </c>
      <c r="B220" s="137"/>
      <c r="C220" s="137"/>
      <c r="D220" s="97" t="s">
        <v>2</v>
      </c>
      <c r="E220" s="93">
        <f t="shared" ref="E220:J220" si="71">E221+E222</f>
        <v>0</v>
      </c>
      <c r="F220" s="93">
        <f t="shared" si="71"/>
        <v>0</v>
      </c>
      <c r="G220" s="93">
        <f t="shared" si="71"/>
        <v>0</v>
      </c>
      <c r="H220" s="93">
        <f t="shared" si="71"/>
        <v>0</v>
      </c>
      <c r="I220" s="93">
        <f t="shared" si="71"/>
        <v>0</v>
      </c>
      <c r="J220" s="93">
        <f t="shared" si="71"/>
        <v>0</v>
      </c>
    </row>
    <row r="221" spans="1:10" x14ac:dyDescent="0.25">
      <c r="A221" s="138"/>
      <c r="B221" s="139"/>
      <c r="C221" s="139"/>
      <c r="D221" s="96" t="s">
        <v>59</v>
      </c>
      <c r="E221" s="93">
        <f>SUM(F221:J221)</f>
        <v>0</v>
      </c>
      <c r="F221" s="92">
        <v>0</v>
      </c>
      <c r="G221" s="92">
        <v>0</v>
      </c>
      <c r="H221" s="92">
        <v>0</v>
      </c>
      <c r="I221" s="92">
        <v>0</v>
      </c>
      <c r="J221" s="92">
        <v>0</v>
      </c>
    </row>
    <row r="222" spans="1:10" x14ac:dyDescent="0.25">
      <c r="A222" s="140"/>
      <c r="B222" s="141"/>
      <c r="C222" s="141"/>
      <c r="D222" s="96" t="s">
        <v>60</v>
      </c>
      <c r="E222" s="93">
        <f>SUM(F222:J222)</f>
        <v>0</v>
      </c>
      <c r="F222" s="92">
        <v>0</v>
      </c>
      <c r="G222" s="92">
        <v>0</v>
      </c>
      <c r="H222" s="92">
        <v>0</v>
      </c>
      <c r="I222" s="92">
        <v>0</v>
      </c>
      <c r="J222" s="92">
        <v>0</v>
      </c>
    </row>
    <row r="223" spans="1:10" x14ac:dyDescent="0.25">
      <c r="A223" s="136" t="s">
        <v>138</v>
      </c>
      <c r="B223" s="137"/>
      <c r="C223" s="137"/>
      <c r="D223" s="97" t="s">
        <v>2</v>
      </c>
      <c r="E223" s="93">
        <f t="shared" ref="E223:J223" si="72">E224+E225</f>
        <v>4</v>
      </c>
      <c r="F223" s="93">
        <f t="shared" si="72"/>
        <v>2</v>
      </c>
      <c r="G223" s="93">
        <f t="shared" si="72"/>
        <v>0</v>
      </c>
      <c r="H223" s="93">
        <f t="shared" si="72"/>
        <v>0</v>
      </c>
      <c r="I223" s="93">
        <f t="shared" si="72"/>
        <v>2</v>
      </c>
      <c r="J223" s="93">
        <f t="shared" si="72"/>
        <v>0</v>
      </c>
    </row>
    <row r="224" spans="1:10" x14ac:dyDescent="0.25">
      <c r="A224" s="138"/>
      <c r="B224" s="139"/>
      <c r="C224" s="139"/>
      <c r="D224" s="96" t="s">
        <v>59</v>
      </c>
      <c r="E224" s="93">
        <f>SUM(F224:J224)</f>
        <v>1</v>
      </c>
      <c r="F224" s="92">
        <v>1</v>
      </c>
      <c r="G224" s="92">
        <v>0</v>
      </c>
      <c r="H224" s="92">
        <v>0</v>
      </c>
      <c r="I224" s="92">
        <v>0</v>
      </c>
      <c r="J224" s="92">
        <v>0</v>
      </c>
    </row>
    <row r="225" spans="1:10" x14ac:dyDescent="0.25">
      <c r="A225" s="140"/>
      <c r="B225" s="141"/>
      <c r="C225" s="141"/>
      <c r="D225" s="96" t="s">
        <v>60</v>
      </c>
      <c r="E225" s="93">
        <f>SUM(F225:J225)</f>
        <v>3</v>
      </c>
      <c r="F225" s="92">
        <v>1</v>
      </c>
      <c r="G225" s="92">
        <v>0</v>
      </c>
      <c r="H225" s="92">
        <v>0</v>
      </c>
      <c r="I225" s="92">
        <v>2</v>
      </c>
      <c r="J225" s="92">
        <v>0</v>
      </c>
    </row>
    <row r="226" spans="1:10" x14ac:dyDescent="0.25">
      <c r="A226" s="136" t="s">
        <v>139</v>
      </c>
      <c r="B226" s="137"/>
      <c r="C226" s="137"/>
      <c r="D226" s="97" t="s">
        <v>2</v>
      </c>
      <c r="E226" s="93">
        <f t="shared" ref="E226:J226" si="73">E227+E228</f>
        <v>1</v>
      </c>
      <c r="F226" s="93">
        <f t="shared" si="73"/>
        <v>0</v>
      </c>
      <c r="G226" s="93">
        <f t="shared" si="73"/>
        <v>0</v>
      </c>
      <c r="H226" s="93">
        <f t="shared" si="73"/>
        <v>0</v>
      </c>
      <c r="I226" s="93">
        <f t="shared" si="73"/>
        <v>0</v>
      </c>
      <c r="J226" s="93">
        <f t="shared" si="73"/>
        <v>1</v>
      </c>
    </row>
    <row r="227" spans="1:10" x14ac:dyDescent="0.25">
      <c r="A227" s="138"/>
      <c r="B227" s="139"/>
      <c r="C227" s="139"/>
      <c r="D227" s="96" t="s">
        <v>59</v>
      </c>
      <c r="E227" s="93">
        <f>SUM(F227:J227)</f>
        <v>1</v>
      </c>
      <c r="F227" s="92">
        <v>0</v>
      </c>
      <c r="G227" s="92">
        <v>0</v>
      </c>
      <c r="H227" s="92">
        <v>0</v>
      </c>
      <c r="I227" s="92">
        <v>0</v>
      </c>
      <c r="J227" s="92">
        <v>1</v>
      </c>
    </row>
    <row r="228" spans="1:10" x14ac:dyDescent="0.25">
      <c r="A228" s="140"/>
      <c r="B228" s="141"/>
      <c r="C228" s="141"/>
      <c r="D228" s="96" t="s">
        <v>60</v>
      </c>
      <c r="E228" s="93">
        <f>SUM(F228:J228)</f>
        <v>0</v>
      </c>
      <c r="F228" s="92">
        <v>0</v>
      </c>
      <c r="G228" s="92">
        <v>0</v>
      </c>
      <c r="H228" s="92">
        <v>0</v>
      </c>
      <c r="I228" s="92">
        <v>0</v>
      </c>
      <c r="J228" s="92">
        <v>0</v>
      </c>
    </row>
    <row r="229" spans="1:10" x14ac:dyDescent="0.25">
      <c r="A229" s="136" t="s">
        <v>140</v>
      </c>
      <c r="B229" s="137"/>
      <c r="C229" s="137"/>
      <c r="D229" s="97" t="s">
        <v>2</v>
      </c>
      <c r="E229" s="93">
        <f t="shared" ref="E229:J229" si="74">E230+E231</f>
        <v>0</v>
      </c>
      <c r="F229" s="93">
        <f t="shared" si="74"/>
        <v>0</v>
      </c>
      <c r="G229" s="93">
        <f t="shared" si="74"/>
        <v>0</v>
      </c>
      <c r="H229" s="93">
        <f t="shared" si="74"/>
        <v>0</v>
      </c>
      <c r="I229" s="93">
        <f t="shared" si="74"/>
        <v>0</v>
      </c>
      <c r="J229" s="93">
        <f t="shared" si="74"/>
        <v>0</v>
      </c>
    </row>
    <row r="230" spans="1:10" x14ac:dyDescent="0.25">
      <c r="A230" s="138"/>
      <c r="B230" s="139"/>
      <c r="C230" s="139"/>
      <c r="D230" s="96" t="s">
        <v>59</v>
      </c>
      <c r="E230" s="93">
        <f>SUM(F230:J230)</f>
        <v>0</v>
      </c>
      <c r="F230" s="92">
        <v>0</v>
      </c>
      <c r="G230" s="92">
        <v>0</v>
      </c>
      <c r="H230" s="92">
        <v>0</v>
      </c>
      <c r="I230" s="92">
        <v>0</v>
      </c>
      <c r="J230" s="92">
        <v>0</v>
      </c>
    </row>
    <row r="231" spans="1:10" x14ac:dyDescent="0.25">
      <c r="A231" s="140"/>
      <c r="B231" s="141"/>
      <c r="C231" s="141"/>
      <c r="D231" s="96" t="s">
        <v>60</v>
      </c>
      <c r="E231" s="93">
        <f>SUM(F231:J231)</f>
        <v>0</v>
      </c>
      <c r="F231" s="92">
        <v>0</v>
      </c>
      <c r="G231" s="92">
        <v>0</v>
      </c>
      <c r="H231" s="92">
        <v>0</v>
      </c>
      <c r="I231" s="92">
        <v>0</v>
      </c>
      <c r="J231" s="92">
        <v>0</v>
      </c>
    </row>
    <row r="232" spans="1:10" x14ac:dyDescent="0.25">
      <c r="A232" s="136" t="s">
        <v>141</v>
      </c>
      <c r="B232" s="137"/>
      <c r="C232" s="137"/>
      <c r="D232" s="97" t="s">
        <v>2</v>
      </c>
      <c r="E232" s="93">
        <f t="shared" ref="E232:J232" si="75">E233+E234</f>
        <v>2</v>
      </c>
      <c r="F232" s="93">
        <f t="shared" si="75"/>
        <v>0</v>
      </c>
      <c r="G232" s="93">
        <f t="shared" si="75"/>
        <v>0</v>
      </c>
      <c r="H232" s="93">
        <f t="shared" si="75"/>
        <v>1</v>
      </c>
      <c r="I232" s="93">
        <f t="shared" si="75"/>
        <v>1</v>
      </c>
      <c r="J232" s="93">
        <f t="shared" si="75"/>
        <v>0</v>
      </c>
    </row>
    <row r="233" spans="1:10" x14ac:dyDescent="0.25">
      <c r="A233" s="138"/>
      <c r="B233" s="139"/>
      <c r="C233" s="139"/>
      <c r="D233" s="96" t="s">
        <v>59</v>
      </c>
      <c r="E233" s="93">
        <f>SUM(F233:J233)</f>
        <v>2</v>
      </c>
      <c r="F233" s="92">
        <v>0</v>
      </c>
      <c r="G233" s="92">
        <v>0</v>
      </c>
      <c r="H233" s="92">
        <v>1</v>
      </c>
      <c r="I233" s="92">
        <v>1</v>
      </c>
      <c r="J233" s="92">
        <v>0</v>
      </c>
    </row>
    <row r="234" spans="1:10" x14ac:dyDescent="0.25">
      <c r="A234" s="140"/>
      <c r="B234" s="141"/>
      <c r="C234" s="141"/>
      <c r="D234" s="96" t="s">
        <v>60</v>
      </c>
      <c r="E234" s="93">
        <f>SUM(F234:J234)</f>
        <v>0</v>
      </c>
      <c r="F234" s="92">
        <v>0</v>
      </c>
      <c r="G234" s="92">
        <v>0</v>
      </c>
      <c r="H234" s="92">
        <v>0</v>
      </c>
      <c r="I234" s="92">
        <v>0</v>
      </c>
      <c r="J234" s="92">
        <v>0</v>
      </c>
    </row>
    <row r="235" spans="1:10" x14ac:dyDescent="0.25">
      <c r="A235" s="136" t="s">
        <v>142</v>
      </c>
      <c r="B235" s="137"/>
      <c r="C235" s="137"/>
      <c r="D235" s="97" t="s">
        <v>2</v>
      </c>
      <c r="E235" s="93">
        <f t="shared" ref="E235:J235" si="76">E236+E237</f>
        <v>5</v>
      </c>
      <c r="F235" s="93">
        <f t="shared" si="76"/>
        <v>0</v>
      </c>
      <c r="G235" s="93">
        <f t="shared" si="76"/>
        <v>0</v>
      </c>
      <c r="H235" s="93">
        <f t="shared" si="76"/>
        <v>0</v>
      </c>
      <c r="I235" s="93">
        <f t="shared" si="76"/>
        <v>3</v>
      </c>
      <c r="J235" s="93">
        <f t="shared" si="76"/>
        <v>2</v>
      </c>
    </row>
    <row r="236" spans="1:10" x14ac:dyDescent="0.25">
      <c r="A236" s="138"/>
      <c r="B236" s="139"/>
      <c r="C236" s="139"/>
      <c r="D236" s="96" t="s">
        <v>59</v>
      </c>
      <c r="E236" s="93">
        <f>SUM(F236:J236)</f>
        <v>0</v>
      </c>
      <c r="F236" s="92">
        <v>0</v>
      </c>
      <c r="G236" s="92">
        <v>0</v>
      </c>
      <c r="H236" s="92">
        <v>0</v>
      </c>
      <c r="I236" s="92">
        <v>0</v>
      </c>
      <c r="J236" s="92">
        <v>0</v>
      </c>
    </row>
    <row r="237" spans="1:10" x14ac:dyDescent="0.25">
      <c r="A237" s="140"/>
      <c r="B237" s="141"/>
      <c r="C237" s="141"/>
      <c r="D237" s="96" t="s">
        <v>60</v>
      </c>
      <c r="E237" s="93">
        <f>SUM(F237:J237)</f>
        <v>5</v>
      </c>
      <c r="F237" s="92">
        <v>0</v>
      </c>
      <c r="G237" s="92">
        <v>0</v>
      </c>
      <c r="H237" s="92">
        <v>0</v>
      </c>
      <c r="I237" s="92">
        <v>3</v>
      </c>
      <c r="J237" s="92">
        <v>2</v>
      </c>
    </row>
    <row r="238" spans="1:10" x14ac:dyDescent="0.25">
      <c r="A238" s="136" t="s">
        <v>143</v>
      </c>
      <c r="B238" s="137"/>
      <c r="C238" s="137"/>
      <c r="D238" s="97" t="s">
        <v>2</v>
      </c>
      <c r="E238" s="93">
        <f t="shared" ref="E238:J238" si="77">E239+E240</f>
        <v>3</v>
      </c>
      <c r="F238" s="93">
        <f t="shared" si="77"/>
        <v>0</v>
      </c>
      <c r="G238" s="93">
        <f t="shared" si="77"/>
        <v>0</v>
      </c>
      <c r="H238" s="93">
        <f t="shared" si="77"/>
        <v>0</v>
      </c>
      <c r="I238" s="93">
        <f t="shared" si="77"/>
        <v>1</v>
      </c>
      <c r="J238" s="93">
        <f t="shared" si="77"/>
        <v>2</v>
      </c>
    </row>
    <row r="239" spans="1:10" x14ac:dyDescent="0.25">
      <c r="A239" s="138"/>
      <c r="B239" s="139"/>
      <c r="C239" s="139"/>
      <c r="D239" s="96" t="s">
        <v>59</v>
      </c>
      <c r="E239" s="93">
        <f>SUM(F239:J239)</f>
        <v>2</v>
      </c>
      <c r="F239" s="92">
        <v>0</v>
      </c>
      <c r="G239" s="92">
        <v>0</v>
      </c>
      <c r="H239" s="92">
        <v>0</v>
      </c>
      <c r="I239" s="92">
        <v>0</v>
      </c>
      <c r="J239" s="92">
        <v>2</v>
      </c>
    </row>
    <row r="240" spans="1:10" x14ac:dyDescent="0.25">
      <c r="A240" s="140"/>
      <c r="B240" s="141"/>
      <c r="C240" s="141"/>
      <c r="D240" s="96" t="s">
        <v>60</v>
      </c>
      <c r="E240" s="93">
        <f>SUM(F240:J240)</f>
        <v>1</v>
      </c>
      <c r="F240" s="92">
        <v>0</v>
      </c>
      <c r="G240" s="92">
        <v>0</v>
      </c>
      <c r="H240" s="92">
        <v>0</v>
      </c>
      <c r="I240" s="92">
        <v>1</v>
      </c>
      <c r="J240" s="92">
        <v>0</v>
      </c>
    </row>
    <row r="241" spans="1:10" x14ac:dyDescent="0.25">
      <c r="A241" s="136" t="s">
        <v>144</v>
      </c>
      <c r="B241" s="137"/>
      <c r="C241" s="137"/>
      <c r="D241" s="97" t="s">
        <v>2</v>
      </c>
      <c r="E241" s="93">
        <f t="shared" ref="E241:J241" si="78">E242+E243</f>
        <v>4</v>
      </c>
      <c r="F241" s="93">
        <f t="shared" si="78"/>
        <v>0</v>
      </c>
      <c r="G241" s="93">
        <f t="shared" si="78"/>
        <v>1</v>
      </c>
      <c r="H241" s="93">
        <f t="shared" si="78"/>
        <v>0</v>
      </c>
      <c r="I241" s="93">
        <f t="shared" si="78"/>
        <v>1</v>
      </c>
      <c r="J241" s="93">
        <f t="shared" si="78"/>
        <v>2</v>
      </c>
    </row>
    <row r="242" spans="1:10" x14ac:dyDescent="0.25">
      <c r="A242" s="138"/>
      <c r="B242" s="139"/>
      <c r="C242" s="139"/>
      <c r="D242" s="96" t="s">
        <v>59</v>
      </c>
      <c r="E242" s="93">
        <f>SUM(F242:J242)</f>
        <v>0</v>
      </c>
      <c r="F242" s="92">
        <v>0</v>
      </c>
      <c r="G242" s="92">
        <v>0</v>
      </c>
      <c r="H242" s="92">
        <v>0</v>
      </c>
      <c r="I242" s="92">
        <v>0</v>
      </c>
      <c r="J242" s="92">
        <v>0</v>
      </c>
    </row>
    <row r="243" spans="1:10" x14ac:dyDescent="0.25">
      <c r="A243" s="140"/>
      <c r="B243" s="141"/>
      <c r="C243" s="141"/>
      <c r="D243" s="96" t="s">
        <v>60</v>
      </c>
      <c r="E243" s="93">
        <f>SUM(F243:J243)</f>
        <v>4</v>
      </c>
      <c r="F243" s="92">
        <v>0</v>
      </c>
      <c r="G243" s="92">
        <v>1</v>
      </c>
      <c r="H243" s="92">
        <v>0</v>
      </c>
      <c r="I243" s="92">
        <v>1</v>
      </c>
      <c r="J243" s="92">
        <v>2</v>
      </c>
    </row>
    <row r="244" spans="1:10" x14ac:dyDescent="0.25">
      <c r="A244" s="136" t="s">
        <v>145</v>
      </c>
      <c r="B244" s="137"/>
      <c r="C244" s="137"/>
      <c r="D244" s="97" t="s">
        <v>2</v>
      </c>
      <c r="E244" s="93">
        <f t="shared" ref="E244:J244" si="79">E245+E246</f>
        <v>0</v>
      </c>
      <c r="F244" s="93">
        <f t="shared" si="79"/>
        <v>0</v>
      </c>
      <c r="G244" s="93">
        <f t="shared" si="79"/>
        <v>0</v>
      </c>
      <c r="H244" s="93">
        <f t="shared" si="79"/>
        <v>0</v>
      </c>
      <c r="I244" s="93">
        <f t="shared" si="79"/>
        <v>0</v>
      </c>
      <c r="J244" s="93">
        <f t="shared" si="79"/>
        <v>0</v>
      </c>
    </row>
    <row r="245" spans="1:10" x14ac:dyDescent="0.25">
      <c r="A245" s="138"/>
      <c r="B245" s="139"/>
      <c r="C245" s="139"/>
      <c r="D245" s="96" t="s">
        <v>59</v>
      </c>
      <c r="E245" s="93">
        <f>SUM(F245:J245)</f>
        <v>0</v>
      </c>
      <c r="F245" s="92">
        <v>0</v>
      </c>
      <c r="G245" s="92">
        <v>0</v>
      </c>
      <c r="H245" s="92">
        <v>0</v>
      </c>
      <c r="I245" s="92">
        <v>0</v>
      </c>
      <c r="J245" s="92">
        <v>0</v>
      </c>
    </row>
    <row r="246" spans="1:10" x14ac:dyDescent="0.25">
      <c r="A246" s="140"/>
      <c r="B246" s="141"/>
      <c r="C246" s="141"/>
      <c r="D246" s="96" t="s">
        <v>60</v>
      </c>
      <c r="E246" s="93">
        <f>SUM(F246:J246)</f>
        <v>0</v>
      </c>
      <c r="F246" s="92">
        <v>0</v>
      </c>
      <c r="G246" s="92">
        <v>0</v>
      </c>
      <c r="H246" s="92">
        <v>0</v>
      </c>
      <c r="I246" s="92">
        <v>0</v>
      </c>
      <c r="J246" s="92">
        <v>0</v>
      </c>
    </row>
    <row r="247" spans="1:10" x14ac:dyDescent="0.25">
      <c r="A247" s="136" t="s">
        <v>146</v>
      </c>
      <c r="B247" s="137"/>
      <c r="C247" s="137"/>
      <c r="D247" s="97" t="s">
        <v>2</v>
      </c>
      <c r="E247" s="93">
        <f t="shared" ref="E247:J247" si="80">E248+E249</f>
        <v>0</v>
      </c>
      <c r="F247" s="93">
        <f t="shared" si="80"/>
        <v>0</v>
      </c>
      <c r="G247" s="93">
        <f t="shared" si="80"/>
        <v>0</v>
      </c>
      <c r="H247" s="93">
        <f t="shared" si="80"/>
        <v>0</v>
      </c>
      <c r="I247" s="93">
        <f t="shared" si="80"/>
        <v>0</v>
      </c>
      <c r="J247" s="93">
        <f t="shared" si="80"/>
        <v>0</v>
      </c>
    </row>
    <row r="248" spans="1:10" x14ac:dyDescent="0.25">
      <c r="A248" s="138"/>
      <c r="B248" s="139"/>
      <c r="C248" s="139"/>
      <c r="D248" s="96" t="s">
        <v>59</v>
      </c>
      <c r="E248" s="93">
        <f>SUM(F248:J248)</f>
        <v>0</v>
      </c>
      <c r="F248" s="92">
        <v>0</v>
      </c>
      <c r="G248" s="92">
        <v>0</v>
      </c>
      <c r="H248" s="92">
        <v>0</v>
      </c>
      <c r="I248" s="92">
        <v>0</v>
      </c>
      <c r="J248" s="92">
        <v>0</v>
      </c>
    </row>
    <row r="249" spans="1:10" x14ac:dyDescent="0.25">
      <c r="A249" s="140"/>
      <c r="B249" s="141"/>
      <c r="C249" s="141"/>
      <c r="D249" s="96" t="s">
        <v>60</v>
      </c>
      <c r="E249" s="93">
        <f>SUM(F249:J249)</f>
        <v>0</v>
      </c>
      <c r="F249" s="92">
        <v>0</v>
      </c>
      <c r="G249" s="92">
        <v>0</v>
      </c>
      <c r="H249" s="92">
        <v>0</v>
      </c>
      <c r="I249" s="92">
        <v>0</v>
      </c>
      <c r="J249" s="92">
        <v>0</v>
      </c>
    </row>
    <row r="250" spans="1:10" x14ac:dyDescent="0.25">
      <c r="A250" s="136" t="s">
        <v>147</v>
      </c>
      <c r="B250" s="137"/>
      <c r="C250" s="137"/>
      <c r="D250" s="97" t="s">
        <v>2</v>
      </c>
      <c r="E250" s="93">
        <f t="shared" ref="E250:J250" si="81">E251+E252</f>
        <v>68</v>
      </c>
      <c r="F250" s="93">
        <f t="shared" si="81"/>
        <v>0</v>
      </c>
      <c r="G250" s="93">
        <f t="shared" si="81"/>
        <v>0</v>
      </c>
      <c r="H250" s="93">
        <f t="shared" si="81"/>
        <v>1</v>
      </c>
      <c r="I250" s="93">
        <f t="shared" si="81"/>
        <v>28</v>
      </c>
      <c r="J250" s="93">
        <f t="shared" si="81"/>
        <v>39</v>
      </c>
    </row>
    <row r="251" spans="1:10" x14ac:dyDescent="0.25">
      <c r="A251" s="138"/>
      <c r="B251" s="139"/>
      <c r="C251" s="139"/>
      <c r="D251" s="96" t="s">
        <v>59</v>
      </c>
      <c r="E251" s="93">
        <f>SUM(F251:J251)</f>
        <v>27</v>
      </c>
      <c r="F251" s="92">
        <v>0</v>
      </c>
      <c r="G251" s="92">
        <v>0</v>
      </c>
      <c r="H251" s="92">
        <v>0</v>
      </c>
      <c r="I251" s="92">
        <v>13</v>
      </c>
      <c r="J251" s="92">
        <v>14</v>
      </c>
    </row>
    <row r="252" spans="1:10" x14ac:dyDescent="0.25">
      <c r="A252" s="140"/>
      <c r="B252" s="141"/>
      <c r="C252" s="141"/>
      <c r="D252" s="96" t="s">
        <v>60</v>
      </c>
      <c r="E252" s="93">
        <f>SUM(F252:J252)</f>
        <v>41</v>
      </c>
      <c r="F252" s="92">
        <v>0</v>
      </c>
      <c r="G252" s="92">
        <v>0</v>
      </c>
      <c r="H252" s="92">
        <v>1</v>
      </c>
      <c r="I252" s="92">
        <v>15</v>
      </c>
      <c r="J252" s="92">
        <v>25</v>
      </c>
    </row>
    <row r="253" spans="1:10" x14ac:dyDescent="0.25">
      <c r="A253" s="136" t="s">
        <v>148</v>
      </c>
      <c r="B253" s="137"/>
      <c r="C253" s="137"/>
      <c r="D253" s="97" t="s">
        <v>2</v>
      </c>
      <c r="E253" s="93">
        <f t="shared" ref="E253:J253" si="82">E254+E255</f>
        <v>1</v>
      </c>
      <c r="F253" s="93">
        <f t="shared" si="82"/>
        <v>0</v>
      </c>
      <c r="G253" s="93">
        <f t="shared" si="82"/>
        <v>0</v>
      </c>
      <c r="H253" s="93">
        <f t="shared" si="82"/>
        <v>0</v>
      </c>
      <c r="I253" s="93">
        <f t="shared" si="82"/>
        <v>0</v>
      </c>
      <c r="J253" s="93">
        <f t="shared" si="82"/>
        <v>1</v>
      </c>
    </row>
    <row r="254" spans="1:10" x14ac:dyDescent="0.25">
      <c r="A254" s="138"/>
      <c r="B254" s="139"/>
      <c r="C254" s="139"/>
      <c r="D254" s="96" t="s">
        <v>59</v>
      </c>
      <c r="E254" s="93">
        <f>SUM(F254:J254)</f>
        <v>1</v>
      </c>
      <c r="F254" s="92">
        <v>0</v>
      </c>
      <c r="G254" s="92">
        <v>0</v>
      </c>
      <c r="H254" s="92">
        <v>0</v>
      </c>
      <c r="I254" s="92">
        <v>0</v>
      </c>
      <c r="J254" s="92">
        <v>1</v>
      </c>
    </row>
    <row r="255" spans="1:10" x14ac:dyDescent="0.25">
      <c r="A255" s="140"/>
      <c r="B255" s="141"/>
      <c r="C255" s="141"/>
      <c r="D255" s="96" t="s">
        <v>60</v>
      </c>
      <c r="E255" s="93">
        <f>SUM(F255:J255)</f>
        <v>0</v>
      </c>
      <c r="F255" s="92">
        <v>0</v>
      </c>
      <c r="G255" s="92">
        <v>0</v>
      </c>
      <c r="H255" s="92">
        <v>0</v>
      </c>
      <c r="I255" s="92">
        <v>0</v>
      </c>
      <c r="J255" s="92">
        <v>0</v>
      </c>
    </row>
    <row r="256" spans="1:10" x14ac:dyDescent="0.25">
      <c r="A256" s="136" t="s">
        <v>149</v>
      </c>
      <c r="B256" s="137"/>
      <c r="C256" s="137"/>
      <c r="D256" s="97" t="s">
        <v>2</v>
      </c>
      <c r="E256" s="93">
        <f t="shared" ref="E256:J256" si="83">E257+E258</f>
        <v>0</v>
      </c>
      <c r="F256" s="93">
        <f t="shared" si="83"/>
        <v>0</v>
      </c>
      <c r="G256" s="93">
        <f t="shared" si="83"/>
        <v>0</v>
      </c>
      <c r="H256" s="93">
        <f t="shared" si="83"/>
        <v>0</v>
      </c>
      <c r="I256" s="93">
        <f t="shared" si="83"/>
        <v>0</v>
      </c>
      <c r="J256" s="93">
        <f t="shared" si="83"/>
        <v>0</v>
      </c>
    </row>
    <row r="257" spans="1:10" x14ac:dyDescent="0.25">
      <c r="A257" s="138"/>
      <c r="B257" s="139"/>
      <c r="C257" s="139"/>
      <c r="D257" s="96" t="s">
        <v>59</v>
      </c>
      <c r="E257" s="93">
        <f>SUM(F257:J257)</f>
        <v>0</v>
      </c>
      <c r="F257" s="92">
        <v>0</v>
      </c>
      <c r="G257" s="92">
        <v>0</v>
      </c>
      <c r="H257" s="92">
        <v>0</v>
      </c>
      <c r="I257" s="92">
        <v>0</v>
      </c>
      <c r="J257" s="92">
        <v>0</v>
      </c>
    </row>
    <row r="258" spans="1:10" x14ac:dyDescent="0.25">
      <c r="A258" s="140"/>
      <c r="B258" s="141"/>
      <c r="C258" s="141"/>
      <c r="D258" s="96" t="s">
        <v>60</v>
      </c>
      <c r="E258" s="93">
        <f>SUM(F258:J258)</f>
        <v>0</v>
      </c>
      <c r="F258" s="92">
        <v>0</v>
      </c>
      <c r="G258" s="92">
        <v>0</v>
      </c>
      <c r="H258" s="92">
        <v>0</v>
      </c>
      <c r="I258" s="92">
        <v>0</v>
      </c>
      <c r="J258" s="92">
        <v>0</v>
      </c>
    </row>
    <row r="259" spans="1:10" x14ac:dyDescent="0.25">
      <c r="A259" s="136" t="s">
        <v>150</v>
      </c>
      <c r="B259" s="137"/>
      <c r="C259" s="137"/>
      <c r="D259" s="97" t="s">
        <v>2</v>
      </c>
      <c r="E259" s="93">
        <f t="shared" ref="E259:J259" si="84">E260+E261</f>
        <v>1</v>
      </c>
      <c r="F259" s="93">
        <f t="shared" si="84"/>
        <v>0</v>
      </c>
      <c r="G259" s="93">
        <f t="shared" si="84"/>
        <v>0</v>
      </c>
      <c r="H259" s="93">
        <f t="shared" si="84"/>
        <v>0</v>
      </c>
      <c r="I259" s="93">
        <f t="shared" si="84"/>
        <v>0</v>
      </c>
      <c r="J259" s="93">
        <f t="shared" si="84"/>
        <v>1</v>
      </c>
    </row>
    <row r="260" spans="1:10" x14ac:dyDescent="0.25">
      <c r="A260" s="138"/>
      <c r="B260" s="139"/>
      <c r="C260" s="139"/>
      <c r="D260" s="96" t="s">
        <v>59</v>
      </c>
      <c r="E260" s="93">
        <f>SUM(F260:J260)</f>
        <v>1</v>
      </c>
      <c r="F260" s="92">
        <v>0</v>
      </c>
      <c r="G260" s="92">
        <v>0</v>
      </c>
      <c r="H260" s="92">
        <v>0</v>
      </c>
      <c r="I260" s="92">
        <v>0</v>
      </c>
      <c r="J260" s="92">
        <v>1</v>
      </c>
    </row>
    <row r="261" spans="1:10" x14ac:dyDescent="0.25">
      <c r="A261" s="140"/>
      <c r="B261" s="141"/>
      <c r="C261" s="141"/>
      <c r="D261" s="96" t="s">
        <v>60</v>
      </c>
      <c r="E261" s="93">
        <f>SUM(F261:J261)</f>
        <v>0</v>
      </c>
      <c r="F261" s="92">
        <v>0</v>
      </c>
      <c r="G261" s="92">
        <v>0</v>
      </c>
      <c r="H261" s="92">
        <v>0</v>
      </c>
      <c r="I261" s="92">
        <v>0</v>
      </c>
      <c r="J261" s="92">
        <v>0</v>
      </c>
    </row>
    <row r="262" spans="1:10" x14ac:dyDescent="0.25">
      <c r="A262" s="136" t="s">
        <v>151</v>
      </c>
      <c r="B262" s="137"/>
      <c r="C262" s="137"/>
      <c r="D262" s="97" t="s">
        <v>2</v>
      </c>
      <c r="E262" s="93">
        <f t="shared" ref="E262:J262" si="85">E263+E264</f>
        <v>0</v>
      </c>
      <c r="F262" s="93">
        <f t="shared" si="85"/>
        <v>0</v>
      </c>
      <c r="G262" s="93">
        <f t="shared" si="85"/>
        <v>0</v>
      </c>
      <c r="H262" s="93">
        <f t="shared" si="85"/>
        <v>0</v>
      </c>
      <c r="I262" s="93">
        <f t="shared" si="85"/>
        <v>0</v>
      </c>
      <c r="J262" s="93">
        <f t="shared" si="85"/>
        <v>0</v>
      </c>
    </row>
    <row r="263" spans="1:10" x14ac:dyDescent="0.25">
      <c r="A263" s="138"/>
      <c r="B263" s="139"/>
      <c r="C263" s="139"/>
      <c r="D263" s="96" t="s">
        <v>59</v>
      </c>
      <c r="E263" s="93">
        <f>SUM(F263:J263)</f>
        <v>0</v>
      </c>
      <c r="F263" s="92">
        <v>0</v>
      </c>
      <c r="G263" s="92">
        <v>0</v>
      </c>
      <c r="H263" s="92">
        <v>0</v>
      </c>
      <c r="I263" s="92">
        <v>0</v>
      </c>
      <c r="J263" s="92">
        <v>0</v>
      </c>
    </row>
    <row r="264" spans="1:10" x14ac:dyDescent="0.25">
      <c r="A264" s="140"/>
      <c r="B264" s="141"/>
      <c r="C264" s="141"/>
      <c r="D264" s="96" t="s">
        <v>60</v>
      </c>
      <c r="E264" s="93">
        <f>SUM(F264:J264)</f>
        <v>0</v>
      </c>
      <c r="F264" s="92">
        <v>0</v>
      </c>
      <c r="G264" s="92">
        <v>0</v>
      </c>
      <c r="H264" s="92">
        <v>0</v>
      </c>
      <c r="I264" s="92">
        <v>0</v>
      </c>
      <c r="J264" s="92">
        <v>0</v>
      </c>
    </row>
    <row r="265" spans="1:10" x14ac:dyDescent="0.25">
      <c r="A265" s="136" t="s">
        <v>152</v>
      </c>
      <c r="B265" s="137"/>
      <c r="C265" s="137"/>
      <c r="D265" s="97" t="s">
        <v>2</v>
      </c>
      <c r="E265" s="93">
        <f t="shared" ref="E265:J265" si="86">E266+E267</f>
        <v>0</v>
      </c>
      <c r="F265" s="93">
        <f t="shared" si="86"/>
        <v>0</v>
      </c>
      <c r="G265" s="93">
        <f t="shared" si="86"/>
        <v>0</v>
      </c>
      <c r="H265" s="93">
        <f t="shared" si="86"/>
        <v>0</v>
      </c>
      <c r="I265" s="93">
        <f t="shared" si="86"/>
        <v>0</v>
      </c>
      <c r="J265" s="93">
        <f t="shared" si="86"/>
        <v>0</v>
      </c>
    </row>
    <row r="266" spans="1:10" x14ac:dyDescent="0.25">
      <c r="A266" s="138"/>
      <c r="B266" s="139"/>
      <c r="C266" s="139"/>
      <c r="D266" s="96" t="s">
        <v>59</v>
      </c>
      <c r="E266" s="93">
        <f>SUM(F266:J266)</f>
        <v>0</v>
      </c>
      <c r="F266" s="92">
        <v>0</v>
      </c>
      <c r="G266" s="92">
        <v>0</v>
      </c>
      <c r="H266" s="92">
        <v>0</v>
      </c>
      <c r="I266" s="92">
        <v>0</v>
      </c>
      <c r="J266" s="92">
        <v>0</v>
      </c>
    </row>
    <row r="267" spans="1:10" x14ac:dyDescent="0.25">
      <c r="A267" s="140"/>
      <c r="B267" s="141"/>
      <c r="C267" s="141"/>
      <c r="D267" s="96" t="s">
        <v>60</v>
      </c>
      <c r="E267" s="93">
        <f>SUM(F267:J267)</f>
        <v>0</v>
      </c>
      <c r="F267" s="92">
        <v>0</v>
      </c>
      <c r="G267" s="92">
        <v>0</v>
      </c>
      <c r="H267" s="92">
        <v>0</v>
      </c>
      <c r="I267" s="92">
        <v>0</v>
      </c>
      <c r="J267" s="92">
        <v>0</v>
      </c>
    </row>
    <row r="268" spans="1:10" x14ac:dyDescent="0.25">
      <c r="A268" s="136" t="s">
        <v>153</v>
      </c>
      <c r="B268" s="137"/>
      <c r="C268" s="137"/>
      <c r="D268" s="97" t="s">
        <v>2</v>
      </c>
      <c r="E268" s="93">
        <f t="shared" ref="E268:J268" si="87">E269+E270</f>
        <v>1</v>
      </c>
      <c r="F268" s="93">
        <f t="shared" si="87"/>
        <v>1</v>
      </c>
      <c r="G268" s="93">
        <f t="shared" si="87"/>
        <v>0</v>
      </c>
      <c r="H268" s="93">
        <f t="shared" si="87"/>
        <v>0</v>
      </c>
      <c r="I268" s="93">
        <f t="shared" si="87"/>
        <v>0</v>
      </c>
      <c r="J268" s="93">
        <f t="shared" si="87"/>
        <v>0</v>
      </c>
    </row>
    <row r="269" spans="1:10" x14ac:dyDescent="0.25">
      <c r="A269" s="138"/>
      <c r="B269" s="139"/>
      <c r="C269" s="139"/>
      <c r="D269" s="96" t="s">
        <v>59</v>
      </c>
      <c r="E269" s="93">
        <f>SUM(F269:J269)</f>
        <v>1</v>
      </c>
      <c r="F269" s="92">
        <v>1</v>
      </c>
      <c r="G269" s="92">
        <v>0</v>
      </c>
      <c r="H269" s="92">
        <v>0</v>
      </c>
      <c r="I269" s="92">
        <v>0</v>
      </c>
      <c r="J269" s="92">
        <v>0</v>
      </c>
    </row>
    <row r="270" spans="1:10" x14ac:dyDescent="0.25">
      <c r="A270" s="140"/>
      <c r="B270" s="141"/>
      <c r="C270" s="141"/>
      <c r="D270" s="96" t="s">
        <v>60</v>
      </c>
      <c r="E270" s="93">
        <f>SUM(F270:J270)</f>
        <v>0</v>
      </c>
      <c r="F270" s="92">
        <v>0</v>
      </c>
      <c r="G270" s="92">
        <v>0</v>
      </c>
      <c r="H270" s="92">
        <v>0</v>
      </c>
      <c r="I270" s="92">
        <v>0</v>
      </c>
      <c r="J270" s="92">
        <v>0</v>
      </c>
    </row>
    <row r="271" spans="1:10" x14ac:dyDescent="0.25">
      <c r="A271" s="136" t="s">
        <v>154</v>
      </c>
      <c r="B271" s="137"/>
      <c r="C271" s="137"/>
      <c r="D271" s="97" t="s">
        <v>2</v>
      </c>
      <c r="E271" s="93">
        <f t="shared" ref="E271:J271" si="88">E272+E273</f>
        <v>0</v>
      </c>
      <c r="F271" s="93">
        <f t="shared" si="88"/>
        <v>0</v>
      </c>
      <c r="G271" s="93">
        <f t="shared" si="88"/>
        <v>0</v>
      </c>
      <c r="H271" s="93">
        <f t="shared" si="88"/>
        <v>0</v>
      </c>
      <c r="I271" s="93">
        <f t="shared" si="88"/>
        <v>0</v>
      </c>
      <c r="J271" s="93">
        <f t="shared" si="88"/>
        <v>0</v>
      </c>
    </row>
    <row r="272" spans="1:10" x14ac:dyDescent="0.25">
      <c r="A272" s="138"/>
      <c r="B272" s="139"/>
      <c r="C272" s="139"/>
      <c r="D272" s="96" t="s">
        <v>59</v>
      </c>
      <c r="E272" s="93">
        <f>SUM(F272:J272)</f>
        <v>0</v>
      </c>
      <c r="F272" s="92">
        <v>0</v>
      </c>
      <c r="G272" s="92">
        <v>0</v>
      </c>
      <c r="H272" s="92">
        <v>0</v>
      </c>
      <c r="I272" s="92">
        <v>0</v>
      </c>
      <c r="J272" s="92">
        <v>0</v>
      </c>
    </row>
    <row r="273" spans="1:10" x14ac:dyDescent="0.25">
      <c r="A273" s="140"/>
      <c r="B273" s="141"/>
      <c r="C273" s="141"/>
      <c r="D273" s="96" t="s">
        <v>60</v>
      </c>
      <c r="E273" s="93">
        <f>SUM(F273:J273)</f>
        <v>0</v>
      </c>
      <c r="F273" s="92">
        <v>0</v>
      </c>
      <c r="G273" s="92">
        <v>0</v>
      </c>
      <c r="H273" s="92">
        <v>0</v>
      </c>
      <c r="I273" s="92">
        <v>0</v>
      </c>
      <c r="J273" s="92">
        <v>0</v>
      </c>
    </row>
    <row r="274" spans="1:10" x14ac:dyDescent="0.25">
      <c r="A274" s="136" t="s">
        <v>155</v>
      </c>
      <c r="B274" s="137"/>
      <c r="C274" s="137"/>
      <c r="D274" s="97" t="s">
        <v>2</v>
      </c>
      <c r="E274" s="93">
        <f t="shared" ref="E274:J274" si="89">E275+E276</f>
        <v>223</v>
      </c>
      <c r="F274" s="93">
        <f t="shared" si="89"/>
        <v>85</v>
      </c>
      <c r="G274" s="93">
        <f t="shared" si="89"/>
        <v>5</v>
      </c>
      <c r="H274" s="93">
        <f t="shared" si="89"/>
        <v>40</v>
      </c>
      <c r="I274" s="93">
        <f t="shared" si="89"/>
        <v>64</v>
      </c>
      <c r="J274" s="93">
        <f t="shared" si="89"/>
        <v>29</v>
      </c>
    </row>
    <row r="275" spans="1:10" x14ac:dyDescent="0.25">
      <c r="A275" s="138"/>
      <c r="B275" s="139"/>
      <c r="C275" s="139"/>
      <c r="D275" s="96" t="s">
        <v>59</v>
      </c>
      <c r="E275" s="93">
        <f>SUM(F275:J275)</f>
        <v>93</v>
      </c>
      <c r="F275" s="92">
        <v>42</v>
      </c>
      <c r="G275" s="92">
        <v>3</v>
      </c>
      <c r="H275" s="92">
        <v>14</v>
      </c>
      <c r="I275" s="92">
        <v>23</v>
      </c>
      <c r="J275" s="92">
        <v>11</v>
      </c>
    </row>
    <row r="276" spans="1:10" x14ac:dyDescent="0.25">
      <c r="A276" s="140"/>
      <c r="B276" s="141"/>
      <c r="C276" s="141"/>
      <c r="D276" s="96" t="s">
        <v>60</v>
      </c>
      <c r="E276" s="93">
        <f>SUM(F276:J276)</f>
        <v>130</v>
      </c>
      <c r="F276" s="92">
        <v>43</v>
      </c>
      <c r="G276" s="92">
        <v>2</v>
      </c>
      <c r="H276" s="92">
        <v>26</v>
      </c>
      <c r="I276" s="92">
        <v>41</v>
      </c>
      <c r="J276" s="92">
        <v>18</v>
      </c>
    </row>
    <row r="277" spans="1:10" x14ac:dyDescent="0.25">
      <c r="A277" s="136" t="s">
        <v>156</v>
      </c>
      <c r="B277" s="137"/>
      <c r="C277" s="137"/>
      <c r="D277" s="97" t="s">
        <v>2</v>
      </c>
      <c r="E277" s="93">
        <f t="shared" ref="E277:J277" si="90">E278+E279</f>
        <v>3</v>
      </c>
      <c r="F277" s="93">
        <f t="shared" si="90"/>
        <v>0</v>
      </c>
      <c r="G277" s="93">
        <f t="shared" si="90"/>
        <v>0</v>
      </c>
      <c r="H277" s="93">
        <f t="shared" si="90"/>
        <v>0</v>
      </c>
      <c r="I277" s="93">
        <f t="shared" si="90"/>
        <v>0</v>
      </c>
      <c r="J277" s="93">
        <f t="shared" si="90"/>
        <v>3</v>
      </c>
    </row>
    <row r="278" spans="1:10" x14ac:dyDescent="0.25">
      <c r="A278" s="138"/>
      <c r="B278" s="139"/>
      <c r="C278" s="139"/>
      <c r="D278" s="96" t="s">
        <v>59</v>
      </c>
      <c r="E278" s="93">
        <f>SUM(F278:J278)</f>
        <v>1</v>
      </c>
      <c r="F278" s="92">
        <v>0</v>
      </c>
      <c r="G278" s="92">
        <v>0</v>
      </c>
      <c r="H278" s="92">
        <v>0</v>
      </c>
      <c r="I278" s="92">
        <v>0</v>
      </c>
      <c r="J278" s="92">
        <v>1</v>
      </c>
    </row>
    <row r="279" spans="1:10" x14ac:dyDescent="0.25">
      <c r="A279" s="140"/>
      <c r="B279" s="141"/>
      <c r="C279" s="141"/>
      <c r="D279" s="96" t="s">
        <v>60</v>
      </c>
      <c r="E279" s="93">
        <f>SUM(F279:J279)</f>
        <v>2</v>
      </c>
      <c r="F279" s="92">
        <v>0</v>
      </c>
      <c r="G279" s="92">
        <v>0</v>
      </c>
      <c r="H279" s="92">
        <v>0</v>
      </c>
      <c r="I279" s="92">
        <v>0</v>
      </c>
      <c r="J279" s="92">
        <v>2</v>
      </c>
    </row>
    <row r="280" spans="1:10" x14ac:dyDescent="0.25">
      <c r="A280" s="136" t="s">
        <v>157</v>
      </c>
      <c r="B280" s="137"/>
      <c r="C280" s="137"/>
      <c r="D280" s="97" t="s">
        <v>2</v>
      </c>
      <c r="E280" s="93">
        <f t="shared" ref="E280:J280" si="91">E281+E282</f>
        <v>13</v>
      </c>
      <c r="F280" s="93">
        <f t="shared" si="91"/>
        <v>1</v>
      </c>
      <c r="G280" s="93">
        <f t="shared" si="91"/>
        <v>1</v>
      </c>
      <c r="H280" s="93">
        <f t="shared" si="91"/>
        <v>1</v>
      </c>
      <c r="I280" s="93">
        <f t="shared" si="91"/>
        <v>8</v>
      </c>
      <c r="J280" s="93">
        <f t="shared" si="91"/>
        <v>2</v>
      </c>
    </row>
    <row r="281" spans="1:10" x14ac:dyDescent="0.25">
      <c r="A281" s="138"/>
      <c r="B281" s="139"/>
      <c r="C281" s="139"/>
      <c r="D281" s="96" t="s">
        <v>59</v>
      </c>
      <c r="E281" s="93">
        <f>SUM(F281:J281)</f>
        <v>5</v>
      </c>
      <c r="F281" s="92">
        <v>1</v>
      </c>
      <c r="G281" s="92">
        <v>0</v>
      </c>
      <c r="H281" s="92">
        <v>0</v>
      </c>
      <c r="I281" s="92">
        <v>3</v>
      </c>
      <c r="J281" s="92">
        <v>1</v>
      </c>
    </row>
    <row r="282" spans="1:10" x14ac:dyDescent="0.25">
      <c r="A282" s="140"/>
      <c r="B282" s="141"/>
      <c r="C282" s="141"/>
      <c r="D282" s="96" t="s">
        <v>60</v>
      </c>
      <c r="E282" s="93">
        <f>SUM(F282:J282)</f>
        <v>8</v>
      </c>
      <c r="F282" s="92">
        <v>0</v>
      </c>
      <c r="G282" s="92">
        <v>1</v>
      </c>
      <c r="H282" s="92">
        <v>1</v>
      </c>
      <c r="I282" s="92">
        <v>5</v>
      </c>
      <c r="J282" s="92">
        <v>1</v>
      </c>
    </row>
    <row r="283" spans="1:10" x14ac:dyDescent="0.25">
      <c r="A283" s="136" t="s">
        <v>158</v>
      </c>
      <c r="B283" s="137"/>
      <c r="C283" s="137"/>
      <c r="D283" s="97" t="s">
        <v>2</v>
      </c>
      <c r="E283" s="93">
        <f t="shared" ref="E283:J283" si="92">E284+E285</f>
        <v>14</v>
      </c>
      <c r="F283" s="93">
        <f t="shared" si="92"/>
        <v>8</v>
      </c>
      <c r="G283" s="93">
        <f t="shared" si="92"/>
        <v>0</v>
      </c>
      <c r="H283" s="93">
        <f t="shared" si="92"/>
        <v>4</v>
      </c>
      <c r="I283" s="93">
        <f t="shared" si="92"/>
        <v>1</v>
      </c>
      <c r="J283" s="93">
        <f t="shared" si="92"/>
        <v>1</v>
      </c>
    </row>
    <row r="284" spans="1:10" x14ac:dyDescent="0.25">
      <c r="A284" s="138"/>
      <c r="B284" s="139"/>
      <c r="C284" s="139"/>
      <c r="D284" s="96" t="s">
        <v>59</v>
      </c>
      <c r="E284" s="93">
        <f>SUM(F284:J284)</f>
        <v>7</v>
      </c>
      <c r="F284" s="92">
        <v>6</v>
      </c>
      <c r="G284" s="92">
        <v>0</v>
      </c>
      <c r="H284" s="92">
        <v>1</v>
      </c>
      <c r="I284" s="92">
        <v>0</v>
      </c>
      <c r="J284" s="92">
        <v>0</v>
      </c>
    </row>
    <row r="285" spans="1:10" x14ac:dyDescent="0.25">
      <c r="A285" s="140"/>
      <c r="B285" s="141"/>
      <c r="C285" s="141"/>
      <c r="D285" s="96" t="s">
        <v>60</v>
      </c>
      <c r="E285" s="93">
        <f>SUM(F285:J285)</f>
        <v>7</v>
      </c>
      <c r="F285" s="92">
        <v>2</v>
      </c>
      <c r="G285" s="92">
        <v>0</v>
      </c>
      <c r="H285" s="92">
        <v>3</v>
      </c>
      <c r="I285" s="92">
        <v>1</v>
      </c>
      <c r="J285" s="92">
        <v>1</v>
      </c>
    </row>
    <row r="286" spans="1:10" x14ac:dyDescent="0.25">
      <c r="A286" s="136" t="s">
        <v>159</v>
      </c>
      <c r="B286" s="137"/>
      <c r="C286" s="137"/>
      <c r="D286" s="97" t="s">
        <v>2</v>
      </c>
      <c r="E286" s="93">
        <f t="shared" ref="E286:J286" si="93">E287+E288</f>
        <v>15</v>
      </c>
      <c r="F286" s="93">
        <f t="shared" si="93"/>
        <v>0</v>
      </c>
      <c r="G286" s="93">
        <f t="shared" si="93"/>
        <v>0</v>
      </c>
      <c r="H286" s="93">
        <f t="shared" si="93"/>
        <v>1</v>
      </c>
      <c r="I286" s="93">
        <f t="shared" si="93"/>
        <v>8</v>
      </c>
      <c r="J286" s="93">
        <f t="shared" si="93"/>
        <v>6</v>
      </c>
    </row>
    <row r="287" spans="1:10" x14ac:dyDescent="0.25">
      <c r="A287" s="138"/>
      <c r="B287" s="139"/>
      <c r="C287" s="139"/>
      <c r="D287" s="96" t="s">
        <v>59</v>
      </c>
      <c r="E287" s="93">
        <f>SUM(F287:J287)</f>
        <v>6</v>
      </c>
      <c r="F287" s="92">
        <v>0</v>
      </c>
      <c r="G287" s="92">
        <v>0</v>
      </c>
      <c r="H287" s="92">
        <v>0</v>
      </c>
      <c r="I287" s="92">
        <v>3</v>
      </c>
      <c r="J287" s="92">
        <v>3</v>
      </c>
    </row>
    <row r="288" spans="1:10" x14ac:dyDescent="0.25">
      <c r="A288" s="140"/>
      <c r="B288" s="141"/>
      <c r="C288" s="141"/>
      <c r="D288" s="96" t="s">
        <v>60</v>
      </c>
      <c r="E288" s="93">
        <f>SUM(F288:J288)</f>
        <v>9</v>
      </c>
      <c r="F288" s="92">
        <v>0</v>
      </c>
      <c r="G288" s="92">
        <v>0</v>
      </c>
      <c r="H288" s="92">
        <v>1</v>
      </c>
      <c r="I288" s="92">
        <v>5</v>
      </c>
      <c r="J288" s="92">
        <v>3</v>
      </c>
    </row>
    <row r="289" spans="1:10" x14ac:dyDescent="0.25">
      <c r="A289" s="136" t="s">
        <v>160</v>
      </c>
      <c r="B289" s="137"/>
      <c r="C289" s="137"/>
      <c r="D289" s="97" t="s">
        <v>2</v>
      </c>
      <c r="E289" s="93">
        <f t="shared" ref="E289:J289" si="94">E290+E291</f>
        <v>0</v>
      </c>
      <c r="F289" s="93">
        <f t="shared" si="94"/>
        <v>0</v>
      </c>
      <c r="G289" s="93">
        <f t="shared" si="94"/>
        <v>0</v>
      </c>
      <c r="H289" s="93">
        <f t="shared" si="94"/>
        <v>0</v>
      </c>
      <c r="I289" s="93">
        <f t="shared" si="94"/>
        <v>0</v>
      </c>
      <c r="J289" s="93">
        <f t="shared" si="94"/>
        <v>0</v>
      </c>
    </row>
    <row r="290" spans="1:10" x14ac:dyDescent="0.25">
      <c r="A290" s="138"/>
      <c r="B290" s="139"/>
      <c r="C290" s="139"/>
      <c r="D290" s="96" t="s">
        <v>59</v>
      </c>
      <c r="E290" s="93">
        <f>SUM(F290:J290)</f>
        <v>0</v>
      </c>
      <c r="F290" s="92">
        <v>0</v>
      </c>
      <c r="G290" s="92">
        <v>0</v>
      </c>
      <c r="H290" s="92">
        <v>0</v>
      </c>
      <c r="I290" s="92">
        <v>0</v>
      </c>
      <c r="J290" s="92">
        <v>0</v>
      </c>
    </row>
    <row r="291" spans="1:10" x14ac:dyDescent="0.25">
      <c r="A291" s="140"/>
      <c r="B291" s="141"/>
      <c r="C291" s="141"/>
      <c r="D291" s="96" t="s">
        <v>60</v>
      </c>
      <c r="E291" s="93">
        <f>SUM(F291:J291)</f>
        <v>0</v>
      </c>
      <c r="F291" s="92">
        <v>0</v>
      </c>
      <c r="G291" s="92">
        <v>0</v>
      </c>
      <c r="H291" s="92">
        <v>0</v>
      </c>
      <c r="I291" s="92">
        <v>0</v>
      </c>
      <c r="J291" s="92">
        <v>0</v>
      </c>
    </row>
    <row r="292" spans="1:10" x14ac:dyDescent="0.25">
      <c r="A292" s="136" t="s">
        <v>161</v>
      </c>
      <c r="B292" s="137"/>
      <c r="C292" s="137"/>
      <c r="D292" s="97" t="s">
        <v>2</v>
      </c>
      <c r="E292" s="93">
        <f t="shared" ref="E292:J292" si="95">E293+E294</f>
        <v>0</v>
      </c>
      <c r="F292" s="93">
        <f t="shared" si="95"/>
        <v>0</v>
      </c>
      <c r="G292" s="93">
        <f t="shared" si="95"/>
        <v>0</v>
      </c>
      <c r="H292" s="93">
        <f t="shared" si="95"/>
        <v>0</v>
      </c>
      <c r="I292" s="93">
        <f t="shared" si="95"/>
        <v>0</v>
      </c>
      <c r="J292" s="93">
        <f t="shared" si="95"/>
        <v>0</v>
      </c>
    </row>
    <row r="293" spans="1:10" x14ac:dyDescent="0.25">
      <c r="A293" s="138"/>
      <c r="B293" s="139"/>
      <c r="C293" s="139"/>
      <c r="D293" s="96" t="s">
        <v>59</v>
      </c>
      <c r="E293" s="93">
        <f>SUM(F293:J293)</f>
        <v>0</v>
      </c>
      <c r="F293" s="92">
        <v>0</v>
      </c>
      <c r="G293" s="92">
        <v>0</v>
      </c>
      <c r="H293" s="92">
        <v>0</v>
      </c>
      <c r="I293" s="92">
        <v>0</v>
      </c>
      <c r="J293" s="92">
        <v>0</v>
      </c>
    </row>
    <row r="294" spans="1:10" x14ac:dyDescent="0.25">
      <c r="A294" s="140"/>
      <c r="B294" s="141"/>
      <c r="C294" s="141"/>
      <c r="D294" s="96" t="s">
        <v>60</v>
      </c>
      <c r="E294" s="93">
        <f>SUM(F294:J294)</f>
        <v>0</v>
      </c>
      <c r="F294" s="92">
        <v>0</v>
      </c>
      <c r="G294" s="92">
        <v>0</v>
      </c>
      <c r="H294" s="92">
        <v>0</v>
      </c>
      <c r="I294" s="92">
        <v>0</v>
      </c>
      <c r="J294" s="92">
        <v>0</v>
      </c>
    </row>
    <row r="295" spans="1:10" x14ac:dyDescent="0.25">
      <c r="A295" s="136" t="s">
        <v>162</v>
      </c>
      <c r="B295" s="137"/>
      <c r="C295" s="137"/>
      <c r="D295" s="97" t="s">
        <v>2</v>
      </c>
      <c r="E295" s="93">
        <f t="shared" ref="E295:J295" si="96">E296+E297</f>
        <v>0</v>
      </c>
      <c r="F295" s="93">
        <f t="shared" si="96"/>
        <v>0</v>
      </c>
      <c r="G295" s="93">
        <f t="shared" si="96"/>
        <v>0</v>
      </c>
      <c r="H295" s="93">
        <f t="shared" si="96"/>
        <v>0</v>
      </c>
      <c r="I295" s="93">
        <f t="shared" si="96"/>
        <v>0</v>
      </c>
      <c r="J295" s="93">
        <f t="shared" si="96"/>
        <v>0</v>
      </c>
    </row>
    <row r="296" spans="1:10" x14ac:dyDescent="0.25">
      <c r="A296" s="138"/>
      <c r="B296" s="139"/>
      <c r="C296" s="139"/>
      <c r="D296" s="96" t="s">
        <v>59</v>
      </c>
      <c r="E296" s="93">
        <f>SUM(F296:J296)</f>
        <v>0</v>
      </c>
      <c r="F296" s="92">
        <v>0</v>
      </c>
      <c r="G296" s="92">
        <v>0</v>
      </c>
      <c r="H296" s="92">
        <v>0</v>
      </c>
      <c r="I296" s="92">
        <v>0</v>
      </c>
      <c r="J296" s="92">
        <v>0</v>
      </c>
    </row>
    <row r="297" spans="1:10" x14ac:dyDescent="0.25">
      <c r="A297" s="140"/>
      <c r="B297" s="141"/>
      <c r="C297" s="141"/>
      <c r="D297" s="96" t="s">
        <v>60</v>
      </c>
      <c r="E297" s="93">
        <f>SUM(F297:J297)</f>
        <v>0</v>
      </c>
      <c r="F297" s="92">
        <v>0</v>
      </c>
      <c r="G297" s="92">
        <v>0</v>
      </c>
      <c r="H297" s="92">
        <v>0</v>
      </c>
      <c r="I297" s="92">
        <v>0</v>
      </c>
      <c r="J297" s="92">
        <v>0</v>
      </c>
    </row>
    <row r="298" spans="1:10" x14ac:dyDescent="0.25">
      <c r="A298" s="136" t="s">
        <v>163</v>
      </c>
      <c r="B298" s="137"/>
      <c r="C298" s="137"/>
      <c r="D298" s="97" t="s">
        <v>2</v>
      </c>
      <c r="E298" s="93">
        <f t="shared" ref="E298:J298" si="97">E299+E300</f>
        <v>0</v>
      </c>
      <c r="F298" s="93">
        <f t="shared" si="97"/>
        <v>0</v>
      </c>
      <c r="G298" s="93">
        <f t="shared" si="97"/>
        <v>0</v>
      </c>
      <c r="H298" s="93">
        <f t="shared" si="97"/>
        <v>0</v>
      </c>
      <c r="I298" s="93">
        <f t="shared" si="97"/>
        <v>0</v>
      </c>
      <c r="J298" s="93">
        <f t="shared" si="97"/>
        <v>0</v>
      </c>
    </row>
    <row r="299" spans="1:10" x14ac:dyDescent="0.25">
      <c r="A299" s="138"/>
      <c r="B299" s="139"/>
      <c r="C299" s="139"/>
      <c r="D299" s="96" t="s">
        <v>59</v>
      </c>
      <c r="E299" s="93">
        <f>SUM(F299:J299)</f>
        <v>0</v>
      </c>
      <c r="F299" s="92">
        <v>0</v>
      </c>
      <c r="G299" s="92">
        <v>0</v>
      </c>
      <c r="H299" s="92">
        <v>0</v>
      </c>
      <c r="I299" s="92">
        <v>0</v>
      </c>
      <c r="J299" s="92">
        <v>0</v>
      </c>
    </row>
    <row r="300" spans="1:10" x14ac:dyDescent="0.25">
      <c r="A300" s="140"/>
      <c r="B300" s="141"/>
      <c r="C300" s="141"/>
      <c r="D300" s="96" t="s">
        <v>60</v>
      </c>
      <c r="E300" s="93">
        <f>SUM(F300:J300)</f>
        <v>0</v>
      </c>
      <c r="F300" s="92">
        <v>0</v>
      </c>
      <c r="G300" s="92">
        <v>0</v>
      </c>
      <c r="H300" s="92">
        <v>0</v>
      </c>
      <c r="I300" s="92">
        <v>0</v>
      </c>
      <c r="J300" s="92">
        <v>0</v>
      </c>
    </row>
    <row r="301" spans="1:10" x14ac:dyDescent="0.25">
      <c r="A301" s="136" t="s">
        <v>164</v>
      </c>
      <c r="B301" s="137"/>
      <c r="C301" s="137"/>
      <c r="D301" s="97" t="s">
        <v>2</v>
      </c>
      <c r="E301" s="93">
        <f t="shared" ref="E301:J301" si="98">E302+E303</f>
        <v>0</v>
      </c>
      <c r="F301" s="93">
        <f t="shared" si="98"/>
        <v>0</v>
      </c>
      <c r="G301" s="93">
        <f t="shared" si="98"/>
        <v>0</v>
      </c>
      <c r="H301" s="93">
        <f t="shared" si="98"/>
        <v>0</v>
      </c>
      <c r="I301" s="93">
        <f t="shared" si="98"/>
        <v>0</v>
      </c>
      <c r="J301" s="93">
        <f t="shared" si="98"/>
        <v>0</v>
      </c>
    </row>
    <row r="302" spans="1:10" x14ac:dyDescent="0.25">
      <c r="A302" s="138"/>
      <c r="B302" s="139"/>
      <c r="C302" s="139"/>
      <c r="D302" s="96" t="s">
        <v>59</v>
      </c>
      <c r="E302" s="93">
        <f>SUM(F302:J302)</f>
        <v>0</v>
      </c>
      <c r="F302" s="92">
        <v>0</v>
      </c>
      <c r="G302" s="92">
        <v>0</v>
      </c>
      <c r="H302" s="92">
        <v>0</v>
      </c>
      <c r="I302" s="92">
        <v>0</v>
      </c>
      <c r="J302" s="92">
        <v>0</v>
      </c>
    </row>
    <row r="303" spans="1:10" x14ac:dyDescent="0.25">
      <c r="A303" s="140"/>
      <c r="B303" s="141"/>
      <c r="C303" s="141"/>
      <c r="D303" s="96" t="s">
        <v>60</v>
      </c>
      <c r="E303" s="93">
        <f>SUM(F303:J303)</f>
        <v>0</v>
      </c>
      <c r="F303" s="92">
        <v>0</v>
      </c>
      <c r="G303" s="92">
        <v>0</v>
      </c>
      <c r="H303" s="92">
        <v>0</v>
      </c>
      <c r="I303" s="92">
        <v>0</v>
      </c>
      <c r="J303" s="92">
        <v>0</v>
      </c>
    </row>
    <row r="304" spans="1:10" x14ac:dyDescent="0.25">
      <c r="A304" s="136" t="s">
        <v>165</v>
      </c>
      <c r="B304" s="137"/>
      <c r="C304" s="137"/>
      <c r="D304" s="97" t="s">
        <v>2</v>
      </c>
      <c r="E304" s="93">
        <f t="shared" ref="E304:J304" si="99">E305+E306</f>
        <v>243</v>
      </c>
      <c r="F304" s="93">
        <f t="shared" si="99"/>
        <v>68</v>
      </c>
      <c r="G304" s="93">
        <f t="shared" si="99"/>
        <v>13</v>
      </c>
      <c r="H304" s="93">
        <f t="shared" si="99"/>
        <v>51</v>
      </c>
      <c r="I304" s="93">
        <f t="shared" si="99"/>
        <v>87</v>
      </c>
      <c r="J304" s="93">
        <f t="shared" si="99"/>
        <v>24</v>
      </c>
    </row>
    <row r="305" spans="1:10" x14ac:dyDescent="0.25">
      <c r="A305" s="138"/>
      <c r="B305" s="139"/>
      <c r="C305" s="139"/>
      <c r="D305" s="96" t="s">
        <v>59</v>
      </c>
      <c r="E305" s="93">
        <f>SUM(F305:J305)</f>
        <v>94</v>
      </c>
      <c r="F305" s="92">
        <v>29</v>
      </c>
      <c r="G305" s="92">
        <v>6</v>
      </c>
      <c r="H305" s="92">
        <v>7</v>
      </c>
      <c r="I305" s="92">
        <v>36</v>
      </c>
      <c r="J305" s="92">
        <v>16</v>
      </c>
    </row>
    <row r="306" spans="1:10" x14ac:dyDescent="0.25">
      <c r="A306" s="140"/>
      <c r="B306" s="141"/>
      <c r="C306" s="141"/>
      <c r="D306" s="96" t="s">
        <v>60</v>
      </c>
      <c r="E306" s="93">
        <f>SUM(F306:J306)</f>
        <v>149</v>
      </c>
      <c r="F306" s="92">
        <v>39</v>
      </c>
      <c r="G306" s="92">
        <v>7</v>
      </c>
      <c r="H306" s="92">
        <v>44</v>
      </c>
      <c r="I306" s="92">
        <v>51</v>
      </c>
      <c r="J306" s="92">
        <v>8</v>
      </c>
    </row>
    <row r="307" spans="1:10" x14ac:dyDescent="0.25">
      <c r="A307" s="136" t="s">
        <v>166</v>
      </c>
      <c r="B307" s="137"/>
      <c r="C307" s="137"/>
      <c r="D307" s="97" t="s">
        <v>2</v>
      </c>
      <c r="E307" s="93">
        <f t="shared" ref="E307:J307" si="100">E308+E309</f>
        <v>124</v>
      </c>
      <c r="F307" s="93">
        <f t="shared" si="100"/>
        <v>9</v>
      </c>
      <c r="G307" s="93">
        <f t="shared" si="100"/>
        <v>6</v>
      </c>
      <c r="H307" s="93">
        <f t="shared" si="100"/>
        <v>16</v>
      </c>
      <c r="I307" s="93">
        <f t="shared" si="100"/>
        <v>51</v>
      </c>
      <c r="J307" s="93">
        <f t="shared" si="100"/>
        <v>42</v>
      </c>
    </row>
    <row r="308" spans="1:10" x14ac:dyDescent="0.25">
      <c r="A308" s="138"/>
      <c r="B308" s="139"/>
      <c r="C308" s="139"/>
      <c r="D308" s="96" t="s">
        <v>59</v>
      </c>
      <c r="E308" s="93">
        <f>SUM(F308:J308)</f>
        <v>50</v>
      </c>
      <c r="F308" s="92">
        <v>7</v>
      </c>
      <c r="G308" s="92">
        <v>1</v>
      </c>
      <c r="H308" s="92">
        <v>3</v>
      </c>
      <c r="I308" s="92">
        <v>25</v>
      </c>
      <c r="J308" s="92">
        <v>14</v>
      </c>
    </row>
    <row r="309" spans="1:10" x14ac:dyDescent="0.25">
      <c r="A309" s="140"/>
      <c r="B309" s="141"/>
      <c r="C309" s="141"/>
      <c r="D309" s="96" t="s">
        <v>60</v>
      </c>
      <c r="E309" s="93">
        <f>SUM(F309:J309)</f>
        <v>74</v>
      </c>
      <c r="F309" s="92">
        <v>2</v>
      </c>
      <c r="G309" s="92">
        <v>5</v>
      </c>
      <c r="H309" s="92">
        <v>13</v>
      </c>
      <c r="I309" s="92">
        <v>26</v>
      </c>
      <c r="J309" s="92">
        <v>28</v>
      </c>
    </row>
    <row r="310" spans="1:10" x14ac:dyDescent="0.25">
      <c r="A310" s="136" t="s">
        <v>167</v>
      </c>
      <c r="B310" s="137"/>
      <c r="C310" s="137"/>
      <c r="D310" s="97" t="s">
        <v>2</v>
      </c>
      <c r="E310" s="93">
        <f t="shared" ref="E310:J310" si="101">E311+E312</f>
        <v>0</v>
      </c>
      <c r="F310" s="93">
        <f t="shared" si="101"/>
        <v>0</v>
      </c>
      <c r="G310" s="93">
        <f t="shared" si="101"/>
        <v>0</v>
      </c>
      <c r="H310" s="93">
        <f t="shared" si="101"/>
        <v>0</v>
      </c>
      <c r="I310" s="93">
        <f t="shared" si="101"/>
        <v>0</v>
      </c>
      <c r="J310" s="93">
        <f t="shared" si="101"/>
        <v>0</v>
      </c>
    </row>
    <row r="311" spans="1:10" x14ac:dyDescent="0.25">
      <c r="A311" s="138"/>
      <c r="B311" s="139"/>
      <c r="C311" s="139"/>
      <c r="D311" s="96" t="s">
        <v>59</v>
      </c>
      <c r="E311" s="93">
        <f>SUM(F311:J311)</f>
        <v>0</v>
      </c>
      <c r="F311" s="92">
        <v>0</v>
      </c>
      <c r="G311" s="92">
        <v>0</v>
      </c>
      <c r="H311" s="92">
        <v>0</v>
      </c>
      <c r="I311" s="92">
        <v>0</v>
      </c>
      <c r="J311" s="92">
        <v>0</v>
      </c>
    </row>
    <row r="312" spans="1:10" x14ac:dyDescent="0.25">
      <c r="A312" s="140"/>
      <c r="B312" s="141"/>
      <c r="C312" s="141"/>
      <c r="D312" s="96" t="s">
        <v>60</v>
      </c>
      <c r="E312" s="93">
        <f>SUM(F312:J312)</f>
        <v>0</v>
      </c>
      <c r="F312" s="92">
        <v>0</v>
      </c>
      <c r="G312" s="92">
        <v>0</v>
      </c>
      <c r="H312" s="92">
        <v>0</v>
      </c>
      <c r="I312" s="92">
        <v>0</v>
      </c>
      <c r="J312" s="92">
        <v>0</v>
      </c>
    </row>
    <row r="313" spans="1:10" x14ac:dyDescent="0.25">
      <c r="A313" s="136" t="s">
        <v>168</v>
      </c>
      <c r="B313" s="137"/>
      <c r="C313" s="137"/>
      <c r="D313" s="97" t="s">
        <v>2</v>
      </c>
      <c r="E313" s="93">
        <f t="shared" ref="E313:J313" si="102">E314+E315</f>
        <v>0</v>
      </c>
      <c r="F313" s="93">
        <f t="shared" si="102"/>
        <v>0</v>
      </c>
      <c r="G313" s="93">
        <f t="shared" si="102"/>
        <v>0</v>
      </c>
      <c r="H313" s="93">
        <f t="shared" si="102"/>
        <v>0</v>
      </c>
      <c r="I313" s="93">
        <f t="shared" si="102"/>
        <v>0</v>
      </c>
      <c r="J313" s="93">
        <f t="shared" si="102"/>
        <v>0</v>
      </c>
    </row>
    <row r="314" spans="1:10" x14ac:dyDescent="0.25">
      <c r="A314" s="138"/>
      <c r="B314" s="139"/>
      <c r="C314" s="139"/>
      <c r="D314" s="96" t="s">
        <v>59</v>
      </c>
      <c r="E314" s="93">
        <f>SUM(F314:J314)</f>
        <v>0</v>
      </c>
      <c r="F314" s="92">
        <v>0</v>
      </c>
      <c r="G314" s="92">
        <v>0</v>
      </c>
      <c r="H314" s="92">
        <v>0</v>
      </c>
      <c r="I314" s="92">
        <v>0</v>
      </c>
      <c r="J314" s="92">
        <v>0</v>
      </c>
    </row>
    <row r="315" spans="1:10" x14ac:dyDescent="0.25">
      <c r="A315" s="140"/>
      <c r="B315" s="141"/>
      <c r="C315" s="141"/>
      <c r="D315" s="96" t="s">
        <v>60</v>
      </c>
      <c r="E315" s="93">
        <f>SUM(F315:J315)</f>
        <v>0</v>
      </c>
      <c r="F315" s="92">
        <v>0</v>
      </c>
      <c r="G315" s="92">
        <v>0</v>
      </c>
      <c r="H315" s="92">
        <v>0</v>
      </c>
      <c r="I315" s="92">
        <v>0</v>
      </c>
      <c r="J315" s="92">
        <v>0</v>
      </c>
    </row>
    <row r="316" spans="1:10" x14ac:dyDescent="0.25">
      <c r="A316" s="136" t="s">
        <v>169</v>
      </c>
      <c r="B316" s="137"/>
      <c r="C316" s="137"/>
      <c r="D316" s="97" t="s">
        <v>2</v>
      </c>
      <c r="E316" s="93">
        <f t="shared" ref="E316:J316" si="103">E317+E318</f>
        <v>2</v>
      </c>
      <c r="F316" s="93">
        <f t="shared" si="103"/>
        <v>2</v>
      </c>
      <c r="G316" s="93">
        <f t="shared" si="103"/>
        <v>0</v>
      </c>
      <c r="H316" s="93">
        <f t="shared" si="103"/>
        <v>0</v>
      </c>
      <c r="I316" s="93">
        <f t="shared" si="103"/>
        <v>0</v>
      </c>
      <c r="J316" s="93">
        <f t="shared" si="103"/>
        <v>0</v>
      </c>
    </row>
    <row r="317" spans="1:10" x14ac:dyDescent="0.25">
      <c r="A317" s="138"/>
      <c r="B317" s="139"/>
      <c r="C317" s="139"/>
      <c r="D317" s="96" t="s">
        <v>59</v>
      </c>
      <c r="E317" s="93">
        <f>SUM(F317:J317)</f>
        <v>0</v>
      </c>
      <c r="F317" s="92">
        <v>0</v>
      </c>
      <c r="G317" s="92">
        <v>0</v>
      </c>
      <c r="H317" s="92">
        <v>0</v>
      </c>
      <c r="I317" s="92">
        <v>0</v>
      </c>
      <c r="J317" s="92">
        <v>0</v>
      </c>
    </row>
    <row r="318" spans="1:10" x14ac:dyDescent="0.25">
      <c r="A318" s="140"/>
      <c r="B318" s="141"/>
      <c r="C318" s="141"/>
      <c r="D318" s="96" t="s">
        <v>60</v>
      </c>
      <c r="E318" s="93">
        <f>SUM(F318:J318)</f>
        <v>2</v>
      </c>
      <c r="F318" s="92">
        <v>2</v>
      </c>
      <c r="G318" s="92">
        <v>0</v>
      </c>
      <c r="H318" s="92">
        <v>0</v>
      </c>
      <c r="I318" s="92">
        <v>0</v>
      </c>
      <c r="J318" s="92">
        <v>0</v>
      </c>
    </row>
    <row r="319" spans="1:10" x14ac:dyDescent="0.25">
      <c r="A319" s="136" t="s">
        <v>170</v>
      </c>
      <c r="B319" s="137"/>
      <c r="C319" s="137"/>
      <c r="D319" s="97" t="s">
        <v>2</v>
      </c>
      <c r="E319" s="93">
        <f t="shared" ref="E319:J319" si="104">E320+E321</f>
        <v>31</v>
      </c>
      <c r="F319" s="93">
        <f t="shared" si="104"/>
        <v>22</v>
      </c>
      <c r="G319" s="93">
        <f t="shared" si="104"/>
        <v>0</v>
      </c>
      <c r="H319" s="93">
        <f t="shared" si="104"/>
        <v>2</v>
      </c>
      <c r="I319" s="93">
        <f t="shared" si="104"/>
        <v>1</v>
      </c>
      <c r="J319" s="93">
        <f t="shared" si="104"/>
        <v>6</v>
      </c>
    </row>
    <row r="320" spans="1:10" x14ac:dyDescent="0.25">
      <c r="A320" s="138"/>
      <c r="B320" s="139"/>
      <c r="C320" s="139"/>
      <c r="D320" s="96" t="s">
        <v>59</v>
      </c>
      <c r="E320" s="93">
        <f>SUM(F320:J320)</f>
        <v>11</v>
      </c>
      <c r="F320" s="92">
        <v>9</v>
      </c>
      <c r="G320" s="92">
        <v>0</v>
      </c>
      <c r="H320" s="92">
        <v>0</v>
      </c>
      <c r="I320" s="92">
        <v>0</v>
      </c>
      <c r="J320" s="92">
        <v>2</v>
      </c>
    </row>
    <row r="321" spans="1:10" x14ac:dyDescent="0.25">
      <c r="A321" s="140"/>
      <c r="B321" s="141"/>
      <c r="C321" s="141"/>
      <c r="D321" s="96" t="s">
        <v>60</v>
      </c>
      <c r="E321" s="93">
        <f>SUM(F321:J321)</f>
        <v>20</v>
      </c>
      <c r="F321" s="92">
        <v>13</v>
      </c>
      <c r="G321" s="92">
        <v>0</v>
      </c>
      <c r="H321" s="92">
        <v>2</v>
      </c>
      <c r="I321" s="92">
        <v>1</v>
      </c>
      <c r="J321" s="92">
        <v>4</v>
      </c>
    </row>
    <row r="322" spans="1:10" x14ac:dyDescent="0.25">
      <c r="A322" s="136" t="s">
        <v>171</v>
      </c>
      <c r="B322" s="137"/>
      <c r="C322" s="137"/>
      <c r="D322" s="97" t="s">
        <v>2</v>
      </c>
      <c r="E322" s="93">
        <f t="shared" ref="E322:J322" si="105">E323+E324</f>
        <v>0</v>
      </c>
      <c r="F322" s="93">
        <f t="shared" si="105"/>
        <v>0</v>
      </c>
      <c r="G322" s="93">
        <f t="shared" si="105"/>
        <v>0</v>
      </c>
      <c r="H322" s="93">
        <f t="shared" si="105"/>
        <v>0</v>
      </c>
      <c r="I322" s="93">
        <f t="shared" si="105"/>
        <v>0</v>
      </c>
      <c r="J322" s="93">
        <f t="shared" si="105"/>
        <v>0</v>
      </c>
    </row>
    <row r="323" spans="1:10" x14ac:dyDescent="0.25">
      <c r="A323" s="138"/>
      <c r="B323" s="139"/>
      <c r="C323" s="139"/>
      <c r="D323" s="96" t="s">
        <v>59</v>
      </c>
      <c r="E323" s="93">
        <f>SUM(F323:J323)</f>
        <v>0</v>
      </c>
      <c r="F323" s="92">
        <v>0</v>
      </c>
      <c r="G323" s="92">
        <v>0</v>
      </c>
      <c r="H323" s="92">
        <v>0</v>
      </c>
      <c r="I323" s="92">
        <v>0</v>
      </c>
      <c r="J323" s="92">
        <v>0</v>
      </c>
    </row>
    <row r="324" spans="1:10" x14ac:dyDescent="0.25">
      <c r="A324" s="140"/>
      <c r="B324" s="141"/>
      <c r="C324" s="141"/>
      <c r="D324" s="96" t="s">
        <v>60</v>
      </c>
      <c r="E324" s="93">
        <f>SUM(F324:J324)</f>
        <v>0</v>
      </c>
      <c r="F324" s="92">
        <v>0</v>
      </c>
      <c r="G324" s="92">
        <v>0</v>
      </c>
      <c r="H324" s="92">
        <v>0</v>
      </c>
      <c r="I324" s="92">
        <v>0</v>
      </c>
      <c r="J324" s="92">
        <v>0</v>
      </c>
    </row>
    <row r="325" spans="1:10" x14ac:dyDescent="0.25">
      <c r="A325" s="136" t="s">
        <v>172</v>
      </c>
      <c r="B325" s="137"/>
      <c r="C325" s="137"/>
      <c r="D325" s="97" t="s">
        <v>2</v>
      </c>
      <c r="E325" s="93">
        <f t="shared" ref="E325:J325" si="106">E326+E327</f>
        <v>2</v>
      </c>
      <c r="F325" s="93">
        <f t="shared" si="106"/>
        <v>0</v>
      </c>
      <c r="G325" s="93">
        <f t="shared" si="106"/>
        <v>1</v>
      </c>
      <c r="H325" s="93">
        <f t="shared" si="106"/>
        <v>0</v>
      </c>
      <c r="I325" s="93">
        <f t="shared" si="106"/>
        <v>1</v>
      </c>
      <c r="J325" s="93">
        <f t="shared" si="106"/>
        <v>0</v>
      </c>
    </row>
    <row r="326" spans="1:10" x14ac:dyDescent="0.25">
      <c r="A326" s="138"/>
      <c r="B326" s="139"/>
      <c r="C326" s="139"/>
      <c r="D326" s="96" t="s">
        <v>59</v>
      </c>
      <c r="E326" s="93">
        <f>SUM(F326:J326)</f>
        <v>1</v>
      </c>
      <c r="F326" s="92">
        <v>0</v>
      </c>
      <c r="G326" s="92">
        <v>0</v>
      </c>
      <c r="H326" s="92">
        <v>0</v>
      </c>
      <c r="I326" s="92">
        <v>1</v>
      </c>
      <c r="J326" s="92">
        <v>0</v>
      </c>
    </row>
    <row r="327" spans="1:10" x14ac:dyDescent="0.25">
      <c r="A327" s="140"/>
      <c r="B327" s="141"/>
      <c r="C327" s="141"/>
      <c r="D327" s="96" t="s">
        <v>60</v>
      </c>
      <c r="E327" s="93">
        <f>SUM(F327:J327)</f>
        <v>1</v>
      </c>
      <c r="F327" s="92">
        <v>0</v>
      </c>
      <c r="G327" s="92">
        <v>1</v>
      </c>
      <c r="H327" s="92">
        <v>0</v>
      </c>
      <c r="I327" s="92">
        <v>0</v>
      </c>
      <c r="J327" s="92">
        <v>0</v>
      </c>
    </row>
    <row r="328" spans="1:10" x14ac:dyDescent="0.25">
      <c r="A328" s="136" t="s">
        <v>173</v>
      </c>
      <c r="B328" s="137"/>
      <c r="C328" s="137"/>
      <c r="D328" s="97" t="s">
        <v>2</v>
      </c>
      <c r="E328" s="93">
        <f t="shared" ref="E328:J328" si="107">E329+E330</f>
        <v>2</v>
      </c>
      <c r="F328" s="93">
        <f t="shared" si="107"/>
        <v>0</v>
      </c>
      <c r="G328" s="93">
        <f t="shared" si="107"/>
        <v>0</v>
      </c>
      <c r="H328" s="93">
        <f t="shared" si="107"/>
        <v>0</v>
      </c>
      <c r="I328" s="93">
        <f t="shared" si="107"/>
        <v>2</v>
      </c>
      <c r="J328" s="93">
        <f t="shared" si="107"/>
        <v>0</v>
      </c>
    </row>
    <row r="329" spans="1:10" x14ac:dyDescent="0.25">
      <c r="A329" s="138"/>
      <c r="B329" s="139"/>
      <c r="C329" s="139"/>
      <c r="D329" s="96" t="s">
        <v>59</v>
      </c>
      <c r="E329" s="93">
        <f>SUM(F329:J329)</f>
        <v>0</v>
      </c>
      <c r="F329" s="92">
        <v>0</v>
      </c>
      <c r="G329" s="92">
        <v>0</v>
      </c>
      <c r="H329" s="92">
        <v>0</v>
      </c>
      <c r="I329" s="92">
        <v>0</v>
      </c>
      <c r="J329" s="92">
        <v>0</v>
      </c>
    </row>
    <row r="330" spans="1:10" x14ac:dyDescent="0.25">
      <c r="A330" s="140"/>
      <c r="B330" s="141"/>
      <c r="C330" s="141"/>
      <c r="D330" s="96" t="s">
        <v>60</v>
      </c>
      <c r="E330" s="93">
        <f>SUM(F330:J330)</f>
        <v>2</v>
      </c>
      <c r="F330" s="92">
        <v>0</v>
      </c>
      <c r="G330" s="92">
        <v>0</v>
      </c>
      <c r="H330" s="92">
        <v>0</v>
      </c>
      <c r="I330" s="92">
        <v>2</v>
      </c>
      <c r="J330" s="92">
        <v>0</v>
      </c>
    </row>
    <row r="331" spans="1:10" x14ac:dyDescent="0.25">
      <c r="A331" s="136" t="s">
        <v>174</v>
      </c>
      <c r="B331" s="137"/>
      <c r="C331" s="137"/>
      <c r="D331" s="97" t="s">
        <v>2</v>
      </c>
      <c r="E331" s="93">
        <f t="shared" ref="E331:J331" si="108">E332+E333</f>
        <v>1</v>
      </c>
      <c r="F331" s="93">
        <f t="shared" si="108"/>
        <v>0</v>
      </c>
      <c r="G331" s="93">
        <f t="shared" si="108"/>
        <v>0</v>
      </c>
      <c r="H331" s="93">
        <f t="shared" si="108"/>
        <v>0</v>
      </c>
      <c r="I331" s="93">
        <f t="shared" si="108"/>
        <v>0</v>
      </c>
      <c r="J331" s="93">
        <f t="shared" si="108"/>
        <v>1</v>
      </c>
    </row>
    <row r="332" spans="1:10" x14ac:dyDescent="0.25">
      <c r="A332" s="138"/>
      <c r="B332" s="139"/>
      <c r="C332" s="139"/>
      <c r="D332" s="96" t="s">
        <v>59</v>
      </c>
      <c r="E332" s="93">
        <f>SUM(F332:J332)</f>
        <v>1</v>
      </c>
      <c r="F332" s="92">
        <v>0</v>
      </c>
      <c r="G332" s="92">
        <v>0</v>
      </c>
      <c r="H332" s="92">
        <v>0</v>
      </c>
      <c r="I332" s="92">
        <v>0</v>
      </c>
      <c r="J332" s="92">
        <v>1</v>
      </c>
    </row>
    <row r="333" spans="1:10" x14ac:dyDescent="0.25">
      <c r="A333" s="140"/>
      <c r="B333" s="141"/>
      <c r="C333" s="141"/>
      <c r="D333" s="96" t="s">
        <v>60</v>
      </c>
      <c r="E333" s="93">
        <f>SUM(F333:J333)</f>
        <v>0</v>
      </c>
      <c r="F333" s="92">
        <v>0</v>
      </c>
      <c r="G333" s="92">
        <v>0</v>
      </c>
      <c r="H333" s="92">
        <v>0</v>
      </c>
      <c r="I333" s="92">
        <v>0</v>
      </c>
      <c r="J333" s="92">
        <v>0</v>
      </c>
    </row>
    <row r="334" spans="1:10" x14ac:dyDescent="0.25">
      <c r="A334" s="136" t="s">
        <v>175</v>
      </c>
      <c r="B334" s="137"/>
      <c r="C334" s="137"/>
      <c r="D334" s="97" t="s">
        <v>2</v>
      </c>
      <c r="E334" s="93">
        <f t="shared" ref="E334:J334" si="109">E335+E336</f>
        <v>9</v>
      </c>
      <c r="F334" s="93">
        <f t="shared" si="109"/>
        <v>0</v>
      </c>
      <c r="G334" s="93">
        <f t="shared" si="109"/>
        <v>1</v>
      </c>
      <c r="H334" s="93">
        <f t="shared" si="109"/>
        <v>2</v>
      </c>
      <c r="I334" s="93">
        <f t="shared" si="109"/>
        <v>3</v>
      </c>
      <c r="J334" s="93">
        <f t="shared" si="109"/>
        <v>3</v>
      </c>
    </row>
    <row r="335" spans="1:10" x14ac:dyDescent="0.25">
      <c r="A335" s="138"/>
      <c r="B335" s="139"/>
      <c r="C335" s="139"/>
      <c r="D335" s="96" t="s">
        <v>59</v>
      </c>
      <c r="E335" s="93">
        <f>SUM(F335:J335)</f>
        <v>3</v>
      </c>
      <c r="F335" s="92">
        <v>0</v>
      </c>
      <c r="G335" s="92">
        <v>0</v>
      </c>
      <c r="H335" s="92">
        <v>1</v>
      </c>
      <c r="I335" s="92">
        <v>0</v>
      </c>
      <c r="J335" s="92">
        <v>2</v>
      </c>
    </row>
    <row r="336" spans="1:10" x14ac:dyDescent="0.25">
      <c r="A336" s="140"/>
      <c r="B336" s="141"/>
      <c r="C336" s="141"/>
      <c r="D336" s="96" t="s">
        <v>60</v>
      </c>
      <c r="E336" s="93">
        <f>SUM(F336:J336)</f>
        <v>6</v>
      </c>
      <c r="F336" s="92">
        <v>0</v>
      </c>
      <c r="G336" s="92">
        <v>1</v>
      </c>
      <c r="H336" s="92">
        <v>1</v>
      </c>
      <c r="I336" s="92">
        <v>3</v>
      </c>
      <c r="J336" s="92">
        <v>1</v>
      </c>
    </row>
    <row r="337" spans="1:10" x14ac:dyDescent="0.25">
      <c r="A337" s="136" t="s">
        <v>176</v>
      </c>
      <c r="B337" s="137"/>
      <c r="C337" s="137"/>
      <c r="D337" s="97" t="s">
        <v>2</v>
      </c>
      <c r="E337" s="93">
        <f t="shared" ref="E337:J337" si="110">E338+E339</f>
        <v>0</v>
      </c>
      <c r="F337" s="93">
        <f t="shared" si="110"/>
        <v>0</v>
      </c>
      <c r="G337" s="93">
        <f t="shared" si="110"/>
        <v>0</v>
      </c>
      <c r="H337" s="93">
        <f t="shared" si="110"/>
        <v>0</v>
      </c>
      <c r="I337" s="93">
        <f t="shared" si="110"/>
        <v>0</v>
      </c>
      <c r="J337" s="93">
        <f t="shared" si="110"/>
        <v>0</v>
      </c>
    </row>
    <row r="338" spans="1:10" x14ac:dyDescent="0.25">
      <c r="A338" s="138"/>
      <c r="B338" s="139"/>
      <c r="C338" s="139"/>
      <c r="D338" s="96" t="s">
        <v>59</v>
      </c>
      <c r="E338" s="93">
        <f>SUM(F338:J338)</f>
        <v>0</v>
      </c>
      <c r="F338" s="92">
        <v>0</v>
      </c>
      <c r="G338" s="92">
        <v>0</v>
      </c>
      <c r="H338" s="92">
        <v>0</v>
      </c>
      <c r="I338" s="92">
        <v>0</v>
      </c>
      <c r="J338" s="92">
        <v>0</v>
      </c>
    </row>
    <row r="339" spans="1:10" x14ac:dyDescent="0.25">
      <c r="A339" s="140"/>
      <c r="B339" s="141"/>
      <c r="C339" s="141"/>
      <c r="D339" s="96" t="s">
        <v>60</v>
      </c>
      <c r="E339" s="93">
        <f>SUM(F339:J339)</f>
        <v>0</v>
      </c>
      <c r="F339" s="92">
        <v>0</v>
      </c>
      <c r="G339" s="92">
        <v>0</v>
      </c>
      <c r="H339" s="92">
        <v>0</v>
      </c>
      <c r="I339" s="92">
        <v>0</v>
      </c>
      <c r="J339" s="92">
        <v>0</v>
      </c>
    </row>
    <row r="340" spans="1:10" x14ac:dyDescent="0.25">
      <c r="A340" s="136" t="s">
        <v>177</v>
      </c>
      <c r="B340" s="137"/>
      <c r="C340" s="137"/>
      <c r="D340" s="97" t="s">
        <v>2</v>
      </c>
      <c r="E340" s="93">
        <f t="shared" ref="E340:J340" si="111">E341+E342</f>
        <v>36</v>
      </c>
      <c r="F340" s="93">
        <f t="shared" si="111"/>
        <v>29</v>
      </c>
      <c r="G340" s="93">
        <f t="shared" si="111"/>
        <v>0</v>
      </c>
      <c r="H340" s="93">
        <f t="shared" si="111"/>
        <v>2</v>
      </c>
      <c r="I340" s="93">
        <f t="shared" si="111"/>
        <v>3</v>
      </c>
      <c r="J340" s="93">
        <f t="shared" si="111"/>
        <v>2</v>
      </c>
    </row>
    <row r="341" spans="1:10" x14ac:dyDescent="0.25">
      <c r="A341" s="138"/>
      <c r="B341" s="139"/>
      <c r="C341" s="139"/>
      <c r="D341" s="96" t="s">
        <v>59</v>
      </c>
      <c r="E341" s="93">
        <f>SUM(F341:J341)</f>
        <v>16</v>
      </c>
      <c r="F341" s="92">
        <v>14</v>
      </c>
      <c r="G341" s="92">
        <v>0</v>
      </c>
      <c r="H341" s="92">
        <v>1</v>
      </c>
      <c r="I341" s="92">
        <v>1</v>
      </c>
      <c r="J341" s="92">
        <v>0</v>
      </c>
    </row>
    <row r="342" spans="1:10" x14ac:dyDescent="0.25">
      <c r="A342" s="140"/>
      <c r="B342" s="141"/>
      <c r="C342" s="141"/>
      <c r="D342" s="96" t="s">
        <v>60</v>
      </c>
      <c r="E342" s="93">
        <f>SUM(F342:J342)</f>
        <v>20</v>
      </c>
      <c r="F342" s="92">
        <v>15</v>
      </c>
      <c r="G342" s="92">
        <v>0</v>
      </c>
      <c r="H342" s="92">
        <v>1</v>
      </c>
      <c r="I342" s="92">
        <v>2</v>
      </c>
      <c r="J342" s="92">
        <v>2</v>
      </c>
    </row>
    <row r="343" spans="1:10" x14ac:dyDescent="0.25">
      <c r="A343" s="136" t="s">
        <v>178</v>
      </c>
      <c r="B343" s="137"/>
      <c r="C343" s="137"/>
      <c r="D343" s="97" t="s">
        <v>2</v>
      </c>
      <c r="E343" s="93">
        <f t="shared" ref="E343:J343" si="112">E344+E345</f>
        <v>0</v>
      </c>
      <c r="F343" s="93">
        <f t="shared" si="112"/>
        <v>0</v>
      </c>
      <c r="G343" s="93">
        <f t="shared" si="112"/>
        <v>0</v>
      </c>
      <c r="H343" s="93">
        <f t="shared" si="112"/>
        <v>0</v>
      </c>
      <c r="I343" s="93">
        <f t="shared" si="112"/>
        <v>0</v>
      </c>
      <c r="J343" s="93">
        <f t="shared" si="112"/>
        <v>0</v>
      </c>
    </row>
    <row r="344" spans="1:10" x14ac:dyDescent="0.25">
      <c r="A344" s="138"/>
      <c r="B344" s="139"/>
      <c r="C344" s="139"/>
      <c r="D344" s="96" t="s">
        <v>59</v>
      </c>
      <c r="E344" s="93">
        <f>SUM(F344:J344)</f>
        <v>0</v>
      </c>
      <c r="F344" s="92">
        <v>0</v>
      </c>
      <c r="G344" s="92">
        <v>0</v>
      </c>
      <c r="H344" s="92">
        <v>0</v>
      </c>
      <c r="I344" s="92">
        <v>0</v>
      </c>
      <c r="J344" s="92">
        <v>0</v>
      </c>
    </row>
    <row r="345" spans="1:10" x14ac:dyDescent="0.25">
      <c r="A345" s="140"/>
      <c r="B345" s="141"/>
      <c r="C345" s="141"/>
      <c r="D345" s="96" t="s">
        <v>60</v>
      </c>
      <c r="E345" s="93">
        <f>SUM(F345:J345)</f>
        <v>0</v>
      </c>
      <c r="F345" s="92">
        <v>0</v>
      </c>
      <c r="G345" s="92">
        <v>0</v>
      </c>
      <c r="H345" s="92">
        <v>0</v>
      </c>
      <c r="I345" s="92">
        <v>0</v>
      </c>
      <c r="J345" s="92">
        <v>0</v>
      </c>
    </row>
    <row r="346" spans="1:10" x14ac:dyDescent="0.25">
      <c r="A346" s="136" t="s">
        <v>179</v>
      </c>
      <c r="B346" s="137"/>
      <c r="C346" s="137"/>
      <c r="D346" s="97" t="s">
        <v>2</v>
      </c>
      <c r="E346" s="93">
        <f t="shared" ref="E346:J346" si="113">E347+E348</f>
        <v>5</v>
      </c>
      <c r="F346" s="93">
        <f t="shared" si="113"/>
        <v>2</v>
      </c>
      <c r="G346" s="93">
        <f t="shared" si="113"/>
        <v>0</v>
      </c>
      <c r="H346" s="93">
        <f t="shared" si="113"/>
        <v>1</v>
      </c>
      <c r="I346" s="93">
        <f t="shared" si="113"/>
        <v>2</v>
      </c>
      <c r="J346" s="93">
        <f t="shared" si="113"/>
        <v>0</v>
      </c>
    </row>
    <row r="347" spans="1:10" x14ac:dyDescent="0.25">
      <c r="A347" s="138"/>
      <c r="B347" s="139"/>
      <c r="C347" s="139"/>
      <c r="D347" s="96" t="s">
        <v>59</v>
      </c>
      <c r="E347" s="93">
        <f>SUM(F347:J347)</f>
        <v>2</v>
      </c>
      <c r="F347" s="92">
        <v>2</v>
      </c>
      <c r="G347" s="92">
        <v>0</v>
      </c>
      <c r="H347" s="92">
        <v>0</v>
      </c>
      <c r="I347" s="92">
        <v>0</v>
      </c>
      <c r="J347" s="92">
        <v>0</v>
      </c>
    </row>
    <row r="348" spans="1:10" x14ac:dyDescent="0.25">
      <c r="A348" s="140"/>
      <c r="B348" s="141"/>
      <c r="C348" s="141"/>
      <c r="D348" s="96" t="s">
        <v>60</v>
      </c>
      <c r="E348" s="93">
        <f>SUM(F348:J348)</f>
        <v>3</v>
      </c>
      <c r="F348" s="92">
        <v>0</v>
      </c>
      <c r="G348" s="92">
        <v>0</v>
      </c>
      <c r="H348" s="92">
        <v>1</v>
      </c>
      <c r="I348" s="92">
        <v>2</v>
      </c>
      <c r="J348" s="92">
        <v>0</v>
      </c>
    </row>
    <row r="349" spans="1:10" x14ac:dyDescent="0.25">
      <c r="A349" s="136" t="s">
        <v>180</v>
      </c>
      <c r="B349" s="137"/>
      <c r="C349" s="137"/>
      <c r="D349" s="97" t="s">
        <v>2</v>
      </c>
      <c r="E349" s="93">
        <f t="shared" ref="E349:J349" si="114">E350+E351</f>
        <v>0</v>
      </c>
      <c r="F349" s="93">
        <f t="shared" si="114"/>
        <v>0</v>
      </c>
      <c r="G349" s="93">
        <f t="shared" si="114"/>
        <v>0</v>
      </c>
      <c r="H349" s="93">
        <f t="shared" si="114"/>
        <v>0</v>
      </c>
      <c r="I349" s="93">
        <f t="shared" si="114"/>
        <v>0</v>
      </c>
      <c r="J349" s="93">
        <f t="shared" si="114"/>
        <v>0</v>
      </c>
    </row>
    <row r="350" spans="1:10" x14ac:dyDescent="0.25">
      <c r="A350" s="138"/>
      <c r="B350" s="139"/>
      <c r="C350" s="139"/>
      <c r="D350" s="96" t="s">
        <v>59</v>
      </c>
      <c r="E350" s="93">
        <f>SUM(F350:J350)</f>
        <v>0</v>
      </c>
      <c r="F350" s="92">
        <v>0</v>
      </c>
      <c r="G350" s="92">
        <v>0</v>
      </c>
      <c r="H350" s="92">
        <v>0</v>
      </c>
      <c r="I350" s="92">
        <v>0</v>
      </c>
      <c r="J350" s="92">
        <v>0</v>
      </c>
    </row>
    <row r="351" spans="1:10" x14ac:dyDescent="0.25">
      <c r="A351" s="140"/>
      <c r="B351" s="141"/>
      <c r="C351" s="141"/>
      <c r="D351" s="96" t="s">
        <v>60</v>
      </c>
      <c r="E351" s="93">
        <f>SUM(F351:J351)</f>
        <v>0</v>
      </c>
      <c r="F351" s="92">
        <v>0</v>
      </c>
      <c r="G351" s="92">
        <v>0</v>
      </c>
      <c r="H351" s="92">
        <v>0</v>
      </c>
      <c r="I351" s="92">
        <v>0</v>
      </c>
      <c r="J351" s="92">
        <v>0</v>
      </c>
    </row>
    <row r="352" spans="1:10" x14ac:dyDescent="0.25">
      <c r="A352" s="136" t="s">
        <v>181</v>
      </c>
      <c r="B352" s="137"/>
      <c r="C352" s="137"/>
      <c r="D352" s="97" t="s">
        <v>2</v>
      </c>
      <c r="E352" s="93">
        <f t="shared" ref="E352:J352" si="115">E353+E354</f>
        <v>7</v>
      </c>
      <c r="F352" s="93">
        <f t="shared" si="115"/>
        <v>3</v>
      </c>
      <c r="G352" s="93">
        <f t="shared" si="115"/>
        <v>1</v>
      </c>
      <c r="H352" s="93">
        <f t="shared" si="115"/>
        <v>2</v>
      </c>
      <c r="I352" s="93">
        <f t="shared" si="115"/>
        <v>1</v>
      </c>
      <c r="J352" s="93">
        <f t="shared" si="115"/>
        <v>0</v>
      </c>
    </row>
    <row r="353" spans="1:10" x14ac:dyDescent="0.25">
      <c r="A353" s="138"/>
      <c r="B353" s="139"/>
      <c r="C353" s="139"/>
      <c r="D353" s="96" t="s">
        <v>59</v>
      </c>
      <c r="E353" s="93">
        <f>SUM(F353:J353)</f>
        <v>3</v>
      </c>
      <c r="F353" s="92">
        <v>1</v>
      </c>
      <c r="G353" s="92">
        <v>1</v>
      </c>
      <c r="H353" s="92">
        <v>1</v>
      </c>
      <c r="I353" s="92">
        <v>0</v>
      </c>
      <c r="J353" s="92">
        <v>0</v>
      </c>
    </row>
    <row r="354" spans="1:10" x14ac:dyDescent="0.25">
      <c r="A354" s="140"/>
      <c r="B354" s="141"/>
      <c r="C354" s="141"/>
      <c r="D354" s="96" t="s">
        <v>60</v>
      </c>
      <c r="E354" s="93">
        <f>SUM(F354:J354)</f>
        <v>4</v>
      </c>
      <c r="F354" s="92">
        <v>2</v>
      </c>
      <c r="G354" s="92">
        <v>0</v>
      </c>
      <c r="H354" s="92">
        <v>1</v>
      </c>
      <c r="I354" s="92">
        <v>1</v>
      </c>
      <c r="J354" s="92">
        <v>0</v>
      </c>
    </row>
    <row r="355" spans="1:10" x14ac:dyDescent="0.25">
      <c r="A355" s="136" t="s">
        <v>182</v>
      </c>
      <c r="B355" s="137"/>
      <c r="C355" s="137"/>
      <c r="D355" s="97" t="s">
        <v>2</v>
      </c>
      <c r="E355" s="93">
        <f t="shared" ref="E355:J355" si="116">E356+E357</f>
        <v>0</v>
      </c>
      <c r="F355" s="93">
        <f t="shared" si="116"/>
        <v>0</v>
      </c>
      <c r="G355" s="93">
        <f t="shared" si="116"/>
        <v>0</v>
      </c>
      <c r="H355" s="93">
        <f t="shared" si="116"/>
        <v>0</v>
      </c>
      <c r="I355" s="93">
        <f t="shared" si="116"/>
        <v>0</v>
      </c>
      <c r="J355" s="93">
        <f t="shared" si="116"/>
        <v>0</v>
      </c>
    </row>
    <row r="356" spans="1:10" x14ac:dyDescent="0.25">
      <c r="A356" s="138"/>
      <c r="B356" s="139"/>
      <c r="C356" s="139"/>
      <c r="D356" s="96" t="s">
        <v>59</v>
      </c>
      <c r="E356" s="93">
        <f>SUM(F356:J356)</f>
        <v>0</v>
      </c>
      <c r="F356" s="92">
        <v>0</v>
      </c>
      <c r="G356" s="92">
        <v>0</v>
      </c>
      <c r="H356" s="92">
        <v>0</v>
      </c>
      <c r="I356" s="92">
        <v>0</v>
      </c>
      <c r="J356" s="92">
        <v>0</v>
      </c>
    </row>
    <row r="357" spans="1:10" x14ac:dyDescent="0.25">
      <c r="A357" s="140"/>
      <c r="B357" s="141"/>
      <c r="C357" s="141"/>
      <c r="D357" s="96" t="s">
        <v>60</v>
      </c>
      <c r="E357" s="93">
        <f>SUM(F357:J357)</f>
        <v>0</v>
      </c>
      <c r="F357" s="92">
        <v>0</v>
      </c>
      <c r="G357" s="92">
        <v>0</v>
      </c>
      <c r="H357" s="92">
        <v>0</v>
      </c>
      <c r="I357" s="92">
        <v>0</v>
      </c>
      <c r="J357" s="92">
        <v>0</v>
      </c>
    </row>
    <row r="358" spans="1:10" x14ac:dyDescent="0.25">
      <c r="A358" s="136" t="s">
        <v>183</v>
      </c>
      <c r="B358" s="137"/>
      <c r="C358" s="137"/>
      <c r="D358" s="97" t="s">
        <v>2</v>
      </c>
      <c r="E358" s="93">
        <f t="shared" ref="E358:J358" si="117">E359+E360</f>
        <v>63</v>
      </c>
      <c r="F358" s="93">
        <f t="shared" si="117"/>
        <v>0</v>
      </c>
      <c r="G358" s="93">
        <f t="shared" si="117"/>
        <v>0</v>
      </c>
      <c r="H358" s="93">
        <f t="shared" si="117"/>
        <v>3</v>
      </c>
      <c r="I358" s="93">
        <f t="shared" si="117"/>
        <v>17</v>
      </c>
      <c r="J358" s="93">
        <f t="shared" si="117"/>
        <v>43</v>
      </c>
    </row>
    <row r="359" spans="1:10" x14ac:dyDescent="0.25">
      <c r="A359" s="138"/>
      <c r="B359" s="139"/>
      <c r="C359" s="139"/>
      <c r="D359" s="96" t="s">
        <v>59</v>
      </c>
      <c r="E359" s="93">
        <f>SUM(F359:J359)</f>
        <v>20</v>
      </c>
      <c r="F359" s="92">
        <v>0</v>
      </c>
      <c r="G359" s="92">
        <v>0</v>
      </c>
      <c r="H359" s="92">
        <v>0</v>
      </c>
      <c r="I359" s="92">
        <v>3</v>
      </c>
      <c r="J359" s="92">
        <v>17</v>
      </c>
    </row>
    <row r="360" spans="1:10" x14ac:dyDescent="0.25">
      <c r="A360" s="140"/>
      <c r="B360" s="141"/>
      <c r="C360" s="141"/>
      <c r="D360" s="96" t="s">
        <v>60</v>
      </c>
      <c r="E360" s="93">
        <f>SUM(F360:J360)</f>
        <v>43</v>
      </c>
      <c r="F360" s="92">
        <v>0</v>
      </c>
      <c r="G360" s="92">
        <v>0</v>
      </c>
      <c r="H360" s="92">
        <v>3</v>
      </c>
      <c r="I360" s="92">
        <v>14</v>
      </c>
      <c r="J360" s="92">
        <v>26</v>
      </c>
    </row>
    <row r="361" spans="1:10" x14ac:dyDescent="0.25">
      <c r="A361" s="136" t="s">
        <v>184</v>
      </c>
      <c r="B361" s="137"/>
      <c r="C361" s="137"/>
      <c r="D361" s="97" t="s">
        <v>2</v>
      </c>
      <c r="E361" s="93">
        <f t="shared" ref="E361:J361" si="118">E362+E363</f>
        <v>1</v>
      </c>
      <c r="F361" s="93">
        <f t="shared" si="118"/>
        <v>0</v>
      </c>
      <c r="G361" s="93">
        <f t="shared" si="118"/>
        <v>0</v>
      </c>
      <c r="H361" s="93">
        <f t="shared" si="118"/>
        <v>0</v>
      </c>
      <c r="I361" s="93">
        <f t="shared" si="118"/>
        <v>1</v>
      </c>
      <c r="J361" s="93">
        <f t="shared" si="118"/>
        <v>0</v>
      </c>
    </row>
    <row r="362" spans="1:10" x14ac:dyDescent="0.25">
      <c r="A362" s="138"/>
      <c r="B362" s="139"/>
      <c r="C362" s="139"/>
      <c r="D362" s="96" t="s">
        <v>59</v>
      </c>
      <c r="E362" s="93">
        <f>SUM(F362:J362)</f>
        <v>0</v>
      </c>
      <c r="F362" s="92">
        <v>0</v>
      </c>
      <c r="G362" s="92">
        <v>0</v>
      </c>
      <c r="H362" s="92">
        <v>0</v>
      </c>
      <c r="I362" s="92">
        <v>0</v>
      </c>
      <c r="J362" s="92">
        <v>0</v>
      </c>
    </row>
    <row r="363" spans="1:10" x14ac:dyDescent="0.25">
      <c r="A363" s="140"/>
      <c r="B363" s="141"/>
      <c r="C363" s="141"/>
      <c r="D363" s="96" t="s">
        <v>60</v>
      </c>
      <c r="E363" s="93">
        <f>SUM(F363:J363)</f>
        <v>1</v>
      </c>
      <c r="F363" s="92">
        <v>0</v>
      </c>
      <c r="G363" s="92">
        <v>0</v>
      </c>
      <c r="H363" s="92">
        <v>0</v>
      </c>
      <c r="I363" s="92">
        <v>1</v>
      </c>
      <c r="J363" s="92">
        <v>0</v>
      </c>
    </row>
    <row r="364" spans="1:10" x14ac:dyDescent="0.25">
      <c r="A364" s="136" t="s">
        <v>185</v>
      </c>
      <c r="B364" s="137"/>
      <c r="C364" s="137"/>
      <c r="D364" s="97" t="s">
        <v>2</v>
      </c>
      <c r="E364" s="93">
        <f t="shared" ref="E364:J364" si="119">E365+E366</f>
        <v>0</v>
      </c>
      <c r="F364" s="93">
        <f t="shared" si="119"/>
        <v>0</v>
      </c>
      <c r="G364" s="93">
        <f t="shared" si="119"/>
        <v>0</v>
      </c>
      <c r="H364" s="93">
        <f t="shared" si="119"/>
        <v>0</v>
      </c>
      <c r="I364" s="93">
        <f t="shared" si="119"/>
        <v>0</v>
      </c>
      <c r="J364" s="93">
        <f t="shared" si="119"/>
        <v>0</v>
      </c>
    </row>
    <row r="365" spans="1:10" x14ac:dyDescent="0.25">
      <c r="A365" s="138"/>
      <c r="B365" s="139"/>
      <c r="C365" s="139"/>
      <c r="D365" s="96" t="s">
        <v>59</v>
      </c>
      <c r="E365" s="93">
        <f>SUM(F365:J365)</f>
        <v>0</v>
      </c>
      <c r="F365" s="92">
        <v>0</v>
      </c>
      <c r="G365" s="92">
        <v>0</v>
      </c>
      <c r="H365" s="92">
        <v>0</v>
      </c>
      <c r="I365" s="92">
        <v>0</v>
      </c>
      <c r="J365" s="92">
        <v>0</v>
      </c>
    </row>
    <row r="366" spans="1:10" x14ac:dyDescent="0.25">
      <c r="A366" s="140"/>
      <c r="B366" s="141"/>
      <c r="C366" s="141"/>
      <c r="D366" s="96" t="s">
        <v>60</v>
      </c>
      <c r="E366" s="93">
        <f>SUM(F366:J366)</f>
        <v>0</v>
      </c>
      <c r="F366" s="92">
        <v>0</v>
      </c>
      <c r="G366" s="92">
        <v>0</v>
      </c>
      <c r="H366" s="92">
        <v>0</v>
      </c>
      <c r="I366" s="92">
        <v>0</v>
      </c>
      <c r="J366" s="92">
        <v>0</v>
      </c>
    </row>
    <row r="367" spans="1:10" x14ac:dyDescent="0.25">
      <c r="A367" s="136" t="s">
        <v>186</v>
      </c>
      <c r="B367" s="137"/>
      <c r="C367" s="137"/>
      <c r="D367" s="97" t="s">
        <v>2</v>
      </c>
      <c r="E367" s="93">
        <f t="shared" ref="E367:J367" si="120">E368+E369</f>
        <v>10</v>
      </c>
      <c r="F367" s="93">
        <f t="shared" si="120"/>
        <v>1</v>
      </c>
      <c r="G367" s="93">
        <f t="shared" si="120"/>
        <v>0</v>
      </c>
      <c r="H367" s="93">
        <f t="shared" si="120"/>
        <v>1</v>
      </c>
      <c r="I367" s="93">
        <f t="shared" si="120"/>
        <v>4</v>
      </c>
      <c r="J367" s="93">
        <f t="shared" si="120"/>
        <v>4</v>
      </c>
    </row>
    <row r="368" spans="1:10" x14ac:dyDescent="0.25">
      <c r="A368" s="138"/>
      <c r="B368" s="139"/>
      <c r="C368" s="139"/>
      <c r="D368" s="96" t="s">
        <v>59</v>
      </c>
      <c r="E368" s="93">
        <f>SUM(F368:J368)</f>
        <v>3</v>
      </c>
      <c r="F368" s="92">
        <v>1</v>
      </c>
      <c r="G368" s="92">
        <v>0</v>
      </c>
      <c r="H368" s="92">
        <v>1</v>
      </c>
      <c r="I368" s="92">
        <v>0</v>
      </c>
      <c r="J368" s="92">
        <v>1</v>
      </c>
    </row>
    <row r="369" spans="1:10" x14ac:dyDescent="0.25">
      <c r="A369" s="140"/>
      <c r="B369" s="141"/>
      <c r="C369" s="141"/>
      <c r="D369" s="96" t="s">
        <v>60</v>
      </c>
      <c r="E369" s="93">
        <f>SUM(F369:J369)</f>
        <v>7</v>
      </c>
      <c r="F369" s="92">
        <v>0</v>
      </c>
      <c r="G369" s="92">
        <v>0</v>
      </c>
      <c r="H369" s="92">
        <v>0</v>
      </c>
      <c r="I369" s="92">
        <v>4</v>
      </c>
      <c r="J369" s="92">
        <v>3</v>
      </c>
    </row>
    <row r="370" spans="1:10" x14ac:dyDescent="0.25">
      <c r="A370" s="136" t="s">
        <v>187</v>
      </c>
      <c r="B370" s="137"/>
      <c r="C370" s="137"/>
      <c r="D370" s="97" t="s">
        <v>2</v>
      </c>
      <c r="E370" s="93">
        <f t="shared" ref="E370:J370" si="121">E371+E372</f>
        <v>4</v>
      </c>
      <c r="F370" s="93">
        <f t="shared" si="121"/>
        <v>0</v>
      </c>
      <c r="G370" s="93">
        <f t="shared" si="121"/>
        <v>0</v>
      </c>
      <c r="H370" s="93">
        <f t="shared" si="121"/>
        <v>0</v>
      </c>
      <c r="I370" s="93">
        <f t="shared" si="121"/>
        <v>1</v>
      </c>
      <c r="J370" s="93">
        <f t="shared" si="121"/>
        <v>3</v>
      </c>
    </row>
    <row r="371" spans="1:10" x14ac:dyDescent="0.25">
      <c r="A371" s="138"/>
      <c r="B371" s="139"/>
      <c r="C371" s="139"/>
      <c r="D371" s="96" t="s">
        <v>59</v>
      </c>
      <c r="E371" s="93">
        <f>SUM(F371:J371)</f>
        <v>1</v>
      </c>
      <c r="F371" s="92">
        <v>0</v>
      </c>
      <c r="G371" s="92">
        <v>0</v>
      </c>
      <c r="H371" s="92">
        <v>0</v>
      </c>
      <c r="I371" s="92">
        <v>1</v>
      </c>
      <c r="J371" s="92">
        <v>0</v>
      </c>
    </row>
    <row r="372" spans="1:10" x14ac:dyDescent="0.25">
      <c r="A372" s="140"/>
      <c r="B372" s="141"/>
      <c r="C372" s="141"/>
      <c r="D372" s="96" t="s">
        <v>60</v>
      </c>
      <c r="E372" s="93">
        <f>SUM(F372:J372)</f>
        <v>3</v>
      </c>
      <c r="F372" s="92">
        <v>0</v>
      </c>
      <c r="G372" s="92">
        <v>0</v>
      </c>
      <c r="H372" s="92">
        <v>0</v>
      </c>
      <c r="I372" s="92">
        <v>0</v>
      </c>
      <c r="J372" s="92">
        <v>3</v>
      </c>
    </row>
    <row r="373" spans="1:10" x14ac:dyDescent="0.25">
      <c r="A373" s="136" t="s">
        <v>188</v>
      </c>
      <c r="B373" s="137"/>
      <c r="C373" s="137"/>
      <c r="D373" s="97" t="s">
        <v>2</v>
      </c>
      <c r="E373" s="93">
        <f t="shared" ref="E373:J373" si="122">E374+E375</f>
        <v>0</v>
      </c>
      <c r="F373" s="93">
        <f t="shared" si="122"/>
        <v>0</v>
      </c>
      <c r="G373" s="93">
        <f t="shared" si="122"/>
        <v>0</v>
      </c>
      <c r="H373" s="93">
        <f t="shared" si="122"/>
        <v>0</v>
      </c>
      <c r="I373" s="93">
        <f t="shared" si="122"/>
        <v>0</v>
      </c>
      <c r="J373" s="93">
        <f t="shared" si="122"/>
        <v>0</v>
      </c>
    </row>
    <row r="374" spans="1:10" x14ac:dyDescent="0.25">
      <c r="A374" s="138"/>
      <c r="B374" s="139"/>
      <c r="C374" s="139"/>
      <c r="D374" s="96" t="s">
        <v>59</v>
      </c>
      <c r="E374" s="93">
        <f>SUM(F374:J374)</f>
        <v>0</v>
      </c>
      <c r="F374" s="92">
        <v>0</v>
      </c>
      <c r="G374" s="92">
        <v>0</v>
      </c>
      <c r="H374" s="92">
        <v>0</v>
      </c>
      <c r="I374" s="92">
        <v>0</v>
      </c>
      <c r="J374" s="92">
        <v>0</v>
      </c>
    </row>
    <row r="375" spans="1:10" x14ac:dyDescent="0.25">
      <c r="A375" s="140"/>
      <c r="B375" s="141"/>
      <c r="C375" s="141"/>
      <c r="D375" s="96" t="s">
        <v>60</v>
      </c>
      <c r="E375" s="93">
        <f>SUM(F375:J375)</f>
        <v>0</v>
      </c>
      <c r="F375" s="92">
        <v>0</v>
      </c>
      <c r="G375" s="92">
        <v>0</v>
      </c>
      <c r="H375" s="92">
        <v>0</v>
      </c>
      <c r="I375" s="92">
        <v>0</v>
      </c>
      <c r="J375" s="92">
        <v>0</v>
      </c>
    </row>
    <row r="376" spans="1:10" x14ac:dyDescent="0.25">
      <c r="A376" s="136" t="s">
        <v>189</v>
      </c>
      <c r="B376" s="137"/>
      <c r="C376" s="137"/>
      <c r="D376" s="97" t="s">
        <v>2</v>
      </c>
      <c r="E376" s="93">
        <f t="shared" ref="E376:J376" si="123">E377+E378</f>
        <v>1</v>
      </c>
      <c r="F376" s="93">
        <f t="shared" si="123"/>
        <v>0</v>
      </c>
      <c r="G376" s="93">
        <f t="shared" si="123"/>
        <v>0</v>
      </c>
      <c r="H376" s="93">
        <f t="shared" si="123"/>
        <v>0</v>
      </c>
      <c r="I376" s="93">
        <f t="shared" si="123"/>
        <v>0</v>
      </c>
      <c r="J376" s="93">
        <f t="shared" si="123"/>
        <v>1</v>
      </c>
    </row>
    <row r="377" spans="1:10" x14ac:dyDescent="0.25">
      <c r="A377" s="138"/>
      <c r="B377" s="139"/>
      <c r="C377" s="139"/>
      <c r="D377" s="96" t="s">
        <v>59</v>
      </c>
      <c r="E377" s="93">
        <f>SUM(F377:J377)</f>
        <v>0</v>
      </c>
      <c r="F377" s="92">
        <v>0</v>
      </c>
      <c r="G377" s="92">
        <v>0</v>
      </c>
      <c r="H377" s="92">
        <v>0</v>
      </c>
      <c r="I377" s="92">
        <v>0</v>
      </c>
      <c r="J377" s="92">
        <v>0</v>
      </c>
    </row>
    <row r="378" spans="1:10" x14ac:dyDescent="0.25">
      <c r="A378" s="140"/>
      <c r="B378" s="141"/>
      <c r="C378" s="141"/>
      <c r="D378" s="96" t="s">
        <v>60</v>
      </c>
      <c r="E378" s="93">
        <f>SUM(F378:J378)</f>
        <v>1</v>
      </c>
      <c r="F378" s="92">
        <v>0</v>
      </c>
      <c r="G378" s="92">
        <v>0</v>
      </c>
      <c r="H378" s="92">
        <v>0</v>
      </c>
      <c r="I378" s="92">
        <v>0</v>
      </c>
      <c r="J378" s="92">
        <v>1</v>
      </c>
    </row>
    <row r="379" spans="1:10" x14ac:dyDescent="0.25">
      <c r="A379" s="136" t="s">
        <v>190</v>
      </c>
      <c r="B379" s="137"/>
      <c r="C379" s="137"/>
      <c r="D379" s="97" t="s">
        <v>2</v>
      </c>
      <c r="E379" s="93">
        <f t="shared" ref="E379:J379" si="124">E380+E381</f>
        <v>1</v>
      </c>
      <c r="F379" s="93">
        <f t="shared" si="124"/>
        <v>0</v>
      </c>
      <c r="G379" s="93">
        <f t="shared" si="124"/>
        <v>0</v>
      </c>
      <c r="H379" s="93">
        <f t="shared" si="124"/>
        <v>0</v>
      </c>
      <c r="I379" s="93">
        <f t="shared" si="124"/>
        <v>1</v>
      </c>
      <c r="J379" s="93">
        <f t="shared" si="124"/>
        <v>0</v>
      </c>
    </row>
    <row r="380" spans="1:10" x14ac:dyDescent="0.25">
      <c r="A380" s="138"/>
      <c r="B380" s="139"/>
      <c r="C380" s="139"/>
      <c r="D380" s="96" t="s">
        <v>59</v>
      </c>
      <c r="E380" s="93">
        <f>SUM(F380:J380)</f>
        <v>0</v>
      </c>
      <c r="F380" s="92">
        <v>0</v>
      </c>
      <c r="G380" s="92">
        <v>0</v>
      </c>
      <c r="H380" s="92">
        <v>0</v>
      </c>
      <c r="I380" s="92">
        <v>0</v>
      </c>
      <c r="J380" s="92">
        <v>0</v>
      </c>
    </row>
    <row r="381" spans="1:10" x14ac:dyDescent="0.25">
      <c r="A381" s="140"/>
      <c r="B381" s="141"/>
      <c r="C381" s="141"/>
      <c r="D381" s="96" t="s">
        <v>60</v>
      </c>
      <c r="E381" s="93">
        <f>SUM(F381:J381)</f>
        <v>1</v>
      </c>
      <c r="F381" s="92">
        <v>0</v>
      </c>
      <c r="G381" s="92">
        <v>0</v>
      </c>
      <c r="H381" s="92">
        <v>0</v>
      </c>
      <c r="I381" s="92">
        <v>1</v>
      </c>
      <c r="J381" s="92">
        <v>0</v>
      </c>
    </row>
    <row r="382" spans="1:10" x14ac:dyDescent="0.25">
      <c r="A382" s="136" t="s">
        <v>191</v>
      </c>
      <c r="B382" s="137"/>
      <c r="C382" s="137"/>
      <c r="D382" s="97" t="s">
        <v>2</v>
      </c>
      <c r="E382" s="93">
        <f t="shared" ref="E382:J382" si="125">E383+E384</f>
        <v>2</v>
      </c>
      <c r="F382" s="93">
        <f t="shared" si="125"/>
        <v>0</v>
      </c>
      <c r="G382" s="93">
        <f t="shared" si="125"/>
        <v>0</v>
      </c>
      <c r="H382" s="93">
        <f t="shared" si="125"/>
        <v>0</v>
      </c>
      <c r="I382" s="93">
        <f t="shared" si="125"/>
        <v>1</v>
      </c>
      <c r="J382" s="93">
        <f t="shared" si="125"/>
        <v>1</v>
      </c>
    </row>
    <row r="383" spans="1:10" x14ac:dyDescent="0.25">
      <c r="A383" s="138"/>
      <c r="B383" s="139"/>
      <c r="C383" s="139"/>
      <c r="D383" s="96" t="s">
        <v>59</v>
      </c>
      <c r="E383" s="93">
        <f>SUM(F383:J383)</f>
        <v>1</v>
      </c>
      <c r="F383" s="92">
        <v>0</v>
      </c>
      <c r="G383" s="92">
        <v>0</v>
      </c>
      <c r="H383" s="92">
        <v>0</v>
      </c>
      <c r="I383" s="92">
        <v>1</v>
      </c>
      <c r="J383" s="92">
        <v>0</v>
      </c>
    </row>
    <row r="384" spans="1:10" x14ac:dyDescent="0.25">
      <c r="A384" s="140"/>
      <c r="B384" s="141"/>
      <c r="C384" s="141"/>
      <c r="D384" s="96" t="s">
        <v>60</v>
      </c>
      <c r="E384" s="93">
        <f>SUM(F384:J384)</f>
        <v>1</v>
      </c>
      <c r="F384" s="92">
        <v>0</v>
      </c>
      <c r="G384" s="92">
        <v>0</v>
      </c>
      <c r="H384" s="92">
        <v>0</v>
      </c>
      <c r="I384" s="92">
        <v>0</v>
      </c>
      <c r="J384" s="92">
        <v>1</v>
      </c>
    </row>
    <row r="385" spans="1:10" x14ac:dyDescent="0.25">
      <c r="A385" s="136" t="s">
        <v>192</v>
      </c>
      <c r="B385" s="137"/>
      <c r="C385" s="137"/>
      <c r="D385" s="97" t="s">
        <v>2</v>
      </c>
      <c r="E385" s="93">
        <f t="shared" ref="E385:J385" si="126">E386+E387</f>
        <v>2</v>
      </c>
      <c r="F385" s="93">
        <f t="shared" si="126"/>
        <v>0</v>
      </c>
      <c r="G385" s="93">
        <f t="shared" si="126"/>
        <v>0</v>
      </c>
      <c r="H385" s="93">
        <f t="shared" si="126"/>
        <v>1</v>
      </c>
      <c r="I385" s="93">
        <f t="shared" si="126"/>
        <v>1</v>
      </c>
      <c r="J385" s="93">
        <f t="shared" si="126"/>
        <v>0</v>
      </c>
    </row>
    <row r="386" spans="1:10" x14ac:dyDescent="0.25">
      <c r="A386" s="138"/>
      <c r="B386" s="139"/>
      <c r="C386" s="139"/>
      <c r="D386" s="96" t="s">
        <v>59</v>
      </c>
      <c r="E386" s="93">
        <f>SUM(F386:J386)</f>
        <v>2</v>
      </c>
      <c r="F386" s="92">
        <v>0</v>
      </c>
      <c r="G386" s="92">
        <v>0</v>
      </c>
      <c r="H386" s="92">
        <v>1</v>
      </c>
      <c r="I386" s="92">
        <v>1</v>
      </c>
      <c r="J386" s="92">
        <v>0</v>
      </c>
    </row>
    <row r="387" spans="1:10" x14ac:dyDescent="0.25">
      <c r="A387" s="140"/>
      <c r="B387" s="141"/>
      <c r="C387" s="141"/>
      <c r="D387" s="96" t="s">
        <v>60</v>
      </c>
      <c r="E387" s="93">
        <f>SUM(F387:J387)</f>
        <v>0</v>
      </c>
      <c r="F387" s="92">
        <v>0</v>
      </c>
      <c r="G387" s="92">
        <v>0</v>
      </c>
      <c r="H387" s="92">
        <v>0</v>
      </c>
      <c r="I387" s="92">
        <v>0</v>
      </c>
      <c r="J387" s="92">
        <v>0</v>
      </c>
    </row>
    <row r="388" spans="1:10" x14ac:dyDescent="0.25">
      <c r="A388" s="136" t="s">
        <v>193</v>
      </c>
      <c r="B388" s="137"/>
      <c r="C388" s="137"/>
      <c r="D388" s="97" t="s">
        <v>2</v>
      </c>
      <c r="E388" s="93">
        <f t="shared" ref="E388:J388" si="127">E389+E390</f>
        <v>0</v>
      </c>
      <c r="F388" s="93">
        <f t="shared" si="127"/>
        <v>0</v>
      </c>
      <c r="G388" s="93">
        <f t="shared" si="127"/>
        <v>0</v>
      </c>
      <c r="H388" s="93">
        <f t="shared" si="127"/>
        <v>0</v>
      </c>
      <c r="I388" s="93">
        <f t="shared" si="127"/>
        <v>0</v>
      </c>
      <c r="J388" s="93">
        <f t="shared" si="127"/>
        <v>0</v>
      </c>
    </row>
    <row r="389" spans="1:10" x14ac:dyDescent="0.25">
      <c r="A389" s="138"/>
      <c r="B389" s="139"/>
      <c r="C389" s="139"/>
      <c r="D389" s="96" t="s">
        <v>59</v>
      </c>
      <c r="E389" s="93">
        <f>SUM(F389:J389)</f>
        <v>0</v>
      </c>
      <c r="F389" s="92">
        <v>0</v>
      </c>
      <c r="G389" s="92">
        <v>0</v>
      </c>
      <c r="H389" s="92">
        <v>0</v>
      </c>
      <c r="I389" s="92">
        <v>0</v>
      </c>
      <c r="J389" s="92">
        <v>0</v>
      </c>
    </row>
    <row r="390" spans="1:10" x14ac:dyDescent="0.25">
      <c r="A390" s="140"/>
      <c r="B390" s="141"/>
      <c r="C390" s="141"/>
      <c r="D390" s="96" t="s">
        <v>60</v>
      </c>
      <c r="E390" s="93">
        <f>SUM(F390:J390)</f>
        <v>0</v>
      </c>
      <c r="F390" s="92">
        <v>0</v>
      </c>
      <c r="G390" s="92">
        <v>0</v>
      </c>
      <c r="H390" s="92">
        <v>0</v>
      </c>
      <c r="I390" s="92">
        <v>0</v>
      </c>
      <c r="J390" s="92">
        <v>0</v>
      </c>
    </row>
    <row r="391" spans="1:10" x14ac:dyDescent="0.25">
      <c r="A391" s="136" t="s">
        <v>194</v>
      </c>
      <c r="B391" s="137"/>
      <c r="C391" s="137"/>
      <c r="D391" s="97" t="s">
        <v>2</v>
      </c>
      <c r="E391" s="93">
        <f t="shared" ref="E391:J391" si="128">E392+E393</f>
        <v>1</v>
      </c>
      <c r="F391" s="93">
        <f t="shared" si="128"/>
        <v>0</v>
      </c>
      <c r="G391" s="93">
        <f t="shared" si="128"/>
        <v>0</v>
      </c>
      <c r="H391" s="93">
        <f t="shared" si="128"/>
        <v>0</v>
      </c>
      <c r="I391" s="93">
        <f t="shared" si="128"/>
        <v>0</v>
      </c>
      <c r="J391" s="93">
        <f t="shared" si="128"/>
        <v>1</v>
      </c>
    </row>
    <row r="392" spans="1:10" x14ac:dyDescent="0.25">
      <c r="A392" s="138"/>
      <c r="B392" s="139"/>
      <c r="C392" s="139"/>
      <c r="D392" s="96" t="s">
        <v>59</v>
      </c>
      <c r="E392" s="93">
        <f>SUM(F392:J392)</f>
        <v>0</v>
      </c>
      <c r="F392" s="92">
        <v>0</v>
      </c>
      <c r="G392" s="92">
        <v>0</v>
      </c>
      <c r="H392" s="92">
        <v>0</v>
      </c>
      <c r="I392" s="92">
        <v>0</v>
      </c>
      <c r="J392" s="92">
        <v>0</v>
      </c>
    </row>
    <row r="393" spans="1:10" x14ac:dyDescent="0.25">
      <c r="A393" s="140"/>
      <c r="B393" s="141"/>
      <c r="C393" s="141"/>
      <c r="D393" s="96" t="s">
        <v>60</v>
      </c>
      <c r="E393" s="93">
        <f>SUM(F393:J393)</f>
        <v>1</v>
      </c>
      <c r="F393" s="92">
        <v>0</v>
      </c>
      <c r="G393" s="92">
        <v>0</v>
      </c>
      <c r="H393" s="92">
        <v>0</v>
      </c>
      <c r="I393" s="92">
        <v>0</v>
      </c>
      <c r="J393" s="92">
        <v>1</v>
      </c>
    </row>
    <row r="394" spans="1:10" x14ac:dyDescent="0.25">
      <c r="A394" s="136" t="s">
        <v>195</v>
      </c>
      <c r="B394" s="137"/>
      <c r="C394" s="137"/>
      <c r="D394" s="97" t="s">
        <v>2</v>
      </c>
      <c r="E394" s="93">
        <f t="shared" ref="E394:J394" si="129">E395+E396</f>
        <v>9</v>
      </c>
      <c r="F394" s="93">
        <f t="shared" si="129"/>
        <v>5</v>
      </c>
      <c r="G394" s="93">
        <f t="shared" si="129"/>
        <v>0</v>
      </c>
      <c r="H394" s="93">
        <f t="shared" si="129"/>
        <v>0</v>
      </c>
      <c r="I394" s="93">
        <f t="shared" si="129"/>
        <v>0</v>
      </c>
      <c r="J394" s="93">
        <f t="shared" si="129"/>
        <v>4</v>
      </c>
    </row>
    <row r="395" spans="1:10" x14ac:dyDescent="0.25">
      <c r="A395" s="138"/>
      <c r="B395" s="139"/>
      <c r="C395" s="139"/>
      <c r="D395" s="96" t="s">
        <v>59</v>
      </c>
      <c r="E395" s="93">
        <f>SUM(F395:J395)</f>
        <v>9</v>
      </c>
      <c r="F395" s="92">
        <v>5</v>
      </c>
      <c r="G395" s="92">
        <v>0</v>
      </c>
      <c r="H395" s="92">
        <v>0</v>
      </c>
      <c r="I395" s="92">
        <v>0</v>
      </c>
      <c r="J395" s="92">
        <v>4</v>
      </c>
    </row>
    <row r="396" spans="1:10" x14ac:dyDescent="0.25">
      <c r="A396" s="140"/>
      <c r="B396" s="141"/>
      <c r="C396" s="141"/>
      <c r="D396" s="96" t="s">
        <v>60</v>
      </c>
      <c r="E396" s="93">
        <f>SUM(F396:J396)</f>
        <v>0</v>
      </c>
      <c r="F396" s="92">
        <v>0</v>
      </c>
      <c r="G396" s="92">
        <v>0</v>
      </c>
      <c r="H396" s="92">
        <v>0</v>
      </c>
      <c r="I396" s="92">
        <v>0</v>
      </c>
      <c r="J396" s="92">
        <v>0</v>
      </c>
    </row>
    <row r="397" spans="1:10" x14ac:dyDescent="0.25">
      <c r="A397" s="136" t="s">
        <v>196</v>
      </c>
      <c r="B397" s="137"/>
      <c r="C397" s="137"/>
      <c r="D397" s="97" t="s">
        <v>2</v>
      </c>
      <c r="E397" s="93">
        <f t="shared" ref="E397:J397" si="130">E398+E399</f>
        <v>0</v>
      </c>
      <c r="F397" s="93">
        <f t="shared" si="130"/>
        <v>0</v>
      </c>
      <c r="G397" s="93">
        <f t="shared" si="130"/>
        <v>0</v>
      </c>
      <c r="H397" s="93">
        <f t="shared" si="130"/>
        <v>0</v>
      </c>
      <c r="I397" s="93">
        <f t="shared" si="130"/>
        <v>0</v>
      </c>
      <c r="J397" s="93">
        <f t="shared" si="130"/>
        <v>0</v>
      </c>
    </row>
    <row r="398" spans="1:10" x14ac:dyDescent="0.25">
      <c r="A398" s="138"/>
      <c r="B398" s="139"/>
      <c r="C398" s="139"/>
      <c r="D398" s="96" t="s">
        <v>59</v>
      </c>
      <c r="E398" s="93">
        <f>SUM(F398:J398)</f>
        <v>0</v>
      </c>
      <c r="F398" s="92">
        <v>0</v>
      </c>
      <c r="G398" s="92">
        <v>0</v>
      </c>
      <c r="H398" s="92">
        <v>0</v>
      </c>
      <c r="I398" s="92">
        <v>0</v>
      </c>
      <c r="J398" s="92">
        <v>0</v>
      </c>
    </row>
    <row r="399" spans="1:10" x14ac:dyDescent="0.25">
      <c r="A399" s="140"/>
      <c r="B399" s="141"/>
      <c r="C399" s="141"/>
      <c r="D399" s="96" t="s">
        <v>60</v>
      </c>
      <c r="E399" s="93">
        <f>SUM(F399:J399)</f>
        <v>0</v>
      </c>
      <c r="F399" s="92">
        <v>0</v>
      </c>
      <c r="G399" s="92">
        <v>0</v>
      </c>
      <c r="H399" s="92">
        <v>0</v>
      </c>
      <c r="I399" s="92">
        <v>0</v>
      </c>
      <c r="J399" s="92">
        <v>0</v>
      </c>
    </row>
    <row r="400" spans="1:10" x14ac:dyDescent="0.25">
      <c r="A400" s="136" t="s">
        <v>197</v>
      </c>
      <c r="B400" s="137"/>
      <c r="C400" s="137"/>
      <c r="D400" s="97" t="s">
        <v>2</v>
      </c>
      <c r="E400" s="93">
        <f t="shared" ref="E400:J400" si="131">E401+E402</f>
        <v>14</v>
      </c>
      <c r="F400" s="93">
        <f t="shared" si="131"/>
        <v>0</v>
      </c>
      <c r="G400" s="93">
        <f t="shared" si="131"/>
        <v>1</v>
      </c>
      <c r="H400" s="93">
        <f t="shared" si="131"/>
        <v>7</v>
      </c>
      <c r="I400" s="93">
        <f t="shared" si="131"/>
        <v>6</v>
      </c>
      <c r="J400" s="93">
        <f t="shared" si="131"/>
        <v>0</v>
      </c>
    </row>
    <row r="401" spans="1:10" x14ac:dyDescent="0.25">
      <c r="A401" s="138"/>
      <c r="B401" s="139"/>
      <c r="C401" s="139"/>
      <c r="D401" s="96" t="s">
        <v>59</v>
      </c>
      <c r="E401" s="93">
        <f>SUM(F401:J401)</f>
        <v>0</v>
      </c>
      <c r="F401" s="92">
        <v>0</v>
      </c>
      <c r="G401" s="92">
        <v>0</v>
      </c>
      <c r="H401" s="92">
        <v>0</v>
      </c>
      <c r="I401" s="92">
        <v>0</v>
      </c>
      <c r="J401" s="92">
        <v>0</v>
      </c>
    </row>
    <row r="402" spans="1:10" x14ac:dyDescent="0.25">
      <c r="A402" s="140"/>
      <c r="B402" s="141"/>
      <c r="C402" s="141"/>
      <c r="D402" s="96" t="s">
        <v>60</v>
      </c>
      <c r="E402" s="93">
        <f>SUM(F402:J402)</f>
        <v>14</v>
      </c>
      <c r="F402" s="92">
        <v>0</v>
      </c>
      <c r="G402" s="92">
        <v>1</v>
      </c>
      <c r="H402" s="92">
        <v>7</v>
      </c>
      <c r="I402" s="92">
        <v>6</v>
      </c>
      <c r="J402" s="92">
        <v>0</v>
      </c>
    </row>
    <row r="403" spans="1:10" x14ac:dyDescent="0.25">
      <c r="A403" s="136" t="s">
        <v>198</v>
      </c>
      <c r="B403" s="137"/>
      <c r="C403" s="137"/>
      <c r="D403" s="97" t="s">
        <v>2</v>
      </c>
      <c r="E403" s="93">
        <f t="shared" ref="E403:J403" si="132">E404+E405</f>
        <v>6</v>
      </c>
      <c r="F403" s="93">
        <f t="shared" si="132"/>
        <v>0</v>
      </c>
      <c r="G403" s="93">
        <f t="shared" si="132"/>
        <v>0</v>
      </c>
      <c r="H403" s="93">
        <f t="shared" si="132"/>
        <v>2</v>
      </c>
      <c r="I403" s="93">
        <f t="shared" si="132"/>
        <v>4</v>
      </c>
      <c r="J403" s="93">
        <f t="shared" si="132"/>
        <v>0</v>
      </c>
    </row>
    <row r="404" spans="1:10" x14ac:dyDescent="0.25">
      <c r="A404" s="138"/>
      <c r="B404" s="139"/>
      <c r="C404" s="139"/>
      <c r="D404" s="96" t="s">
        <v>59</v>
      </c>
      <c r="E404" s="93">
        <f>SUM(F404:J404)</f>
        <v>0</v>
      </c>
      <c r="F404" s="92">
        <v>0</v>
      </c>
      <c r="G404" s="92">
        <v>0</v>
      </c>
      <c r="H404" s="92">
        <v>0</v>
      </c>
      <c r="I404" s="92">
        <v>0</v>
      </c>
      <c r="J404" s="92">
        <v>0</v>
      </c>
    </row>
    <row r="405" spans="1:10" x14ac:dyDescent="0.25">
      <c r="A405" s="140"/>
      <c r="B405" s="141"/>
      <c r="C405" s="141"/>
      <c r="D405" s="96" t="s">
        <v>60</v>
      </c>
      <c r="E405" s="93">
        <f>SUM(F405:J405)</f>
        <v>6</v>
      </c>
      <c r="F405" s="92">
        <v>0</v>
      </c>
      <c r="G405" s="92">
        <v>0</v>
      </c>
      <c r="H405" s="92">
        <v>2</v>
      </c>
      <c r="I405" s="92">
        <v>4</v>
      </c>
      <c r="J405" s="92">
        <v>0</v>
      </c>
    </row>
    <row r="406" spans="1:10" x14ac:dyDescent="0.25">
      <c r="A406" s="136" t="s">
        <v>199</v>
      </c>
      <c r="B406" s="137"/>
      <c r="C406" s="137"/>
      <c r="D406" s="97" t="s">
        <v>2</v>
      </c>
      <c r="E406" s="93">
        <f t="shared" ref="E406:J406" si="133">E407+E408</f>
        <v>0</v>
      </c>
      <c r="F406" s="93">
        <f t="shared" si="133"/>
        <v>0</v>
      </c>
      <c r="G406" s="93">
        <f t="shared" si="133"/>
        <v>0</v>
      </c>
      <c r="H406" s="93">
        <f t="shared" si="133"/>
        <v>0</v>
      </c>
      <c r="I406" s="93">
        <f t="shared" si="133"/>
        <v>0</v>
      </c>
      <c r="J406" s="93">
        <f t="shared" si="133"/>
        <v>0</v>
      </c>
    </row>
    <row r="407" spans="1:10" x14ac:dyDescent="0.25">
      <c r="A407" s="138"/>
      <c r="B407" s="139"/>
      <c r="C407" s="139"/>
      <c r="D407" s="96" t="s">
        <v>59</v>
      </c>
      <c r="E407" s="93">
        <f>SUM(F407:J407)</f>
        <v>0</v>
      </c>
      <c r="F407" s="92">
        <v>0</v>
      </c>
      <c r="G407" s="92">
        <v>0</v>
      </c>
      <c r="H407" s="92">
        <v>0</v>
      </c>
      <c r="I407" s="92">
        <v>0</v>
      </c>
      <c r="J407" s="92">
        <v>0</v>
      </c>
    </row>
    <row r="408" spans="1:10" x14ac:dyDescent="0.25">
      <c r="A408" s="140"/>
      <c r="B408" s="141"/>
      <c r="C408" s="141"/>
      <c r="D408" s="96" t="s">
        <v>60</v>
      </c>
      <c r="E408" s="93">
        <f>SUM(F408:J408)</f>
        <v>0</v>
      </c>
      <c r="F408" s="92">
        <v>0</v>
      </c>
      <c r="G408" s="92">
        <v>0</v>
      </c>
      <c r="H408" s="92">
        <v>0</v>
      </c>
      <c r="I408" s="92">
        <v>0</v>
      </c>
      <c r="J408" s="92">
        <v>0</v>
      </c>
    </row>
    <row r="409" spans="1:10" x14ac:dyDescent="0.25">
      <c r="A409" s="136" t="s">
        <v>200</v>
      </c>
      <c r="B409" s="137"/>
      <c r="C409" s="137"/>
      <c r="D409" s="97" t="s">
        <v>2</v>
      </c>
      <c r="E409" s="93">
        <f t="shared" ref="E409:J409" si="134">E410+E411</f>
        <v>1</v>
      </c>
      <c r="F409" s="93">
        <f t="shared" si="134"/>
        <v>0</v>
      </c>
      <c r="G409" s="93">
        <f t="shared" si="134"/>
        <v>0</v>
      </c>
      <c r="H409" s="93">
        <f t="shared" si="134"/>
        <v>0</v>
      </c>
      <c r="I409" s="93">
        <f t="shared" si="134"/>
        <v>1</v>
      </c>
      <c r="J409" s="93">
        <f t="shared" si="134"/>
        <v>0</v>
      </c>
    </row>
    <row r="410" spans="1:10" x14ac:dyDescent="0.25">
      <c r="A410" s="138"/>
      <c r="B410" s="139"/>
      <c r="C410" s="139"/>
      <c r="D410" s="96" t="s">
        <v>59</v>
      </c>
      <c r="E410" s="93">
        <f>SUM(F410:J410)</f>
        <v>0</v>
      </c>
      <c r="F410" s="92">
        <v>0</v>
      </c>
      <c r="G410" s="92">
        <v>0</v>
      </c>
      <c r="H410" s="92">
        <v>0</v>
      </c>
      <c r="I410" s="92">
        <v>0</v>
      </c>
      <c r="J410" s="92">
        <v>0</v>
      </c>
    </row>
    <row r="411" spans="1:10" x14ac:dyDescent="0.25">
      <c r="A411" s="140"/>
      <c r="B411" s="141"/>
      <c r="C411" s="141"/>
      <c r="D411" s="96" t="s">
        <v>60</v>
      </c>
      <c r="E411" s="93">
        <f>SUM(F411:J411)</f>
        <v>1</v>
      </c>
      <c r="F411" s="92">
        <v>0</v>
      </c>
      <c r="G411" s="92">
        <v>0</v>
      </c>
      <c r="H411" s="92">
        <v>0</v>
      </c>
      <c r="I411" s="92">
        <v>1</v>
      </c>
      <c r="J411" s="92">
        <v>0</v>
      </c>
    </row>
    <row r="412" spans="1:10" x14ac:dyDescent="0.25">
      <c r="A412" s="136" t="s">
        <v>201</v>
      </c>
      <c r="B412" s="137"/>
      <c r="C412" s="137"/>
      <c r="D412" s="97" t="s">
        <v>2</v>
      </c>
      <c r="E412" s="93">
        <f t="shared" ref="E412:J412" si="135">E413+E414</f>
        <v>2</v>
      </c>
      <c r="F412" s="93">
        <f t="shared" si="135"/>
        <v>0</v>
      </c>
      <c r="G412" s="93">
        <f t="shared" si="135"/>
        <v>0</v>
      </c>
      <c r="H412" s="93">
        <f t="shared" si="135"/>
        <v>0</v>
      </c>
      <c r="I412" s="93">
        <f t="shared" si="135"/>
        <v>2</v>
      </c>
      <c r="J412" s="93">
        <f t="shared" si="135"/>
        <v>0</v>
      </c>
    </row>
    <row r="413" spans="1:10" x14ac:dyDescent="0.25">
      <c r="A413" s="138"/>
      <c r="B413" s="139"/>
      <c r="C413" s="139"/>
      <c r="D413" s="96" t="s">
        <v>59</v>
      </c>
      <c r="E413" s="93">
        <f>SUM(F413:J413)</f>
        <v>0</v>
      </c>
      <c r="F413" s="92">
        <v>0</v>
      </c>
      <c r="G413" s="92">
        <v>0</v>
      </c>
      <c r="H413" s="92">
        <v>0</v>
      </c>
      <c r="I413" s="92">
        <v>0</v>
      </c>
      <c r="J413" s="92">
        <v>0</v>
      </c>
    </row>
    <row r="414" spans="1:10" x14ac:dyDescent="0.25">
      <c r="A414" s="140"/>
      <c r="B414" s="141"/>
      <c r="C414" s="141"/>
      <c r="D414" s="96" t="s">
        <v>60</v>
      </c>
      <c r="E414" s="93">
        <f>SUM(F414:J414)</f>
        <v>2</v>
      </c>
      <c r="F414" s="92">
        <v>0</v>
      </c>
      <c r="G414" s="92">
        <v>0</v>
      </c>
      <c r="H414" s="92">
        <v>0</v>
      </c>
      <c r="I414" s="92">
        <v>2</v>
      </c>
      <c r="J414" s="92">
        <v>0</v>
      </c>
    </row>
    <row r="415" spans="1:10" x14ac:dyDescent="0.25">
      <c r="A415" s="136" t="s">
        <v>202</v>
      </c>
      <c r="B415" s="137"/>
      <c r="C415" s="137"/>
      <c r="D415" s="97" t="s">
        <v>2</v>
      </c>
      <c r="E415" s="93">
        <f t="shared" ref="E415:J415" si="136">E416+E417</f>
        <v>38</v>
      </c>
      <c r="F415" s="93">
        <f t="shared" si="136"/>
        <v>0</v>
      </c>
      <c r="G415" s="93">
        <f t="shared" si="136"/>
        <v>1</v>
      </c>
      <c r="H415" s="93">
        <f t="shared" si="136"/>
        <v>19</v>
      </c>
      <c r="I415" s="93">
        <f t="shared" si="136"/>
        <v>16</v>
      </c>
      <c r="J415" s="93">
        <f t="shared" si="136"/>
        <v>2</v>
      </c>
    </row>
    <row r="416" spans="1:10" x14ac:dyDescent="0.25">
      <c r="A416" s="138"/>
      <c r="B416" s="139"/>
      <c r="C416" s="139"/>
      <c r="D416" s="96" t="s">
        <v>59</v>
      </c>
      <c r="E416" s="93">
        <f>SUM(F416:J416)</f>
        <v>0</v>
      </c>
      <c r="F416" s="92">
        <v>0</v>
      </c>
      <c r="G416" s="92">
        <v>0</v>
      </c>
      <c r="H416" s="92">
        <v>0</v>
      </c>
      <c r="I416" s="92">
        <v>0</v>
      </c>
      <c r="J416" s="92">
        <v>0</v>
      </c>
    </row>
    <row r="417" spans="1:10" x14ac:dyDescent="0.25">
      <c r="A417" s="140"/>
      <c r="B417" s="141"/>
      <c r="C417" s="141"/>
      <c r="D417" s="96" t="s">
        <v>60</v>
      </c>
      <c r="E417" s="93">
        <f>SUM(F417:J417)</f>
        <v>38</v>
      </c>
      <c r="F417" s="92">
        <v>0</v>
      </c>
      <c r="G417" s="92">
        <v>1</v>
      </c>
      <c r="H417" s="92">
        <v>19</v>
      </c>
      <c r="I417" s="92">
        <v>16</v>
      </c>
      <c r="J417" s="92">
        <v>2</v>
      </c>
    </row>
    <row r="418" spans="1:10" x14ac:dyDescent="0.25">
      <c r="A418" s="136" t="s">
        <v>203</v>
      </c>
      <c r="B418" s="137"/>
      <c r="C418" s="137"/>
      <c r="D418" s="97" t="s">
        <v>2</v>
      </c>
      <c r="E418" s="93">
        <f t="shared" ref="E418:J418" si="137">E419+E420</f>
        <v>14</v>
      </c>
      <c r="F418" s="93">
        <f t="shared" si="137"/>
        <v>0</v>
      </c>
      <c r="G418" s="93">
        <f t="shared" si="137"/>
        <v>0</v>
      </c>
      <c r="H418" s="93">
        <f t="shared" si="137"/>
        <v>5</v>
      </c>
      <c r="I418" s="93">
        <f t="shared" si="137"/>
        <v>9</v>
      </c>
      <c r="J418" s="93">
        <f t="shared" si="137"/>
        <v>0</v>
      </c>
    </row>
    <row r="419" spans="1:10" x14ac:dyDescent="0.25">
      <c r="A419" s="138"/>
      <c r="B419" s="139"/>
      <c r="C419" s="139"/>
      <c r="D419" s="96" t="s">
        <v>59</v>
      </c>
      <c r="E419" s="93">
        <f>SUM(F419:J419)</f>
        <v>0</v>
      </c>
      <c r="F419" s="92">
        <v>0</v>
      </c>
      <c r="G419" s="92">
        <v>0</v>
      </c>
      <c r="H419" s="92">
        <v>0</v>
      </c>
      <c r="I419" s="92">
        <v>0</v>
      </c>
      <c r="J419" s="92">
        <v>0</v>
      </c>
    </row>
    <row r="420" spans="1:10" x14ac:dyDescent="0.25">
      <c r="A420" s="140"/>
      <c r="B420" s="141"/>
      <c r="C420" s="141"/>
      <c r="D420" s="96" t="s">
        <v>60</v>
      </c>
      <c r="E420" s="93">
        <f>SUM(F420:J420)</f>
        <v>14</v>
      </c>
      <c r="F420" s="92">
        <v>0</v>
      </c>
      <c r="G420" s="92">
        <v>0</v>
      </c>
      <c r="H420" s="92">
        <v>5</v>
      </c>
      <c r="I420" s="92">
        <v>9</v>
      </c>
      <c r="J420" s="92">
        <v>0</v>
      </c>
    </row>
    <row r="421" spans="1:10" x14ac:dyDescent="0.25">
      <c r="A421" s="136" t="s">
        <v>204</v>
      </c>
      <c r="B421" s="137"/>
      <c r="C421" s="137"/>
      <c r="D421" s="97" t="s">
        <v>2</v>
      </c>
      <c r="E421" s="93">
        <f t="shared" ref="E421:J421" si="138">E422+E423</f>
        <v>0</v>
      </c>
      <c r="F421" s="93">
        <f t="shared" si="138"/>
        <v>0</v>
      </c>
      <c r="G421" s="93">
        <f t="shared" si="138"/>
        <v>0</v>
      </c>
      <c r="H421" s="93">
        <f t="shared" si="138"/>
        <v>0</v>
      </c>
      <c r="I421" s="93">
        <f t="shared" si="138"/>
        <v>0</v>
      </c>
      <c r="J421" s="93">
        <f t="shared" si="138"/>
        <v>0</v>
      </c>
    </row>
    <row r="422" spans="1:10" x14ac:dyDescent="0.25">
      <c r="A422" s="138"/>
      <c r="B422" s="139"/>
      <c r="C422" s="139"/>
      <c r="D422" s="96" t="s">
        <v>59</v>
      </c>
      <c r="E422" s="93">
        <f>SUM(F422:J422)</f>
        <v>0</v>
      </c>
      <c r="F422" s="92">
        <v>0</v>
      </c>
      <c r="G422" s="92">
        <v>0</v>
      </c>
      <c r="H422" s="92">
        <v>0</v>
      </c>
      <c r="I422" s="92">
        <v>0</v>
      </c>
      <c r="J422" s="92">
        <v>0</v>
      </c>
    </row>
    <row r="423" spans="1:10" x14ac:dyDescent="0.25">
      <c r="A423" s="140"/>
      <c r="B423" s="141"/>
      <c r="C423" s="141"/>
      <c r="D423" s="96" t="s">
        <v>60</v>
      </c>
      <c r="E423" s="93">
        <f>SUM(F423:J423)</f>
        <v>0</v>
      </c>
      <c r="F423" s="92">
        <v>0</v>
      </c>
      <c r="G423" s="92">
        <v>0</v>
      </c>
      <c r="H423" s="92">
        <v>0</v>
      </c>
      <c r="I423" s="92">
        <v>0</v>
      </c>
      <c r="J423" s="92">
        <v>0</v>
      </c>
    </row>
    <row r="424" spans="1:10" x14ac:dyDescent="0.25">
      <c r="A424" s="136" t="s">
        <v>205</v>
      </c>
      <c r="B424" s="137"/>
      <c r="C424" s="137"/>
      <c r="D424" s="97" t="s">
        <v>2</v>
      </c>
      <c r="E424" s="93">
        <f t="shared" ref="E424:J424" si="139">E425+E426</f>
        <v>0</v>
      </c>
      <c r="F424" s="93">
        <f t="shared" si="139"/>
        <v>0</v>
      </c>
      <c r="G424" s="93">
        <f t="shared" si="139"/>
        <v>0</v>
      </c>
      <c r="H424" s="93">
        <f t="shared" si="139"/>
        <v>0</v>
      </c>
      <c r="I424" s="93">
        <f t="shared" si="139"/>
        <v>0</v>
      </c>
      <c r="J424" s="93">
        <f t="shared" si="139"/>
        <v>0</v>
      </c>
    </row>
    <row r="425" spans="1:10" x14ac:dyDescent="0.25">
      <c r="A425" s="138"/>
      <c r="B425" s="139"/>
      <c r="C425" s="139"/>
      <c r="D425" s="96" t="s">
        <v>59</v>
      </c>
      <c r="E425" s="93">
        <f>SUM(F425:J425)</f>
        <v>0</v>
      </c>
      <c r="F425" s="92">
        <v>0</v>
      </c>
      <c r="G425" s="92">
        <v>0</v>
      </c>
      <c r="H425" s="92">
        <v>0</v>
      </c>
      <c r="I425" s="92">
        <v>0</v>
      </c>
      <c r="J425" s="92">
        <v>0</v>
      </c>
    </row>
    <row r="426" spans="1:10" x14ac:dyDescent="0.25">
      <c r="A426" s="140"/>
      <c r="B426" s="141"/>
      <c r="C426" s="141"/>
      <c r="D426" s="96" t="s">
        <v>60</v>
      </c>
      <c r="E426" s="93">
        <f>SUM(F426:J426)</f>
        <v>0</v>
      </c>
      <c r="F426" s="92">
        <v>0</v>
      </c>
      <c r="G426" s="92">
        <v>0</v>
      </c>
      <c r="H426" s="92">
        <v>0</v>
      </c>
      <c r="I426" s="92">
        <v>0</v>
      </c>
      <c r="J426" s="92">
        <v>0</v>
      </c>
    </row>
    <row r="427" spans="1:10" x14ac:dyDescent="0.25">
      <c r="A427" s="136" t="s">
        <v>206</v>
      </c>
      <c r="B427" s="137"/>
      <c r="C427" s="137"/>
      <c r="D427" s="97" t="s">
        <v>2</v>
      </c>
      <c r="E427" s="93">
        <f t="shared" ref="E427:J427" si="140">E428+E429</f>
        <v>1</v>
      </c>
      <c r="F427" s="93">
        <f t="shared" si="140"/>
        <v>0</v>
      </c>
      <c r="G427" s="93">
        <f t="shared" si="140"/>
        <v>0</v>
      </c>
      <c r="H427" s="93">
        <f t="shared" si="140"/>
        <v>1</v>
      </c>
      <c r="I427" s="93">
        <f t="shared" si="140"/>
        <v>0</v>
      </c>
      <c r="J427" s="93">
        <f t="shared" si="140"/>
        <v>0</v>
      </c>
    </row>
    <row r="428" spans="1:10" x14ac:dyDescent="0.25">
      <c r="A428" s="138"/>
      <c r="B428" s="139"/>
      <c r="C428" s="139"/>
      <c r="D428" s="96" t="s">
        <v>59</v>
      </c>
      <c r="E428" s="93">
        <f>SUM(F428:J428)</f>
        <v>0</v>
      </c>
      <c r="F428" s="92">
        <v>0</v>
      </c>
      <c r="G428" s="92">
        <v>0</v>
      </c>
      <c r="H428" s="92">
        <v>0</v>
      </c>
      <c r="I428" s="92">
        <v>0</v>
      </c>
      <c r="J428" s="92">
        <v>0</v>
      </c>
    </row>
    <row r="429" spans="1:10" x14ac:dyDescent="0.25">
      <c r="A429" s="140"/>
      <c r="B429" s="141"/>
      <c r="C429" s="141"/>
      <c r="D429" s="96" t="s">
        <v>60</v>
      </c>
      <c r="E429" s="93">
        <f>SUM(F429:J429)</f>
        <v>1</v>
      </c>
      <c r="F429" s="92">
        <v>0</v>
      </c>
      <c r="G429" s="92">
        <v>0</v>
      </c>
      <c r="H429" s="92">
        <v>1</v>
      </c>
      <c r="I429" s="92">
        <v>0</v>
      </c>
      <c r="J429" s="92">
        <v>0</v>
      </c>
    </row>
    <row r="430" spans="1:10" x14ac:dyDescent="0.25">
      <c r="A430" s="136" t="s">
        <v>207</v>
      </c>
      <c r="B430" s="137"/>
      <c r="C430" s="137"/>
      <c r="D430" s="97" t="s">
        <v>2</v>
      </c>
      <c r="E430" s="93">
        <f t="shared" ref="E430:J430" si="141">E431+E432</f>
        <v>0</v>
      </c>
      <c r="F430" s="93">
        <f t="shared" si="141"/>
        <v>0</v>
      </c>
      <c r="G430" s="93">
        <f t="shared" si="141"/>
        <v>0</v>
      </c>
      <c r="H430" s="93">
        <f t="shared" si="141"/>
        <v>0</v>
      </c>
      <c r="I430" s="93">
        <f t="shared" si="141"/>
        <v>0</v>
      </c>
      <c r="J430" s="93">
        <f t="shared" si="141"/>
        <v>0</v>
      </c>
    </row>
    <row r="431" spans="1:10" x14ac:dyDescent="0.25">
      <c r="A431" s="138"/>
      <c r="B431" s="139"/>
      <c r="C431" s="139"/>
      <c r="D431" s="96" t="s">
        <v>59</v>
      </c>
      <c r="E431" s="93">
        <f>SUM(F431:J431)</f>
        <v>0</v>
      </c>
      <c r="F431" s="92">
        <v>0</v>
      </c>
      <c r="G431" s="92">
        <v>0</v>
      </c>
      <c r="H431" s="92">
        <v>0</v>
      </c>
      <c r="I431" s="92">
        <v>0</v>
      </c>
      <c r="J431" s="92">
        <v>0</v>
      </c>
    </row>
    <row r="432" spans="1:10" x14ac:dyDescent="0.25">
      <c r="A432" s="140"/>
      <c r="B432" s="141"/>
      <c r="C432" s="141"/>
      <c r="D432" s="96" t="s">
        <v>60</v>
      </c>
      <c r="E432" s="93">
        <f>SUM(F432:J432)</f>
        <v>0</v>
      </c>
      <c r="F432" s="92">
        <v>0</v>
      </c>
      <c r="G432" s="92">
        <v>0</v>
      </c>
      <c r="H432" s="92">
        <v>0</v>
      </c>
      <c r="I432" s="92">
        <v>0</v>
      </c>
      <c r="J432" s="92">
        <v>0</v>
      </c>
    </row>
    <row r="433" spans="1:10" x14ac:dyDescent="0.25">
      <c r="A433" s="136" t="s">
        <v>208</v>
      </c>
      <c r="B433" s="137"/>
      <c r="C433" s="137"/>
      <c r="D433" s="97" t="s">
        <v>2</v>
      </c>
      <c r="E433" s="93">
        <f t="shared" ref="E433:J433" si="142">E434+E435</f>
        <v>0</v>
      </c>
      <c r="F433" s="93">
        <f t="shared" si="142"/>
        <v>0</v>
      </c>
      <c r="G433" s="93">
        <f t="shared" si="142"/>
        <v>0</v>
      </c>
      <c r="H433" s="93">
        <f t="shared" si="142"/>
        <v>0</v>
      </c>
      <c r="I433" s="93">
        <f t="shared" si="142"/>
        <v>0</v>
      </c>
      <c r="J433" s="93">
        <f t="shared" si="142"/>
        <v>0</v>
      </c>
    </row>
    <row r="434" spans="1:10" x14ac:dyDescent="0.25">
      <c r="A434" s="138"/>
      <c r="B434" s="139"/>
      <c r="C434" s="139"/>
      <c r="D434" s="96" t="s">
        <v>59</v>
      </c>
      <c r="E434" s="93">
        <f>SUM(F434:J434)</f>
        <v>0</v>
      </c>
      <c r="F434" s="92">
        <v>0</v>
      </c>
      <c r="G434" s="92">
        <v>0</v>
      </c>
      <c r="H434" s="92">
        <v>0</v>
      </c>
      <c r="I434" s="92">
        <v>0</v>
      </c>
      <c r="J434" s="92">
        <v>0</v>
      </c>
    </row>
    <row r="435" spans="1:10" x14ac:dyDescent="0.25">
      <c r="A435" s="140"/>
      <c r="B435" s="141"/>
      <c r="C435" s="141"/>
      <c r="D435" s="96" t="s">
        <v>60</v>
      </c>
      <c r="E435" s="93">
        <f>SUM(F435:J435)</f>
        <v>0</v>
      </c>
      <c r="F435" s="92">
        <v>0</v>
      </c>
      <c r="G435" s="92">
        <v>0</v>
      </c>
      <c r="H435" s="92">
        <v>0</v>
      </c>
      <c r="I435" s="92">
        <v>0</v>
      </c>
      <c r="J435" s="92">
        <v>0</v>
      </c>
    </row>
    <row r="436" spans="1:10" x14ac:dyDescent="0.25">
      <c r="A436" s="136" t="s">
        <v>209</v>
      </c>
      <c r="B436" s="137"/>
      <c r="C436" s="137"/>
      <c r="D436" s="97" t="s">
        <v>2</v>
      </c>
      <c r="E436" s="93">
        <f t="shared" ref="E436:J436" si="143">E437+E438</f>
        <v>0</v>
      </c>
      <c r="F436" s="93">
        <f t="shared" si="143"/>
        <v>0</v>
      </c>
      <c r="G436" s="93">
        <f t="shared" si="143"/>
        <v>0</v>
      </c>
      <c r="H436" s="93">
        <f t="shared" si="143"/>
        <v>0</v>
      </c>
      <c r="I436" s="93">
        <f t="shared" si="143"/>
        <v>0</v>
      </c>
      <c r="J436" s="93">
        <f t="shared" si="143"/>
        <v>0</v>
      </c>
    </row>
    <row r="437" spans="1:10" x14ac:dyDescent="0.25">
      <c r="A437" s="138"/>
      <c r="B437" s="139"/>
      <c r="C437" s="139"/>
      <c r="D437" s="96" t="s">
        <v>59</v>
      </c>
      <c r="E437" s="93">
        <f>SUM(F437:J437)</f>
        <v>0</v>
      </c>
      <c r="F437" s="92">
        <v>0</v>
      </c>
      <c r="G437" s="92">
        <v>0</v>
      </c>
      <c r="H437" s="92">
        <v>0</v>
      </c>
      <c r="I437" s="92">
        <v>0</v>
      </c>
      <c r="J437" s="92">
        <v>0</v>
      </c>
    </row>
    <row r="438" spans="1:10" x14ac:dyDescent="0.25">
      <c r="A438" s="140"/>
      <c r="B438" s="141"/>
      <c r="C438" s="141"/>
      <c r="D438" s="96" t="s">
        <v>60</v>
      </c>
      <c r="E438" s="93">
        <f>SUM(F438:J438)</f>
        <v>0</v>
      </c>
      <c r="F438" s="92">
        <v>0</v>
      </c>
      <c r="G438" s="92">
        <v>0</v>
      </c>
      <c r="H438" s="92">
        <v>0</v>
      </c>
      <c r="I438" s="92">
        <v>0</v>
      </c>
      <c r="J438" s="92">
        <v>0</v>
      </c>
    </row>
    <row r="439" spans="1:10" x14ac:dyDescent="0.25">
      <c r="A439" s="136" t="s">
        <v>210</v>
      </c>
      <c r="B439" s="137"/>
      <c r="C439" s="137"/>
      <c r="D439" s="97" t="s">
        <v>2</v>
      </c>
      <c r="E439" s="93">
        <f t="shared" ref="E439:J439" si="144">E440+E441</f>
        <v>0</v>
      </c>
      <c r="F439" s="93">
        <f t="shared" si="144"/>
        <v>0</v>
      </c>
      <c r="G439" s="93">
        <f t="shared" si="144"/>
        <v>0</v>
      </c>
      <c r="H439" s="93">
        <f t="shared" si="144"/>
        <v>0</v>
      </c>
      <c r="I439" s="93">
        <f t="shared" si="144"/>
        <v>0</v>
      </c>
      <c r="J439" s="93">
        <f t="shared" si="144"/>
        <v>0</v>
      </c>
    </row>
    <row r="440" spans="1:10" x14ac:dyDescent="0.25">
      <c r="A440" s="138"/>
      <c r="B440" s="139"/>
      <c r="C440" s="139"/>
      <c r="D440" s="96" t="s">
        <v>59</v>
      </c>
      <c r="E440" s="93">
        <f>SUM(F440:J440)</f>
        <v>0</v>
      </c>
      <c r="F440" s="92">
        <v>0</v>
      </c>
      <c r="G440" s="92">
        <v>0</v>
      </c>
      <c r="H440" s="92">
        <v>0</v>
      </c>
      <c r="I440" s="92">
        <v>0</v>
      </c>
      <c r="J440" s="92">
        <v>0</v>
      </c>
    </row>
    <row r="441" spans="1:10" x14ac:dyDescent="0.25">
      <c r="A441" s="140"/>
      <c r="B441" s="141"/>
      <c r="C441" s="141"/>
      <c r="D441" s="96" t="s">
        <v>60</v>
      </c>
      <c r="E441" s="93">
        <f>SUM(F441:J441)</f>
        <v>0</v>
      </c>
      <c r="F441" s="92">
        <v>0</v>
      </c>
      <c r="G441" s="92">
        <v>0</v>
      </c>
      <c r="H441" s="92">
        <v>0</v>
      </c>
      <c r="I441" s="92">
        <v>0</v>
      </c>
      <c r="J441" s="92">
        <v>0</v>
      </c>
    </row>
    <row r="442" spans="1:10" x14ac:dyDescent="0.25">
      <c r="A442" s="136" t="s">
        <v>211</v>
      </c>
      <c r="B442" s="137"/>
      <c r="C442" s="137"/>
      <c r="D442" s="97" t="s">
        <v>2</v>
      </c>
      <c r="E442" s="93">
        <f t="shared" ref="E442:J442" si="145">E443+E444</f>
        <v>0</v>
      </c>
      <c r="F442" s="93">
        <f t="shared" si="145"/>
        <v>0</v>
      </c>
      <c r="G442" s="93">
        <f t="shared" si="145"/>
        <v>0</v>
      </c>
      <c r="H442" s="93">
        <f t="shared" si="145"/>
        <v>0</v>
      </c>
      <c r="I442" s="93">
        <f t="shared" si="145"/>
        <v>0</v>
      </c>
      <c r="J442" s="93">
        <f t="shared" si="145"/>
        <v>0</v>
      </c>
    </row>
    <row r="443" spans="1:10" x14ac:dyDescent="0.25">
      <c r="A443" s="138"/>
      <c r="B443" s="139"/>
      <c r="C443" s="139"/>
      <c r="D443" s="96" t="s">
        <v>59</v>
      </c>
      <c r="E443" s="93">
        <f>SUM(F443:J443)</f>
        <v>0</v>
      </c>
      <c r="F443" s="92">
        <v>0</v>
      </c>
      <c r="G443" s="92">
        <v>0</v>
      </c>
      <c r="H443" s="92">
        <v>0</v>
      </c>
      <c r="I443" s="92">
        <v>0</v>
      </c>
      <c r="J443" s="92">
        <v>0</v>
      </c>
    </row>
    <row r="444" spans="1:10" x14ac:dyDescent="0.25">
      <c r="A444" s="140"/>
      <c r="B444" s="141"/>
      <c r="C444" s="141"/>
      <c r="D444" s="96" t="s">
        <v>60</v>
      </c>
      <c r="E444" s="93">
        <f>SUM(F444:J444)</f>
        <v>0</v>
      </c>
      <c r="F444" s="92">
        <v>0</v>
      </c>
      <c r="G444" s="92">
        <v>0</v>
      </c>
      <c r="H444" s="92">
        <v>0</v>
      </c>
      <c r="I444" s="92">
        <v>0</v>
      </c>
      <c r="J444" s="92">
        <v>0</v>
      </c>
    </row>
    <row r="445" spans="1:10" x14ac:dyDescent="0.25">
      <c r="A445" s="136" t="s">
        <v>212</v>
      </c>
      <c r="B445" s="137"/>
      <c r="C445" s="137"/>
      <c r="D445" s="97" t="s">
        <v>2</v>
      </c>
      <c r="E445" s="93">
        <f t="shared" ref="E445:J445" si="146">E446+E447</f>
        <v>0</v>
      </c>
      <c r="F445" s="93">
        <f t="shared" si="146"/>
        <v>0</v>
      </c>
      <c r="G445" s="93">
        <f t="shared" si="146"/>
        <v>0</v>
      </c>
      <c r="H445" s="93">
        <f t="shared" si="146"/>
        <v>0</v>
      </c>
      <c r="I445" s="93">
        <f t="shared" si="146"/>
        <v>0</v>
      </c>
      <c r="J445" s="93">
        <f t="shared" si="146"/>
        <v>0</v>
      </c>
    </row>
    <row r="446" spans="1:10" x14ac:dyDescent="0.25">
      <c r="A446" s="138"/>
      <c r="B446" s="139"/>
      <c r="C446" s="139"/>
      <c r="D446" s="96" t="s">
        <v>59</v>
      </c>
      <c r="E446" s="93">
        <f>SUM(F446:J446)</f>
        <v>0</v>
      </c>
      <c r="F446" s="92">
        <v>0</v>
      </c>
      <c r="G446" s="92">
        <v>0</v>
      </c>
      <c r="H446" s="92">
        <v>0</v>
      </c>
      <c r="I446" s="92">
        <v>0</v>
      </c>
      <c r="J446" s="92">
        <v>0</v>
      </c>
    </row>
    <row r="447" spans="1:10" x14ac:dyDescent="0.25">
      <c r="A447" s="140"/>
      <c r="B447" s="141"/>
      <c r="C447" s="141"/>
      <c r="D447" s="96" t="s">
        <v>60</v>
      </c>
      <c r="E447" s="93">
        <f>SUM(F447:J447)</f>
        <v>0</v>
      </c>
      <c r="F447" s="92">
        <v>0</v>
      </c>
      <c r="G447" s="92">
        <v>0</v>
      </c>
      <c r="H447" s="92">
        <v>0</v>
      </c>
      <c r="I447" s="92">
        <v>0</v>
      </c>
      <c r="J447" s="92">
        <v>0</v>
      </c>
    </row>
    <row r="448" spans="1:10" x14ac:dyDescent="0.25">
      <c r="A448" s="136" t="s">
        <v>213</v>
      </c>
      <c r="B448" s="137"/>
      <c r="C448" s="137"/>
      <c r="D448" s="97" t="s">
        <v>2</v>
      </c>
      <c r="E448" s="93">
        <f t="shared" ref="E448:J448" si="147">E449+E450</f>
        <v>5</v>
      </c>
      <c r="F448" s="93">
        <f t="shared" si="147"/>
        <v>5</v>
      </c>
      <c r="G448" s="93">
        <f t="shared" si="147"/>
        <v>0</v>
      </c>
      <c r="H448" s="93">
        <f t="shared" si="147"/>
        <v>0</v>
      </c>
      <c r="I448" s="93">
        <f t="shared" si="147"/>
        <v>0</v>
      </c>
      <c r="J448" s="93">
        <f t="shared" si="147"/>
        <v>0</v>
      </c>
    </row>
    <row r="449" spans="1:10" x14ac:dyDescent="0.25">
      <c r="A449" s="138"/>
      <c r="B449" s="139"/>
      <c r="C449" s="139"/>
      <c r="D449" s="96" t="s">
        <v>59</v>
      </c>
      <c r="E449" s="93">
        <f>SUM(F449:J449)</f>
        <v>2</v>
      </c>
      <c r="F449" s="92">
        <v>2</v>
      </c>
      <c r="G449" s="92">
        <v>0</v>
      </c>
      <c r="H449" s="92">
        <v>0</v>
      </c>
      <c r="I449" s="92">
        <v>0</v>
      </c>
      <c r="J449" s="92">
        <v>0</v>
      </c>
    </row>
    <row r="450" spans="1:10" x14ac:dyDescent="0.25">
      <c r="A450" s="140"/>
      <c r="B450" s="141"/>
      <c r="C450" s="141"/>
      <c r="D450" s="96" t="s">
        <v>60</v>
      </c>
      <c r="E450" s="93">
        <f>SUM(F450:J450)</f>
        <v>3</v>
      </c>
      <c r="F450" s="92">
        <v>3</v>
      </c>
      <c r="G450" s="92">
        <v>0</v>
      </c>
      <c r="H450" s="92">
        <v>0</v>
      </c>
      <c r="I450" s="92">
        <v>0</v>
      </c>
      <c r="J450" s="92">
        <v>0</v>
      </c>
    </row>
    <row r="451" spans="1:10" x14ac:dyDescent="0.25">
      <c r="A451" s="136" t="s">
        <v>214</v>
      </c>
      <c r="B451" s="137"/>
      <c r="C451" s="137"/>
      <c r="D451" s="97" t="s">
        <v>2</v>
      </c>
      <c r="E451" s="93">
        <f t="shared" ref="E451:J451" si="148">E452+E453</f>
        <v>0</v>
      </c>
      <c r="F451" s="93">
        <f t="shared" si="148"/>
        <v>0</v>
      </c>
      <c r="G451" s="93">
        <f t="shared" si="148"/>
        <v>0</v>
      </c>
      <c r="H451" s="93">
        <f t="shared" si="148"/>
        <v>0</v>
      </c>
      <c r="I451" s="93">
        <f t="shared" si="148"/>
        <v>0</v>
      </c>
      <c r="J451" s="93">
        <f t="shared" si="148"/>
        <v>0</v>
      </c>
    </row>
    <row r="452" spans="1:10" x14ac:dyDescent="0.25">
      <c r="A452" s="138"/>
      <c r="B452" s="139"/>
      <c r="C452" s="139"/>
      <c r="D452" s="96" t="s">
        <v>59</v>
      </c>
      <c r="E452" s="93">
        <f>SUM(F452:J452)</f>
        <v>0</v>
      </c>
      <c r="F452" s="92">
        <v>0</v>
      </c>
      <c r="G452" s="92">
        <v>0</v>
      </c>
      <c r="H452" s="92">
        <v>0</v>
      </c>
      <c r="I452" s="92">
        <v>0</v>
      </c>
      <c r="J452" s="92">
        <v>0</v>
      </c>
    </row>
    <row r="453" spans="1:10" x14ac:dyDescent="0.25">
      <c r="A453" s="140"/>
      <c r="B453" s="141"/>
      <c r="C453" s="141"/>
      <c r="D453" s="96" t="s">
        <v>60</v>
      </c>
      <c r="E453" s="93">
        <f>SUM(F453:J453)</f>
        <v>0</v>
      </c>
      <c r="F453" s="92">
        <v>0</v>
      </c>
      <c r="G453" s="92">
        <v>0</v>
      </c>
      <c r="H453" s="92">
        <v>0</v>
      </c>
      <c r="I453" s="92">
        <v>0</v>
      </c>
      <c r="J453" s="92">
        <v>0</v>
      </c>
    </row>
    <row r="454" spans="1:10" x14ac:dyDescent="0.25">
      <c r="A454" s="136" t="s">
        <v>215</v>
      </c>
      <c r="B454" s="137"/>
      <c r="C454" s="137"/>
      <c r="D454" s="97" t="s">
        <v>2</v>
      </c>
      <c r="E454" s="93">
        <f t="shared" ref="E454:J454" si="149">E455+E456</f>
        <v>0</v>
      </c>
      <c r="F454" s="93">
        <f t="shared" si="149"/>
        <v>0</v>
      </c>
      <c r="G454" s="93">
        <f t="shared" si="149"/>
        <v>0</v>
      </c>
      <c r="H454" s="93">
        <f t="shared" si="149"/>
        <v>0</v>
      </c>
      <c r="I454" s="93">
        <f t="shared" si="149"/>
        <v>0</v>
      </c>
      <c r="J454" s="93">
        <f t="shared" si="149"/>
        <v>0</v>
      </c>
    </row>
    <row r="455" spans="1:10" x14ac:dyDescent="0.25">
      <c r="A455" s="138"/>
      <c r="B455" s="139"/>
      <c r="C455" s="139"/>
      <c r="D455" s="96" t="s">
        <v>59</v>
      </c>
      <c r="E455" s="93">
        <f>SUM(F455:J455)</f>
        <v>0</v>
      </c>
      <c r="F455" s="92">
        <v>0</v>
      </c>
      <c r="G455" s="92">
        <v>0</v>
      </c>
      <c r="H455" s="92">
        <v>0</v>
      </c>
      <c r="I455" s="92">
        <v>0</v>
      </c>
      <c r="J455" s="92">
        <v>0</v>
      </c>
    </row>
    <row r="456" spans="1:10" x14ac:dyDescent="0.25">
      <c r="A456" s="140"/>
      <c r="B456" s="141"/>
      <c r="C456" s="141"/>
      <c r="D456" s="96" t="s">
        <v>60</v>
      </c>
      <c r="E456" s="93">
        <f>SUM(F456:J456)</f>
        <v>0</v>
      </c>
      <c r="F456" s="92">
        <v>0</v>
      </c>
      <c r="G456" s="92">
        <v>0</v>
      </c>
      <c r="H456" s="92">
        <v>0</v>
      </c>
      <c r="I456" s="92">
        <v>0</v>
      </c>
      <c r="J456" s="92">
        <v>0</v>
      </c>
    </row>
    <row r="457" spans="1:10" x14ac:dyDescent="0.25">
      <c r="A457" s="136" t="s">
        <v>216</v>
      </c>
      <c r="B457" s="137"/>
      <c r="C457" s="137"/>
      <c r="D457" s="97" t="s">
        <v>2</v>
      </c>
      <c r="E457" s="93">
        <f t="shared" ref="E457:J457" si="150">E458+E459</f>
        <v>0</v>
      </c>
      <c r="F457" s="93">
        <f t="shared" si="150"/>
        <v>0</v>
      </c>
      <c r="G457" s="93">
        <f t="shared" si="150"/>
        <v>0</v>
      </c>
      <c r="H457" s="93">
        <f t="shared" si="150"/>
        <v>0</v>
      </c>
      <c r="I457" s="93">
        <f t="shared" si="150"/>
        <v>0</v>
      </c>
      <c r="J457" s="93">
        <f t="shared" si="150"/>
        <v>0</v>
      </c>
    </row>
    <row r="458" spans="1:10" x14ac:dyDescent="0.25">
      <c r="A458" s="138"/>
      <c r="B458" s="139"/>
      <c r="C458" s="139"/>
      <c r="D458" s="96" t="s">
        <v>59</v>
      </c>
      <c r="E458" s="93">
        <f>SUM(F458:J458)</f>
        <v>0</v>
      </c>
      <c r="F458" s="92">
        <v>0</v>
      </c>
      <c r="G458" s="92">
        <v>0</v>
      </c>
      <c r="H458" s="92">
        <v>0</v>
      </c>
      <c r="I458" s="92">
        <v>0</v>
      </c>
      <c r="J458" s="92">
        <v>0</v>
      </c>
    </row>
    <row r="459" spans="1:10" x14ac:dyDescent="0.25">
      <c r="A459" s="140"/>
      <c r="B459" s="141"/>
      <c r="C459" s="141"/>
      <c r="D459" s="96" t="s">
        <v>60</v>
      </c>
      <c r="E459" s="93">
        <f>SUM(F459:J459)</f>
        <v>0</v>
      </c>
      <c r="F459" s="92">
        <v>0</v>
      </c>
      <c r="G459" s="92">
        <v>0</v>
      </c>
      <c r="H459" s="92">
        <v>0</v>
      </c>
      <c r="I459" s="92">
        <v>0</v>
      </c>
      <c r="J459" s="92">
        <v>0</v>
      </c>
    </row>
    <row r="460" spans="1:10" x14ac:dyDescent="0.25">
      <c r="A460" s="136" t="s">
        <v>217</v>
      </c>
      <c r="B460" s="137"/>
      <c r="C460" s="137"/>
      <c r="D460" s="97" t="s">
        <v>2</v>
      </c>
      <c r="E460" s="93">
        <f t="shared" ref="E460:J460" si="151">E461+E462</f>
        <v>2</v>
      </c>
      <c r="F460" s="93">
        <f t="shared" si="151"/>
        <v>2</v>
      </c>
      <c r="G460" s="93">
        <f t="shared" si="151"/>
        <v>0</v>
      </c>
      <c r="H460" s="93">
        <f t="shared" si="151"/>
        <v>0</v>
      </c>
      <c r="I460" s="93">
        <f t="shared" si="151"/>
        <v>0</v>
      </c>
      <c r="J460" s="93">
        <f t="shared" si="151"/>
        <v>0</v>
      </c>
    </row>
    <row r="461" spans="1:10" x14ac:dyDescent="0.25">
      <c r="A461" s="138"/>
      <c r="B461" s="139"/>
      <c r="C461" s="139"/>
      <c r="D461" s="96" t="s">
        <v>59</v>
      </c>
      <c r="E461" s="93">
        <f>SUM(F461:J461)</f>
        <v>1</v>
      </c>
      <c r="F461" s="92">
        <v>1</v>
      </c>
      <c r="G461" s="92">
        <v>0</v>
      </c>
      <c r="H461" s="92">
        <v>0</v>
      </c>
      <c r="I461" s="92">
        <v>0</v>
      </c>
      <c r="J461" s="92">
        <v>0</v>
      </c>
    </row>
    <row r="462" spans="1:10" x14ac:dyDescent="0.25">
      <c r="A462" s="140"/>
      <c r="B462" s="141"/>
      <c r="C462" s="141"/>
      <c r="D462" s="96" t="s">
        <v>60</v>
      </c>
      <c r="E462" s="93">
        <f>SUM(F462:J462)</f>
        <v>1</v>
      </c>
      <c r="F462" s="92">
        <v>1</v>
      </c>
      <c r="G462" s="92">
        <v>0</v>
      </c>
      <c r="H462" s="92">
        <v>0</v>
      </c>
      <c r="I462" s="92">
        <v>0</v>
      </c>
      <c r="J462" s="92">
        <v>0</v>
      </c>
    </row>
    <row r="463" spans="1:10" x14ac:dyDescent="0.25">
      <c r="A463" s="136" t="s">
        <v>218</v>
      </c>
      <c r="B463" s="137"/>
      <c r="C463" s="137"/>
      <c r="D463" s="97" t="s">
        <v>2</v>
      </c>
      <c r="E463" s="93">
        <f t="shared" ref="E463:J463" si="152">E464+E465</f>
        <v>0</v>
      </c>
      <c r="F463" s="93">
        <f t="shared" si="152"/>
        <v>0</v>
      </c>
      <c r="G463" s="93">
        <f t="shared" si="152"/>
        <v>0</v>
      </c>
      <c r="H463" s="93">
        <f t="shared" si="152"/>
        <v>0</v>
      </c>
      <c r="I463" s="93">
        <f t="shared" si="152"/>
        <v>0</v>
      </c>
      <c r="J463" s="93">
        <f t="shared" si="152"/>
        <v>0</v>
      </c>
    </row>
    <row r="464" spans="1:10" x14ac:dyDescent="0.25">
      <c r="A464" s="138"/>
      <c r="B464" s="139"/>
      <c r="C464" s="139"/>
      <c r="D464" s="96" t="s">
        <v>59</v>
      </c>
      <c r="E464" s="93">
        <f>SUM(F464:J464)</f>
        <v>0</v>
      </c>
      <c r="F464" s="92">
        <v>0</v>
      </c>
      <c r="G464" s="92">
        <v>0</v>
      </c>
      <c r="H464" s="92">
        <v>0</v>
      </c>
      <c r="I464" s="92">
        <v>0</v>
      </c>
      <c r="J464" s="92">
        <v>0</v>
      </c>
    </row>
    <row r="465" spans="1:10" x14ac:dyDescent="0.25">
      <c r="A465" s="140"/>
      <c r="B465" s="141"/>
      <c r="C465" s="141"/>
      <c r="D465" s="96" t="s">
        <v>60</v>
      </c>
      <c r="E465" s="93">
        <f>SUM(F465:J465)</f>
        <v>0</v>
      </c>
      <c r="F465" s="92">
        <v>0</v>
      </c>
      <c r="G465" s="92">
        <v>0</v>
      </c>
      <c r="H465" s="92">
        <v>0</v>
      </c>
      <c r="I465" s="92">
        <v>0</v>
      </c>
      <c r="J465" s="92">
        <v>0</v>
      </c>
    </row>
    <row r="466" spans="1:10" x14ac:dyDescent="0.25">
      <c r="A466" s="136" t="s">
        <v>219</v>
      </c>
      <c r="B466" s="137"/>
      <c r="C466" s="137"/>
      <c r="D466" s="97" t="s">
        <v>2</v>
      </c>
      <c r="E466" s="93">
        <f t="shared" ref="E466:J466" si="153">E467+E468</f>
        <v>0</v>
      </c>
      <c r="F466" s="93">
        <f t="shared" si="153"/>
        <v>0</v>
      </c>
      <c r="G466" s="93">
        <f t="shared" si="153"/>
        <v>0</v>
      </c>
      <c r="H466" s="93">
        <f t="shared" si="153"/>
        <v>0</v>
      </c>
      <c r="I466" s="93">
        <f t="shared" si="153"/>
        <v>0</v>
      </c>
      <c r="J466" s="93">
        <f t="shared" si="153"/>
        <v>0</v>
      </c>
    </row>
    <row r="467" spans="1:10" x14ac:dyDescent="0.25">
      <c r="A467" s="138"/>
      <c r="B467" s="139"/>
      <c r="C467" s="139"/>
      <c r="D467" s="96" t="s">
        <v>59</v>
      </c>
      <c r="E467" s="93">
        <f>SUM(F467:J467)</f>
        <v>0</v>
      </c>
      <c r="F467" s="92">
        <v>0</v>
      </c>
      <c r="G467" s="92">
        <v>0</v>
      </c>
      <c r="H467" s="92">
        <v>0</v>
      </c>
      <c r="I467" s="92">
        <v>0</v>
      </c>
      <c r="J467" s="92">
        <v>0</v>
      </c>
    </row>
    <row r="468" spans="1:10" x14ac:dyDescent="0.25">
      <c r="A468" s="140"/>
      <c r="B468" s="141"/>
      <c r="C468" s="141"/>
      <c r="D468" s="96" t="s">
        <v>60</v>
      </c>
      <c r="E468" s="93">
        <f>SUM(F468:J468)</f>
        <v>0</v>
      </c>
      <c r="F468" s="92">
        <v>0</v>
      </c>
      <c r="G468" s="92">
        <v>0</v>
      </c>
      <c r="H468" s="92">
        <v>0</v>
      </c>
      <c r="I468" s="92">
        <v>0</v>
      </c>
      <c r="J468" s="92">
        <v>0</v>
      </c>
    </row>
    <row r="469" spans="1:10" x14ac:dyDescent="0.25">
      <c r="A469" s="136" t="s">
        <v>220</v>
      </c>
      <c r="B469" s="137"/>
      <c r="C469" s="137"/>
      <c r="D469" s="97" t="s">
        <v>2</v>
      </c>
      <c r="E469" s="93">
        <f t="shared" ref="E469:J469" si="154">E470+E471</f>
        <v>0</v>
      </c>
      <c r="F469" s="93">
        <f t="shared" si="154"/>
        <v>0</v>
      </c>
      <c r="G469" s="93">
        <f t="shared" si="154"/>
        <v>0</v>
      </c>
      <c r="H469" s="93">
        <f t="shared" si="154"/>
        <v>0</v>
      </c>
      <c r="I469" s="93">
        <f t="shared" si="154"/>
        <v>0</v>
      </c>
      <c r="J469" s="93">
        <f t="shared" si="154"/>
        <v>0</v>
      </c>
    </row>
    <row r="470" spans="1:10" x14ac:dyDescent="0.25">
      <c r="A470" s="138"/>
      <c r="B470" s="139"/>
      <c r="C470" s="139"/>
      <c r="D470" s="96" t="s">
        <v>59</v>
      </c>
      <c r="E470" s="93">
        <f>SUM(F470:J470)</f>
        <v>0</v>
      </c>
      <c r="F470" s="92">
        <v>0</v>
      </c>
      <c r="G470" s="92">
        <v>0</v>
      </c>
      <c r="H470" s="92">
        <v>0</v>
      </c>
      <c r="I470" s="92">
        <v>0</v>
      </c>
      <c r="J470" s="92">
        <v>0</v>
      </c>
    </row>
    <row r="471" spans="1:10" x14ac:dyDescent="0.25">
      <c r="A471" s="140"/>
      <c r="B471" s="141"/>
      <c r="C471" s="141"/>
      <c r="D471" s="96" t="s">
        <v>60</v>
      </c>
      <c r="E471" s="93">
        <f>SUM(F471:J471)</f>
        <v>0</v>
      </c>
      <c r="F471" s="92">
        <v>0</v>
      </c>
      <c r="G471" s="92">
        <v>0</v>
      </c>
      <c r="H471" s="92">
        <v>0</v>
      </c>
      <c r="I471" s="92">
        <v>0</v>
      </c>
      <c r="J471" s="92">
        <v>0</v>
      </c>
    </row>
    <row r="472" spans="1:10" x14ac:dyDescent="0.25">
      <c r="A472" s="136" t="s">
        <v>221</v>
      </c>
      <c r="B472" s="137"/>
      <c r="C472" s="137"/>
      <c r="D472" s="97" t="s">
        <v>2</v>
      </c>
      <c r="E472" s="93">
        <f t="shared" ref="E472:J472" si="155">E473+E474</f>
        <v>0</v>
      </c>
      <c r="F472" s="93">
        <f t="shared" si="155"/>
        <v>0</v>
      </c>
      <c r="G472" s="93">
        <f t="shared" si="155"/>
        <v>0</v>
      </c>
      <c r="H472" s="93">
        <f t="shared" si="155"/>
        <v>0</v>
      </c>
      <c r="I472" s="93">
        <f t="shared" si="155"/>
        <v>0</v>
      </c>
      <c r="J472" s="93">
        <f t="shared" si="155"/>
        <v>0</v>
      </c>
    </row>
    <row r="473" spans="1:10" x14ac:dyDescent="0.25">
      <c r="A473" s="138"/>
      <c r="B473" s="139"/>
      <c r="C473" s="139"/>
      <c r="D473" s="96" t="s">
        <v>59</v>
      </c>
      <c r="E473" s="93">
        <f>SUM(F473:J473)</f>
        <v>0</v>
      </c>
      <c r="F473" s="92">
        <v>0</v>
      </c>
      <c r="G473" s="92">
        <v>0</v>
      </c>
      <c r="H473" s="92">
        <v>0</v>
      </c>
      <c r="I473" s="92">
        <v>0</v>
      </c>
      <c r="J473" s="92">
        <v>0</v>
      </c>
    </row>
    <row r="474" spans="1:10" x14ac:dyDescent="0.25">
      <c r="A474" s="140"/>
      <c r="B474" s="141"/>
      <c r="C474" s="141"/>
      <c r="D474" s="96" t="s">
        <v>60</v>
      </c>
      <c r="E474" s="93">
        <f>SUM(F474:J474)</f>
        <v>0</v>
      </c>
      <c r="F474" s="92">
        <v>0</v>
      </c>
      <c r="G474" s="92">
        <v>0</v>
      </c>
      <c r="H474" s="92">
        <v>0</v>
      </c>
      <c r="I474" s="92">
        <v>0</v>
      </c>
      <c r="J474" s="92">
        <v>0</v>
      </c>
    </row>
    <row r="475" spans="1:10" x14ac:dyDescent="0.25">
      <c r="A475" s="136" t="s">
        <v>222</v>
      </c>
      <c r="B475" s="137"/>
      <c r="C475" s="137"/>
      <c r="D475" s="97" t="s">
        <v>2</v>
      </c>
      <c r="E475" s="93">
        <f t="shared" ref="E475:J475" si="156">E476+E477</f>
        <v>0</v>
      </c>
      <c r="F475" s="93">
        <f t="shared" si="156"/>
        <v>0</v>
      </c>
      <c r="G475" s="93">
        <f t="shared" si="156"/>
        <v>0</v>
      </c>
      <c r="H475" s="93">
        <f t="shared" si="156"/>
        <v>0</v>
      </c>
      <c r="I475" s="93">
        <f t="shared" si="156"/>
        <v>0</v>
      </c>
      <c r="J475" s="93">
        <f t="shared" si="156"/>
        <v>0</v>
      </c>
    </row>
    <row r="476" spans="1:10" x14ac:dyDescent="0.25">
      <c r="A476" s="138"/>
      <c r="B476" s="139"/>
      <c r="C476" s="139"/>
      <c r="D476" s="96" t="s">
        <v>59</v>
      </c>
      <c r="E476" s="93">
        <f>SUM(F476:J476)</f>
        <v>0</v>
      </c>
      <c r="F476" s="92">
        <v>0</v>
      </c>
      <c r="G476" s="92">
        <v>0</v>
      </c>
      <c r="H476" s="92">
        <v>0</v>
      </c>
      <c r="I476" s="92">
        <v>0</v>
      </c>
      <c r="J476" s="92">
        <v>0</v>
      </c>
    </row>
    <row r="477" spans="1:10" x14ac:dyDescent="0.25">
      <c r="A477" s="140"/>
      <c r="B477" s="141"/>
      <c r="C477" s="141"/>
      <c r="D477" s="96" t="s">
        <v>60</v>
      </c>
      <c r="E477" s="93">
        <f>SUM(F477:J477)</f>
        <v>0</v>
      </c>
      <c r="F477" s="92">
        <v>0</v>
      </c>
      <c r="G477" s="92">
        <v>0</v>
      </c>
      <c r="H477" s="92">
        <v>0</v>
      </c>
      <c r="I477" s="92">
        <v>0</v>
      </c>
      <c r="J477" s="92">
        <v>0</v>
      </c>
    </row>
    <row r="478" spans="1:10" x14ac:dyDescent="0.25">
      <c r="A478" s="136" t="s">
        <v>223</v>
      </c>
      <c r="B478" s="137"/>
      <c r="C478" s="137"/>
      <c r="D478" s="97" t="s">
        <v>2</v>
      </c>
      <c r="E478" s="93">
        <f t="shared" ref="E478:J478" si="157">E479+E480</f>
        <v>1</v>
      </c>
      <c r="F478" s="93">
        <f t="shared" si="157"/>
        <v>1</v>
      </c>
      <c r="G478" s="93">
        <f t="shared" si="157"/>
        <v>0</v>
      </c>
      <c r="H478" s="93">
        <f t="shared" si="157"/>
        <v>0</v>
      </c>
      <c r="I478" s="93">
        <f t="shared" si="157"/>
        <v>0</v>
      </c>
      <c r="J478" s="93">
        <f t="shared" si="157"/>
        <v>0</v>
      </c>
    </row>
    <row r="479" spans="1:10" x14ac:dyDescent="0.25">
      <c r="A479" s="138"/>
      <c r="B479" s="139"/>
      <c r="C479" s="139"/>
      <c r="D479" s="96" t="s">
        <v>59</v>
      </c>
      <c r="E479" s="93">
        <f>SUM(F479:J479)</f>
        <v>1</v>
      </c>
      <c r="F479" s="92">
        <v>1</v>
      </c>
      <c r="G479" s="92">
        <v>0</v>
      </c>
      <c r="H479" s="92">
        <v>0</v>
      </c>
      <c r="I479" s="92">
        <v>0</v>
      </c>
      <c r="J479" s="92">
        <v>0</v>
      </c>
    </row>
    <row r="480" spans="1:10" x14ac:dyDescent="0.25">
      <c r="A480" s="140"/>
      <c r="B480" s="141"/>
      <c r="C480" s="141"/>
      <c r="D480" s="96" t="s">
        <v>60</v>
      </c>
      <c r="E480" s="93">
        <f>SUM(F480:J480)</f>
        <v>0</v>
      </c>
      <c r="F480" s="92">
        <v>0</v>
      </c>
      <c r="G480" s="92">
        <v>0</v>
      </c>
      <c r="H480" s="92">
        <v>0</v>
      </c>
      <c r="I480" s="92">
        <v>0</v>
      </c>
      <c r="J480" s="92">
        <v>0</v>
      </c>
    </row>
    <row r="481" spans="1:10" x14ac:dyDescent="0.25">
      <c r="A481" s="136" t="s">
        <v>224</v>
      </c>
      <c r="B481" s="137"/>
      <c r="C481" s="137"/>
      <c r="D481" s="97" t="s">
        <v>2</v>
      </c>
      <c r="E481" s="93">
        <f t="shared" ref="E481:J481" si="158">E482+E483</f>
        <v>1</v>
      </c>
      <c r="F481" s="93">
        <f t="shared" si="158"/>
        <v>1</v>
      </c>
      <c r="G481" s="93">
        <f t="shared" si="158"/>
        <v>0</v>
      </c>
      <c r="H481" s="93">
        <f t="shared" si="158"/>
        <v>0</v>
      </c>
      <c r="I481" s="93">
        <f t="shared" si="158"/>
        <v>0</v>
      </c>
      <c r="J481" s="93">
        <f t="shared" si="158"/>
        <v>0</v>
      </c>
    </row>
    <row r="482" spans="1:10" x14ac:dyDescent="0.25">
      <c r="A482" s="138"/>
      <c r="B482" s="139"/>
      <c r="C482" s="139"/>
      <c r="D482" s="96" t="s">
        <v>59</v>
      </c>
      <c r="E482" s="93">
        <f>SUM(F482:J482)</f>
        <v>1</v>
      </c>
      <c r="F482" s="92">
        <v>1</v>
      </c>
      <c r="G482" s="92">
        <v>0</v>
      </c>
      <c r="H482" s="92">
        <v>0</v>
      </c>
      <c r="I482" s="92">
        <v>0</v>
      </c>
      <c r="J482" s="92">
        <v>0</v>
      </c>
    </row>
    <row r="483" spans="1:10" x14ac:dyDescent="0.25">
      <c r="A483" s="140"/>
      <c r="B483" s="141"/>
      <c r="C483" s="141"/>
      <c r="D483" s="96" t="s">
        <v>60</v>
      </c>
      <c r="E483" s="93">
        <f>SUM(F483:J483)</f>
        <v>0</v>
      </c>
      <c r="F483" s="92">
        <v>0</v>
      </c>
      <c r="G483" s="92">
        <v>0</v>
      </c>
      <c r="H483" s="92">
        <v>0</v>
      </c>
      <c r="I483" s="92">
        <v>0</v>
      </c>
      <c r="J483" s="92">
        <v>0</v>
      </c>
    </row>
    <row r="484" spans="1:10" x14ac:dyDescent="0.25">
      <c r="A484" s="136" t="s">
        <v>225</v>
      </c>
      <c r="B484" s="137"/>
      <c r="C484" s="137"/>
      <c r="D484" s="97" t="s">
        <v>2</v>
      </c>
      <c r="E484" s="93">
        <f t="shared" ref="E484:J484" si="159">E485+E486</f>
        <v>1</v>
      </c>
      <c r="F484" s="93">
        <f t="shared" si="159"/>
        <v>1</v>
      </c>
      <c r="G484" s="93">
        <f t="shared" si="159"/>
        <v>0</v>
      </c>
      <c r="H484" s="93">
        <f t="shared" si="159"/>
        <v>0</v>
      </c>
      <c r="I484" s="93">
        <f t="shared" si="159"/>
        <v>0</v>
      </c>
      <c r="J484" s="93">
        <f t="shared" si="159"/>
        <v>0</v>
      </c>
    </row>
    <row r="485" spans="1:10" x14ac:dyDescent="0.25">
      <c r="A485" s="138"/>
      <c r="B485" s="139"/>
      <c r="C485" s="139"/>
      <c r="D485" s="96" t="s">
        <v>59</v>
      </c>
      <c r="E485" s="93">
        <f>SUM(F485:J485)</f>
        <v>1</v>
      </c>
      <c r="F485" s="92">
        <v>1</v>
      </c>
      <c r="G485" s="92">
        <v>0</v>
      </c>
      <c r="H485" s="92">
        <v>0</v>
      </c>
      <c r="I485" s="92">
        <v>0</v>
      </c>
      <c r="J485" s="92">
        <v>0</v>
      </c>
    </row>
    <row r="486" spans="1:10" x14ac:dyDescent="0.25">
      <c r="A486" s="140"/>
      <c r="B486" s="141"/>
      <c r="C486" s="141"/>
      <c r="D486" s="96" t="s">
        <v>60</v>
      </c>
      <c r="E486" s="93">
        <f>SUM(F486:J486)</f>
        <v>0</v>
      </c>
      <c r="F486" s="92">
        <v>0</v>
      </c>
      <c r="G486" s="92">
        <v>0</v>
      </c>
      <c r="H486" s="92">
        <v>0</v>
      </c>
      <c r="I486" s="92">
        <v>0</v>
      </c>
      <c r="J486" s="92">
        <v>0</v>
      </c>
    </row>
    <row r="487" spans="1:10" x14ac:dyDescent="0.25">
      <c r="A487" s="136" t="s">
        <v>226</v>
      </c>
      <c r="B487" s="137"/>
      <c r="C487" s="137"/>
      <c r="D487" s="97" t="s">
        <v>2</v>
      </c>
      <c r="E487" s="93">
        <f t="shared" ref="E487:J487" si="160">E488+E489</f>
        <v>3</v>
      </c>
      <c r="F487" s="93">
        <f t="shared" si="160"/>
        <v>2</v>
      </c>
      <c r="G487" s="93">
        <f t="shared" si="160"/>
        <v>0</v>
      </c>
      <c r="H487" s="93">
        <f t="shared" si="160"/>
        <v>0</v>
      </c>
      <c r="I487" s="93">
        <f t="shared" si="160"/>
        <v>0</v>
      </c>
      <c r="J487" s="93">
        <f t="shared" si="160"/>
        <v>1</v>
      </c>
    </row>
    <row r="488" spans="1:10" x14ac:dyDescent="0.25">
      <c r="A488" s="138"/>
      <c r="B488" s="139"/>
      <c r="C488" s="139"/>
      <c r="D488" s="96" t="s">
        <v>59</v>
      </c>
      <c r="E488" s="93">
        <f>SUM(F488:J488)</f>
        <v>1</v>
      </c>
      <c r="F488" s="92">
        <v>1</v>
      </c>
      <c r="G488" s="92">
        <v>0</v>
      </c>
      <c r="H488" s="92">
        <v>0</v>
      </c>
      <c r="I488" s="92">
        <v>0</v>
      </c>
      <c r="J488" s="92">
        <v>0</v>
      </c>
    </row>
    <row r="489" spans="1:10" x14ac:dyDescent="0.25">
      <c r="A489" s="140"/>
      <c r="B489" s="141"/>
      <c r="C489" s="141"/>
      <c r="D489" s="96" t="s">
        <v>60</v>
      </c>
      <c r="E489" s="93">
        <f>SUM(F489:J489)</f>
        <v>2</v>
      </c>
      <c r="F489" s="92">
        <v>1</v>
      </c>
      <c r="G489" s="92">
        <v>0</v>
      </c>
      <c r="H489" s="92">
        <v>0</v>
      </c>
      <c r="I489" s="92">
        <v>0</v>
      </c>
      <c r="J489" s="92">
        <v>1</v>
      </c>
    </row>
    <row r="490" spans="1:10" x14ac:dyDescent="0.25">
      <c r="A490" s="136" t="s">
        <v>227</v>
      </c>
      <c r="B490" s="137"/>
      <c r="C490" s="137"/>
      <c r="D490" s="97" t="s">
        <v>2</v>
      </c>
      <c r="E490" s="93">
        <f t="shared" ref="E490:J490" si="161">E491+E492</f>
        <v>0</v>
      </c>
      <c r="F490" s="93">
        <f t="shared" si="161"/>
        <v>0</v>
      </c>
      <c r="G490" s="93">
        <f t="shared" si="161"/>
        <v>0</v>
      </c>
      <c r="H490" s="93">
        <f t="shared" si="161"/>
        <v>0</v>
      </c>
      <c r="I490" s="93">
        <f t="shared" si="161"/>
        <v>0</v>
      </c>
      <c r="J490" s="93">
        <f t="shared" si="161"/>
        <v>0</v>
      </c>
    </row>
    <row r="491" spans="1:10" x14ac:dyDescent="0.25">
      <c r="A491" s="138"/>
      <c r="B491" s="139"/>
      <c r="C491" s="139"/>
      <c r="D491" s="96" t="s">
        <v>59</v>
      </c>
      <c r="E491" s="93">
        <f>SUM(F491:J491)</f>
        <v>0</v>
      </c>
      <c r="F491" s="92">
        <v>0</v>
      </c>
      <c r="G491" s="92">
        <v>0</v>
      </c>
      <c r="H491" s="92">
        <v>0</v>
      </c>
      <c r="I491" s="92">
        <v>0</v>
      </c>
      <c r="J491" s="92">
        <v>0</v>
      </c>
    </row>
    <row r="492" spans="1:10" x14ac:dyDescent="0.25">
      <c r="A492" s="140"/>
      <c r="B492" s="141"/>
      <c r="C492" s="141"/>
      <c r="D492" s="96" t="s">
        <v>60</v>
      </c>
      <c r="E492" s="93">
        <f>SUM(F492:J492)</f>
        <v>0</v>
      </c>
      <c r="F492" s="92">
        <v>0</v>
      </c>
      <c r="G492" s="92">
        <v>0</v>
      </c>
      <c r="H492" s="92">
        <v>0</v>
      </c>
      <c r="I492" s="92">
        <v>0</v>
      </c>
      <c r="J492" s="92">
        <v>0</v>
      </c>
    </row>
    <row r="493" spans="1:10" x14ac:dyDescent="0.25">
      <c r="A493" s="136" t="s">
        <v>228</v>
      </c>
      <c r="B493" s="137"/>
      <c r="C493" s="137"/>
      <c r="D493" s="97" t="s">
        <v>2</v>
      </c>
      <c r="E493" s="93">
        <f t="shared" ref="E493:J493" si="162">E494+E495</f>
        <v>2</v>
      </c>
      <c r="F493" s="93">
        <f t="shared" si="162"/>
        <v>0</v>
      </c>
      <c r="G493" s="93">
        <f t="shared" si="162"/>
        <v>0</v>
      </c>
      <c r="H493" s="93">
        <f t="shared" si="162"/>
        <v>2</v>
      </c>
      <c r="I493" s="93">
        <f t="shared" si="162"/>
        <v>0</v>
      </c>
      <c r="J493" s="93">
        <f t="shared" si="162"/>
        <v>0</v>
      </c>
    </row>
    <row r="494" spans="1:10" x14ac:dyDescent="0.25">
      <c r="A494" s="138"/>
      <c r="B494" s="139"/>
      <c r="C494" s="139"/>
      <c r="D494" s="96" t="s">
        <v>59</v>
      </c>
      <c r="E494" s="93">
        <f>SUM(F494:J494)</f>
        <v>2</v>
      </c>
      <c r="F494" s="92">
        <v>0</v>
      </c>
      <c r="G494" s="92">
        <v>0</v>
      </c>
      <c r="H494" s="92">
        <v>2</v>
      </c>
      <c r="I494" s="92">
        <v>0</v>
      </c>
      <c r="J494" s="92">
        <v>0</v>
      </c>
    </row>
    <row r="495" spans="1:10" x14ac:dyDescent="0.25">
      <c r="A495" s="140"/>
      <c r="B495" s="141"/>
      <c r="C495" s="141"/>
      <c r="D495" s="96" t="s">
        <v>60</v>
      </c>
      <c r="E495" s="93">
        <f>SUM(F495:J495)</f>
        <v>0</v>
      </c>
      <c r="F495" s="92">
        <v>0</v>
      </c>
      <c r="G495" s="92">
        <v>0</v>
      </c>
      <c r="H495" s="92">
        <v>0</v>
      </c>
      <c r="I495" s="92">
        <v>0</v>
      </c>
      <c r="J495" s="92">
        <v>0</v>
      </c>
    </row>
    <row r="496" spans="1:10" x14ac:dyDescent="0.25">
      <c r="A496" s="136" t="s">
        <v>229</v>
      </c>
      <c r="B496" s="137"/>
      <c r="C496" s="137"/>
      <c r="D496" s="97" t="s">
        <v>2</v>
      </c>
      <c r="E496" s="93">
        <f t="shared" ref="E496:J496" si="163">E497+E498</f>
        <v>42</v>
      </c>
      <c r="F496" s="93">
        <f t="shared" si="163"/>
        <v>3</v>
      </c>
      <c r="G496" s="93">
        <f t="shared" si="163"/>
        <v>0</v>
      </c>
      <c r="H496" s="93">
        <f t="shared" si="163"/>
        <v>6</v>
      </c>
      <c r="I496" s="93">
        <f t="shared" si="163"/>
        <v>24</v>
      </c>
      <c r="J496" s="93">
        <f t="shared" si="163"/>
        <v>9</v>
      </c>
    </row>
    <row r="497" spans="1:10" x14ac:dyDescent="0.25">
      <c r="A497" s="138"/>
      <c r="B497" s="139"/>
      <c r="C497" s="139"/>
      <c r="D497" s="96" t="s">
        <v>59</v>
      </c>
      <c r="E497" s="93">
        <f>SUM(F497:J497)</f>
        <v>17</v>
      </c>
      <c r="F497" s="92">
        <v>2</v>
      </c>
      <c r="G497" s="92">
        <v>0</v>
      </c>
      <c r="H497" s="92">
        <v>0</v>
      </c>
      <c r="I497" s="92">
        <v>11</v>
      </c>
      <c r="J497" s="92">
        <v>4</v>
      </c>
    </row>
    <row r="498" spans="1:10" x14ac:dyDescent="0.25">
      <c r="A498" s="140"/>
      <c r="B498" s="141"/>
      <c r="C498" s="141"/>
      <c r="D498" s="96" t="s">
        <v>60</v>
      </c>
      <c r="E498" s="93">
        <f>SUM(F498:J498)</f>
        <v>25</v>
      </c>
      <c r="F498" s="92">
        <v>1</v>
      </c>
      <c r="G498" s="92">
        <v>0</v>
      </c>
      <c r="H498" s="92">
        <v>6</v>
      </c>
      <c r="I498" s="92">
        <v>13</v>
      </c>
      <c r="J498" s="92">
        <v>5</v>
      </c>
    </row>
    <row r="499" spans="1:10" x14ac:dyDescent="0.25">
      <c r="A499" s="136" t="s">
        <v>230</v>
      </c>
      <c r="B499" s="137"/>
      <c r="C499" s="137"/>
      <c r="D499" s="97" t="s">
        <v>2</v>
      </c>
      <c r="E499" s="93">
        <f t="shared" ref="E499:J499" si="164">E500+E501</f>
        <v>18</v>
      </c>
      <c r="F499" s="93">
        <f t="shared" si="164"/>
        <v>6</v>
      </c>
      <c r="G499" s="93">
        <f t="shared" si="164"/>
        <v>2</v>
      </c>
      <c r="H499" s="93">
        <f t="shared" si="164"/>
        <v>1</v>
      </c>
      <c r="I499" s="93">
        <f t="shared" si="164"/>
        <v>7</v>
      </c>
      <c r="J499" s="93">
        <f t="shared" si="164"/>
        <v>2</v>
      </c>
    </row>
    <row r="500" spans="1:10" x14ac:dyDescent="0.25">
      <c r="A500" s="138"/>
      <c r="B500" s="139"/>
      <c r="C500" s="139"/>
      <c r="D500" s="96" t="s">
        <v>59</v>
      </c>
      <c r="E500" s="93">
        <f>SUM(F500:J500)</f>
        <v>6</v>
      </c>
      <c r="F500" s="92">
        <v>3</v>
      </c>
      <c r="G500" s="92">
        <v>0</v>
      </c>
      <c r="H500" s="92">
        <v>0</v>
      </c>
      <c r="I500" s="92">
        <v>2</v>
      </c>
      <c r="J500" s="92">
        <v>1</v>
      </c>
    </row>
    <row r="501" spans="1:10" x14ac:dyDescent="0.25">
      <c r="A501" s="140"/>
      <c r="B501" s="141"/>
      <c r="C501" s="141"/>
      <c r="D501" s="96" t="s">
        <v>60</v>
      </c>
      <c r="E501" s="93">
        <f>SUM(F501:J501)</f>
        <v>12</v>
      </c>
      <c r="F501" s="92">
        <v>3</v>
      </c>
      <c r="G501" s="92">
        <v>2</v>
      </c>
      <c r="H501" s="92">
        <v>1</v>
      </c>
      <c r="I501" s="92">
        <v>5</v>
      </c>
      <c r="J501" s="92">
        <v>1</v>
      </c>
    </row>
    <row r="502" spans="1:10" x14ac:dyDescent="0.25">
      <c r="A502" s="136" t="s">
        <v>231</v>
      </c>
      <c r="B502" s="137"/>
      <c r="C502" s="137"/>
      <c r="D502" s="97" t="s">
        <v>2</v>
      </c>
      <c r="E502" s="93">
        <f t="shared" ref="E502:J502" si="165">E503+E504</f>
        <v>0</v>
      </c>
      <c r="F502" s="93">
        <f t="shared" si="165"/>
        <v>0</v>
      </c>
      <c r="G502" s="93">
        <f t="shared" si="165"/>
        <v>0</v>
      </c>
      <c r="H502" s="93">
        <f t="shared" si="165"/>
        <v>0</v>
      </c>
      <c r="I502" s="93">
        <f t="shared" si="165"/>
        <v>0</v>
      </c>
      <c r="J502" s="93">
        <f t="shared" si="165"/>
        <v>0</v>
      </c>
    </row>
    <row r="503" spans="1:10" x14ac:dyDescent="0.25">
      <c r="A503" s="138"/>
      <c r="B503" s="139"/>
      <c r="C503" s="139"/>
      <c r="D503" s="96" t="s">
        <v>59</v>
      </c>
      <c r="E503" s="93">
        <f>SUM(F503:J503)</f>
        <v>0</v>
      </c>
      <c r="F503" s="92">
        <v>0</v>
      </c>
      <c r="G503" s="92">
        <v>0</v>
      </c>
      <c r="H503" s="92">
        <v>0</v>
      </c>
      <c r="I503" s="92">
        <v>0</v>
      </c>
      <c r="J503" s="92">
        <v>0</v>
      </c>
    </row>
    <row r="504" spans="1:10" x14ac:dyDescent="0.25">
      <c r="A504" s="140"/>
      <c r="B504" s="141"/>
      <c r="C504" s="141"/>
      <c r="D504" s="96" t="s">
        <v>60</v>
      </c>
      <c r="E504" s="93">
        <f>SUM(F504:J504)</f>
        <v>0</v>
      </c>
      <c r="F504" s="92">
        <v>0</v>
      </c>
      <c r="G504" s="92">
        <v>0</v>
      </c>
      <c r="H504" s="92">
        <v>0</v>
      </c>
      <c r="I504" s="92">
        <v>0</v>
      </c>
      <c r="J504" s="92">
        <v>0</v>
      </c>
    </row>
    <row r="505" spans="1:10" x14ac:dyDescent="0.25">
      <c r="A505" s="136" t="s">
        <v>232</v>
      </c>
      <c r="B505" s="137"/>
      <c r="C505" s="137"/>
      <c r="D505" s="97" t="s">
        <v>2</v>
      </c>
      <c r="E505" s="93">
        <f t="shared" ref="E505:J505" si="166">E506+E507</f>
        <v>3</v>
      </c>
      <c r="F505" s="93">
        <f t="shared" si="166"/>
        <v>0</v>
      </c>
      <c r="G505" s="93">
        <f t="shared" si="166"/>
        <v>0</v>
      </c>
      <c r="H505" s="93">
        <f t="shared" si="166"/>
        <v>1</v>
      </c>
      <c r="I505" s="93">
        <f t="shared" si="166"/>
        <v>1</v>
      </c>
      <c r="J505" s="93">
        <f t="shared" si="166"/>
        <v>1</v>
      </c>
    </row>
    <row r="506" spans="1:10" x14ac:dyDescent="0.25">
      <c r="A506" s="138"/>
      <c r="B506" s="139"/>
      <c r="C506" s="139"/>
      <c r="D506" s="96" t="s">
        <v>59</v>
      </c>
      <c r="E506" s="93">
        <f>SUM(F506:J506)</f>
        <v>0</v>
      </c>
      <c r="F506" s="92">
        <v>0</v>
      </c>
      <c r="G506" s="92">
        <v>0</v>
      </c>
      <c r="H506" s="92">
        <v>0</v>
      </c>
      <c r="I506" s="92">
        <v>0</v>
      </c>
      <c r="J506" s="92">
        <v>0</v>
      </c>
    </row>
    <row r="507" spans="1:10" x14ac:dyDescent="0.25">
      <c r="A507" s="140"/>
      <c r="B507" s="141"/>
      <c r="C507" s="141"/>
      <c r="D507" s="96" t="s">
        <v>60</v>
      </c>
      <c r="E507" s="93">
        <f>SUM(F507:J507)</f>
        <v>3</v>
      </c>
      <c r="F507" s="92">
        <v>0</v>
      </c>
      <c r="G507" s="92">
        <v>0</v>
      </c>
      <c r="H507" s="92">
        <v>1</v>
      </c>
      <c r="I507" s="92">
        <v>1</v>
      </c>
      <c r="J507" s="92">
        <v>1</v>
      </c>
    </row>
    <row r="508" spans="1:10" x14ac:dyDescent="0.25">
      <c r="A508" s="136" t="s">
        <v>233</v>
      </c>
      <c r="B508" s="137"/>
      <c r="C508" s="137"/>
      <c r="D508" s="97" t="s">
        <v>2</v>
      </c>
      <c r="E508" s="93">
        <f t="shared" ref="E508:J508" si="167">E509+E510</f>
        <v>2</v>
      </c>
      <c r="F508" s="93">
        <f t="shared" si="167"/>
        <v>0</v>
      </c>
      <c r="G508" s="93">
        <f t="shared" si="167"/>
        <v>0</v>
      </c>
      <c r="H508" s="93">
        <f t="shared" si="167"/>
        <v>0</v>
      </c>
      <c r="I508" s="93">
        <f t="shared" si="167"/>
        <v>1</v>
      </c>
      <c r="J508" s="93">
        <f t="shared" si="167"/>
        <v>1</v>
      </c>
    </row>
    <row r="509" spans="1:10" x14ac:dyDescent="0.25">
      <c r="A509" s="138"/>
      <c r="B509" s="139"/>
      <c r="C509" s="139"/>
      <c r="D509" s="96" t="s">
        <v>59</v>
      </c>
      <c r="E509" s="93">
        <f>SUM(F509:J509)</f>
        <v>1</v>
      </c>
      <c r="F509" s="92">
        <v>0</v>
      </c>
      <c r="G509" s="92">
        <v>0</v>
      </c>
      <c r="H509" s="92">
        <v>0</v>
      </c>
      <c r="I509" s="92">
        <v>0</v>
      </c>
      <c r="J509" s="92">
        <v>1</v>
      </c>
    </row>
    <row r="510" spans="1:10" x14ac:dyDescent="0.25">
      <c r="A510" s="140"/>
      <c r="B510" s="141"/>
      <c r="C510" s="141"/>
      <c r="D510" s="96" t="s">
        <v>60</v>
      </c>
      <c r="E510" s="93">
        <f>SUM(F510:J510)</f>
        <v>1</v>
      </c>
      <c r="F510" s="92">
        <v>0</v>
      </c>
      <c r="G510" s="92">
        <v>0</v>
      </c>
      <c r="H510" s="92">
        <v>0</v>
      </c>
      <c r="I510" s="92">
        <v>1</v>
      </c>
      <c r="J510" s="92">
        <v>0</v>
      </c>
    </row>
    <row r="511" spans="1:10" x14ac:dyDescent="0.25">
      <c r="A511" s="136" t="s">
        <v>234</v>
      </c>
      <c r="B511" s="137"/>
      <c r="C511" s="137"/>
      <c r="D511" s="97" t="s">
        <v>2</v>
      </c>
      <c r="E511" s="93">
        <f t="shared" ref="E511:J511" si="168">E512+E513</f>
        <v>480</v>
      </c>
      <c r="F511" s="93">
        <f t="shared" si="168"/>
        <v>33</v>
      </c>
      <c r="G511" s="93">
        <f t="shared" si="168"/>
        <v>29</v>
      </c>
      <c r="H511" s="93">
        <f t="shared" si="168"/>
        <v>118</v>
      </c>
      <c r="I511" s="93">
        <f t="shared" si="168"/>
        <v>224</v>
      </c>
      <c r="J511" s="93">
        <f t="shared" si="168"/>
        <v>76</v>
      </c>
    </row>
    <row r="512" spans="1:10" x14ac:dyDescent="0.25">
      <c r="A512" s="138"/>
      <c r="B512" s="139"/>
      <c r="C512" s="139"/>
      <c r="D512" s="96" t="s">
        <v>59</v>
      </c>
      <c r="E512" s="93">
        <f>SUM(F512:J512)</f>
        <v>149</v>
      </c>
      <c r="F512" s="92">
        <v>17</v>
      </c>
      <c r="G512" s="92">
        <v>14</v>
      </c>
      <c r="H512" s="92">
        <v>35</v>
      </c>
      <c r="I512" s="92">
        <v>56</v>
      </c>
      <c r="J512" s="92">
        <v>27</v>
      </c>
    </row>
    <row r="513" spans="1:10" x14ac:dyDescent="0.25">
      <c r="A513" s="140"/>
      <c r="B513" s="141"/>
      <c r="C513" s="141"/>
      <c r="D513" s="96" t="s">
        <v>60</v>
      </c>
      <c r="E513" s="93">
        <f>SUM(F513:J513)</f>
        <v>331</v>
      </c>
      <c r="F513" s="92">
        <v>16</v>
      </c>
      <c r="G513" s="92">
        <v>15</v>
      </c>
      <c r="H513" s="92">
        <v>83</v>
      </c>
      <c r="I513" s="92">
        <v>168</v>
      </c>
      <c r="J513" s="92">
        <v>49</v>
      </c>
    </row>
    <row r="514" spans="1:10" x14ac:dyDescent="0.25">
      <c r="A514" s="136" t="s">
        <v>235</v>
      </c>
      <c r="B514" s="137"/>
      <c r="C514" s="137"/>
      <c r="D514" s="97" t="s">
        <v>2</v>
      </c>
      <c r="E514" s="93">
        <f t="shared" ref="E514:J514" si="169">E515+E516</f>
        <v>0</v>
      </c>
      <c r="F514" s="93">
        <f t="shared" si="169"/>
        <v>0</v>
      </c>
      <c r="G514" s="93">
        <f t="shared" si="169"/>
        <v>0</v>
      </c>
      <c r="H514" s="93">
        <f t="shared" si="169"/>
        <v>0</v>
      </c>
      <c r="I514" s="93">
        <f t="shared" si="169"/>
        <v>0</v>
      </c>
      <c r="J514" s="93">
        <f t="shared" si="169"/>
        <v>0</v>
      </c>
    </row>
    <row r="515" spans="1:10" x14ac:dyDescent="0.25">
      <c r="A515" s="138"/>
      <c r="B515" s="139"/>
      <c r="C515" s="139"/>
      <c r="D515" s="96" t="s">
        <v>59</v>
      </c>
      <c r="E515" s="93">
        <f>SUM(F515:J515)</f>
        <v>0</v>
      </c>
      <c r="F515" s="92">
        <v>0</v>
      </c>
      <c r="G515" s="92">
        <v>0</v>
      </c>
      <c r="H515" s="92">
        <v>0</v>
      </c>
      <c r="I515" s="92">
        <v>0</v>
      </c>
      <c r="J515" s="92">
        <v>0</v>
      </c>
    </row>
    <row r="516" spans="1:10" x14ac:dyDescent="0.25">
      <c r="A516" s="140"/>
      <c r="B516" s="141"/>
      <c r="C516" s="141"/>
      <c r="D516" s="96" t="s">
        <v>60</v>
      </c>
      <c r="E516" s="93">
        <f>SUM(F516:J516)</f>
        <v>0</v>
      </c>
      <c r="F516" s="92">
        <v>0</v>
      </c>
      <c r="G516" s="92">
        <v>0</v>
      </c>
      <c r="H516" s="92">
        <v>0</v>
      </c>
      <c r="I516" s="92">
        <v>0</v>
      </c>
      <c r="J516" s="92">
        <v>0</v>
      </c>
    </row>
    <row r="517" spans="1:10" x14ac:dyDescent="0.25">
      <c r="A517" s="136" t="s">
        <v>236</v>
      </c>
      <c r="B517" s="137"/>
      <c r="C517" s="137"/>
      <c r="D517" s="97" t="s">
        <v>2</v>
      </c>
      <c r="E517" s="93">
        <f t="shared" ref="E517:J517" si="170">E518+E519</f>
        <v>53</v>
      </c>
      <c r="F517" s="93">
        <f t="shared" si="170"/>
        <v>7</v>
      </c>
      <c r="G517" s="93">
        <f t="shared" si="170"/>
        <v>2</v>
      </c>
      <c r="H517" s="93">
        <f t="shared" si="170"/>
        <v>12</v>
      </c>
      <c r="I517" s="93">
        <f t="shared" si="170"/>
        <v>18</v>
      </c>
      <c r="J517" s="93">
        <f t="shared" si="170"/>
        <v>14</v>
      </c>
    </row>
    <row r="518" spans="1:10" x14ac:dyDescent="0.25">
      <c r="A518" s="138"/>
      <c r="B518" s="139"/>
      <c r="C518" s="139"/>
      <c r="D518" s="96" t="s">
        <v>59</v>
      </c>
      <c r="E518" s="93">
        <f>SUM(F518:J518)</f>
        <v>18</v>
      </c>
      <c r="F518" s="92">
        <v>3</v>
      </c>
      <c r="G518" s="92">
        <v>1</v>
      </c>
      <c r="H518" s="92">
        <v>2</v>
      </c>
      <c r="I518" s="92">
        <v>4</v>
      </c>
      <c r="J518" s="92">
        <v>8</v>
      </c>
    </row>
    <row r="519" spans="1:10" x14ac:dyDescent="0.25">
      <c r="A519" s="140"/>
      <c r="B519" s="141"/>
      <c r="C519" s="141"/>
      <c r="D519" s="96" t="s">
        <v>60</v>
      </c>
      <c r="E519" s="93">
        <f>SUM(F519:J519)</f>
        <v>35</v>
      </c>
      <c r="F519" s="92">
        <v>4</v>
      </c>
      <c r="G519" s="92">
        <v>1</v>
      </c>
      <c r="H519" s="92">
        <v>10</v>
      </c>
      <c r="I519" s="92">
        <v>14</v>
      </c>
      <c r="J519" s="92">
        <v>6</v>
      </c>
    </row>
    <row r="520" spans="1:10" x14ac:dyDescent="0.25">
      <c r="A520" s="136" t="s">
        <v>237</v>
      </c>
      <c r="B520" s="137"/>
      <c r="C520" s="137"/>
      <c r="D520" s="97" t="s">
        <v>2</v>
      </c>
      <c r="E520" s="93">
        <f t="shared" ref="E520:J520" si="171">E521+E522</f>
        <v>8</v>
      </c>
      <c r="F520" s="93">
        <f t="shared" si="171"/>
        <v>0</v>
      </c>
      <c r="G520" s="93">
        <f t="shared" si="171"/>
        <v>0</v>
      </c>
      <c r="H520" s="93">
        <f t="shared" si="171"/>
        <v>3</v>
      </c>
      <c r="I520" s="93">
        <f t="shared" si="171"/>
        <v>2</v>
      </c>
      <c r="J520" s="93">
        <f t="shared" si="171"/>
        <v>3</v>
      </c>
    </row>
    <row r="521" spans="1:10" x14ac:dyDescent="0.25">
      <c r="A521" s="138"/>
      <c r="B521" s="139"/>
      <c r="C521" s="139"/>
      <c r="D521" s="96" t="s">
        <v>59</v>
      </c>
      <c r="E521" s="93">
        <f>SUM(F521:J521)</f>
        <v>3</v>
      </c>
      <c r="F521" s="92">
        <v>0</v>
      </c>
      <c r="G521" s="92">
        <v>0</v>
      </c>
      <c r="H521" s="92">
        <v>0</v>
      </c>
      <c r="I521" s="92">
        <v>0</v>
      </c>
      <c r="J521" s="92">
        <v>3</v>
      </c>
    </row>
    <row r="522" spans="1:10" x14ac:dyDescent="0.25">
      <c r="A522" s="140"/>
      <c r="B522" s="141"/>
      <c r="C522" s="141"/>
      <c r="D522" s="96" t="s">
        <v>60</v>
      </c>
      <c r="E522" s="93">
        <f>SUM(F522:J522)</f>
        <v>5</v>
      </c>
      <c r="F522" s="92">
        <v>0</v>
      </c>
      <c r="G522" s="92">
        <v>0</v>
      </c>
      <c r="H522" s="92">
        <v>3</v>
      </c>
      <c r="I522" s="92">
        <v>2</v>
      </c>
      <c r="J522" s="92">
        <v>0</v>
      </c>
    </row>
    <row r="523" spans="1:10" x14ac:dyDescent="0.25">
      <c r="A523" s="136" t="s">
        <v>238</v>
      </c>
      <c r="B523" s="137"/>
      <c r="C523" s="137"/>
      <c r="D523" s="97" t="s">
        <v>2</v>
      </c>
      <c r="E523" s="93">
        <f t="shared" ref="E523:J523" si="172">E524+E525</f>
        <v>0</v>
      </c>
      <c r="F523" s="93">
        <f t="shared" si="172"/>
        <v>0</v>
      </c>
      <c r="G523" s="93">
        <f t="shared" si="172"/>
        <v>0</v>
      </c>
      <c r="H523" s="93">
        <f t="shared" si="172"/>
        <v>0</v>
      </c>
      <c r="I523" s="93">
        <f t="shared" si="172"/>
        <v>0</v>
      </c>
      <c r="J523" s="93">
        <f t="shared" si="172"/>
        <v>0</v>
      </c>
    </row>
    <row r="524" spans="1:10" x14ac:dyDescent="0.25">
      <c r="A524" s="138"/>
      <c r="B524" s="139"/>
      <c r="C524" s="139"/>
      <c r="D524" s="96" t="s">
        <v>59</v>
      </c>
      <c r="E524" s="93">
        <f>SUM(F524:J524)</f>
        <v>0</v>
      </c>
      <c r="F524" s="92">
        <v>0</v>
      </c>
      <c r="G524" s="92">
        <v>0</v>
      </c>
      <c r="H524" s="92">
        <v>0</v>
      </c>
      <c r="I524" s="92">
        <v>0</v>
      </c>
      <c r="J524" s="92">
        <v>0</v>
      </c>
    </row>
    <row r="525" spans="1:10" x14ac:dyDescent="0.25">
      <c r="A525" s="140"/>
      <c r="B525" s="141"/>
      <c r="C525" s="141"/>
      <c r="D525" s="96" t="s">
        <v>60</v>
      </c>
      <c r="E525" s="93">
        <f>SUM(F525:J525)</f>
        <v>0</v>
      </c>
      <c r="F525" s="92">
        <v>0</v>
      </c>
      <c r="G525" s="92">
        <v>0</v>
      </c>
      <c r="H525" s="92">
        <v>0</v>
      </c>
      <c r="I525" s="92">
        <v>0</v>
      </c>
      <c r="J525" s="92">
        <v>0</v>
      </c>
    </row>
    <row r="526" spans="1:10" x14ac:dyDescent="0.25">
      <c r="A526" s="136" t="s">
        <v>239</v>
      </c>
      <c r="B526" s="137"/>
      <c r="C526" s="137"/>
      <c r="D526" s="97" t="s">
        <v>2</v>
      </c>
      <c r="E526" s="93">
        <f t="shared" ref="E526:J526" si="173">E527+E528</f>
        <v>0</v>
      </c>
      <c r="F526" s="93">
        <f t="shared" si="173"/>
        <v>0</v>
      </c>
      <c r="G526" s="93">
        <f t="shared" si="173"/>
        <v>0</v>
      </c>
      <c r="H526" s="93">
        <f t="shared" si="173"/>
        <v>0</v>
      </c>
      <c r="I526" s="93">
        <f t="shared" si="173"/>
        <v>0</v>
      </c>
      <c r="J526" s="93">
        <f t="shared" si="173"/>
        <v>0</v>
      </c>
    </row>
    <row r="527" spans="1:10" x14ac:dyDescent="0.25">
      <c r="A527" s="138"/>
      <c r="B527" s="139"/>
      <c r="C527" s="139"/>
      <c r="D527" s="96" t="s">
        <v>59</v>
      </c>
      <c r="E527" s="93">
        <f>SUM(F527:J527)</f>
        <v>0</v>
      </c>
      <c r="F527" s="92">
        <v>0</v>
      </c>
      <c r="G527" s="92">
        <v>0</v>
      </c>
      <c r="H527" s="92">
        <v>0</v>
      </c>
      <c r="I527" s="92">
        <v>0</v>
      </c>
      <c r="J527" s="92">
        <v>0</v>
      </c>
    </row>
    <row r="528" spans="1:10" x14ac:dyDescent="0.25">
      <c r="A528" s="140"/>
      <c r="B528" s="141"/>
      <c r="C528" s="141"/>
      <c r="D528" s="96" t="s">
        <v>60</v>
      </c>
      <c r="E528" s="93">
        <f>SUM(F528:J528)</f>
        <v>0</v>
      </c>
      <c r="F528" s="92">
        <v>0</v>
      </c>
      <c r="G528" s="92">
        <v>0</v>
      </c>
      <c r="H528" s="92">
        <v>0</v>
      </c>
      <c r="I528" s="92">
        <v>0</v>
      </c>
      <c r="J528" s="92">
        <v>0</v>
      </c>
    </row>
    <row r="529" spans="1:10" x14ac:dyDescent="0.25">
      <c r="A529" s="136" t="s">
        <v>240</v>
      </c>
      <c r="B529" s="137"/>
      <c r="C529" s="137"/>
      <c r="D529" s="97" t="s">
        <v>2</v>
      </c>
      <c r="E529" s="93">
        <f t="shared" ref="E529:J529" si="174">E530+E531</f>
        <v>0</v>
      </c>
      <c r="F529" s="93">
        <f t="shared" si="174"/>
        <v>0</v>
      </c>
      <c r="G529" s="93">
        <f t="shared" si="174"/>
        <v>0</v>
      </c>
      <c r="H529" s="93">
        <f t="shared" si="174"/>
        <v>0</v>
      </c>
      <c r="I529" s="93">
        <f t="shared" si="174"/>
        <v>0</v>
      </c>
      <c r="J529" s="93">
        <f t="shared" si="174"/>
        <v>0</v>
      </c>
    </row>
    <row r="530" spans="1:10" x14ac:dyDescent="0.25">
      <c r="A530" s="138"/>
      <c r="B530" s="139"/>
      <c r="C530" s="139"/>
      <c r="D530" s="96" t="s">
        <v>59</v>
      </c>
      <c r="E530" s="93">
        <f>SUM(F530:J530)</f>
        <v>0</v>
      </c>
      <c r="F530" s="92">
        <v>0</v>
      </c>
      <c r="G530" s="92">
        <v>0</v>
      </c>
      <c r="H530" s="92">
        <v>0</v>
      </c>
      <c r="I530" s="92">
        <v>0</v>
      </c>
      <c r="J530" s="92">
        <v>0</v>
      </c>
    </row>
    <row r="531" spans="1:10" x14ac:dyDescent="0.25">
      <c r="A531" s="140"/>
      <c r="B531" s="141"/>
      <c r="C531" s="141"/>
      <c r="D531" s="96" t="s">
        <v>60</v>
      </c>
      <c r="E531" s="93">
        <f>SUM(F531:J531)</f>
        <v>0</v>
      </c>
      <c r="F531" s="92">
        <v>0</v>
      </c>
      <c r="G531" s="92">
        <v>0</v>
      </c>
      <c r="H531" s="92">
        <v>0</v>
      </c>
      <c r="I531" s="92">
        <v>0</v>
      </c>
      <c r="J531" s="92">
        <v>0</v>
      </c>
    </row>
    <row r="532" spans="1:10" x14ac:dyDescent="0.25">
      <c r="A532" s="136" t="s">
        <v>241</v>
      </c>
      <c r="B532" s="137"/>
      <c r="C532" s="137"/>
      <c r="D532" s="97" t="s">
        <v>2</v>
      </c>
      <c r="E532" s="93">
        <f t="shared" ref="E532:J532" si="175">E533+E534</f>
        <v>0</v>
      </c>
      <c r="F532" s="93">
        <f t="shared" si="175"/>
        <v>0</v>
      </c>
      <c r="G532" s="93">
        <f t="shared" si="175"/>
        <v>0</v>
      </c>
      <c r="H532" s="93">
        <f t="shared" si="175"/>
        <v>0</v>
      </c>
      <c r="I532" s="93">
        <f t="shared" si="175"/>
        <v>0</v>
      </c>
      <c r="J532" s="93">
        <f t="shared" si="175"/>
        <v>0</v>
      </c>
    </row>
    <row r="533" spans="1:10" x14ac:dyDescent="0.25">
      <c r="A533" s="138"/>
      <c r="B533" s="139"/>
      <c r="C533" s="139"/>
      <c r="D533" s="96" t="s">
        <v>59</v>
      </c>
      <c r="E533" s="93">
        <f>SUM(F533:J533)</f>
        <v>0</v>
      </c>
      <c r="F533" s="92">
        <v>0</v>
      </c>
      <c r="G533" s="92">
        <v>0</v>
      </c>
      <c r="H533" s="92">
        <v>0</v>
      </c>
      <c r="I533" s="92">
        <v>0</v>
      </c>
      <c r="J533" s="92">
        <v>0</v>
      </c>
    </row>
    <row r="534" spans="1:10" x14ac:dyDescent="0.25">
      <c r="A534" s="140"/>
      <c r="B534" s="141"/>
      <c r="C534" s="141"/>
      <c r="D534" s="96" t="s">
        <v>60</v>
      </c>
      <c r="E534" s="93">
        <f>SUM(F534:J534)</f>
        <v>0</v>
      </c>
      <c r="F534" s="92">
        <v>0</v>
      </c>
      <c r="G534" s="92">
        <v>0</v>
      </c>
      <c r="H534" s="92">
        <v>0</v>
      </c>
      <c r="I534" s="92">
        <v>0</v>
      </c>
      <c r="J534" s="92">
        <v>0</v>
      </c>
    </row>
    <row r="535" spans="1:10" x14ac:dyDescent="0.25">
      <c r="A535" s="136" t="s">
        <v>242</v>
      </c>
      <c r="B535" s="137"/>
      <c r="C535" s="137"/>
      <c r="D535" s="97" t="s">
        <v>2</v>
      </c>
      <c r="E535" s="93">
        <f t="shared" ref="E535:J535" si="176">E536+E537</f>
        <v>17</v>
      </c>
      <c r="F535" s="93">
        <f t="shared" si="176"/>
        <v>7</v>
      </c>
      <c r="G535" s="93">
        <f t="shared" si="176"/>
        <v>0</v>
      </c>
      <c r="H535" s="93">
        <f t="shared" si="176"/>
        <v>3</v>
      </c>
      <c r="I535" s="93">
        <f t="shared" si="176"/>
        <v>6</v>
      </c>
      <c r="J535" s="93">
        <f t="shared" si="176"/>
        <v>1</v>
      </c>
    </row>
    <row r="536" spans="1:10" x14ac:dyDescent="0.25">
      <c r="A536" s="138"/>
      <c r="B536" s="139"/>
      <c r="C536" s="139"/>
      <c r="D536" s="96" t="s">
        <v>59</v>
      </c>
      <c r="E536" s="93">
        <f>SUM(F536:J536)</f>
        <v>9</v>
      </c>
      <c r="F536" s="92">
        <v>3</v>
      </c>
      <c r="G536" s="92">
        <v>0</v>
      </c>
      <c r="H536" s="92">
        <v>3</v>
      </c>
      <c r="I536" s="92">
        <v>3</v>
      </c>
      <c r="J536" s="92">
        <v>0</v>
      </c>
    </row>
    <row r="537" spans="1:10" x14ac:dyDescent="0.25">
      <c r="A537" s="140"/>
      <c r="B537" s="141"/>
      <c r="C537" s="141"/>
      <c r="D537" s="96" t="s">
        <v>60</v>
      </c>
      <c r="E537" s="93">
        <f>SUM(F537:J537)</f>
        <v>8</v>
      </c>
      <c r="F537" s="92">
        <v>4</v>
      </c>
      <c r="G537" s="92">
        <v>0</v>
      </c>
      <c r="H537" s="92">
        <v>0</v>
      </c>
      <c r="I537" s="92">
        <v>3</v>
      </c>
      <c r="J537" s="92">
        <v>1</v>
      </c>
    </row>
    <row r="538" spans="1:10" x14ac:dyDescent="0.25">
      <c r="A538" s="136" t="s">
        <v>243</v>
      </c>
      <c r="B538" s="137"/>
      <c r="C538" s="137"/>
      <c r="D538" s="97" t="s">
        <v>2</v>
      </c>
      <c r="E538" s="93">
        <f t="shared" ref="E538:J538" si="177">E539+E540</f>
        <v>0</v>
      </c>
      <c r="F538" s="93">
        <f t="shared" si="177"/>
        <v>0</v>
      </c>
      <c r="G538" s="93">
        <f t="shared" si="177"/>
        <v>0</v>
      </c>
      <c r="H538" s="93">
        <f t="shared" si="177"/>
        <v>0</v>
      </c>
      <c r="I538" s="93">
        <f t="shared" si="177"/>
        <v>0</v>
      </c>
      <c r="J538" s="93">
        <f t="shared" si="177"/>
        <v>0</v>
      </c>
    </row>
    <row r="539" spans="1:10" x14ac:dyDescent="0.25">
      <c r="A539" s="138"/>
      <c r="B539" s="139"/>
      <c r="C539" s="139"/>
      <c r="D539" s="96" t="s">
        <v>59</v>
      </c>
      <c r="E539" s="93">
        <f>SUM(F539:J539)</f>
        <v>0</v>
      </c>
      <c r="F539" s="92">
        <v>0</v>
      </c>
      <c r="G539" s="92">
        <v>0</v>
      </c>
      <c r="H539" s="92">
        <v>0</v>
      </c>
      <c r="I539" s="92">
        <v>0</v>
      </c>
      <c r="J539" s="92">
        <v>0</v>
      </c>
    </row>
    <row r="540" spans="1:10" x14ac:dyDescent="0.25">
      <c r="A540" s="140"/>
      <c r="B540" s="141"/>
      <c r="C540" s="141"/>
      <c r="D540" s="96" t="s">
        <v>60</v>
      </c>
      <c r="E540" s="93">
        <f>SUM(F540:J540)</f>
        <v>0</v>
      </c>
      <c r="F540" s="92">
        <v>0</v>
      </c>
      <c r="G540" s="92">
        <v>0</v>
      </c>
      <c r="H540" s="92">
        <v>0</v>
      </c>
      <c r="I540" s="92">
        <v>0</v>
      </c>
      <c r="J540" s="92">
        <v>0</v>
      </c>
    </row>
    <row r="541" spans="1:10" x14ac:dyDescent="0.25">
      <c r="A541" s="136" t="s">
        <v>244</v>
      </c>
      <c r="B541" s="137"/>
      <c r="C541" s="137"/>
      <c r="D541" s="97" t="s">
        <v>2</v>
      </c>
      <c r="E541" s="93">
        <f t="shared" ref="E541:J541" si="178">E542+E543</f>
        <v>4</v>
      </c>
      <c r="F541" s="93">
        <f t="shared" si="178"/>
        <v>0</v>
      </c>
      <c r="G541" s="93">
        <f t="shared" si="178"/>
        <v>0</v>
      </c>
      <c r="H541" s="93">
        <f t="shared" si="178"/>
        <v>1</v>
      </c>
      <c r="I541" s="93">
        <f t="shared" si="178"/>
        <v>0</v>
      </c>
      <c r="J541" s="93">
        <f t="shared" si="178"/>
        <v>3</v>
      </c>
    </row>
    <row r="542" spans="1:10" x14ac:dyDescent="0.25">
      <c r="A542" s="138"/>
      <c r="B542" s="139"/>
      <c r="C542" s="139"/>
      <c r="D542" s="96" t="s">
        <v>59</v>
      </c>
      <c r="E542" s="93">
        <f>SUM(F542:J542)</f>
        <v>1</v>
      </c>
      <c r="F542" s="92">
        <v>0</v>
      </c>
      <c r="G542" s="92">
        <v>0</v>
      </c>
      <c r="H542" s="92">
        <v>0</v>
      </c>
      <c r="I542" s="92">
        <v>0</v>
      </c>
      <c r="J542" s="92">
        <v>1</v>
      </c>
    </row>
    <row r="543" spans="1:10" x14ac:dyDescent="0.25">
      <c r="A543" s="140"/>
      <c r="B543" s="141"/>
      <c r="C543" s="141"/>
      <c r="D543" s="96" t="s">
        <v>60</v>
      </c>
      <c r="E543" s="93">
        <f>SUM(F543:J543)</f>
        <v>3</v>
      </c>
      <c r="F543" s="92">
        <v>0</v>
      </c>
      <c r="G543" s="92">
        <v>0</v>
      </c>
      <c r="H543" s="92">
        <v>1</v>
      </c>
      <c r="I543" s="92">
        <v>0</v>
      </c>
      <c r="J543" s="92">
        <v>2</v>
      </c>
    </row>
    <row r="544" spans="1:10" x14ac:dyDescent="0.25">
      <c r="A544" s="136" t="s">
        <v>245</v>
      </c>
      <c r="B544" s="137"/>
      <c r="C544" s="137"/>
      <c r="D544" s="97" t="s">
        <v>2</v>
      </c>
      <c r="E544" s="93">
        <f t="shared" ref="E544:J544" si="179">E545+E546</f>
        <v>1</v>
      </c>
      <c r="F544" s="93">
        <f t="shared" si="179"/>
        <v>0</v>
      </c>
      <c r="G544" s="93">
        <f t="shared" si="179"/>
        <v>0</v>
      </c>
      <c r="H544" s="93">
        <f t="shared" si="179"/>
        <v>0</v>
      </c>
      <c r="I544" s="93">
        <f t="shared" si="179"/>
        <v>1</v>
      </c>
      <c r="J544" s="93">
        <f t="shared" si="179"/>
        <v>0</v>
      </c>
    </row>
    <row r="545" spans="1:10" x14ac:dyDescent="0.25">
      <c r="A545" s="138"/>
      <c r="B545" s="139"/>
      <c r="C545" s="139"/>
      <c r="D545" s="96" t="s">
        <v>59</v>
      </c>
      <c r="E545" s="93">
        <f>SUM(F545:J545)</f>
        <v>1</v>
      </c>
      <c r="F545" s="92">
        <v>0</v>
      </c>
      <c r="G545" s="92">
        <v>0</v>
      </c>
      <c r="H545" s="92">
        <v>0</v>
      </c>
      <c r="I545" s="92">
        <v>1</v>
      </c>
      <c r="J545" s="92">
        <v>0</v>
      </c>
    </row>
    <row r="546" spans="1:10" x14ac:dyDescent="0.25">
      <c r="A546" s="140"/>
      <c r="B546" s="141"/>
      <c r="C546" s="141"/>
      <c r="D546" s="96" t="s">
        <v>60</v>
      </c>
      <c r="E546" s="93">
        <f>SUM(F546:J546)</f>
        <v>0</v>
      </c>
      <c r="F546" s="92">
        <v>0</v>
      </c>
      <c r="G546" s="92">
        <v>0</v>
      </c>
      <c r="H546" s="92">
        <v>0</v>
      </c>
      <c r="I546" s="92">
        <v>0</v>
      </c>
      <c r="J546" s="92">
        <v>0</v>
      </c>
    </row>
    <row r="547" spans="1:10" x14ac:dyDescent="0.25">
      <c r="A547" s="136" t="s">
        <v>246</v>
      </c>
      <c r="B547" s="137"/>
      <c r="C547" s="137"/>
      <c r="D547" s="97" t="s">
        <v>2</v>
      </c>
      <c r="E547" s="93">
        <f t="shared" ref="E547:J547" si="180">E548+E549</f>
        <v>6</v>
      </c>
      <c r="F547" s="93">
        <f t="shared" si="180"/>
        <v>0</v>
      </c>
      <c r="G547" s="93">
        <f t="shared" si="180"/>
        <v>0</v>
      </c>
      <c r="H547" s="93">
        <f t="shared" si="180"/>
        <v>2</v>
      </c>
      <c r="I547" s="93">
        <f t="shared" si="180"/>
        <v>2</v>
      </c>
      <c r="J547" s="93">
        <f t="shared" si="180"/>
        <v>2</v>
      </c>
    </row>
    <row r="548" spans="1:10" x14ac:dyDescent="0.25">
      <c r="A548" s="138"/>
      <c r="B548" s="139"/>
      <c r="C548" s="139"/>
      <c r="D548" s="96" t="s">
        <v>59</v>
      </c>
      <c r="E548" s="93">
        <f>SUM(F548:J548)</f>
        <v>3</v>
      </c>
      <c r="F548" s="92">
        <v>0</v>
      </c>
      <c r="G548" s="92">
        <v>0</v>
      </c>
      <c r="H548" s="92">
        <v>1</v>
      </c>
      <c r="I548" s="92">
        <v>1</v>
      </c>
      <c r="J548" s="92">
        <v>1</v>
      </c>
    </row>
    <row r="549" spans="1:10" x14ac:dyDescent="0.25">
      <c r="A549" s="140"/>
      <c r="B549" s="141"/>
      <c r="C549" s="141"/>
      <c r="D549" s="96" t="s">
        <v>60</v>
      </c>
      <c r="E549" s="93">
        <f>SUM(F549:J549)</f>
        <v>3</v>
      </c>
      <c r="F549" s="92">
        <v>0</v>
      </c>
      <c r="G549" s="92">
        <v>0</v>
      </c>
      <c r="H549" s="92">
        <v>1</v>
      </c>
      <c r="I549" s="92">
        <v>1</v>
      </c>
      <c r="J549" s="92">
        <v>1</v>
      </c>
    </row>
    <row r="550" spans="1:10" x14ac:dyDescent="0.25">
      <c r="A550" s="136" t="s">
        <v>247</v>
      </c>
      <c r="B550" s="137"/>
      <c r="C550" s="137"/>
      <c r="D550" s="97" t="s">
        <v>2</v>
      </c>
      <c r="E550" s="93">
        <f t="shared" ref="E550:J550" si="181">E551+E552</f>
        <v>4</v>
      </c>
      <c r="F550" s="93">
        <f t="shared" si="181"/>
        <v>1</v>
      </c>
      <c r="G550" s="93">
        <f t="shared" si="181"/>
        <v>0</v>
      </c>
      <c r="H550" s="93">
        <f t="shared" si="181"/>
        <v>0</v>
      </c>
      <c r="I550" s="93">
        <f t="shared" si="181"/>
        <v>3</v>
      </c>
      <c r="J550" s="93">
        <f t="shared" si="181"/>
        <v>0</v>
      </c>
    </row>
    <row r="551" spans="1:10" x14ac:dyDescent="0.25">
      <c r="A551" s="138"/>
      <c r="B551" s="139"/>
      <c r="C551" s="139"/>
      <c r="D551" s="96" t="s">
        <v>59</v>
      </c>
      <c r="E551" s="93">
        <f>SUM(F551:J551)</f>
        <v>2</v>
      </c>
      <c r="F551" s="92">
        <v>1</v>
      </c>
      <c r="G551" s="92">
        <v>0</v>
      </c>
      <c r="H551" s="92">
        <v>0</v>
      </c>
      <c r="I551" s="92">
        <v>1</v>
      </c>
      <c r="J551" s="92">
        <v>0</v>
      </c>
    </row>
    <row r="552" spans="1:10" x14ac:dyDescent="0.25">
      <c r="A552" s="140"/>
      <c r="B552" s="141"/>
      <c r="C552" s="141"/>
      <c r="D552" s="96" t="s">
        <v>60</v>
      </c>
      <c r="E552" s="93">
        <f>SUM(F552:J552)</f>
        <v>2</v>
      </c>
      <c r="F552" s="92">
        <v>0</v>
      </c>
      <c r="G552" s="92">
        <v>0</v>
      </c>
      <c r="H552" s="92">
        <v>0</v>
      </c>
      <c r="I552" s="92">
        <v>2</v>
      </c>
      <c r="J552" s="92">
        <v>0</v>
      </c>
    </row>
    <row r="553" spans="1:10" x14ac:dyDescent="0.25">
      <c r="A553" s="136" t="s">
        <v>248</v>
      </c>
      <c r="B553" s="137"/>
      <c r="C553" s="137"/>
      <c r="D553" s="97" t="s">
        <v>2</v>
      </c>
      <c r="E553" s="93">
        <f t="shared" ref="E553:J553" si="182">E554+E555</f>
        <v>12</v>
      </c>
      <c r="F553" s="93">
        <f t="shared" si="182"/>
        <v>3</v>
      </c>
      <c r="G553" s="93">
        <f t="shared" si="182"/>
        <v>1</v>
      </c>
      <c r="H553" s="93">
        <f t="shared" si="182"/>
        <v>4</v>
      </c>
      <c r="I553" s="93">
        <f t="shared" si="182"/>
        <v>3</v>
      </c>
      <c r="J553" s="93">
        <f t="shared" si="182"/>
        <v>1</v>
      </c>
    </row>
    <row r="554" spans="1:10" x14ac:dyDescent="0.25">
      <c r="A554" s="138"/>
      <c r="B554" s="139"/>
      <c r="C554" s="139"/>
      <c r="D554" s="96" t="s">
        <v>59</v>
      </c>
      <c r="E554" s="93">
        <f>SUM(F554:J554)</f>
        <v>7</v>
      </c>
      <c r="F554" s="92">
        <v>1</v>
      </c>
      <c r="G554" s="92">
        <v>1</v>
      </c>
      <c r="H554" s="92">
        <v>3</v>
      </c>
      <c r="I554" s="92">
        <v>1</v>
      </c>
      <c r="J554" s="92">
        <v>1</v>
      </c>
    </row>
    <row r="555" spans="1:10" x14ac:dyDescent="0.25">
      <c r="A555" s="140"/>
      <c r="B555" s="141"/>
      <c r="C555" s="141"/>
      <c r="D555" s="96" t="s">
        <v>60</v>
      </c>
      <c r="E555" s="93">
        <f>SUM(F555:J555)</f>
        <v>5</v>
      </c>
      <c r="F555" s="92">
        <v>2</v>
      </c>
      <c r="G555" s="92">
        <v>0</v>
      </c>
      <c r="H555" s="92">
        <v>1</v>
      </c>
      <c r="I555" s="92">
        <v>2</v>
      </c>
      <c r="J555" s="92">
        <v>0</v>
      </c>
    </row>
    <row r="556" spans="1:10" x14ac:dyDescent="0.25">
      <c r="A556" s="136" t="s">
        <v>249</v>
      </c>
      <c r="B556" s="137"/>
      <c r="C556" s="137"/>
      <c r="D556" s="97" t="s">
        <v>2</v>
      </c>
      <c r="E556" s="93">
        <f t="shared" ref="E556:J556" si="183">E557+E558</f>
        <v>1</v>
      </c>
      <c r="F556" s="93">
        <f t="shared" si="183"/>
        <v>0</v>
      </c>
      <c r="G556" s="93">
        <f t="shared" si="183"/>
        <v>0</v>
      </c>
      <c r="H556" s="93">
        <f t="shared" si="183"/>
        <v>1</v>
      </c>
      <c r="I556" s="93">
        <f t="shared" si="183"/>
        <v>0</v>
      </c>
      <c r="J556" s="93">
        <f t="shared" si="183"/>
        <v>0</v>
      </c>
    </row>
    <row r="557" spans="1:10" x14ac:dyDescent="0.25">
      <c r="A557" s="138"/>
      <c r="B557" s="139"/>
      <c r="C557" s="139"/>
      <c r="D557" s="96" t="s">
        <v>59</v>
      </c>
      <c r="E557" s="93">
        <f>SUM(F557:J557)</f>
        <v>1</v>
      </c>
      <c r="F557" s="92">
        <v>0</v>
      </c>
      <c r="G557" s="92">
        <v>0</v>
      </c>
      <c r="H557" s="92">
        <v>1</v>
      </c>
      <c r="I557" s="92">
        <v>0</v>
      </c>
      <c r="J557" s="92">
        <v>0</v>
      </c>
    </row>
    <row r="558" spans="1:10" x14ac:dyDescent="0.25">
      <c r="A558" s="140"/>
      <c r="B558" s="141"/>
      <c r="C558" s="141"/>
      <c r="D558" s="96" t="s">
        <v>60</v>
      </c>
      <c r="E558" s="93">
        <f>SUM(F558:J558)</f>
        <v>0</v>
      </c>
      <c r="F558" s="92">
        <v>0</v>
      </c>
      <c r="G558" s="92">
        <v>0</v>
      </c>
      <c r="H558" s="92">
        <v>0</v>
      </c>
      <c r="I558" s="92">
        <v>0</v>
      </c>
      <c r="J558" s="92">
        <v>0</v>
      </c>
    </row>
    <row r="559" spans="1:10" x14ac:dyDescent="0.25">
      <c r="A559" s="136" t="s">
        <v>250</v>
      </c>
      <c r="B559" s="137"/>
      <c r="C559" s="137"/>
      <c r="D559" s="97" t="s">
        <v>2</v>
      </c>
      <c r="E559" s="93">
        <f t="shared" ref="E559:J559" si="184">E560+E561</f>
        <v>9</v>
      </c>
      <c r="F559" s="93">
        <f t="shared" si="184"/>
        <v>1</v>
      </c>
      <c r="G559" s="93">
        <f t="shared" si="184"/>
        <v>0</v>
      </c>
      <c r="H559" s="93">
        <f t="shared" si="184"/>
        <v>1</v>
      </c>
      <c r="I559" s="93">
        <f t="shared" si="184"/>
        <v>6</v>
      </c>
      <c r="J559" s="93">
        <f t="shared" si="184"/>
        <v>1</v>
      </c>
    </row>
    <row r="560" spans="1:10" x14ac:dyDescent="0.25">
      <c r="A560" s="138"/>
      <c r="B560" s="139"/>
      <c r="C560" s="139"/>
      <c r="D560" s="96" t="s">
        <v>59</v>
      </c>
      <c r="E560" s="93">
        <f>SUM(F560:J560)</f>
        <v>6</v>
      </c>
      <c r="F560" s="92">
        <v>0</v>
      </c>
      <c r="G560" s="92">
        <v>0</v>
      </c>
      <c r="H560" s="92">
        <v>1</v>
      </c>
      <c r="I560" s="92">
        <v>4</v>
      </c>
      <c r="J560" s="92">
        <v>1</v>
      </c>
    </row>
    <row r="561" spans="1:10" x14ac:dyDescent="0.25">
      <c r="A561" s="140"/>
      <c r="B561" s="141"/>
      <c r="C561" s="141"/>
      <c r="D561" s="96" t="s">
        <v>60</v>
      </c>
      <c r="E561" s="93">
        <f>SUM(F561:J561)</f>
        <v>3</v>
      </c>
      <c r="F561" s="92">
        <v>1</v>
      </c>
      <c r="G561" s="92">
        <v>0</v>
      </c>
      <c r="H561" s="92">
        <v>0</v>
      </c>
      <c r="I561" s="92">
        <v>2</v>
      </c>
      <c r="J561" s="92">
        <v>0</v>
      </c>
    </row>
    <row r="562" spans="1:10" x14ac:dyDescent="0.25">
      <c r="A562" s="136" t="s">
        <v>251</v>
      </c>
      <c r="B562" s="137"/>
      <c r="C562" s="137"/>
      <c r="D562" s="97" t="s">
        <v>2</v>
      </c>
      <c r="E562" s="93">
        <f t="shared" ref="E562:J562" si="185">E563+E564</f>
        <v>1</v>
      </c>
      <c r="F562" s="93">
        <f t="shared" si="185"/>
        <v>0</v>
      </c>
      <c r="G562" s="93">
        <f t="shared" si="185"/>
        <v>0</v>
      </c>
      <c r="H562" s="93">
        <f t="shared" si="185"/>
        <v>0</v>
      </c>
      <c r="I562" s="93">
        <f t="shared" si="185"/>
        <v>0</v>
      </c>
      <c r="J562" s="93">
        <f t="shared" si="185"/>
        <v>1</v>
      </c>
    </row>
    <row r="563" spans="1:10" x14ac:dyDescent="0.25">
      <c r="A563" s="138"/>
      <c r="B563" s="139"/>
      <c r="C563" s="139"/>
      <c r="D563" s="96" t="s">
        <v>59</v>
      </c>
      <c r="E563" s="93">
        <f>SUM(F563:J563)</f>
        <v>1</v>
      </c>
      <c r="F563" s="92">
        <v>0</v>
      </c>
      <c r="G563" s="92">
        <v>0</v>
      </c>
      <c r="H563" s="92">
        <v>0</v>
      </c>
      <c r="I563" s="92">
        <v>0</v>
      </c>
      <c r="J563" s="92">
        <v>1</v>
      </c>
    </row>
    <row r="564" spans="1:10" x14ac:dyDescent="0.25">
      <c r="A564" s="140"/>
      <c r="B564" s="141"/>
      <c r="C564" s="141"/>
      <c r="D564" s="96" t="s">
        <v>60</v>
      </c>
      <c r="E564" s="93">
        <f>SUM(F564:J564)</f>
        <v>0</v>
      </c>
      <c r="F564" s="92">
        <v>0</v>
      </c>
      <c r="G564" s="92">
        <v>0</v>
      </c>
      <c r="H564" s="92">
        <v>0</v>
      </c>
      <c r="I564" s="92">
        <v>0</v>
      </c>
      <c r="J564" s="92">
        <v>0</v>
      </c>
    </row>
    <row r="565" spans="1:10" x14ac:dyDescent="0.25">
      <c r="A565" s="136" t="s">
        <v>252</v>
      </c>
      <c r="B565" s="137"/>
      <c r="C565" s="137"/>
      <c r="D565" s="97" t="s">
        <v>2</v>
      </c>
      <c r="E565" s="93">
        <f t="shared" ref="E565:J565" si="186">E566+E567</f>
        <v>1</v>
      </c>
      <c r="F565" s="93">
        <f t="shared" si="186"/>
        <v>0</v>
      </c>
      <c r="G565" s="93">
        <f t="shared" si="186"/>
        <v>0</v>
      </c>
      <c r="H565" s="93">
        <f t="shared" si="186"/>
        <v>0</v>
      </c>
      <c r="I565" s="93">
        <f t="shared" si="186"/>
        <v>0</v>
      </c>
      <c r="J565" s="93">
        <f t="shared" si="186"/>
        <v>1</v>
      </c>
    </row>
    <row r="566" spans="1:10" x14ac:dyDescent="0.25">
      <c r="A566" s="138"/>
      <c r="B566" s="139"/>
      <c r="C566" s="139"/>
      <c r="D566" s="96" t="s">
        <v>59</v>
      </c>
      <c r="E566" s="93">
        <f>SUM(F566:J566)</f>
        <v>1</v>
      </c>
      <c r="F566" s="92">
        <v>0</v>
      </c>
      <c r="G566" s="92">
        <v>0</v>
      </c>
      <c r="H566" s="92">
        <v>0</v>
      </c>
      <c r="I566" s="92">
        <v>0</v>
      </c>
      <c r="J566" s="92">
        <v>1</v>
      </c>
    </row>
    <row r="567" spans="1:10" x14ac:dyDescent="0.25">
      <c r="A567" s="140"/>
      <c r="B567" s="141"/>
      <c r="C567" s="141"/>
      <c r="D567" s="96" t="s">
        <v>60</v>
      </c>
      <c r="E567" s="93">
        <f>SUM(F567:J567)</f>
        <v>0</v>
      </c>
      <c r="F567" s="92">
        <v>0</v>
      </c>
      <c r="G567" s="92">
        <v>0</v>
      </c>
      <c r="H567" s="92">
        <v>0</v>
      </c>
      <c r="I567" s="92">
        <v>0</v>
      </c>
      <c r="J567" s="92">
        <v>0</v>
      </c>
    </row>
    <row r="568" spans="1:10" x14ac:dyDescent="0.25">
      <c r="A568" s="136" t="s">
        <v>253</v>
      </c>
      <c r="B568" s="137"/>
      <c r="C568" s="137"/>
      <c r="D568" s="97" t="s">
        <v>2</v>
      </c>
      <c r="E568" s="93">
        <f t="shared" ref="E568:J568" si="187">E569+E570</f>
        <v>1</v>
      </c>
      <c r="F568" s="93">
        <f t="shared" si="187"/>
        <v>0</v>
      </c>
      <c r="G568" s="93">
        <f t="shared" si="187"/>
        <v>0</v>
      </c>
      <c r="H568" s="93">
        <f t="shared" si="187"/>
        <v>0</v>
      </c>
      <c r="I568" s="93">
        <f t="shared" si="187"/>
        <v>1</v>
      </c>
      <c r="J568" s="93">
        <f t="shared" si="187"/>
        <v>0</v>
      </c>
    </row>
    <row r="569" spans="1:10" x14ac:dyDescent="0.25">
      <c r="A569" s="138"/>
      <c r="B569" s="139"/>
      <c r="C569" s="139"/>
      <c r="D569" s="96" t="s">
        <v>59</v>
      </c>
      <c r="E569" s="93">
        <f>SUM(F569:J569)</f>
        <v>1</v>
      </c>
      <c r="F569" s="92">
        <v>0</v>
      </c>
      <c r="G569" s="92">
        <v>0</v>
      </c>
      <c r="H569" s="92">
        <v>0</v>
      </c>
      <c r="I569" s="92">
        <v>1</v>
      </c>
      <c r="J569" s="92">
        <v>0</v>
      </c>
    </row>
    <row r="570" spans="1:10" x14ac:dyDescent="0.25">
      <c r="A570" s="140"/>
      <c r="B570" s="141"/>
      <c r="C570" s="141"/>
      <c r="D570" s="96" t="s">
        <v>60</v>
      </c>
      <c r="E570" s="93">
        <f>SUM(F570:J570)</f>
        <v>0</v>
      </c>
      <c r="F570" s="92">
        <v>0</v>
      </c>
      <c r="G570" s="92">
        <v>0</v>
      </c>
      <c r="H570" s="92">
        <v>0</v>
      </c>
      <c r="I570" s="92">
        <v>0</v>
      </c>
      <c r="J570" s="92">
        <v>0</v>
      </c>
    </row>
    <row r="571" spans="1:10" x14ac:dyDescent="0.25">
      <c r="A571" s="136" t="s">
        <v>254</v>
      </c>
      <c r="B571" s="137"/>
      <c r="C571" s="137"/>
      <c r="D571" s="97" t="s">
        <v>2</v>
      </c>
      <c r="E571" s="93">
        <f t="shared" ref="E571:J571" si="188">E572+E573</f>
        <v>1</v>
      </c>
      <c r="F571" s="93">
        <f t="shared" si="188"/>
        <v>0</v>
      </c>
      <c r="G571" s="93">
        <f t="shared" si="188"/>
        <v>0</v>
      </c>
      <c r="H571" s="93">
        <f t="shared" si="188"/>
        <v>1</v>
      </c>
      <c r="I571" s="93">
        <f t="shared" si="188"/>
        <v>0</v>
      </c>
      <c r="J571" s="93">
        <f t="shared" si="188"/>
        <v>0</v>
      </c>
    </row>
    <row r="572" spans="1:10" x14ac:dyDescent="0.25">
      <c r="A572" s="138"/>
      <c r="B572" s="139"/>
      <c r="C572" s="139"/>
      <c r="D572" s="96" t="s">
        <v>59</v>
      </c>
      <c r="E572" s="93">
        <f>SUM(F572:J572)</f>
        <v>1</v>
      </c>
      <c r="F572" s="92">
        <v>0</v>
      </c>
      <c r="G572" s="92">
        <v>0</v>
      </c>
      <c r="H572" s="92">
        <v>1</v>
      </c>
      <c r="I572" s="92">
        <v>0</v>
      </c>
      <c r="J572" s="92">
        <v>0</v>
      </c>
    </row>
    <row r="573" spans="1:10" x14ac:dyDescent="0.25">
      <c r="A573" s="140"/>
      <c r="B573" s="141"/>
      <c r="C573" s="141"/>
      <c r="D573" s="96" t="s">
        <v>60</v>
      </c>
      <c r="E573" s="93">
        <f>SUM(F573:J573)</f>
        <v>0</v>
      </c>
      <c r="F573" s="92">
        <v>0</v>
      </c>
      <c r="G573" s="92">
        <v>0</v>
      </c>
      <c r="H573" s="92">
        <v>0</v>
      </c>
      <c r="I573" s="92">
        <v>0</v>
      </c>
      <c r="J573" s="92">
        <v>0</v>
      </c>
    </row>
    <row r="574" spans="1:10" x14ac:dyDescent="0.25">
      <c r="A574" s="136" t="s">
        <v>255</v>
      </c>
      <c r="B574" s="137"/>
      <c r="C574" s="137"/>
      <c r="D574" s="97" t="s">
        <v>2</v>
      </c>
      <c r="E574" s="93">
        <f t="shared" ref="E574:J574" si="189">E575+E576</f>
        <v>3</v>
      </c>
      <c r="F574" s="93">
        <f t="shared" si="189"/>
        <v>1</v>
      </c>
      <c r="G574" s="93">
        <f t="shared" si="189"/>
        <v>0</v>
      </c>
      <c r="H574" s="93">
        <f t="shared" si="189"/>
        <v>0</v>
      </c>
      <c r="I574" s="93">
        <f t="shared" si="189"/>
        <v>1</v>
      </c>
      <c r="J574" s="93">
        <f t="shared" si="189"/>
        <v>1</v>
      </c>
    </row>
    <row r="575" spans="1:10" x14ac:dyDescent="0.25">
      <c r="A575" s="138"/>
      <c r="B575" s="139"/>
      <c r="C575" s="139"/>
      <c r="D575" s="96" t="s">
        <v>59</v>
      </c>
      <c r="E575" s="93">
        <f>SUM(F575:J575)</f>
        <v>2</v>
      </c>
      <c r="F575" s="92">
        <v>1</v>
      </c>
      <c r="G575" s="92">
        <v>0</v>
      </c>
      <c r="H575" s="92">
        <v>0</v>
      </c>
      <c r="I575" s="92">
        <v>0</v>
      </c>
      <c r="J575" s="92">
        <v>1</v>
      </c>
    </row>
    <row r="576" spans="1:10" x14ac:dyDescent="0.25">
      <c r="A576" s="140"/>
      <c r="B576" s="141"/>
      <c r="C576" s="141"/>
      <c r="D576" s="96" t="s">
        <v>60</v>
      </c>
      <c r="E576" s="93">
        <f>SUM(F576:J576)</f>
        <v>1</v>
      </c>
      <c r="F576" s="92">
        <v>0</v>
      </c>
      <c r="G576" s="92">
        <v>0</v>
      </c>
      <c r="H576" s="92">
        <v>0</v>
      </c>
      <c r="I576" s="92">
        <v>1</v>
      </c>
      <c r="J576" s="92">
        <v>0</v>
      </c>
    </row>
    <row r="577" spans="1:10" x14ac:dyDescent="0.25">
      <c r="A577" s="136" t="s">
        <v>256</v>
      </c>
      <c r="B577" s="137"/>
      <c r="C577" s="137"/>
      <c r="D577" s="97" t="s">
        <v>2</v>
      </c>
      <c r="E577" s="93">
        <f t="shared" ref="E577:J577" si="190">E578+E579</f>
        <v>0</v>
      </c>
      <c r="F577" s="93">
        <f t="shared" si="190"/>
        <v>0</v>
      </c>
      <c r="G577" s="93">
        <f t="shared" si="190"/>
        <v>0</v>
      </c>
      <c r="H577" s="93">
        <f t="shared" si="190"/>
        <v>0</v>
      </c>
      <c r="I577" s="93">
        <f t="shared" si="190"/>
        <v>0</v>
      </c>
      <c r="J577" s="93">
        <f t="shared" si="190"/>
        <v>0</v>
      </c>
    </row>
    <row r="578" spans="1:10" x14ac:dyDescent="0.25">
      <c r="A578" s="138"/>
      <c r="B578" s="139"/>
      <c r="C578" s="139"/>
      <c r="D578" s="96" t="s">
        <v>59</v>
      </c>
      <c r="E578" s="93">
        <f>SUM(F578:J578)</f>
        <v>0</v>
      </c>
      <c r="F578" s="92">
        <v>0</v>
      </c>
      <c r="G578" s="92">
        <v>0</v>
      </c>
      <c r="H578" s="92">
        <v>0</v>
      </c>
      <c r="I578" s="92">
        <v>0</v>
      </c>
      <c r="J578" s="92">
        <v>0</v>
      </c>
    </row>
    <row r="579" spans="1:10" x14ac:dyDescent="0.25">
      <c r="A579" s="140"/>
      <c r="B579" s="141"/>
      <c r="C579" s="141"/>
      <c r="D579" s="96" t="s">
        <v>60</v>
      </c>
      <c r="E579" s="93">
        <f>SUM(F579:J579)</f>
        <v>0</v>
      </c>
      <c r="F579" s="92">
        <v>0</v>
      </c>
      <c r="G579" s="92">
        <v>0</v>
      </c>
      <c r="H579" s="92">
        <v>0</v>
      </c>
      <c r="I579" s="92">
        <v>0</v>
      </c>
      <c r="J579" s="92">
        <v>0</v>
      </c>
    </row>
    <row r="580" spans="1:10" x14ac:dyDescent="0.25">
      <c r="A580" s="136" t="s">
        <v>257</v>
      </c>
      <c r="B580" s="137"/>
      <c r="C580" s="137"/>
      <c r="D580" s="97" t="s">
        <v>2</v>
      </c>
      <c r="E580" s="93">
        <f t="shared" ref="E580:J580" si="191">E581+E582</f>
        <v>1</v>
      </c>
      <c r="F580" s="93">
        <f t="shared" si="191"/>
        <v>0</v>
      </c>
      <c r="G580" s="93">
        <f t="shared" si="191"/>
        <v>0</v>
      </c>
      <c r="H580" s="93">
        <f t="shared" si="191"/>
        <v>1</v>
      </c>
      <c r="I580" s="93">
        <f t="shared" si="191"/>
        <v>0</v>
      </c>
      <c r="J580" s="93">
        <f t="shared" si="191"/>
        <v>0</v>
      </c>
    </row>
    <row r="581" spans="1:10" x14ac:dyDescent="0.25">
      <c r="A581" s="138"/>
      <c r="B581" s="139"/>
      <c r="C581" s="139"/>
      <c r="D581" s="96" t="s">
        <v>59</v>
      </c>
      <c r="E581" s="93">
        <f>SUM(F581:J581)</f>
        <v>0</v>
      </c>
      <c r="F581" s="92">
        <v>0</v>
      </c>
      <c r="G581" s="92">
        <v>0</v>
      </c>
      <c r="H581" s="92">
        <v>0</v>
      </c>
      <c r="I581" s="92">
        <v>0</v>
      </c>
      <c r="J581" s="92">
        <v>0</v>
      </c>
    </row>
    <row r="582" spans="1:10" x14ac:dyDescent="0.25">
      <c r="A582" s="140"/>
      <c r="B582" s="141"/>
      <c r="C582" s="141"/>
      <c r="D582" s="96" t="s">
        <v>60</v>
      </c>
      <c r="E582" s="93">
        <f>SUM(F582:J582)</f>
        <v>1</v>
      </c>
      <c r="F582" s="92">
        <v>0</v>
      </c>
      <c r="G582" s="92">
        <v>0</v>
      </c>
      <c r="H582" s="92">
        <v>1</v>
      </c>
      <c r="I582" s="92">
        <v>0</v>
      </c>
      <c r="J582" s="92">
        <v>0</v>
      </c>
    </row>
    <row r="583" spans="1:10" x14ac:dyDescent="0.25">
      <c r="A583" s="136" t="s">
        <v>258</v>
      </c>
      <c r="B583" s="137"/>
      <c r="C583" s="137"/>
      <c r="D583" s="97" t="s">
        <v>2</v>
      </c>
      <c r="E583" s="93">
        <f t="shared" ref="E583:J583" si="192">E584+E585</f>
        <v>3</v>
      </c>
      <c r="F583" s="93">
        <f t="shared" si="192"/>
        <v>0</v>
      </c>
      <c r="G583" s="93">
        <f t="shared" si="192"/>
        <v>0</v>
      </c>
      <c r="H583" s="93">
        <f t="shared" si="192"/>
        <v>1</v>
      </c>
      <c r="I583" s="93">
        <f t="shared" si="192"/>
        <v>1</v>
      </c>
      <c r="J583" s="93">
        <f t="shared" si="192"/>
        <v>1</v>
      </c>
    </row>
    <row r="584" spans="1:10" x14ac:dyDescent="0.25">
      <c r="A584" s="138"/>
      <c r="B584" s="139"/>
      <c r="C584" s="139"/>
      <c r="D584" s="96" t="s">
        <v>59</v>
      </c>
      <c r="E584" s="93">
        <f>SUM(F584:J584)</f>
        <v>2</v>
      </c>
      <c r="F584" s="92">
        <v>0</v>
      </c>
      <c r="G584" s="92">
        <v>0</v>
      </c>
      <c r="H584" s="92">
        <v>0</v>
      </c>
      <c r="I584" s="92">
        <v>1</v>
      </c>
      <c r="J584" s="92">
        <v>1</v>
      </c>
    </row>
    <row r="585" spans="1:10" x14ac:dyDescent="0.25">
      <c r="A585" s="140"/>
      <c r="B585" s="141"/>
      <c r="C585" s="141"/>
      <c r="D585" s="96" t="s">
        <v>60</v>
      </c>
      <c r="E585" s="93">
        <f>SUM(F585:J585)</f>
        <v>1</v>
      </c>
      <c r="F585" s="92">
        <v>0</v>
      </c>
      <c r="G585" s="92">
        <v>0</v>
      </c>
      <c r="H585" s="92">
        <v>1</v>
      </c>
      <c r="I585" s="92">
        <v>0</v>
      </c>
      <c r="J585" s="92">
        <v>0</v>
      </c>
    </row>
    <row r="586" spans="1:10" x14ac:dyDescent="0.25">
      <c r="A586" s="136" t="s">
        <v>259</v>
      </c>
      <c r="B586" s="137"/>
      <c r="C586" s="137"/>
      <c r="D586" s="97" t="s">
        <v>2</v>
      </c>
      <c r="E586" s="93">
        <f t="shared" ref="E586:J586" si="193">E587+E588</f>
        <v>125</v>
      </c>
      <c r="F586" s="93">
        <f t="shared" si="193"/>
        <v>17</v>
      </c>
      <c r="G586" s="93">
        <f t="shared" si="193"/>
        <v>3</v>
      </c>
      <c r="H586" s="93">
        <f t="shared" si="193"/>
        <v>24</v>
      </c>
      <c r="I586" s="93">
        <f t="shared" si="193"/>
        <v>21</v>
      </c>
      <c r="J586" s="93">
        <f t="shared" si="193"/>
        <v>60</v>
      </c>
    </row>
    <row r="587" spans="1:10" x14ac:dyDescent="0.25">
      <c r="A587" s="138"/>
      <c r="B587" s="139"/>
      <c r="C587" s="139"/>
      <c r="D587" s="96" t="s">
        <v>59</v>
      </c>
      <c r="E587" s="93">
        <f>SUM(F587:J587)</f>
        <v>45</v>
      </c>
      <c r="F587" s="92">
        <v>11</v>
      </c>
      <c r="G587" s="92">
        <v>2</v>
      </c>
      <c r="H587" s="92">
        <v>5</v>
      </c>
      <c r="I587" s="92">
        <v>3</v>
      </c>
      <c r="J587" s="92">
        <v>24</v>
      </c>
    </row>
    <row r="588" spans="1:10" x14ac:dyDescent="0.25">
      <c r="A588" s="140"/>
      <c r="B588" s="141"/>
      <c r="C588" s="141"/>
      <c r="D588" s="96" t="s">
        <v>60</v>
      </c>
      <c r="E588" s="93">
        <f>SUM(F588:J588)</f>
        <v>80</v>
      </c>
      <c r="F588" s="92">
        <v>6</v>
      </c>
      <c r="G588" s="92">
        <v>1</v>
      </c>
      <c r="H588" s="92">
        <v>19</v>
      </c>
      <c r="I588" s="92">
        <v>18</v>
      </c>
      <c r="J588" s="92">
        <v>36</v>
      </c>
    </row>
    <row r="589" spans="1:10" x14ac:dyDescent="0.25">
      <c r="A589" s="136" t="s">
        <v>260</v>
      </c>
      <c r="B589" s="137"/>
      <c r="C589" s="137"/>
      <c r="D589" s="97" t="s">
        <v>2</v>
      </c>
      <c r="E589" s="93">
        <f t="shared" ref="E589:J589" si="194">E590+E591</f>
        <v>0</v>
      </c>
      <c r="F589" s="93">
        <f t="shared" si="194"/>
        <v>0</v>
      </c>
      <c r="G589" s="93">
        <f t="shared" si="194"/>
        <v>0</v>
      </c>
      <c r="H589" s="93">
        <f t="shared" si="194"/>
        <v>0</v>
      </c>
      <c r="I589" s="93">
        <f t="shared" si="194"/>
        <v>0</v>
      </c>
      <c r="J589" s="93">
        <f t="shared" si="194"/>
        <v>0</v>
      </c>
    </row>
    <row r="590" spans="1:10" x14ac:dyDescent="0.25">
      <c r="A590" s="138"/>
      <c r="B590" s="139"/>
      <c r="C590" s="139"/>
      <c r="D590" s="96" t="s">
        <v>59</v>
      </c>
      <c r="E590" s="93">
        <f>SUM(F590:J590)</f>
        <v>0</v>
      </c>
      <c r="F590" s="92">
        <v>0</v>
      </c>
      <c r="G590" s="92">
        <v>0</v>
      </c>
      <c r="H590" s="92">
        <v>0</v>
      </c>
      <c r="I590" s="92">
        <v>0</v>
      </c>
      <c r="J590" s="92">
        <v>0</v>
      </c>
    </row>
    <row r="591" spans="1:10" x14ac:dyDescent="0.25">
      <c r="A591" s="140"/>
      <c r="B591" s="141"/>
      <c r="C591" s="141"/>
      <c r="D591" s="96" t="s">
        <v>60</v>
      </c>
      <c r="E591" s="93">
        <f>SUM(F591:J591)</f>
        <v>0</v>
      </c>
      <c r="F591" s="92">
        <v>0</v>
      </c>
      <c r="G591" s="92">
        <v>0</v>
      </c>
      <c r="H591" s="92">
        <v>0</v>
      </c>
      <c r="I591" s="92">
        <v>0</v>
      </c>
      <c r="J591" s="92">
        <v>0</v>
      </c>
    </row>
    <row r="592" spans="1:10" x14ac:dyDescent="0.25">
      <c r="A592" s="136" t="s">
        <v>261</v>
      </c>
      <c r="B592" s="137"/>
      <c r="C592" s="137"/>
      <c r="D592" s="97" t="s">
        <v>2</v>
      </c>
      <c r="E592" s="93">
        <f t="shared" ref="E592:J592" si="195">E593+E594</f>
        <v>0</v>
      </c>
      <c r="F592" s="93">
        <f t="shared" si="195"/>
        <v>0</v>
      </c>
      <c r="G592" s="93">
        <f t="shared" si="195"/>
        <v>0</v>
      </c>
      <c r="H592" s="93">
        <f t="shared" si="195"/>
        <v>0</v>
      </c>
      <c r="I592" s="93">
        <f t="shared" si="195"/>
        <v>0</v>
      </c>
      <c r="J592" s="93">
        <f t="shared" si="195"/>
        <v>0</v>
      </c>
    </row>
    <row r="593" spans="1:10" x14ac:dyDescent="0.25">
      <c r="A593" s="138"/>
      <c r="B593" s="139"/>
      <c r="C593" s="139"/>
      <c r="D593" s="96" t="s">
        <v>59</v>
      </c>
      <c r="E593" s="93">
        <f>SUM(F593:J593)</f>
        <v>0</v>
      </c>
      <c r="F593" s="92">
        <v>0</v>
      </c>
      <c r="G593" s="92">
        <v>0</v>
      </c>
      <c r="H593" s="92">
        <v>0</v>
      </c>
      <c r="I593" s="92">
        <v>0</v>
      </c>
      <c r="J593" s="92">
        <v>0</v>
      </c>
    </row>
    <row r="594" spans="1:10" x14ac:dyDescent="0.25">
      <c r="A594" s="140"/>
      <c r="B594" s="141"/>
      <c r="C594" s="141"/>
      <c r="D594" s="96" t="s">
        <v>60</v>
      </c>
      <c r="E594" s="93">
        <f>SUM(F594:J594)</f>
        <v>0</v>
      </c>
      <c r="F594" s="92">
        <v>0</v>
      </c>
      <c r="G594" s="92">
        <v>0</v>
      </c>
      <c r="H594" s="92">
        <v>0</v>
      </c>
      <c r="I594" s="92">
        <v>0</v>
      </c>
      <c r="J594" s="92">
        <v>0</v>
      </c>
    </row>
    <row r="595" spans="1:10" x14ac:dyDescent="0.25">
      <c r="A595" s="136" t="s">
        <v>262</v>
      </c>
      <c r="B595" s="137"/>
      <c r="C595" s="137"/>
      <c r="D595" s="97" t="s">
        <v>2</v>
      </c>
      <c r="E595" s="93">
        <f t="shared" ref="E595:J595" si="196">E596+E597</f>
        <v>1</v>
      </c>
      <c r="F595" s="93">
        <f t="shared" si="196"/>
        <v>0</v>
      </c>
      <c r="G595" s="93">
        <f t="shared" si="196"/>
        <v>0</v>
      </c>
      <c r="H595" s="93">
        <f t="shared" si="196"/>
        <v>0</v>
      </c>
      <c r="I595" s="93">
        <f t="shared" si="196"/>
        <v>0</v>
      </c>
      <c r="J595" s="93">
        <f t="shared" si="196"/>
        <v>1</v>
      </c>
    </row>
    <row r="596" spans="1:10" x14ac:dyDescent="0.25">
      <c r="A596" s="138"/>
      <c r="B596" s="139"/>
      <c r="C596" s="139"/>
      <c r="D596" s="96" t="s">
        <v>59</v>
      </c>
      <c r="E596" s="93">
        <f>SUM(F596:J596)</f>
        <v>1</v>
      </c>
      <c r="F596" s="92">
        <v>0</v>
      </c>
      <c r="G596" s="92">
        <v>0</v>
      </c>
      <c r="H596" s="92">
        <v>0</v>
      </c>
      <c r="I596" s="92">
        <v>0</v>
      </c>
      <c r="J596" s="92">
        <v>1</v>
      </c>
    </row>
    <row r="597" spans="1:10" x14ac:dyDescent="0.25">
      <c r="A597" s="140"/>
      <c r="B597" s="141"/>
      <c r="C597" s="141"/>
      <c r="D597" s="96" t="s">
        <v>60</v>
      </c>
      <c r="E597" s="93">
        <f>SUM(F597:J597)</f>
        <v>0</v>
      </c>
      <c r="F597" s="92">
        <v>0</v>
      </c>
      <c r="G597" s="92">
        <v>0</v>
      </c>
      <c r="H597" s="92">
        <v>0</v>
      </c>
      <c r="I597" s="92">
        <v>0</v>
      </c>
      <c r="J597" s="92">
        <v>0</v>
      </c>
    </row>
    <row r="598" spans="1:10" x14ac:dyDescent="0.25">
      <c r="A598" s="136" t="s">
        <v>263</v>
      </c>
      <c r="B598" s="137"/>
      <c r="C598" s="137"/>
      <c r="D598" s="97" t="s">
        <v>2</v>
      </c>
      <c r="E598" s="93">
        <f t="shared" ref="E598:J598" si="197">E599+E600</f>
        <v>7</v>
      </c>
      <c r="F598" s="93">
        <f t="shared" si="197"/>
        <v>3</v>
      </c>
      <c r="G598" s="93">
        <f t="shared" si="197"/>
        <v>0</v>
      </c>
      <c r="H598" s="93">
        <f t="shared" si="197"/>
        <v>2</v>
      </c>
      <c r="I598" s="93">
        <f t="shared" si="197"/>
        <v>2</v>
      </c>
      <c r="J598" s="93">
        <f t="shared" si="197"/>
        <v>0</v>
      </c>
    </row>
    <row r="599" spans="1:10" x14ac:dyDescent="0.25">
      <c r="A599" s="138"/>
      <c r="B599" s="139"/>
      <c r="C599" s="139"/>
      <c r="D599" s="96" t="s">
        <v>59</v>
      </c>
      <c r="E599" s="93">
        <f>SUM(F599:J599)</f>
        <v>3</v>
      </c>
      <c r="F599" s="92">
        <v>2</v>
      </c>
      <c r="G599" s="92">
        <v>0</v>
      </c>
      <c r="H599" s="92">
        <v>0</v>
      </c>
      <c r="I599" s="92">
        <v>1</v>
      </c>
      <c r="J599" s="92">
        <v>0</v>
      </c>
    </row>
    <row r="600" spans="1:10" x14ac:dyDescent="0.25">
      <c r="A600" s="140"/>
      <c r="B600" s="141"/>
      <c r="C600" s="141"/>
      <c r="D600" s="96" t="s">
        <v>60</v>
      </c>
      <c r="E600" s="93">
        <f>SUM(F600:J600)</f>
        <v>4</v>
      </c>
      <c r="F600" s="92">
        <v>1</v>
      </c>
      <c r="G600" s="92">
        <v>0</v>
      </c>
      <c r="H600" s="92">
        <v>2</v>
      </c>
      <c r="I600" s="92">
        <v>1</v>
      </c>
      <c r="J600" s="92">
        <v>0</v>
      </c>
    </row>
    <row r="601" spans="1:10" x14ac:dyDescent="0.25">
      <c r="A601" s="136" t="s">
        <v>264</v>
      </c>
      <c r="B601" s="137"/>
      <c r="C601" s="137"/>
      <c r="D601" s="97" t="s">
        <v>2</v>
      </c>
      <c r="E601" s="93">
        <f t="shared" ref="E601:J601" si="198">E602+E603</f>
        <v>35</v>
      </c>
      <c r="F601" s="93">
        <f t="shared" si="198"/>
        <v>2</v>
      </c>
      <c r="G601" s="93">
        <f t="shared" si="198"/>
        <v>1</v>
      </c>
      <c r="H601" s="93">
        <f t="shared" si="198"/>
        <v>14</v>
      </c>
      <c r="I601" s="93">
        <f t="shared" si="198"/>
        <v>9</v>
      </c>
      <c r="J601" s="93">
        <f t="shared" si="198"/>
        <v>9</v>
      </c>
    </row>
    <row r="602" spans="1:10" x14ac:dyDescent="0.25">
      <c r="A602" s="138"/>
      <c r="B602" s="139"/>
      <c r="C602" s="139"/>
      <c r="D602" s="96" t="s">
        <v>59</v>
      </c>
      <c r="E602" s="93">
        <f>SUM(F602:J602)</f>
        <v>14</v>
      </c>
      <c r="F602" s="92">
        <v>0</v>
      </c>
      <c r="G602" s="92">
        <v>0</v>
      </c>
      <c r="H602" s="92">
        <v>7</v>
      </c>
      <c r="I602" s="92">
        <v>2</v>
      </c>
      <c r="J602" s="92">
        <v>5</v>
      </c>
    </row>
    <row r="603" spans="1:10" x14ac:dyDescent="0.25">
      <c r="A603" s="140"/>
      <c r="B603" s="141"/>
      <c r="C603" s="141"/>
      <c r="D603" s="96" t="s">
        <v>60</v>
      </c>
      <c r="E603" s="93">
        <f>SUM(F603:J603)</f>
        <v>21</v>
      </c>
      <c r="F603" s="92">
        <v>2</v>
      </c>
      <c r="G603" s="92">
        <v>1</v>
      </c>
      <c r="H603" s="92">
        <v>7</v>
      </c>
      <c r="I603" s="92">
        <v>7</v>
      </c>
      <c r="J603" s="92">
        <v>4</v>
      </c>
    </row>
    <row r="604" spans="1:10" x14ac:dyDescent="0.25">
      <c r="A604" s="136" t="s">
        <v>265</v>
      </c>
      <c r="B604" s="137"/>
      <c r="C604" s="137"/>
      <c r="D604" s="97" t="s">
        <v>2</v>
      </c>
      <c r="E604" s="93">
        <f t="shared" ref="E604:J604" si="199">E605+E606</f>
        <v>4</v>
      </c>
      <c r="F604" s="93">
        <f t="shared" si="199"/>
        <v>0</v>
      </c>
      <c r="G604" s="93">
        <f t="shared" si="199"/>
        <v>0</v>
      </c>
      <c r="H604" s="93">
        <f t="shared" si="199"/>
        <v>2</v>
      </c>
      <c r="I604" s="93">
        <f t="shared" si="199"/>
        <v>2</v>
      </c>
      <c r="J604" s="93">
        <f t="shared" si="199"/>
        <v>0</v>
      </c>
    </row>
    <row r="605" spans="1:10" x14ac:dyDescent="0.25">
      <c r="A605" s="138"/>
      <c r="B605" s="139"/>
      <c r="C605" s="139"/>
      <c r="D605" s="96" t="s">
        <v>59</v>
      </c>
      <c r="E605" s="93">
        <f>SUM(F605:J605)</f>
        <v>1</v>
      </c>
      <c r="F605" s="92">
        <v>0</v>
      </c>
      <c r="G605" s="92">
        <v>0</v>
      </c>
      <c r="H605" s="92">
        <v>0</v>
      </c>
      <c r="I605" s="92">
        <v>1</v>
      </c>
      <c r="J605" s="92">
        <v>0</v>
      </c>
    </row>
    <row r="606" spans="1:10" x14ac:dyDescent="0.25">
      <c r="A606" s="140"/>
      <c r="B606" s="141"/>
      <c r="C606" s="141"/>
      <c r="D606" s="96" t="s">
        <v>60</v>
      </c>
      <c r="E606" s="93">
        <f>SUM(F606:J606)</f>
        <v>3</v>
      </c>
      <c r="F606" s="92">
        <v>0</v>
      </c>
      <c r="G606" s="92">
        <v>0</v>
      </c>
      <c r="H606" s="92">
        <v>2</v>
      </c>
      <c r="I606" s="92">
        <v>1</v>
      </c>
      <c r="J606" s="92">
        <v>0</v>
      </c>
    </row>
    <row r="607" spans="1:10" x14ac:dyDescent="0.25">
      <c r="A607" s="136" t="s">
        <v>266</v>
      </c>
      <c r="B607" s="137"/>
      <c r="C607" s="137"/>
      <c r="D607" s="97" t="s">
        <v>2</v>
      </c>
      <c r="E607" s="93">
        <f t="shared" ref="E607:J607" si="200">E608+E609</f>
        <v>7</v>
      </c>
      <c r="F607" s="93">
        <f t="shared" si="200"/>
        <v>1</v>
      </c>
      <c r="G607" s="93">
        <f t="shared" si="200"/>
        <v>0</v>
      </c>
      <c r="H607" s="93">
        <f t="shared" si="200"/>
        <v>1</v>
      </c>
      <c r="I607" s="93">
        <f t="shared" si="200"/>
        <v>5</v>
      </c>
      <c r="J607" s="93">
        <f t="shared" si="200"/>
        <v>0</v>
      </c>
    </row>
    <row r="608" spans="1:10" x14ac:dyDescent="0.25">
      <c r="A608" s="138"/>
      <c r="B608" s="139"/>
      <c r="C608" s="139"/>
      <c r="D608" s="96" t="s">
        <v>59</v>
      </c>
      <c r="E608" s="93">
        <f>SUM(F608:J608)</f>
        <v>4</v>
      </c>
      <c r="F608" s="92">
        <v>1</v>
      </c>
      <c r="G608" s="92">
        <v>0</v>
      </c>
      <c r="H608" s="92">
        <v>0</v>
      </c>
      <c r="I608" s="92">
        <v>3</v>
      </c>
      <c r="J608" s="92">
        <v>0</v>
      </c>
    </row>
    <row r="609" spans="1:10" x14ac:dyDescent="0.25">
      <c r="A609" s="140"/>
      <c r="B609" s="141"/>
      <c r="C609" s="141"/>
      <c r="D609" s="96" t="s">
        <v>60</v>
      </c>
      <c r="E609" s="93">
        <f>SUM(F609:J609)</f>
        <v>3</v>
      </c>
      <c r="F609" s="92">
        <v>0</v>
      </c>
      <c r="G609" s="92">
        <v>0</v>
      </c>
      <c r="H609" s="92">
        <v>1</v>
      </c>
      <c r="I609" s="92">
        <v>2</v>
      </c>
      <c r="J609" s="92">
        <v>0</v>
      </c>
    </row>
    <row r="610" spans="1:10" x14ac:dyDescent="0.25">
      <c r="A610" s="136" t="s">
        <v>267</v>
      </c>
      <c r="B610" s="137"/>
      <c r="C610" s="137"/>
      <c r="D610" s="97" t="s">
        <v>2</v>
      </c>
      <c r="E610" s="93">
        <f t="shared" ref="E610:J610" si="201">E611+E612</f>
        <v>0</v>
      </c>
      <c r="F610" s="93">
        <f t="shared" si="201"/>
        <v>0</v>
      </c>
      <c r="G610" s="93">
        <f t="shared" si="201"/>
        <v>0</v>
      </c>
      <c r="H610" s="93">
        <f t="shared" si="201"/>
        <v>0</v>
      </c>
      <c r="I610" s="93">
        <f t="shared" si="201"/>
        <v>0</v>
      </c>
      <c r="J610" s="93">
        <f t="shared" si="201"/>
        <v>0</v>
      </c>
    </row>
    <row r="611" spans="1:10" x14ac:dyDescent="0.25">
      <c r="A611" s="138"/>
      <c r="B611" s="139"/>
      <c r="C611" s="139"/>
      <c r="D611" s="96" t="s">
        <v>59</v>
      </c>
      <c r="E611" s="93">
        <f>SUM(F611:J611)</f>
        <v>0</v>
      </c>
      <c r="F611" s="92">
        <v>0</v>
      </c>
      <c r="G611" s="92">
        <v>0</v>
      </c>
      <c r="H611" s="92">
        <v>0</v>
      </c>
      <c r="I611" s="92">
        <v>0</v>
      </c>
      <c r="J611" s="92">
        <v>0</v>
      </c>
    </row>
    <row r="612" spans="1:10" x14ac:dyDescent="0.25">
      <c r="A612" s="140"/>
      <c r="B612" s="141"/>
      <c r="C612" s="141"/>
      <c r="D612" s="96" t="s">
        <v>60</v>
      </c>
      <c r="E612" s="93">
        <f>SUM(F612:J612)</f>
        <v>0</v>
      </c>
      <c r="F612" s="92">
        <v>0</v>
      </c>
      <c r="G612" s="92">
        <v>0</v>
      </c>
      <c r="H612" s="92">
        <v>0</v>
      </c>
      <c r="I612" s="92">
        <v>0</v>
      </c>
      <c r="J612" s="92">
        <v>0</v>
      </c>
    </row>
    <row r="613" spans="1:10" x14ac:dyDescent="0.25">
      <c r="A613" s="136" t="s">
        <v>268</v>
      </c>
      <c r="B613" s="137"/>
      <c r="C613" s="137"/>
      <c r="D613" s="97" t="s">
        <v>2</v>
      </c>
      <c r="E613" s="93">
        <f t="shared" ref="E613:J613" si="202">E614+E615</f>
        <v>0</v>
      </c>
      <c r="F613" s="93">
        <f t="shared" si="202"/>
        <v>0</v>
      </c>
      <c r="G613" s="93">
        <f t="shared" si="202"/>
        <v>0</v>
      </c>
      <c r="H613" s="93">
        <f t="shared" si="202"/>
        <v>0</v>
      </c>
      <c r="I613" s="93">
        <f t="shared" si="202"/>
        <v>0</v>
      </c>
      <c r="J613" s="93">
        <f t="shared" si="202"/>
        <v>0</v>
      </c>
    </row>
    <row r="614" spans="1:10" x14ac:dyDescent="0.25">
      <c r="A614" s="138"/>
      <c r="B614" s="139"/>
      <c r="C614" s="139"/>
      <c r="D614" s="96" t="s">
        <v>59</v>
      </c>
      <c r="E614" s="93">
        <f>SUM(F614:J614)</f>
        <v>0</v>
      </c>
      <c r="F614" s="92">
        <v>0</v>
      </c>
      <c r="G614" s="92">
        <v>0</v>
      </c>
      <c r="H614" s="92">
        <v>0</v>
      </c>
      <c r="I614" s="92">
        <v>0</v>
      </c>
      <c r="J614" s="92">
        <v>0</v>
      </c>
    </row>
    <row r="615" spans="1:10" x14ac:dyDescent="0.25">
      <c r="A615" s="140"/>
      <c r="B615" s="141"/>
      <c r="C615" s="141"/>
      <c r="D615" s="96" t="s">
        <v>60</v>
      </c>
      <c r="E615" s="93">
        <f>SUM(F615:J615)</f>
        <v>0</v>
      </c>
      <c r="F615" s="92">
        <v>0</v>
      </c>
      <c r="G615" s="92">
        <v>0</v>
      </c>
      <c r="H615" s="92">
        <v>0</v>
      </c>
      <c r="I615" s="92">
        <v>0</v>
      </c>
      <c r="J615" s="92">
        <v>0</v>
      </c>
    </row>
    <row r="616" spans="1:10" x14ac:dyDescent="0.25">
      <c r="A616" s="136" t="s">
        <v>269</v>
      </c>
      <c r="B616" s="137"/>
      <c r="C616" s="137"/>
      <c r="D616" s="97" t="s">
        <v>2</v>
      </c>
      <c r="E616" s="93">
        <f t="shared" ref="E616:J616" si="203">E617+E618</f>
        <v>2</v>
      </c>
      <c r="F616" s="93">
        <f t="shared" si="203"/>
        <v>1</v>
      </c>
      <c r="G616" s="93">
        <f t="shared" si="203"/>
        <v>0</v>
      </c>
      <c r="H616" s="93">
        <f t="shared" si="203"/>
        <v>0</v>
      </c>
      <c r="I616" s="93">
        <f t="shared" si="203"/>
        <v>0</v>
      </c>
      <c r="J616" s="93">
        <f t="shared" si="203"/>
        <v>1</v>
      </c>
    </row>
    <row r="617" spans="1:10" x14ac:dyDescent="0.25">
      <c r="A617" s="138"/>
      <c r="B617" s="139"/>
      <c r="C617" s="139"/>
      <c r="D617" s="96" t="s">
        <v>59</v>
      </c>
      <c r="E617" s="93">
        <f>SUM(F617:J617)</f>
        <v>1</v>
      </c>
      <c r="F617" s="92">
        <v>0</v>
      </c>
      <c r="G617" s="92">
        <v>0</v>
      </c>
      <c r="H617" s="92">
        <v>0</v>
      </c>
      <c r="I617" s="92">
        <v>0</v>
      </c>
      <c r="J617" s="92">
        <v>1</v>
      </c>
    </row>
    <row r="618" spans="1:10" x14ac:dyDescent="0.25">
      <c r="A618" s="140"/>
      <c r="B618" s="141"/>
      <c r="C618" s="141"/>
      <c r="D618" s="96" t="s">
        <v>60</v>
      </c>
      <c r="E618" s="93">
        <f>SUM(F618:J618)</f>
        <v>1</v>
      </c>
      <c r="F618" s="92">
        <v>1</v>
      </c>
      <c r="G618" s="92">
        <v>0</v>
      </c>
      <c r="H618" s="92">
        <v>0</v>
      </c>
      <c r="I618" s="92">
        <v>0</v>
      </c>
      <c r="J618" s="92">
        <v>0</v>
      </c>
    </row>
    <row r="619" spans="1:10" x14ac:dyDescent="0.25">
      <c r="A619" s="136" t="s">
        <v>270</v>
      </c>
      <c r="B619" s="137"/>
      <c r="C619" s="137"/>
      <c r="D619" s="97" t="s">
        <v>2</v>
      </c>
      <c r="E619" s="93">
        <f t="shared" ref="E619:J619" si="204">E620+E621</f>
        <v>0</v>
      </c>
      <c r="F619" s="93">
        <f t="shared" si="204"/>
        <v>0</v>
      </c>
      <c r="G619" s="93">
        <f t="shared" si="204"/>
        <v>0</v>
      </c>
      <c r="H619" s="93">
        <f t="shared" si="204"/>
        <v>0</v>
      </c>
      <c r="I619" s="93">
        <f t="shared" si="204"/>
        <v>0</v>
      </c>
      <c r="J619" s="93">
        <f t="shared" si="204"/>
        <v>0</v>
      </c>
    </row>
    <row r="620" spans="1:10" x14ac:dyDescent="0.25">
      <c r="A620" s="138"/>
      <c r="B620" s="139"/>
      <c r="C620" s="139"/>
      <c r="D620" s="96" t="s">
        <v>59</v>
      </c>
      <c r="E620" s="93">
        <f>SUM(F620:J620)</f>
        <v>0</v>
      </c>
      <c r="F620" s="92">
        <v>0</v>
      </c>
      <c r="G620" s="92">
        <v>0</v>
      </c>
      <c r="H620" s="92">
        <v>0</v>
      </c>
      <c r="I620" s="92">
        <v>0</v>
      </c>
      <c r="J620" s="92">
        <v>0</v>
      </c>
    </row>
    <row r="621" spans="1:10" x14ac:dyDescent="0.25">
      <c r="A621" s="140"/>
      <c r="B621" s="141"/>
      <c r="C621" s="141"/>
      <c r="D621" s="96" t="s">
        <v>60</v>
      </c>
      <c r="E621" s="93">
        <f>SUM(F621:J621)</f>
        <v>0</v>
      </c>
      <c r="F621" s="92">
        <v>0</v>
      </c>
      <c r="G621" s="92">
        <v>0</v>
      </c>
      <c r="H621" s="92">
        <v>0</v>
      </c>
      <c r="I621" s="92">
        <v>0</v>
      </c>
      <c r="J621" s="92">
        <v>0</v>
      </c>
    </row>
    <row r="622" spans="1:10" x14ac:dyDescent="0.25">
      <c r="A622" s="136" t="s">
        <v>271</v>
      </c>
      <c r="B622" s="137"/>
      <c r="C622" s="137"/>
      <c r="D622" s="97" t="s">
        <v>2</v>
      </c>
      <c r="E622" s="93">
        <f t="shared" ref="E622:J622" si="205">E623+E624</f>
        <v>0</v>
      </c>
      <c r="F622" s="93">
        <f t="shared" si="205"/>
        <v>0</v>
      </c>
      <c r="G622" s="93">
        <f t="shared" si="205"/>
        <v>0</v>
      </c>
      <c r="H622" s="93">
        <f t="shared" si="205"/>
        <v>0</v>
      </c>
      <c r="I622" s="93">
        <f t="shared" si="205"/>
        <v>0</v>
      </c>
      <c r="J622" s="93">
        <f t="shared" si="205"/>
        <v>0</v>
      </c>
    </row>
    <row r="623" spans="1:10" x14ac:dyDescent="0.25">
      <c r="A623" s="138"/>
      <c r="B623" s="139"/>
      <c r="C623" s="139"/>
      <c r="D623" s="96" t="s">
        <v>59</v>
      </c>
      <c r="E623" s="93">
        <f>SUM(F623:J623)</f>
        <v>0</v>
      </c>
      <c r="F623" s="92">
        <v>0</v>
      </c>
      <c r="G623" s="92">
        <v>0</v>
      </c>
      <c r="H623" s="92">
        <v>0</v>
      </c>
      <c r="I623" s="92">
        <v>0</v>
      </c>
      <c r="J623" s="92">
        <v>0</v>
      </c>
    </row>
    <row r="624" spans="1:10" x14ac:dyDescent="0.25">
      <c r="A624" s="140"/>
      <c r="B624" s="141"/>
      <c r="C624" s="141"/>
      <c r="D624" s="96" t="s">
        <v>60</v>
      </c>
      <c r="E624" s="93">
        <f>SUM(F624:J624)</f>
        <v>0</v>
      </c>
      <c r="F624" s="92">
        <v>0</v>
      </c>
      <c r="G624" s="92">
        <v>0</v>
      </c>
      <c r="H624" s="92">
        <v>0</v>
      </c>
      <c r="I624" s="92">
        <v>0</v>
      </c>
      <c r="J624" s="92">
        <v>0</v>
      </c>
    </row>
    <row r="627" spans="1:1" x14ac:dyDescent="0.25">
      <c r="A627" s="98" t="s">
        <v>273</v>
      </c>
    </row>
    <row r="628" spans="1:1" x14ac:dyDescent="0.25">
      <c r="A628" s="98" t="s">
        <v>274</v>
      </c>
    </row>
  </sheetData>
  <mergeCells count="207">
    <mergeCell ref="A3:J3"/>
    <mergeCell ref="F5:J5"/>
    <mergeCell ref="F6:J6"/>
    <mergeCell ref="A13:C15"/>
    <mergeCell ref="A31:C33"/>
    <mergeCell ref="A34:C36"/>
    <mergeCell ref="A37:C39"/>
    <mergeCell ref="A40:C42"/>
    <mergeCell ref="A43:C45"/>
    <mergeCell ref="A46:C48"/>
    <mergeCell ref="A16:C18"/>
    <mergeCell ref="A19:C21"/>
    <mergeCell ref="A22:C24"/>
    <mergeCell ref="A25:C27"/>
    <mergeCell ref="A28:C30"/>
    <mergeCell ref="A67:C69"/>
    <mergeCell ref="A70:C72"/>
    <mergeCell ref="A73:C75"/>
    <mergeCell ref="A76:C78"/>
    <mergeCell ref="A79:C81"/>
    <mergeCell ref="A82:C84"/>
    <mergeCell ref="A49:C51"/>
    <mergeCell ref="A52:C54"/>
    <mergeCell ref="A55:C57"/>
    <mergeCell ref="A58:C60"/>
    <mergeCell ref="A61:C63"/>
    <mergeCell ref="A64:C66"/>
    <mergeCell ref="A103:C105"/>
    <mergeCell ref="A106:C108"/>
    <mergeCell ref="A109:C111"/>
    <mergeCell ref="A112:C114"/>
    <mergeCell ref="A115:C117"/>
    <mergeCell ref="A118:C120"/>
    <mergeCell ref="A85:C87"/>
    <mergeCell ref="A88:C90"/>
    <mergeCell ref="A91:C93"/>
    <mergeCell ref="A94:C96"/>
    <mergeCell ref="A97:C99"/>
    <mergeCell ref="A100:C102"/>
    <mergeCell ref="A139:C141"/>
    <mergeCell ref="A142:C144"/>
    <mergeCell ref="A145:C147"/>
    <mergeCell ref="A148:C150"/>
    <mergeCell ref="A151:C153"/>
    <mergeCell ref="A154:C156"/>
    <mergeCell ref="A121:C123"/>
    <mergeCell ref="A124:C126"/>
    <mergeCell ref="A127:C129"/>
    <mergeCell ref="A130:C132"/>
    <mergeCell ref="A133:C135"/>
    <mergeCell ref="A136:C138"/>
    <mergeCell ref="A175:C177"/>
    <mergeCell ref="A178:C180"/>
    <mergeCell ref="A181:C183"/>
    <mergeCell ref="A184:C186"/>
    <mergeCell ref="A187:C189"/>
    <mergeCell ref="A190:C192"/>
    <mergeCell ref="A157:C159"/>
    <mergeCell ref="A160:C162"/>
    <mergeCell ref="A163:C165"/>
    <mergeCell ref="A166:C168"/>
    <mergeCell ref="A169:C171"/>
    <mergeCell ref="A172:C174"/>
    <mergeCell ref="A211:C213"/>
    <mergeCell ref="A214:C216"/>
    <mergeCell ref="A217:C219"/>
    <mergeCell ref="A220:C222"/>
    <mergeCell ref="A223:C225"/>
    <mergeCell ref="A226:C228"/>
    <mergeCell ref="A193:C195"/>
    <mergeCell ref="A196:C198"/>
    <mergeCell ref="A199:C201"/>
    <mergeCell ref="A202:C204"/>
    <mergeCell ref="A205:C207"/>
    <mergeCell ref="A208:C210"/>
    <mergeCell ref="A247:C249"/>
    <mergeCell ref="A250:C252"/>
    <mergeCell ref="A253:C255"/>
    <mergeCell ref="A256:C258"/>
    <mergeCell ref="A259:C261"/>
    <mergeCell ref="A262:C264"/>
    <mergeCell ref="A229:C231"/>
    <mergeCell ref="A232:C234"/>
    <mergeCell ref="A235:C237"/>
    <mergeCell ref="A238:C240"/>
    <mergeCell ref="A241:C243"/>
    <mergeCell ref="A244:C246"/>
    <mergeCell ref="A283:C285"/>
    <mergeCell ref="A286:C288"/>
    <mergeCell ref="A289:C291"/>
    <mergeCell ref="A292:C294"/>
    <mergeCell ref="A295:C297"/>
    <mergeCell ref="A298:C300"/>
    <mergeCell ref="A265:C267"/>
    <mergeCell ref="A268:C270"/>
    <mergeCell ref="A271:C273"/>
    <mergeCell ref="A274:C276"/>
    <mergeCell ref="A277:C279"/>
    <mergeCell ref="A280:C282"/>
    <mergeCell ref="A319:C321"/>
    <mergeCell ref="A322:C324"/>
    <mergeCell ref="A325:C327"/>
    <mergeCell ref="A328:C330"/>
    <mergeCell ref="A331:C333"/>
    <mergeCell ref="A334:C336"/>
    <mergeCell ref="A301:C303"/>
    <mergeCell ref="A304:C306"/>
    <mergeCell ref="A307:C309"/>
    <mergeCell ref="A310:C312"/>
    <mergeCell ref="A313:C315"/>
    <mergeCell ref="A316:C318"/>
    <mergeCell ref="A355:C357"/>
    <mergeCell ref="A358:C360"/>
    <mergeCell ref="A361:C363"/>
    <mergeCell ref="A364:C366"/>
    <mergeCell ref="A367:C369"/>
    <mergeCell ref="A370:C372"/>
    <mergeCell ref="A337:C339"/>
    <mergeCell ref="A340:C342"/>
    <mergeCell ref="A343:C345"/>
    <mergeCell ref="A346:C348"/>
    <mergeCell ref="A349:C351"/>
    <mergeCell ref="A352:C354"/>
    <mergeCell ref="A391:C393"/>
    <mergeCell ref="A394:C396"/>
    <mergeCell ref="A397:C399"/>
    <mergeCell ref="A400:C402"/>
    <mergeCell ref="A403:C405"/>
    <mergeCell ref="A406:C408"/>
    <mergeCell ref="A373:C375"/>
    <mergeCell ref="A376:C378"/>
    <mergeCell ref="A379:C381"/>
    <mergeCell ref="A382:C384"/>
    <mergeCell ref="A385:C387"/>
    <mergeCell ref="A388:C390"/>
    <mergeCell ref="A427:C429"/>
    <mergeCell ref="A430:C432"/>
    <mergeCell ref="A433:C435"/>
    <mergeCell ref="A436:C438"/>
    <mergeCell ref="A439:C441"/>
    <mergeCell ref="A442:C444"/>
    <mergeCell ref="A409:C411"/>
    <mergeCell ref="A412:C414"/>
    <mergeCell ref="A415:C417"/>
    <mergeCell ref="A418:C420"/>
    <mergeCell ref="A421:C423"/>
    <mergeCell ref="A424:C426"/>
    <mergeCell ref="A463:C465"/>
    <mergeCell ref="A466:C468"/>
    <mergeCell ref="A469:C471"/>
    <mergeCell ref="A472:C474"/>
    <mergeCell ref="A475:C477"/>
    <mergeCell ref="A478:C480"/>
    <mergeCell ref="A445:C447"/>
    <mergeCell ref="A448:C450"/>
    <mergeCell ref="A451:C453"/>
    <mergeCell ref="A454:C456"/>
    <mergeCell ref="A457:C459"/>
    <mergeCell ref="A460:C462"/>
    <mergeCell ref="A499:C501"/>
    <mergeCell ref="A502:C504"/>
    <mergeCell ref="A505:C507"/>
    <mergeCell ref="A508:C510"/>
    <mergeCell ref="A511:C513"/>
    <mergeCell ref="A514:C516"/>
    <mergeCell ref="A481:C483"/>
    <mergeCell ref="A484:C486"/>
    <mergeCell ref="A487:C489"/>
    <mergeCell ref="A490:C492"/>
    <mergeCell ref="A493:C495"/>
    <mergeCell ref="A496:C498"/>
    <mergeCell ref="A535:C537"/>
    <mergeCell ref="A538:C540"/>
    <mergeCell ref="A541:C543"/>
    <mergeCell ref="A544:C546"/>
    <mergeCell ref="A547:C549"/>
    <mergeCell ref="A550:C552"/>
    <mergeCell ref="A517:C519"/>
    <mergeCell ref="A520:C522"/>
    <mergeCell ref="A523:C525"/>
    <mergeCell ref="A526:C528"/>
    <mergeCell ref="A529:C531"/>
    <mergeCell ref="A532:C534"/>
    <mergeCell ref="A571:C573"/>
    <mergeCell ref="A574:C576"/>
    <mergeCell ref="A577:C579"/>
    <mergeCell ref="A580:C582"/>
    <mergeCell ref="A583:C585"/>
    <mergeCell ref="A586:C588"/>
    <mergeCell ref="A553:C555"/>
    <mergeCell ref="A556:C558"/>
    <mergeCell ref="A559:C561"/>
    <mergeCell ref="A562:C564"/>
    <mergeCell ref="A565:C567"/>
    <mergeCell ref="A568:C570"/>
    <mergeCell ref="A607:C609"/>
    <mergeCell ref="A610:C612"/>
    <mergeCell ref="A613:C615"/>
    <mergeCell ref="A616:C618"/>
    <mergeCell ref="A619:C621"/>
    <mergeCell ref="A622:C624"/>
    <mergeCell ref="A589:C591"/>
    <mergeCell ref="A592:C594"/>
    <mergeCell ref="A595:C597"/>
    <mergeCell ref="A598:C600"/>
    <mergeCell ref="A601:C603"/>
    <mergeCell ref="A604:C6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PROFESIONAL2</vt:lpstr>
      <vt:lpstr>PROFESIONAL</vt:lpstr>
      <vt:lpstr>MORBILIDAD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ADHEMIR REYNEL BELLIDO DELGADO</dc:creator>
  <cp:lastModifiedBy>Raul Carrillo</cp:lastModifiedBy>
  <cp:lastPrinted>2013-09-04T20:44:31Z</cp:lastPrinted>
  <dcterms:created xsi:type="dcterms:W3CDTF">2013-09-04T18:04:37Z</dcterms:created>
  <dcterms:modified xsi:type="dcterms:W3CDTF">2021-02-04T14:45:46Z</dcterms:modified>
</cp:coreProperties>
</file>