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C149D19D-831B-46DD-B57F-ED4E960FBCE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用电量_黑龙江_当月值" sheetId="1" r:id="rId1"/>
    <sheet name="多维数据-用电量_当月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1" i="1" l="1"/>
  <c r="C72" i="1"/>
  <c r="C73" i="1"/>
  <c r="C74" i="1"/>
  <c r="C75" i="1"/>
  <c r="C76" i="1"/>
  <c r="C77" i="1"/>
  <c r="C78" i="1"/>
  <c r="C79" i="1"/>
  <c r="C80" i="1"/>
  <c r="C81" i="1"/>
  <c r="C70" i="1"/>
  <c r="F69" i="1"/>
  <c r="F54" i="1"/>
  <c r="C55" i="1" s="1"/>
  <c r="C61" i="1" l="1"/>
  <c r="C59" i="1"/>
  <c r="C65" i="1"/>
  <c r="C57" i="1"/>
  <c r="C58" i="1"/>
  <c r="C64" i="1"/>
  <c r="C56" i="1"/>
  <c r="C62" i="1"/>
  <c r="C60" i="1"/>
  <c r="C66" i="1"/>
  <c r="C63" i="1"/>
</calcChain>
</file>

<file path=xl/sharedStrings.xml><?xml version="1.0" encoding="utf-8"?>
<sst xmlns="http://schemas.openxmlformats.org/spreadsheetml/2006/main" count="79" uniqueCount="74">
  <si>
    <t>用电量:黑龙江:当月值</t>
  </si>
  <si>
    <t>用电量:青海:当月值</t>
  </si>
  <si>
    <t>用电量:陕西:当月值</t>
  </si>
  <si>
    <t>用电量:重庆:当月值</t>
  </si>
  <si>
    <t>用电量:辽宁:当月值</t>
  </si>
  <si>
    <t>用电量:贵州:当月值</t>
  </si>
  <si>
    <t>用电量:西藏:当月值</t>
  </si>
  <si>
    <t>用电量:福建:当月值</t>
  </si>
  <si>
    <t>用电量:甘肃:当月值</t>
  </si>
  <si>
    <t>用电量:湖南:当月值</t>
  </si>
  <si>
    <t>用电量:湖北:当月值</t>
  </si>
  <si>
    <t>用电量:海南:当月值</t>
  </si>
  <si>
    <t>用电量:浙江:当月值</t>
  </si>
  <si>
    <t>用电量:河南:当月值</t>
  </si>
  <si>
    <t>用电量:河北:当月值</t>
  </si>
  <si>
    <t>用电量:江西:当月值</t>
  </si>
  <si>
    <t>用电量:江苏:当月值</t>
  </si>
  <si>
    <t>用电量:新疆:当月值</t>
  </si>
  <si>
    <t>用电量:广西:当月值</t>
  </si>
  <si>
    <t>用电量:广东:当月值</t>
  </si>
  <si>
    <t>用电量:山西:当月值</t>
  </si>
  <si>
    <t>用电量:山东:当月值</t>
  </si>
  <si>
    <t>用电量:安徽:当月值</t>
  </si>
  <si>
    <t>用电量:宁夏:当月值</t>
  </si>
  <si>
    <t>用电量:天津:当月值</t>
  </si>
  <si>
    <t>用电量:四川:当月值</t>
  </si>
  <si>
    <t>用电量:吉林:当月值</t>
  </si>
  <si>
    <t>用电量:北京:当月值</t>
  </si>
  <si>
    <t>用电量:内蒙:当月值</t>
  </si>
  <si>
    <t>用电量:云南:当月值</t>
  </si>
  <si>
    <t>用电量:上海:当月值</t>
  </si>
  <si>
    <t>数据来源：Wind</t>
  </si>
  <si>
    <t>日期：2022-12</t>
  </si>
  <si>
    <t>地区/指标</t>
  </si>
  <si>
    <t>用电量:当月值</t>
  </si>
  <si>
    <t>黑龙江</t>
  </si>
  <si>
    <t>青海</t>
  </si>
  <si>
    <t>陕西</t>
  </si>
  <si>
    <t>重庆</t>
  </si>
  <si>
    <t>辽宁</t>
  </si>
  <si>
    <t>贵州</t>
  </si>
  <si>
    <t>西藏</t>
  </si>
  <si>
    <t>福建</t>
  </si>
  <si>
    <t>甘肃</t>
  </si>
  <si>
    <t>湖南</t>
  </si>
  <si>
    <t>湖北</t>
  </si>
  <si>
    <t>海南</t>
  </si>
  <si>
    <t>浙江</t>
  </si>
  <si>
    <t>河南</t>
  </si>
  <si>
    <t>河北</t>
  </si>
  <si>
    <t>江西</t>
  </si>
  <si>
    <t>江苏</t>
  </si>
  <si>
    <t>新疆</t>
  </si>
  <si>
    <t>广西</t>
  </si>
  <si>
    <t>广东</t>
  </si>
  <si>
    <t>山西</t>
  </si>
  <si>
    <t>山东</t>
  </si>
  <si>
    <t>安徽</t>
  </si>
  <si>
    <t>宁夏</t>
  </si>
  <si>
    <t>天津</t>
  </si>
  <si>
    <t>四川</t>
  </si>
  <si>
    <t>吉林</t>
  </si>
  <si>
    <t>北京</t>
  </si>
  <si>
    <t>内蒙古</t>
  </si>
  <si>
    <t>云南</t>
  </si>
  <si>
    <t>上海</t>
  </si>
  <si>
    <t>指标名称（万千瓦时）</t>
    <phoneticPr fontId="3" type="noConversion"/>
  </si>
  <si>
    <t>中国香港:用电量:当月值（太焦耳）</t>
    <phoneticPr fontId="3" type="noConversion"/>
  </si>
  <si>
    <t>中国澳门:用电量:当月值 （百萬千瓦小時）</t>
    <phoneticPr fontId="3" type="noConversion"/>
  </si>
  <si>
    <t>中国台湾:用电量:当月值（百萬度）</t>
    <phoneticPr fontId="3" type="noConversion"/>
  </si>
  <si>
    <t>1st</t>
    <phoneticPr fontId="3" type="noConversion"/>
  </si>
  <si>
    <t>2nd</t>
    <phoneticPr fontId="3" type="noConversion"/>
  </si>
  <si>
    <t>total</t>
    <phoneticPr fontId="3" type="noConversion"/>
  </si>
  <si>
    <t>other-ratio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</si>
</sst>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"/>
    <numFmt numFmtId="177" formatCode="0_ "/>
    <numFmt numFmtId="178" formatCode="0.00_ "/>
    <numFmt numFmtId="183" formatCode="0.000_ "/>
  </numFmts>
  <fonts count="4" x14ac:knownFonts="1">
    <font>
      <sz val="11"/>
      <color indexed="8"/>
      <name val="等线"/>
      <family val="2"/>
      <scheme val="minor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/>
    <xf numFmtId="177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183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1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G56" sqref="G56"/>
    </sheetView>
  </sheetViews>
  <sheetFormatPr defaultRowHeight="14.25" x14ac:dyDescent="0.2"/>
  <cols>
    <col min="1" max="1" width="22.125" customWidth="1"/>
    <col min="2" max="2" width="20" customWidth="1"/>
    <col min="3" max="32" width="18" customWidth="1"/>
    <col min="33" max="33" width="14.125" customWidth="1"/>
    <col min="34" max="34" width="15.875" customWidth="1"/>
    <col min="35" max="35" width="16.25" customWidth="1"/>
  </cols>
  <sheetData>
    <row r="1" spans="1:35" x14ac:dyDescent="0.2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67</v>
      </c>
      <c r="AH1" s="3" t="s">
        <v>68</v>
      </c>
      <c r="AI1" t="s">
        <v>69</v>
      </c>
    </row>
    <row r="2" spans="1:35" x14ac:dyDescent="0.2">
      <c r="A2" s="1">
        <v>43496</v>
      </c>
      <c r="B2" s="2">
        <v>910000</v>
      </c>
      <c r="C2" s="2">
        <v>620000</v>
      </c>
      <c r="D2" s="2">
        <v>1630000</v>
      </c>
      <c r="E2" s="2">
        <v>970000</v>
      </c>
      <c r="F2" s="2">
        <v>2180000</v>
      </c>
      <c r="G2" s="2">
        <v>1360000</v>
      </c>
      <c r="H2" s="2">
        <v>80000</v>
      </c>
      <c r="I2" s="2">
        <v>1810000</v>
      </c>
      <c r="J2" s="2">
        <v>1130000</v>
      </c>
      <c r="K2" s="2">
        <v>1710000</v>
      </c>
      <c r="L2" s="2">
        <v>1990000</v>
      </c>
      <c r="M2" s="2">
        <v>260000</v>
      </c>
      <c r="N2" s="2">
        <v>3820000</v>
      </c>
      <c r="O2" s="2">
        <v>3160000</v>
      </c>
      <c r="P2" s="2">
        <v>3450000</v>
      </c>
      <c r="Q2" s="2">
        <v>1300000</v>
      </c>
      <c r="R2" s="2">
        <v>5560000</v>
      </c>
      <c r="S2" s="2">
        <v>2010000</v>
      </c>
      <c r="T2" s="2">
        <v>1550000</v>
      </c>
      <c r="U2" s="2">
        <v>4540000</v>
      </c>
      <c r="V2" s="2">
        <v>2080000</v>
      </c>
      <c r="W2" s="2">
        <v>5380000</v>
      </c>
      <c r="X2" s="2">
        <v>2110000</v>
      </c>
      <c r="Y2" s="2">
        <v>920000</v>
      </c>
      <c r="Z2" s="2">
        <v>800000</v>
      </c>
      <c r="AA2" s="2">
        <v>2360000</v>
      </c>
      <c r="AB2" s="2">
        <v>730000</v>
      </c>
      <c r="AC2" s="2">
        <v>1220000</v>
      </c>
      <c r="AD2" s="2">
        <v>3060000</v>
      </c>
      <c r="AE2" s="2">
        <v>1560000</v>
      </c>
      <c r="AF2" s="2">
        <v>1490000</v>
      </c>
      <c r="AG2" s="3">
        <v>11032</v>
      </c>
      <c r="AH2" s="3">
        <v>386.4</v>
      </c>
      <c r="AI2">
        <v>20846.879965</v>
      </c>
    </row>
    <row r="3" spans="1:35" x14ac:dyDescent="0.2">
      <c r="A3" s="1">
        <v>43524</v>
      </c>
      <c r="B3" s="2">
        <v>770000</v>
      </c>
      <c r="C3" s="2">
        <v>580000</v>
      </c>
      <c r="D3" s="2">
        <v>1300000</v>
      </c>
      <c r="E3" s="2">
        <v>770000</v>
      </c>
      <c r="F3" s="2">
        <v>1790000</v>
      </c>
      <c r="G3" s="2">
        <v>1180000</v>
      </c>
      <c r="H3" s="2">
        <v>50000</v>
      </c>
      <c r="I3" s="2">
        <v>1340000</v>
      </c>
      <c r="J3" s="2">
        <v>950000</v>
      </c>
      <c r="K3" s="2">
        <v>1440000</v>
      </c>
      <c r="L3" s="2">
        <v>1590000</v>
      </c>
      <c r="M3" s="2">
        <v>220000</v>
      </c>
      <c r="N3" s="2">
        <v>2560000</v>
      </c>
      <c r="O3" s="2">
        <v>2630000</v>
      </c>
      <c r="P3" s="2">
        <v>2680000</v>
      </c>
      <c r="Q3" s="2">
        <v>1030000</v>
      </c>
      <c r="R3" s="2">
        <v>4210000</v>
      </c>
      <c r="S3" s="2">
        <v>1800000</v>
      </c>
      <c r="T3" s="2">
        <v>1220000</v>
      </c>
      <c r="U3" s="2">
        <v>3210000</v>
      </c>
      <c r="V3" s="2">
        <v>1720000</v>
      </c>
      <c r="W3" s="2">
        <v>4500000</v>
      </c>
      <c r="X3" s="2">
        <v>1700000</v>
      </c>
      <c r="Y3" s="2">
        <v>760000</v>
      </c>
      <c r="Z3" s="2">
        <v>620000</v>
      </c>
      <c r="AA3" s="2">
        <v>1850000</v>
      </c>
      <c r="AB3" s="2">
        <v>610000</v>
      </c>
      <c r="AC3" s="2">
        <v>960000</v>
      </c>
      <c r="AD3" s="2">
        <v>2740000</v>
      </c>
      <c r="AE3" s="2">
        <v>980000</v>
      </c>
      <c r="AF3" s="2">
        <v>1160000</v>
      </c>
      <c r="AG3" s="3">
        <v>9828</v>
      </c>
      <c r="AH3" s="3">
        <v>352.6</v>
      </c>
      <c r="AI3">
        <v>18362.423273</v>
      </c>
    </row>
    <row r="4" spans="1:35" x14ac:dyDescent="0.2">
      <c r="A4" s="1">
        <v>43555</v>
      </c>
      <c r="B4" s="2">
        <v>840000</v>
      </c>
      <c r="C4" s="2">
        <v>540000</v>
      </c>
      <c r="D4" s="2">
        <v>1380000</v>
      </c>
      <c r="E4" s="2">
        <v>880000</v>
      </c>
      <c r="F4" s="2">
        <v>2070000</v>
      </c>
      <c r="G4" s="2">
        <v>1340000</v>
      </c>
      <c r="H4" s="2">
        <v>60000</v>
      </c>
      <c r="I4" s="2">
        <v>1860000</v>
      </c>
      <c r="J4" s="2">
        <v>1050000</v>
      </c>
      <c r="K4" s="2">
        <v>1450000</v>
      </c>
      <c r="L4" s="2">
        <v>1700000</v>
      </c>
      <c r="M4" s="2">
        <v>280000</v>
      </c>
      <c r="N4" s="2">
        <v>3930000</v>
      </c>
      <c r="O4" s="2">
        <v>2690000</v>
      </c>
      <c r="P4" s="2">
        <v>3070000</v>
      </c>
      <c r="Q4" s="2">
        <v>1190000</v>
      </c>
      <c r="R4" s="2">
        <v>5130000</v>
      </c>
      <c r="S4" s="2">
        <v>1910000</v>
      </c>
      <c r="T4" s="2">
        <v>1460000</v>
      </c>
      <c r="U4" s="2">
        <v>5150000</v>
      </c>
      <c r="V4" s="2">
        <v>1840000</v>
      </c>
      <c r="W4" s="2">
        <v>4890000</v>
      </c>
      <c r="X4" s="2">
        <v>1780000</v>
      </c>
      <c r="Y4" s="2">
        <v>940000</v>
      </c>
      <c r="Z4" s="2">
        <v>710000</v>
      </c>
      <c r="AA4" s="2">
        <v>1970000</v>
      </c>
      <c r="AB4" s="2">
        <v>650000</v>
      </c>
      <c r="AC4" s="2">
        <v>880000</v>
      </c>
      <c r="AD4" s="2">
        <v>3020000</v>
      </c>
      <c r="AE4" s="2">
        <v>1400000</v>
      </c>
      <c r="AF4" s="2">
        <v>1270000</v>
      </c>
      <c r="AG4" s="3">
        <v>11505</v>
      </c>
      <c r="AH4" s="3">
        <v>409.8</v>
      </c>
      <c r="AI4">
        <v>20853.683674</v>
      </c>
    </row>
    <row r="5" spans="1:35" x14ac:dyDescent="0.2">
      <c r="A5" s="1">
        <v>43585</v>
      </c>
      <c r="B5" s="2">
        <v>810000</v>
      </c>
      <c r="C5" s="2">
        <v>590000</v>
      </c>
      <c r="D5" s="2">
        <v>1270000</v>
      </c>
      <c r="E5" s="2">
        <v>880000</v>
      </c>
      <c r="F5" s="2">
        <v>1890000</v>
      </c>
      <c r="G5" s="2">
        <v>1190000</v>
      </c>
      <c r="H5" s="2">
        <v>60000</v>
      </c>
      <c r="I5" s="2">
        <v>1920000</v>
      </c>
      <c r="J5" s="2">
        <v>1020000</v>
      </c>
      <c r="K5" s="2">
        <v>1330000</v>
      </c>
      <c r="L5" s="2">
        <v>1610000</v>
      </c>
      <c r="M5" s="2">
        <v>300000</v>
      </c>
      <c r="N5" s="2">
        <v>3750000</v>
      </c>
      <c r="O5" s="2">
        <v>2480000</v>
      </c>
      <c r="P5" s="2">
        <v>3020000</v>
      </c>
      <c r="Q5" s="2">
        <v>1130000</v>
      </c>
      <c r="R5" s="2">
        <v>4760000</v>
      </c>
      <c r="S5" s="2">
        <v>1840000</v>
      </c>
      <c r="T5" s="2">
        <v>1420000</v>
      </c>
      <c r="U5" s="2">
        <v>5300000</v>
      </c>
      <c r="V5" s="2">
        <v>1800000</v>
      </c>
      <c r="W5" s="2">
        <v>4940000</v>
      </c>
      <c r="X5" s="2">
        <v>1670000</v>
      </c>
      <c r="Y5" s="2">
        <v>890000</v>
      </c>
      <c r="Z5" s="2">
        <v>640000</v>
      </c>
      <c r="AA5" s="2">
        <v>2040000</v>
      </c>
      <c r="AB5" s="2">
        <v>610000</v>
      </c>
      <c r="AC5" s="2">
        <v>740000</v>
      </c>
      <c r="AD5" s="2">
        <v>2930000</v>
      </c>
      <c r="AE5" s="2">
        <v>1390000</v>
      </c>
      <c r="AF5" s="2">
        <v>1110000</v>
      </c>
      <c r="AG5" s="3">
        <v>12560</v>
      </c>
      <c r="AH5" s="3">
        <v>459.2</v>
      </c>
      <c r="AI5">
        <v>20715.771709000001</v>
      </c>
    </row>
    <row r="6" spans="1:35" x14ac:dyDescent="0.2">
      <c r="A6" s="1">
        <v>43616</v>
      </c>
      <c r="B6" s="2">
        <v>810000</v>
      </c>
      <c r="C6" s="2">
        <v>590000</v>
      </c>
      <c r="D6" s="2">
        <v>1230000</v>
      </c>
      <c r="E6" s="2">
        <v>900000</v>
      </c>
      <c r="F6" s="2">
        <v>1910000</v>
      </c>
      <c r="G6" s="2">
        <v>1250000</v>
      </c>
      <c r="H6" s="2">
        <v>60000</v>
      </c>
      <c r="I6" s="2">
        <v>1940000</v>
      </c>
      <c r="J6" s="2">
        <v>1010000</v>
      </c>
      <c r="K6" s="2">
        <v>1290000</v>
      </c>
      <c r="L6" s="2">
        <v>1680000</v>
      </c>
      <c r="M6" s="2">
        <v>320000</v>
      </c>
      <c r="N6" s="2">
        <v>3690000</v>
      </c>
      <c r="O6" s="2">
        <v>2640000</v>
      </c>
      <c r="P6" s="2">
        <v>3100000</v>
      </c>
      <c r="Q6" s="2">
        <v>1160000</v>
      </c>
      <c r="R6" s="2">
        <v>4830000</v>
      </c>
      <c r="S6" s="2">
        <v>1840000</v>
      </c>
      <c r="T6" s="2">
        <v>1540000</v>
      </c>
      <c r="U6" s="2">
        <v>5760000</v>
      </c>
      <c r="V6" s="2">
        <v>1850000</v>
      </c>
      <c r="W6" s="2">
        <v>4950000</v>
      </c>
      <c r="X6" s="2">
        <v>1740000</v>
      </c>
      <c r="Y6" s="2">
        <v>900000</v>
      </c>
      <c r="Z6" s="2">
        <v>680000</v>
      </c>
      <c r="AA6" s="2">
        <v>2060000</v>
      </c>
      <c r="AB6" s="2">
        <v>610000</v>
      </c>
      <c r="AC6" s="2">
        <v>810000</v>
      </c>
      <c r="AD6" s="2">
        <v>2960000</v>
      </c>
      <c r="AE6" s="2">
        <v>1410000</v>
      </c>
      <c r="AF6" s="2">
        <v>1120000</v>
      </c>
      <c r="AG6" s="3">
        <v>13946</v>
      </c>
      <c r="AH6" s="3">
        <v>505.4</v>
      </c>
      <c r="AI6">
        <v>22469.640845999998</v>
      </c>
    </row>
    <row r="7" spans="1:35" x14ac:dyDescent="0.2">
      <c r="A7" s="1">
        <v>43646</v>
      </c>
      <c r="B7" s="2">
        <v>760000</v>
      </c>
      <c r="C7" s="2">
        <v>600000</v>
      </c>
      <c r="D7" s="2">
        <v>1290000</v>
      </c>
      <c r="E7" s="2">
        <v>920000</v>
      </c>
      <c r="F7" s="2">
        <v>1860000</v>
      </c>
      <c r="G7" s="2">
        <v>1250000</v>
      </c>
      <c r="H7" s="2">
        <v>60000</v>
      </c>
      <c r="I7" s="2">
        <v>2080000</v>
      </c>
      <c r="J7" s="2">
        <v>1030000</v>
      </c>
      <c r="K7" s="2">
        <v>1480000</v>
      </c>
      <c r="L7" s="2">
        <v>1820000</v>
      </c>
      <c r="M7" s="2">
        <v>340000</v>
      </c>
      <c r="N7" s="2">
        <v>3820000</v>
      </c>
      <c r="O7" s="2">
        <v>2960000</v>
      </c>
      <c r="P7" s="2">
        <v>3300000</v>
      </c>
      <c r="Q7" s="2">
        <v>1220000</v>
      </c>
      <c r="R7" s="2">
        <v>5030000</v>
      </c>
      <c r="S7" s="2">
        <v>1890000</v>
      </c>
      <c r="T7" s="2">
        <v>1590000</v>
      </c>
      <c r="U7" s="2">
        <v>6320000</v>
      </c>
      <c r="V7" s="2">
        <v>1870000</v>
      </c>
      <c r="W7" s="2">
        <v>5430000</v>
      </c>
      <c r="X7" s="2">
        <v>1880000</v>
      </c>
      <c r="Y7" s="2">
        <v>930000</v>
      </c>
      <c r="Z7" s="2">
        <v>720000</v>
      </c>
      <c r="AA7" s="2">
        <v>2220000</v>
      </c>
      <c r="AB7" s="2">
        <v>590000</v>
      </c>
      <c r="AC7" s="2">
        <v>950000</v>
      </c>
      <c r="AD7" s="2">
        <v>2930000</v>
      </c>
      <c r="AE7" s="2">
        <v>1470000</v>
      </c>
      <c r="AF7" s="2">
        <v>1220000</v>
      </c>
      <c r="AG7" s="3">
        <v>16133</v>
      </c>
      <c r="AH7" s="3">
        <v>579.1</v>
      </c>
      <c r="AI7">
        <v>22778.200622</v>
      </c>
    </row>
    <row r="8" spans="1:35" x14ac:dyDescent="0.2">
      <c r="A8" s="1">
        <v>43677</v>
      </c>
      <c r="B8" s="2">
        <v>800000</v>
      </c>
      <c r="C8" s="2">
        <v>560000</v>
      </c>
      <c r="D8" s="2">
        <v>1430000</v>
      </c>
      <c r="E8" s="2">
        <v>1080000</v>
      </c>
      <c r="F8" s="2">
        <v>2060000</v>
      </c>
      <c r="G8" s="2">
        <v>1160000</v>
      </c>
      <c r="H8" s="2">
        <v>60000</v>
      </c>
      <c r="I8" s="2">
        <v>2370000</v>
      </c>
      <c r="J8" s="2">
        <v>1070000</v>
      </c>
      <c r="K8" s="2">
        <v>1680000</v>
      </c>
      <c r="L8" s="2">
        <v>2170000</v>
      </c>
      <c r="M8" s="2">
        <v>350000</v>
      </c>
      <c r="N8" s="2">
        <v>4490000</v>
      </c>
      <c r="O8" s="2">
        <v>3530000</v>
      </c>
      <c r="P8" s="2">
        <v>3590000</v>
      </c>
      <c r="Q8" s="2">
        <v>1400000</v>
      </c>
      <c r="R8" s="2">
        <v>6070000</v>
      </c>
      <c r="S8" s="2">
        <v>2030000</v>
      </c>
      <c r="T8" s="2">
        <v>1700000</v>
      </c>
      <c r="U8" s="2">
        <v>6990000</v>
      </c>
      <c r="V8" s="2">
        <v>1970000</v>
      </c>
      <c r="W8" s="2">
        <v>5870000</v>
      </c>
      <c r="X8" s="2">
        <v>2290000</v>
      </c>
      <c r="Y8" s="2">
        <v>930000</v>
      </c>
      <c r="Z8" s="2">
        <v>850000</v>
      </c>
      <c r="AA8" s="2">
        <v>2230000</v>
      </c>
      <c r="AB8" s="2">
        <v>650000</v>
      </c>
      <c r="AC8" s="2">
        <v>1140000</v>
      </c>
      <c r="AD8" s="2">
        <v>3090000</v>
      </c>
      <c r="AE8" s="2">
        <v>1560000</v>
      </c>
      <c r="AF8" s="2">
        <v>1550000</v>
      </c>
      <c r="AG8" s="3">
        <v>17337</v>
      </c>
      <c r="AH8" s="3">
        <v>621.20000000000005</v>
      </c>
      <c r="AI8">
        <v>24146.702424999999</v>
      </c>
    </row>
    <row r="9" spans="1:35" x14ac:dyDescent="0.2">
      <c r="A9" s="1">
        <v>43708</v>
      </c>
      <c r="B9" s="2">
        <v>770000</v>
      </c>
      <c r="C9" s="2">
        <v>590000</v>
      </c>
      <c r="D9" s="2">
        <v>1470000</v>
      </c>
      <c r="E9" s="2">
        <v>1280000</v>
      </c>
      <c r="F9" s="2">
        <v>2010000</v>
      </c>
      <c r="G9" s="2">
        <v>1210000</v>
      </c>
      <c r="H9" s="2">
        <v>60000</v>
      </c>
      <c r="I9" s="2">
        <v>2450000</v>
      </c>
      <c r="J9" s="2">
        <v>1080000</v>
      </c>
      <c r="K9" s="2">
        <v>1910000</v>
      </c>
      <c r="L9" s="2">
        <v>2390000</v>
      </c>
      <c r="M9" s="2">
        <v>320000</v>
      </c>
      <c r="N9" s="2">
        <v>4820000</v>
      </c>
      <c r="O9" s="2">
        <v>3220000</v>
      </c>
      <c r="P9" s="2">
        <v>3440000</v>
      </c>
      <c r="Q9" s="2">
        <v>1610000</v>
      </c>
      <c r="R9" s="2">
        <v>6220000</v>
      </c>
      <c r="S9" s="2">
        <v>2080000</v>
      </c>
      <c r="T9" s="2">
        <v>1800000</v>
      </c>
      <c r="U9" s="2">
        <v>6930000</v>
      </c>
      <c r="V9" s="2">
        <v>1870000</v>
      </c>
      <c r="W9" s="2">
        <v>5430000</v>
      </c>
      <c r="X9" s="2">
        <v>2300000</v>
      </c>
      <c r="Y9" s="2">
        <v>940000</v>
      </c>
      <c r="Z9" s="2">
        <v>770000</v>
      </c>
      <c r="AA9" s="2">
        <v>2560000</v>
      </c>
      <c r="AB9" s="2">
        <v>630000</v>
      </c>
      <c r="AC9" s="2">
        <v>1040000</v>
      </c>
      <c r="AD9" s="2">
        <v>3150000</v>
      </c>
      <c r="AE9" s="2">
        <v>1630000</v>
      </c>
      <c r="AF9" s="2">
        <v>1700000</v>
      </c>
      <c r="AG9" s="3">
        <v>17048</v>
      </c>
      <c r="AH9" s="3">
        <v>600.79999999999995</v>
      </c>
      <c r="AI9">
        <v>24853.146693999999</v>
      </c>
    </row>
    <row r="10" spans="1:35" x14ac:dyDescent="0.2">
      <c r="A10" s="1">
        <v>43738</v>
      </c>
      <c r="B10" s="2">
        <v>740000</v>
      </c>
      <c r="C10" s="2">
        <v>620000</v>
      </c>
      <c r="D10" s="2">
        <v>1310000</v>
      </c>
      <c r="E10" s="2">
        <v>980000</v>
      </c>
      <c r="F10" s="2">
        <v>1870000</v>
      </c>
      <c r="G10" s="2">
        <v>1190000</v>
      </c>
      <c r="H10" s="2">
        <v>60000</v>
      </c>
      <c r="I10" s="2">
        <v>2230000</v>
      </c>
      <c r="J10" s="2">
        <v>1040000</v>
      </c>
      <c r="K10" s="2">
        <v>1670000</v>
      </c>
      <c r="L10" s="2">
        <v>1900000</v>
      </c>
      <c r="M10" s="2">
        <v>300000</v>
      </c>
      <c r="N10" s="2">
        <v>4130000</v>
      </c>
      <c r="O10" s="2">
        <v>2510000</v>
      </c>
      <c r="P10" s="2">
        <v>3020000</v>
      </c>
      <c r="Q10" s="2">
        <v>1340000</v>
      </c>
      <c r="R10" s="2">
        <v>5210000</v>
      </c>
      <c r="S10" s="2">
        <v>1860000</v>
      </c>
      <c r="T10" s="2">
        <v>1710000</v>
      </c>
      <c r="U10" s="2">
        <v>6330000</v>
      </c>
      <c r="V10" s="2">
        <v>1730000</v>
      </c>
      <c r="W10" s="2">
        <v>5000000</v>
      </c>
      <c r="X10" s="2">
        <v>1850000</v>
      </c>
      <c r="Y10" s="2">
        <v>920000</v>
      </c>
      <c r="Z10" s="2">
        <v>700000</v>
      </c>
      <c r="AA10" s="2">
        <v>2430000</v>
      </c>
      <c r="AB10" s="2">
        <v>590000</v>
      </c>
      <c r="AC10" s="2">
        <v>880000</v>
      </c>
      <c r="AD10" s="2">
        <v>3060000</v>
      </c>
      <c r="AE10" s="2">
        <v>1660000</v>
      </c>
      <c r="AF10" s="2">
        <v>1320000</v>
      </c>
      <c r="AG10" s="3">
        <v>15656</v>
      </c>
      <c r="AH10" s="3">
        <v>559.1</v>
      </c>
      <c r="AI10">
        <v>24187.347450000001</v>
      </c>
    </row>
    <row r="11" spans="1:35" x14ac:dyDescent="0.2">
      <c r="A11" s="1">
        <v>43769</v>
      </c>
      <c r="B11" s="2">
        <v>840000</v>
      </c>
      <c r="C11" s="2">
        <v>600000</v>
      </c>
      <c r="D11" s="2">
        <v>1390000</v>
      </c>
      <c r="E11" s="2">
        <v>950000</v>
      </c>
      <c r="F11" s="2">
        <v>1950000</v>
      </c>
      <c r="G11" s="2">
        <v>1200000</v>
      </c>
      <c r="H11" s="2">
        <v>70000</v>
      </c>
      <c r="I11" s="2">
        <v>2060000</v>
      </c>
      <c r="J11" s="2">
        <v>1090000</v>
      </c>
      <c r="K11" s="2">
        <v>1390000</v>
      </c>
      <c r="L11" s="2">
        <v>1630000</v>
      </c>
      <c r="M11" s="2">
        <v>300000</v>
      </c>
      <c r="N11" s="2">
        <v>3840000</v>
      </c>
      <c r="O11" s="2">
        <v>2410000</v>
      </c>
      <c r="P11" s="2">
        <v>2860000</v>
      </c>
      <c r="Q11" s="2">
        <v>1320000</v>
      </c>
      <c r="R11" s="2">
        <v>4950000</v>
      </c>
      <c r="S11" s="2">
        <v>1960000</v>
      </c>
      <c r="T11" s="2">
        <v>1650000</v>
      </c>
      <c r="U11" s="2">
        <v>5880000</v>
      </c>
      <c r="V11" s="2">
        <v>1780000</v>
      </c>
      <c r="W11" s="2">
        <v>4930000</v>
      </c>
      <c r="X11" s="2">
        <v>1780000</v>
      </c>
      <c r="Y11" s="2">
        <v>900000</v>
      </c>
      <c r="Z11" s="2">
        <v>670000</v>
      </c>
      <c r="AA11" s="2">
        <v>2130000</v>
      </c>
      <c r="AB11" s="2">
        <v>630000</v>
      </c>
      <c r="AC11" s="2">
        <v>780000</v>
      </c>
      <c r="AD11" s="2">
        <v>3120000</v>
      </c>
      <c r="AE11" s="2">
        <v>1670000</v>
      </c>
      <c r="AF11" s="2">
        <v>1170000</v>
      </c>
      <c r="AG11" s="3">
        <v>14209</v>
      </c>
      <c r="AH11" s="3">
        <v>518</v>
      </c>
      <c r="AI11">
        <v>23698.612088999998</v>
      </c>
    </row>
    <row r="12" spans="1:35" x14ac:dyDescent="0.2">
      <c r="A12" s="1">
        <v>43799</v>
      </c>
      <c r="B12" s="2">
        <v>910000</v>
      </c>
      <c r="C12" s="2">
        <v>640000</v>
      </c>
      <c r="D12" s="2">
        <v>1470000</v>
      </c>
      <c r="E12" s="2">
        <v>930000</v>
      </c>
      <c r="F12" s="2">
        <v>2100000</v>
      </c>
      <c r="G12" s="2">
        <v>1330000</v>
      </c>
      <c r="H12" s="2">
        <v>70000</v>
      </c>
      <c r="I12" s="2">
        <v>1930000</v>
      </c>
      <c r="J12" s="2">
        <v>1190000</v>
      </c>
      <c r="K12" s="2">
        <v>1490000</v>
      </c>
      <c r="L12" s="2">
        <v>1680000</v>
      </c>
      <c r="M12" s="2">
        <v>270000</v>
      </c>
      <c r="N12" s="2">
        <v>3850000</v>
      </c>
      <c r="O12" s="2">
        <v>2480000</v>
      </c>
      <c r="P12" s="2">
        <v>3180000</v>
      </c>
      <c r="Q12" s="2">
        <v>1230000</v>
      </c>
      <c r="R12" s="2">
        <v>5020000</v>
      </c>
      <c r="S12" s="2">
        <v>2000000</v>
      </c>
      <c r="T12" s="2">
        <v>1630000</v>
      </c>
      <c r="U12" s="2">
        <v>5250000</v>
      </c>
      <c r="V12" s="2">
        <v>1950000</v>
      </c>
      <c r="W12" s="2">
        <v>5190000</v>
      </c>
      <c r="X12" s="2">
        <v>1810000</v>
      </c>
      <c r="Y12" s="2">
        <v>890000</v>
      </c>
      <c r="Z12" s="2">
        <v>760000</v>
      </c>
      <c r="AA12" s="2">
        <v>2200000</v>
      </c>
      <c r="AB12" s="2">
        <v>710000</v>
      </c>
      <c r="AC12" s="2">
        <v>1010000</v>
      </c>
      <c r="AD12" s="2">
        <v>3150000</v>
      </c>
      <c r="AE12" s="2">
        <v>1660000</v>
      </c>
      <c r="AF12" s="2">
        <v>1140000</v>
      </c>
      <c r="AG12" s="3">
        <v>11276</v>
      </c>
      <c r="AH12" s="3">
        <v>421</v>
      </c>
      <c r="AI12">
        <v>22056.616343000002</v>
      </c>
    </row>
    <row r="13" spans="1:35" x14ac:dyDescent="0.2">
      <c r="A13" s="1">
        <v>43830</v>
      </c>
      <c r="B13" s="2">
        <v>1000000</v>
      </c>
      <c r="C13" s="2">
        <v>640000</v>
      </c>
      <c r="D13" s="2">
        <v>1670000</v>
      </c>
      <c r="E13" s="2">
        <v>1070000</v>
      </c>
      <c r="F13" s="2">
        <v>2310000</v>
      </c>
      <c r="G13" s="2">
        <v>1750000</v>
      </c>
      <c r="H13" s="2">
        <v>100000</v>
      </c>
      <c r="I13" s="2">
        <v>2020000</v>
      </c>
      <c r="J13" s="2">
        <v>1220000</v>
      </c>
      <c r="K13" s="2">
        <v>1790000</v>
      </c>
      <c r="L13" s="2">
        <v>1970000</v>
      </c>
      <c r="M13" s="2">
        <v>280000</v>
      </c>
      <c r="N13" s="2">
        <v>4360000</v>
      </c>
      <c r="O13" s="2">
        <v>2920000</v>
      </c>
      <c r="P13" s="2">
        <v>3830000</v>
      </c>
      <c r="Q13" s="2">
        <v>1420000</v>
      </c>
      <c r="R13" s="2">
        <v>5660000</v>
      </c>
      <c r="S13" s="2">
        <v>7450000</v>
      </c>
      <c r="T13" s="2">
        <v>1810000</v>
      </c>
      <c r="U13" s="2">
        <v>5310000</v>
      </c>
      <c r="V13" s="2">
        <v>2160000</v>
      </c>
      <c r="W13" s="2">
        <v>5680000</v>
      </c>
      <c r="X13" s="2">
        <v>2100000</v>
      </c>
      <c r="Y13" s="2">
        <v>920000</v>
      </c>
      <c r="Z13" s="2">
        <v>860000</v>
      </c>
      <c r="AA13" s="2">
        <v>2300000</v>
      </c>
      <c r="AB13" s="2">
        <v>790000</v>
      </c>
      <c r="AC13" s="2">
        <v>1250000</v>
      </c>
      <c r="AD13" s="2">
        <v>3320000</v>
      </c>
      <c r="AE13" s="2">
        <v>1720000</v>
      </c>
      <c r="AF13" s="2">
        <v>1430000</v>
      </c>
      <c r="AG13" s="3">
        <v>10760</v>
      </c>
      <c r="AH13" s="3">
        <v>393.2</v>
      </c>
      <c r="AI13">
        <v>20750.989366000002</v>
      </c>
    </row>
    <row r="14" spans="1:35" x14ac:dyDescent="0.2">
      <c r="A14" s="1">
        <v>43861</v>
      </c>
      <c r="B14" s="2">
        <v>940000</v>
      </c>
      <c r="C14" s="2">
        <v>640000</v>
      </c>
      <c r="D14" s="2">
        <v>1540000</v>
      </c>
      <c r="E14" s="2">
        <v>930000</v>
      </c>
      <c r="F14" s="2">
        <v>2120000</v>
      </c>
      <c r="G14" s="2">
        <v>1330000</v>
      </c>
      <c r="H14" s="2">
        <v>60000</v>
      </c>
      <c r="I14" s="2">
        <v>1600000</v>
      </c>
      <c r="J14" s="2">
        <v>1190000</v>
      </c>
      <c r="K14" s="2">
        <v>1610000</v>
      </c>
      <c r="L14" s="2">
        <v>1840000</v>
      </c>
      <c r="M14" s="2">
        <v>250000</v>
      </c>
      <c r="N14" s="2">
        <v>3040000</v>
      </c>
      <c r="O14" s="2">
        <v>2980000</v>
      </c>
      <c r="P14" s="2">
        <v>3260000</v>
      </c>
      <c r="Q14" s="2">
        <v>1210000</v>
      </c>
      <c r="R14" s="2">
        <v>4880000</v>
      </c>
      <c r="S14" s="2">
        <v>2090000</v>
      </c>
      <c r="T14" s="2">
        <v>1500000</v>
      </c>
      <c r="U14" s="2">
        <v>3820000</v>
      </c>
      <c r="V14" s="2">
        <v>2010000</v>
      </c>
      <c r="W14" s="2">
        <v>4960000</v>
      </c>
      <c r="X14" s="2">
        <v>2050000</v>
      </c>
      <c r="Y14" s="2">
        <v>910000</v>
      </c>
      <c r="Z14" s="2">
        <v>750000</v>
      </c>
      <c r="AA14" s="2">
        <v>2320000</v>
      </c>
      <c r="AB14" s="2">
        <v>740000</v>
      </c>
      <c r="AC14" s="2">
        <v>1180000</v>
      </c>
      <c r="AD14" s="2">
        <v>3330000</v>
      </c>
      <c r="AE14" s="2">
        <v>1660000</v>
      </c>
      <c r="AF14" s="2">
        <v>1320000</v>
      </c>
      <c r="AG14" s="3">
        <v>10765</v>
      </c>
      <c r="AH14" s="3">
        <v>388.6</v>
      </c>
      <c r="AI14">
        <v>19983.271259000001</v>
      </c>
    </row>
    <row r="15" spans="1:35" x14ac:dyDescent="0.2">
      <c r="A15" s="1">
        <v>43890</v>
      </c>
      <c r="B15" s="2">
        <v>780000</v>
      </c>
      <c r="C15" s="2">
        <v>580000</v>
      </c>
      <c r="D15" s="2">
        <v>1160000</v>
      </c>
      <c r="E15" s="2">
        <v>670000</v>
      </c>
      <c r="F15" s="2">
        <v>1810000</v>
      </c>
      <c r="G15" s="2">
        <v>1070000</v>
      </c>
      <c r="H15" s="2">
        <v>60000</v>
      </c>
      <c r="I15" s="2">
        <v>1290000</v>
      </c>
      <c r="J15" s="2">
        <v>990000</v>
      </c>
      <c r="K15" s="2">
        <v>1330000</v>
      </c>
      <c r="L15" s="2">
        <v>1040000</v>
      </c>
      <c r="M15" s="2">
        <v>200000</v>
      </c>
      <c r="N15" s="2">
        <v>1980000</v>
      </c>
      <c r="O15" s="2">
        <v>2020000</v>
      </c>
      <c r="P15" s="2">
        <v>2400000</v>
      </c>
      <c r="Q15" s="2">
        <v>840000</v>
      </c>
      <c r="R15" s="2">
        <v>3240000</v>
      </c>
      <c r="S15" s="2">
        <v>1910000</v>
      </c>
      <c r="T15" s="2">
        <v>1210000</v>
      </c>
      <c r="U15" s="2">
        <v>2910000</v>
      </c>
      <c r="V15" s="2">
        <v>1630000</v>
      </c>
      <c r="W15" s="2">
        <v>4020000</v>
      </c>
      <c r="X15" s="2">
        <v>1370000</v>
      </c>
      <c r="Y15" s="2">
        <v>770000</v>
      </c>
      <c r="Z15" s="2">
        <v>550000</v>
      </c>
      <c r="AA15" s="2">
        <v>1780000</v>
      </c>
      <c r="AB15" s="2">
        <v>620000</v>
      </c>
      <c r="AC15" s="2">
        <v>930000</v>
      </c>
      <c r="AD15" s="2">
        <v>2790000</v>
      </c>
      <c r="AE15" s="2">
        <v>1050000</v>
      </c>
      <c r="AF15" s="2">
        <v>990000</v>
      </c>
      <c r="AG15" s="3">
        <v>9889</v>
      </c>
      <c r="AH15" s="3">
        <v>305.2</v>
      </c>
      <c r="AI15">
        <v>20087.695596000001</v>
      </c>
    </row>
    <row r="16" spans="1:35" x14ac:dyDescent="0.2">
      <c r="A16" s="1">
        <v>43921</v>
      </c>
      <c r="B16" s="2">
        <v>830000</v>
      </c>
      <c r="C16" s="2">
        <v>570000</v>
      </c>
      <c r="D16" s="2">
        <v>1370000</v>
      </c>
      <c r="E16" s="2">
        <v>860000</v>
      </c>
      <c r="F16" s="2">
        <v>1990000</v>
      </c>
      <c r="G16" s="2">
        <v>1310000</v>
      </c>
      <c r="H16" s="2">
        <v>60000</v>
      </c>
      <c r="I16" s="2">
        <v>1740000</v>
      </c>
      <c r="J16" s="2">
        <v>1040000</v>
      </c>
      <c r="K16" s="2">
        <v>1320000</v>
      </c>
      <c r="L16" s="2">
        <v>1220000</v>
      </c>
      <c r="M16" s="2">
        <v>250000</v>
      </c>
      <c r="N16" s="2">
        <v>3660000</v>
      </c>
      <c r="O16" s="2">
        <v>2510000</v>
      </c>
      <c r="P16" s="2">
        <v>2930000</v>
      </c>
      <c r="Q16" s="2">
        <v>1180000</v>
      </c>
      <c r="R16" s="2">
        <v>4810000</v>
      </c>
      <c r="S16" s="2">
        <v>2020000</v>
      </c>
      <c r="T16" s="2">
        <v>1400000</v>
      </c>
      <c r="U16" s="2">
        <v>4830000</v>
      </c>
      <c r="V16" s="2">
        <v>1830000</v>
      </c>
      <c r="W16" s="2">
        <v>4840000</v>
      </c>
      <c r="X16" s="2">
        <v>1770000</v>
      </c>
      <c r="Y16" s="2">
        <v>850000</v>
      </c>
      <c r="Z16" s="2">
        <v>660000</v>
      </c>
      <c r="AA16" s="2">
        <v>1910000</v>
      </c>
      <c r="AB16" s="2">
        <v>660000</v>
      </c>
      <c r="AC16" s="2">
        <v>850000</v>
      </c>
      <c r="AD16" s="2">
        <v>3060000</v>
      </c>
      <c r="AE16" s="2">
        <v>1470000</v>
      </c>
      <c r="AF16" s="2">
        <v>1150000</v>
      </c>
      <c r="AG16" s="3">
        <v>10993</v>
      </c>
      <c r="AH16" s="3">
        <v>371.3</v>
      </c>
      <c r="AI16">
        <v>21299.984918599999</v>
      </c>
    </row>
    <row r="17" spans="1:35" x14ac:dyDescent="0.2">
      <c r="A17" s="1">
        <v>43951</v>
      </c>
      <c r="B17" s="2">
        <v>810000</v>
      </c>
      <c r="C17" s="2">
        <v>590000</v>
      </c>
      <c r="D17" s="2">
        <v>1290000</v>
      </c>
      <c r="E17" s="2">
        <v>880000</v>
      </c>
      <c r="F17" s="2">
        <v>1880000</v>
      </c>
      <c r="G17" s="2">
        <v>1240000</v>
      </c>
      <c r="H17" s="2">
        <v>70000</v>
      </c>
      <c r="I17" s="2">
        <v>1870000</v>
      </c>
      <c r="J17" s="2">
        <v>1090000</v>
      </c>
      <c r="K17" s="2">
        <v>1420000</v>
      </c>
      <c r="L17" s="2">
        <v>1520000</v>
      </c>
      <c r="M17" s="2">
        <v>270000</v>
      </c>
      <c r="N17" s="2">
        <v>3720000</v>
      </c>
      <c r="O17" s="2">
        <v>2500000</v>
      </c>
      <c r="P17" s="2">
        <v>2970000</v>
      </c>
      <c r="Q17" s="2">
        <v>1200000</v>
      </c>
      <c r="R17" s="2">
        <v>4770000</v>
      </c>
      <c r="S17" s="2">
        <v>1960000</v>
      </c>
      <c r="T17" s="2">
        <v>1490000</v>
      </c>
      <c r="U17" s="2">
        <v>5000000</v>
      </c>
      <c r="V17" s="2">
        <v>1830000</v>
      </c>
      <c r="W17" s="2">
        <v>5010000</v>
      </c>
      <c r="X17" s="2">
        <v>1760000</v>
      </c>
      <c r="Y17" s="2">
        <v>810000</v>
      </c>
      <c r="Z17" s="2">
        <v>640000</v>
      </c>
      <c r="AA17" s="2">
        <v>2130000</v>
      </c>
      <c r="AB17" s="2">
        <v>620000</v>
      </c>
      <c r="AC17" s="2">
        <v>690000</v>
      </c>
      <c r="AD17" s="2">
        <v>3080000</v>
      </c>
      <c r="AE17" s="2">
        <v>1520000</v>
      </c>
      <c r="AF17" s="2">
        <v>1080000</v>
      </c>
      <c r="AG17" s="3">
        <v>10535</v>
      </c>
      <c r="AH17" s="3">
        <v>363.9</v>
      </c>
      <c r="AI17">
        <v>20359.981883</v>
      </c>
    </row>
    <row r="18" spans="1:35" x14ac:dyDescent="0.2">
      <c r="A18" s="1">
        <v>43982</v>
      </c>
      <c r="B18" s="2">
        <v>790000</v>
      </c>
      <c r="C18" s="2">
        <v>580000</v>
      </c>
      <c r="D18" s="2">
        <v>1310000</v>
      </c>
      <c r="E18" s="2">
        <v>920000</v>
      </c>
      <c r="F18" s="2">
        <v>1870000</v>
      </c>
      <c r="G18" s="2">
        <v>1300000</v>
      </c>
      <c r="H18" s="2">
        <v>60000</v>
      </c>
      <c r="I18" s="2">
        <v>2020000</v>
      </c>
      <c r="J18" s="2">
        <v>1100000</v>
      </c>
      <c r="K18" s="2">
        <v>1400000</v>
      </c>
      <c r="L18" s="2">
        <v>1730000</v>
      </c>
      <c r="M18" s="2">
        <v>350000</v>
      </c>
      <c r="N18" s="2">
        <v>3870000</v>
      </c>
      <c r="O18" s="2">
        <v>2750000</v>
      </c>
      <c r="P18" s="2">
        <v>3100000</v>
      </c>
      <c r="Q18" s="2">
        <v>1310000</v>
      </c>
      <c r="R18" s="2">
        <v>5020000</v>
      </c>
      <c r="S18" s="2">
        <v>1920000</v>
      </c>
      <c r="T18" s="2">
        <v>1750000</v>
      </c>
      <c r="U18" s="2">
        <v>6290000</v>
      </c>
      <c r="V18" s="2">
        <v>1830000</v>
      </c>
      <c r="W18" s="2">
        <v>5150000</v>
      </c>
      <c r="X18" s="2">
        <v>1920000</v>
      </c>
      <c r="Y18" s="2">
        <v>790000</v>
      </c>
      <c r="Z18" s="2">
        <v>650000</v>
      </c>
      <c r="AA18" s="2">
        <v>2220000</v>
      </c>
      <c r="AB18" s="2">
        <v>610000</v>
      </c>
      <c r="AC18" s="2">
        <v>750000</v>
      </c>
      <c r="AD18" s="2">
        <v>3180000</v>
      </c>
      <c r="AE18" s="2">
        <v>1550000</v>
      </c>
      <c r="AF18" s="2">
        <v>1170000</v>
      </c>
      <c r="AG18" s="3">
        <v>14903</v>
      </c>
      <c r="AH18" s="3">
        <v>520</v>
      </c>
      <c r="AI18">
        <v>21917.372645840001</v>
      </c>
    </row>
    <row r="19" spans="1:35" x14ac:dyDescent="0.2">
      <c r="A19" s="1">
        <v>44012</v>
      </c>
      <c r="B19" s="2">
        <v>750000</v>
      </c>
      <c r="C19" s="2">
        <v>590000</v>
      </c>
      <c r="D19" s="2">
        <v>1350000</v>
      </c>
      <c r="E19" s="2">
        <v>980000</v>
      </c>
      <c r="F19" s="2">
        <v>1870000</v>
      </c>
      <c r="G19" s="2">
        <v>1320000</v>
      </c>
      <c r="H19" s="2">
        <v>70000</v>
      </c>
      <c r="I19" s="2">
        <v>2350000</v>
      </c>
      <c r="J19" s="2">
        <v>1130000</v>
      </c>
      <c r="K19" s="2">
        <v>1620000</v>
      </c>
      <c r="L19" s="2">
        <v>1880000</v>
      </c>
      <c r="M19" s="2">
        <v>360000</v>
      </c>
      <c r="N19" s="2">
        <v>4350000</v>
      </c>
      <c r="O19" s="2">
        <v>3010000</v>
      </c>
      <c r="P19" s="2">
        <v>3420000</v>
      </c>
      <c r="Q19" s="2">
        <v>1420000</v>
      </c>
      <c r="R19" s="2">
        <v>5400000</v>
      </c>
      <c r="S19" s="2">
        <v>2080000</v>
      </c>
      <c r="T19" s="2">
        <v>1760000</v>
      </c>
      <c r="U19" s="2">
        <v>6790000</v>
      </c>
      <c r="V19" s="2">
        <v>1890000</v>
      </c>
      <c r="W19" s="2">
        <v>5410000</v>
      </c>
      <c r="X19" s="2">
        <v>2040000</v>
      </c>
      <c r="Y19" s="2">
        <v>800000</v>
      </c>
      <c r="Z19" s="2">
        <v>720000</v>
      </c>
      <c r="AA19" s="2">
        <v>2450000</v>
      </c>
      <c r="AB19" s="2">
        <v>610000</v>
      </c>
      <c r="AC19" s="2">
        <v>940000</v>
      </c>
      <c r="AD19" s="2">
        <v>3190000</v>
      </c>
      <c r="AE19" s="2">
        <v>1620000</v>
      </c>
      <c r="AF19" s="2">
        <v>1340000</v>
      </c>
      <c r="AG19" s="3">
        <v>16531</v>
      </c>
      <c r="AH19" s="3">
        <v>557.29999999999995</v>
      </c>
      <c r="AI19">
        <v>22947.431952999999</v>
      </c>
    </row>
    <row r="20" spans="1:35" x14ac:dyDescent="0.2">
      <c r="A20" s="1">
        <v>44043</v>
      </c>
      <c r="B20" s="2">
        <v>830000</v>
      </c>
      <c r="C20" s="2">
        <v>600000</v>
      </c>
      <c r="D20" s="2">
        <v>1470000</v>
      </c>
      <c r="E20" s="2">
        <v>1110000</v>
      </c>
      <c r="F20" s="2">
        <v>2080000</v>
      </c>
      <c r="G20" s="2">
        <v>1160000</v>
      </c>
      <c r="H20" s="2">
        <v>60000</v>
      </c>
      <c r="I20" s="2">
        <v>2650000</v>
      </c>
      <c r="J20" s="2">
        <v>1180000</v>
      </c>
      <c r="K20" s="2">
        <v>1720000</v>
      </c>
      <c r="L20" s="2">
        <v>1990000</v>
      </c>
      <c r="M20" s="2">
        <v>380000</v>
      </c>
      <c r="N20" s="2">
        <v>4840000</v>
      </c>
      <c r="O20" s="2">
        <v>3120000</v>
      </c>
      <c r="P20" s="2">
        <v>3490000</v>
      </c>
      <c r="Q20" s="2">
        <v>1610000</v>
      </c>
      <c r="R20" s="2">
        <v>5790000</v>
      </c>
      <c r="S20" s="2">
        <v>2060000</v>
      </c>
      <c r="T20" s="2">
        <v>1940000</v>
      </c>
      <c r="U20" s="2">
        <v>7860000</v>
      </c>
      <c r="V20" s="2">
        <v>1970000</v>
      </c>
      <c r="W20" s="2">
        <v>5560000</v>
      </c>
      <c r="X20" s="2">
        <v>2100000</v>
      </c>
      <c r="Y20" s="2">
        <v>890000</v>
      </c>
      <c r="Z20" s="2">
        <v>820000</v>
      </c>
      <c r="AA20" s="2">
        <v>2590000</v>
      </c>
      <c r="AB20" s="2">
        <v>690000</v>
      </c>
      <c r="AC20" s="2">
        <v>1020000</v>
      </c>
      <c r="AD20" s="2">
        <v>3410000</v>
      </c>
      <c r="AE20" s="2">
        <v>1720000</v>
      </c>
      <c r="AF20" s="2">
        <v>1530000</v>
      </c>
      <c r="AG20" s="3">
        <v>17801</v>
      </c>
      <c r="AH20" s="3">
        <v>595.79999999999995</v>
      </c>
      <c r="AI20">
        <v>25444.274228999999</v>
      </c>
    </row>
    <row r="21" spans="1:35" x14ac:dyDescent="0.2">
      <c r="A21" s="1">
        <v>44074</v>
      </c>
      <c r="B21" s="2">
        <v>810000</v>
      </c>
      <c r="C21" s="2">
        <v>620000</v>
      </c>
      <c r="D21" s="2">
        <v>1560000</v>
      </c>
      <c r="E21" s="2">
        <v>1390000</v>
      </c>
      <c r="F21" s="2">
        <v>2080000</v>
      </c>
      <c r="G21" s="2">
        <v>1260000</v>
      </c>
      <c r="H21" s="2">
        <v>70000</v>
      </c>
      <c r="I21" s="2">
        <v>2590000</v>
      </c>
      <c r="J21" s="2">
        <v>1190000</v>
      </c>
      <c r="K21" s="2">
        <v>2000000</v>
      </c>
      <c r="L21" s="2">
        <v>2460000</v>
      </c>
      <c r="M21" s="2">
        <v>340000</v>
      </c>
      <c r="N21" s="2">
        <v>5460000</v>
      </c>
      <c r="O21" s="2">
        <v>3480000</v>
      </c>
      <c r="P21" s="2">
        <v>3620000</v>
      </c>
      <c r="Q21" s="2">
        <v>1740000</v>
      </c>
      <c r="R21" s="2">
        <v>7030000</v>
      </c>
      <c r="S21" s="2">
        <v>2010000</v>
      </c>
      <c r="T21" s="2">
        <v>1900000</v>
      </c>
      <c r="U21" s="2">
        <v>7260000</v>
      </c>
      <c r="V21" s="2">
        <v>1990000</v>
      </c>
      <c r="W21" s="2">
        <v>6080000</v>
      </c>
      <c r="X21" s="2">
        <v>2670000</v>
      </c>
      <c r="Y21" s="2">
        <v>920000</v>
      </c>
      <c r="Z21" s="2">
        <v>850000</v>
      </c>
      <c r="AA21" s="2">
        <v>2760000</v>
      </c>
      <c r="AB21" s="2">
        <v>650000</v>
      </c>
      <c r="AC21" s="2">
        <v>1060000</v>
      </c>
      <c r="AD21" s="2">
        <v>3380000</v>
      </c>
      <c r="AE21" s="2">
        <v>1850000</v>
      </c>
      <c r="AF21" s="2">
        <v>1880000</v>
      </c>
      <c r="AG21" s="3">
        <v>16297</v>
      </c>
      <c r="AH21" s="3">
        <v>550.9</v>
      </c>
      <c r="AI21">
        <v>25233.045765399998</v>
      </c>
    </row>
    <row r="22" spans="1:35" x14ac:dyDescent="0.2">
      <c r="A22" s="1">
        <v>44104</v>
      </c>
      <c r="B22" s="2">
        <v>760000</v>
      </c>
      <c r="C22" s="2">
        <v>640000</v>
      </c>
      <c r="D22" s="2">
        <v>1430000</v>
      </c>
      <c r="E22" s="2">
        <v>1010000</v>
      </c>
      <c r="F22" s="2">
        <v>1920000</v>
      </c>
      <c r="G22" s="2">
        <v>1240000</v>
      </c>
      <c r="H22" s="2">
        <v>70000</v>
      </c>
      <c r="I22" s="2">
        <v>2280000</v>
      </c>
      <c r="J22" s="2">
        <v>1100000</v>
      </c>
      <c r="K22" s="2">
        <v>1780000</v>
      </c>
      <c r="L22" s="2">
        <v>1900000</v>
      </c>
      <c r="M22" s="2">
        <v>340000</v>
      </c>
      <c r="N22" s="2">
        <v>4410000</v>
      </c>
      <c r="O22" s="2">
        <v>2910000</v>
      </c>
      <c r="P22" s="2">
        <v>3260000</v>
      </c>
      <c r="Q22" s="2">
        <v>1380000</v>
      </c>
      <c r="R22" s="2">
        <v>5680000</v>
      </c>
      <c r="S22" s="2">
        <v>1940000</v>
      </c>
      <c r="T22" s="2">
        <v>1810000</v>
      </c>
      <c r="U22" s="2">
        <v>6940000</v>
      </c>
      <c r="V22" s="2">
        <v>1920000</v>
      </c>
      <c r="W22" s="2">
        <v>5510000</v>
      </c>
      <c r="X22" s="2">
        <v>2120000</v>
      </c>
      <c r="Y22" s="2">
        <v>890000</v>
      </c>
      <c r="Z22" s="2">
        <v>720000</v>
      </c>
      <c r="AA22" s="2">
        <v>2700000</v>
      </c>
      <c r="AB22" s="2">
        <v>620000</v>
      </c>
      <c r="AC22" s="2">
        <v>850000</v>
      </c>
      <c r="AD22" s="2">
        <v>3170000</v>
      </c>
      <c r="AE22" s="2">
        <v>1850000</v>
      </c>
      <c r="AF22" s="2">
        <v>1380000</v>
      </c>
      <c r="AG22" s="3">
        <v>15782</v>
      </c>
      <c r="AH22" s="3">
        <v>541.70000000000005</v>
      </c>
      <c r="AI22">
        <v>25362.56408</v>
      </c>
    </row>
    <row r="23" spans="1:35" x14ac:dyDescent="0.2">
      <c r="A23" s="1">
        <v>44135</v>
      </c>
      <c r="B23" s="2">
        <v>860000</v>
      </c>
      <c r="C23" s="2">
        <v>620000</v>
      </c>
      <c r="D23" s="2">
        <v>1470000</v>
      </c>
      <c r="E23" s="2">
        <v>990000</v>
      </c>
      <c r="F23" s="2">
        <v>2020000</v>
      </c>
      <c r="G23" s="2">
        <v>1290000</v>
      </c>
      <c r="H23" s="2">
        <v>70000</v>
      </c>
      <c r="I23" s="2">
        <v>2150000</v>
      </c>
      <c r="J23" s="2">
        <v>1170000</v>
      </c>
      <c r="K23" s="2">
        <v>1410000</v>
      </c>
      <c r="L23" s="2">
        <v>1750000</v>
      </c>
      <c r="M23" s="2">
        <v>290000</v>
      </c>
      <c r="N23" s="2">
        <v>4150000</v>
      </c>
      <c r="O23" s="2">
        <v>2660000</v>
      </c>
      <c r="P23" s="2">
        <v>3250000</v>
      </c>
      <c r="Q23" s="2">
        <v>1330000</v>
      </c>
      <c r="R23" s="2">
        <v>5240000</v>
      </c>
      <c r="S23" s="2">
        <v>2040000</v>
      </c>
      <c r="T23" s="2">
        <v>1700000</v>
      </c>
      <c r="U23" s="2">
        <v>5860000</v>
      </c>
      <c r="V23" s="2">
        <v>1990000</v>
      </c>
      <c r="W23" s="2">
        <v>5400000</v>
      </c>
      <c r="X23" s="2">
        <v>1970000</v>
      </c>
      <c r="Y23" s="2">
        <v>910000</v>
      </c>
      <c r="Z23" s="2">
        <v>690000</v>
      </c>
      <c r="AA23" s="2">
        <v>2480000</v>
      </c>
      <c r="AB23" s="2">
        <v>670000</v>
      </c>
      <c r="AC23" s="2">
        <v>790000</v>
      </c>
      <c r="AD23" s="2">
        <v>3330000</v>
      </c>
      <c r="AE23" s="2">
        <v>1980000</v>
      </c>
      <c r="AF23" s="2">
        <v>1180000</v>
      </c>
      <c r="AG23" s="3">
        <v>13076</v>
      </c>
      <c r="AH23" s="3">
        <v>451.1</v>
      </c>
      <c r="AI23">
        <v>24040.669574</v>
      </c>
    </row>
    <row r="24" spans="1:35" x14ac:dyDescent="0.2">
      <c r="A24" s="1">
        <v>44165</v>
      </c>
      <c r="B24" s="2">
        <v>960000</v>
      </c>
      <c r="C24" s="2">
        <v>690000</v>
      </c>
      <c r="D24" s="2">
        <v>1740000</v>
      </c>
      <c r="E24" s="2">
        <v>980000</v>
      </c>
      <c r="F24" s="2">
        <v>2180000</v>
      </c>
      <c r="G24" s="2">
        <v>1410000</v>
      </c>
      <c r="H24" s="2">
        <v>90000</v>
      </c>
      <c r="I24" s="2">
        <v>2060000</v>
      </c>
      <c r="J24" s="2">
        <v>1270000</v>
      </c>
      <c r="K24" s="2">
        <v>1630000</v>
      </c>
      <c r="L24" s="2">
        <v>1850000</v>
      </c>
      <c r="M24" s="2">
        <v>280000</v>
      </c>
      <c r="N24" s="2">
        <v>4190000</v>
      </c>
      <c r="O24" s="2">
        <v>2760000</v>
      </c>
      <c r="P24" s="2">
        <v>3560000</v>
      </c>
      <c r="Q24" s="2">
        <v>1380000</v>
      </c>
      <c r="R24" s="2">
        <v>5440000</v>
      </c>
      <c r="S24" s="2">
        <v>2190000</v>
      </c>
      <c r="T24" s="2">
        <v>1780000</v>
      </c>
      <c r="U24" s="2">
        <v>5760000</v>
      </c>
      <c r="V24" s="2">
        <v>2120000</v>
      </c>
      <c r="W24" s="2">
        <v>5660000</v>
      </c>
      <c r="X24" s="2">
        <v>2050000</v>
      </c>
      <c r="Y24" s="2">
        <v>950000</v>
      </c>
      <c r="Z24" s="2">
        <v>770000</v>
      </c>
      <c r="AA24" s="2">
        <v>2560000</v>
      </c>
      <c r="AB24" s="2">
        <v>740000</v>
      </c>
      <c r="AC24" s="2">
        <v>1010000</v>
      </c>
      <c r="AD24" s="2">
        <v>3450000</v>
      </c>
      <c r="AE24" s="2">
        <v>1950000</v>
      </c>
      <c r="AF24" s="2">
        <v>1200000</v>
      </c>
      <c r="AG24" s="3">
        <v>11557</v>
      </c>
      <c r="AH24" s="3">
        <v>400.9</v>
      </c>
      <c r="AI24">
        <v>22642.773127</v>
      </c>
    </row>
    <row r="25" spans="1:35" x14ac:dyDescent="0.2">
      <c r="A25" s="1">
        <v>44196</v>
      </c>
      <c r="B25" s="2">
        <v>1020000</v>
      </c>
      <c r="C25" s="2">
        <v>690000</v>
      </c>
      <c r="D25" s="2">
        <v>1720000</v>
      </c>
      <c r="E25" s="2">
        <v>1140000</v>
      </c>
      <c r="F25" s="2">
        <v>2420000</v>
      </c>
      <c r="G25" s="2">
        <v>1850000</v>
      </c>
      <c r="H25" s="2">
        <v>80000</v>
      </c>
      <c r="I25" s="2">
        <v>2220000</v>
      </c>
      <c r="J25" s="2">
        <v>1330000</v>
      </c>
      <c r="K25" s="2">
        <v>2060000</v>
      </c>
      <c r="L25" s="2">
        <v>2250000</v>
      </c>
      <c r="M25" s="2">
        <v>290000</v>
      </c>
      <c r="N25" s="2">
        <v>4640000</v>
      </c>
      <c r="O25" s="2">
        <v>3220000</v>
      </c>
      <c r="P25" s="2">
        <v>4080000</v>
      </c>
      <c r="Q25" s="2">
        <v>1680000</v>
      </c>
      <c r="R25" s="2">
        <v>6440000</v>
      </c>
      <c r="S25" s="2">
        <v>7750000</v>
      </c>
      <c r="T25" s="2">
        <v>2000000</v>
      </c>
      <c r="U25" s="2">
        <v>5930000</v>
      </c>
      <c r="V25" s="2">
        <v>2400000</v>
      </c>
      <c r="W25" s="2">
        <v>11690000</v>
      </c>
      <c r="X25" s="2">
        <v>2480000</v>
      </c>
      <c r="Y25" s="2">
        <v>960000</v>
      </c>
      <c r="Z25" s="2">
        <v>930000</v>
      </c>
      <c r="AA25" s="2">
        <v>2760000</v>
      </c>
      <c r="AB25" s="2">
        <v>820000</v>
      </c>
      <c r="AC25" s="2">
        <v>1340000</v>
      </c>
      <c r="AD25" s="2">
        <v>3610000</v>
      </c>
      <c r="AE25" s="2">
        <v>2050000</v>
      </c>
      <c r="AF25" s="2">
        <v>1540000</v>
      </c>
      <c r="AG25" s="3">
        <v>10621</v>
      </c>
      <c r="AH25" s="3">
        <v>368.1</v>
      </c>
      <c r="AI25">
        <v>21922.796783999998</v>
      </c>
    </row>
    <row r="26" spans="1:35" x14ac:dyDescent="0.2">
      <c r="A26" s="1">
        <v>44227</v>
      </c>
      <c r="B26" s="2">
        <v>1040000</v>
      </c>
      <c r="C26" s="2">
        <v>740000</v>
      </c>
      <c r="D26" s="2">
        <v>1920000</v>
      </c>
      <c r="E26" s="2">
        <v>1230000</v>
      </c>
      <c r="F26" s="2">
        <v>2420000</v>
      </c>
      <c r="G26" s="2">
        <v>1710000</v>
      </c>
      <c r="H26" s="2">
        <v>100000</v>
      </c>
      <c r="I26" s="2">
        <v>2200000</v>
      </c>
      <c r="J26" s="2">
        <v>1300000</v>
      </c>
      <c r="K26" s="2">
        <v>1900000</v>
      </c>
      <c r="L26" s="2">
        <v>2190000</v>
      </c>
      <c r="M26" s="2">
        <v>290000</v>
      </c>
      <c r="N26" s="2">
        <v>4660000</v>
      </c>
      <c r="O26" s="2">
        <v>3510000</v>
      </c>
      <c r="P26" s="2">
        <v>3900000</v>
      </c>
      <c r="Q26" s="2">
        <v>1590000</v>
      </c>
      <c r="R26" s="2">
        <v>6450000</v>
      </c>
      <c r="S26" s="2">
        <v>2270000</v>
      </c>
      <c r="T26" s="2">
        <v>1900000</v>
      </c>
      <c r="U26" s="2">
        <v>5750000</v>
      </c>
      <c r="V26" s="2">
        <v>2430000</v>
      </c>
      <c r="W26" s="2">
        <v>6710000</v>
      </c>
      <c r="X26" s="2">
        <v>2500000</v>
      </c>
      <c r="Y26" s="2">
        <v>1010000</v>
      </c>
      <c r="Z26" s="2">
        <v>930000</v>
      </c>
      <c r="AA26" s="2">
        <v>2900000</v>
      </c>
      <c r="AB26" s="2">
        <v>810000</v>
      </c>
      <c r="AC26" s="2">
        <v>1370000</v>
      </c>
      <c r="AD26" s="2">
        <v>3660000</v>
      </c>
      <c r="AE26" s="2">
        <v>2250000</v>
      </c>
      <c r="AF26" s="2">
        <v>1630000</v>
      </c>
      <c r="AG26" s="3">
        <v>10814</v>
      </c>
      <c r="AH26" s="3">
        <v>370.6</v>
      </c>
      <c r="AI26">
        <v>21608.055096389999</v>
      </c>
    </row>
    <row r="27" spans="1:35" x14ac:dyDescent="0.2">
      <c r="A27" s="1">
        <v>44255</v>
      </c>
      <c r="B27" s="2">
        <v>850000</v>
      </c>
      <c r="C27" s="2">
        <v>690000</v>
      </c>
      <c r="D27" s="2">
        <v>1400000</v>
      </c>
      <c r="E27" s="2">
        <v>830000</v>
      </c>
      <c r="F27" s="2">
        <v>1930000</v>
      </c>
      <c r="G27" s="2">
        <v>1240000</v>
      </c>
      <c r="H27" s="2">
        <v>70000</v>
      </c>
      <c r="I27" s="2">
        <v>1490000</v>
      </c>
      <c r="J27" s="2">
        <v>1060000</v>
      </c>
      <c r="K27" s="2">
        <v>1450000</v>
      </c>
      <c r="L27" s="2">
        <v>1480000</v>
      </c>
      <c r="M27" s="2">
        <v>240000</v>
      </c>
      <c r="N27" s="2">
        <v>2560000</v>
      </c>
      <c r="O27" s="2">
        <v>2420000</v>
      </c>
      <c r="P27" s="2">
        <v>2810000</v>
      </c>
      <c r="Q27" s="2">
        <v>1050000</v>
      </c>
      <c r="R27" s="2">
        <v>4180000</v>
      </c>
      <c r="S27" s="2">
        <v>2200000</v>
      </c>
      <c r="T27" s="2">
        <v>1420000</v>
      </c>
      <c r="U27" s="2">
        <v>3560000</v>
      </c>
      <c r="V27" s="2">
        <v>1860000</v>
      </c>
      <c r="W27" s="2">
        <v>5000000</v>
      </c>
      <c r="X27" s="2">
        <v>1690000</v>
      </c>
      <c r="Y27" s="2">
        <v>880000</v>
      </c>
      <c r="Z27" s="2">
        <v>730000</v>
      </c>
      <c r="AA27" s="2">
        <v>2250000</v>
      </c>
      <c r="AB27" s="2">
        <v>660000</v>
      </c>
      <c r="AC27" s="2">
        <v>980000</v>
      </c>
      <c r="AD27" s="2">
        <v>3170000</v>
      </c>
      <c r="AE27" s="2">
        <v>1360000</v>
      </c>
      <c r="AF27" s="2">
        <v>1130000</v>
      </c>
      <c r="AG27" s="3">
        <v>9445</v>
      </c>
      <c r="AH27" s="3">
        <v>331.1</v>
      </c>
      <c r="AI27">
        <v>19587.371262500001</v>
      </c>
    </row>
    <row r="28" spans="1:35" x14ac:dyDescent="0.2">
      <c r="A28" s="1">
        <v>44286</v>
      </c>
      <c r="B28" s="2">
        <v>910000</v>
      </c>
      <c r="C28" s="2">
        <v>670000</v>
      </c>
      <c r="D28" s="2">
        <v>1610000</v>
      </c>
      <c r="E28" s="2">
        <v>1000000</v>
      </c>
      <c r="F28" s="2">
        <v>2230000</v>
      </c>
      <c r="G28" s="2">
        <v>1490000</v>
      </c>
      <c r="H28" s="2">
        <v>80000</v>
      </c>
      <c r="I28" s="2">
        <v>2150000</v>
      </c>
      <c r="J28" s="2">
        <v>1250000</v>
      </c>
      <c r="K28" s="2">
        <v>1640000</v>
      </c>
      <c r="L28" s="2">
        <v>1940000</v>
      </c>
      <c r="M28" s="2">
        <v>300000</v>
      </c>
      <c r="N28" s="2">
        <v>4470000</v>
      </c>
      <c r="O28" s="2">
        <v>2920000</v>
      </c>
      <c r="P28" s="2">
        <v>3580000</v>
      </c>
      <c r="Q28" s="2">
        <v>1500000</v>
      </c>
      <c r="R28" s="2">
        <v>5840000</v>
      </c>
      <c r="S28" s="2">
        <v>2290000</v>
      </c>
      <c r="T28" s="2">
        <v>1800000</v>
      </c>
      <c r="U28" s="2">
        <v>5960000</v>
      </c>
      <c r="V28" s="2">
        <v>2160000</v>
      </c>
      <c r="W28" s="2">
        <v>6230000</v>
      </c>
      <c r="X28" s="2">
        <v>2150000</v>
      </c>
      <c r="Y28" s="2">
        <v>970000</v>
      </c>
      <c r="Z28" s="2">
        <v>830000</v>
      </c>
      <c r="AA28" s="2">
        <v>2280000</v>
      </c>
      <c r="AB28" s="2">
        <v>720000</v>
      </c>
      <c r="AC28" s="2">
        <v>1000000</v>
      </c>
      <c r="AD28" s="2">
        <v>3140000</v>
      </c>
      <c r="AE28" s="2">
        <v>1830000</v>
      </c>
      <c r="AF28" s="2">
        <v>1360000</v>
      </c>
      <c r="AG28" s="3">
        <v>11508</v>
      </c>
      <c r="AH28" s="3">
        <v>403.5</v>
      </c>
      <c r="AI28">
        <v>22571.649169699998</v>
      </c>
    </row>
    <row r="29" spans="1:35" x14ac:dyDescent="0.2">
      <c r="A29" s="1">
        <v>44316</v>
      </c>
      <c r="B29" s="2">
        <v>860000</v>
      </c>
      <c r="C29" s="2">
        <v>710000</v>
      </c>
      <c r="D29" s="2">
        <v>1470000</v>
      </c>
      <c r="E29" s="2">
        <v>970000</v>
      </c>
      <c r="F29" s="2">
        <v>2010000</v>
      </c>
      <c r="G29" s="2">
        <v>1380000</v>
      </c>
      <c r="H29" s="2">
        <v>90000</v>
      </c>
      <c r="I29" s="2">
        <v>2170000</v>
      </c>
      <c r="J29" s="2">
        <v>1210000</v>
      </c>
      <c r="K29" s="2">
        <v>1600000</v>
      </c>
      <c r="L29" s="2">
        <v>1830000</v>
      </c>
      <c r="M29" s="2">
        <v>320000</v>
      </c>
      <c r="N29" s="2">
        <v>4340000</v>
      </c>
      <c r="O29" s="2">
        <v>2700000</v>
      </c>
      <c r="P29" s="2">
        <v>3380000</v>
      </c>
      <c r="Q29" s="2">
        <v>1390000</v>
      </c>
      <c r="R29" s="2">
        <v>5490000</v>
      </c>
      <c r="S29" s="2">
        <v>2210000</v>
      </c>
      <c r="T29" s="2">
        <v>1710000</v>
      </c>
      <c r="U29" s="2">
        <v>6130000</v>
      </c>
      <c r="V29" s="2">
        <v>2030000</v>
      </c>
      <c r="W29" s="2">
        <v>5900000</v>
      </c>
      <c r="X29" s="2">
        <v>1980000</v>
      </c>
      <c r="Y29" s="2">
        <v>970000</v>
      </c>
      <c r="Z29" s="2">
        <v>720000</v>
      </c>
      <c r="AA29" s="2">
        <v>2480000</v>
      </c>
      <c r="AB29" s="2">
        <v>660000</v>
      </c>
      <c r="AC29" s="2">
        <v>770000</v>
      </c>
      <c r="AD29" s="2">
        <v>3160000</v>
      </c>
      <c r="AE29" s="2">
        <v>1800000</v>
      </c>
      <c r="AF29" s="2">
        <v>1200000</v>
      </c>
      <c r="AG29" s="3">
        <v>11949</v>
      </c>
      <c r="AH29" s="3">
        <v>423.9</v>
      </c>
      <c r="AI29">
        <v>21915.238336300001</v>
      </c>
    </row>
    <row r="30" spans="1:35" x14ac:dyDescent="0.2">
      <c r="A30" s="1">
        <v>44347</v>
      </c>
      <c r="B30" s="2">
        <v>870000</v>
      </c>
      <c r="C30" s="2">
        <v>710000</v>
      </c>
      <c r="D30" s="2">
        <v>1520000</v>
      </c>
      <c r="E30" s="2">
        <v>1020000</v>
      </c>
      <c r="F30" s="2">
        <v>2080000</v>
      </c>
      <c r="G30" s="2">
        <v>1410000</v>
      </c>
      <c r="H30" s="2">
        <v>80000</v>
      </c>
      <c r="I30" s="2">
        <v>2460000</v>
      </c>
      <c r="J30" s="2">
        <v>1230000</v>
      </c>
      <c r="K30" s="2">
        <v>1580000</v>
      </c>
      <c r="L30" s="2">
        <v>1920000</v>
      </c>
      <c r="M30" s="2">
        <v>410000</v>
      </c>
      <c r="N30" s="2">
        <v>4530000</v>
      </c>
      <c r="O30" s="2">
        <v>2860000</v>
      </c>
      <c r="P30" s="2">
        <v>3420000</v>
      </c>
      <c r="Q30" s="2">
        <v>1460000</v>
      </c>
      <c r="R30" s="2">
        <v>5700000</v>
      </c>
      <c r="S30" s="2">
        <v>2250000</v>
      </c>
      <c r="T30" s="2">
        <v>1950000</v>
      </c>
      <c r="U30" s="2">
        <v>7620000</v>
      </c>
      <c r="V30" s="2">
        <v>2080000</v>
      </c>
      <c r="W30" s="2">
        <v>5950000</v>
      </c>
      <c r="X30" s="2">
        <v>2070000</v>
      </c>
      <c r="Y30" s="2">
        <v>990000</v>
      </c>
      <c r="Z30" s="2">
        <v>750000</v>
      </c>
      <c r="AA30" s="2">
        <v>2510000</v>
      </c>
      <c r="AB30" s="2">
        <v>670000</v>
      </c>
      <c r="AC30" s="2">
        <v>830000</v>
      </c>
      <c r="AD30" s="2">
        <v>3350000</v>
      </c>
      <c r="AE30" s="2">
        <v>1700000</v>
      </c>
      <c r="AF30" s="2">
        <v>1280000</v>
      </c>
      <c r="AG30" s="3">
        <v>16415</v>
      </c>
      <c r="AH30" s="3">
        <v>568.1</v>
      </c>
      <c r="AI30">
        <v>23687.955720890001</v>
      </c>
    </row>
    <row r="31" spans="1:35" x14ac:dyDescent="0.2">
      <c r="A31" s="1">
        <v>44377</v>
      </c>
      <c r="B31" s="2">
        <v>840000</v>
      </c>
      <c r="C31" s="2">
        <v>660000</v>
      </c>
      <c r="D31" s="2">
        <v>1670000</v>
      </c>
      <c r="E31" s="2">
        <v>1130000</v>
      </c>
      <c r="F31" s="2">
        <v>2060000</v>
      </c>
      <c r="G31" s="2">
        <v>1460000</v>
      </c>
      <c r="H31" s="2">
        <v>80000</v>
      </c>
      <c r="I31" s="2">
        <v>2540000</v>
      </c>
      <c r="J31" s="2">
        <v>1250000</v>
      </c>
      <c r="K31" s="2">
        <v>1840000</v>
      </c>
      <c r="L31" s="2">
        <v>2190000</v>
      </c>
      <c r="M31" s="2">
        <v>390000</v>
      </c>
      <c r="N31" s="2">
        <v>4780000</v>
      </c>
      <c r="O31" s="2">
        <v>3440000</v>
      </c>
      <c r="P31" s="2">
        <v>3540000</v>
      </c>
      <c r="Q31" s="2">
        <v>1620000</v>
      </c>
      <c r="R31" s="2">
        <v>6190000</v>
      </c>
      <c r="S31" s="2">
        <v>2200000</v>
      </c>
      <c r="T31" s="2">
        <v>2010000</v>
      </c>
      <c r="U31" s="2">
        <v>7410000</v>
      </c>
      <c r="V31" s="2">
        <v>2070000</v>
      </c>
      <c r="W31" s="2">
        <v>6120000</v>
      </c>
      <c r="X31" s="2">
        <v>2360000</v>
      </c>
      <c r="Y31" s="2">
        <v>980000</v>
      </c>
      <c r="Z31" s="2">
        <v>790000</v>
      </c>
      <c r="AA31" s="2">
        <v>2700000</v>
      </c>
      <c r="AB31" s="2">
        <v>620000</v>
      </c>
      <c r="AC31" s="2">
        <v>970000</v>
      </c>
      <c r="AD31" s="2">
        <v>3230000</v>
      </c>
      <c r="AE31" s="2">
        <v>1780000</v>
      </c>
      <c r="AF31" s="2">
        <v>1430000</v>
      </c>
      <c r="AG31" s="3">
        <v>16305</v>
      </c>
      <c r="AH31" s="3">
        <v>561.5</v>
      </c>
      <c r="AI31">
        <v>24005.239504770001</v>
      </c>
    </row>
    <row r="32" spans="1:35" x14ac:dyDescent="0.2">
      <c r="A32" s="1">
        <v>44408</v>
      </c>
      <c r="B32" s="2">
        <v>910000</v>
      </c>
      <c r="C32" s="2">
        <v>700000</v>
      </c>
      <c r="D32" s="2">
        <v>1810000</v>
      </c>
      <c r="E32" s="2">
        <v>1340000</v>
      </c>
      <c r="F32" s="2">
        <v>2270000</v>
      </c>
      <c r="G32" s="2">
        <v>1380000</v>
      </c>
      <c r="H32" s="2">
        <v>70000</v>
      </c>
      <c r="I32" s="2">
        <v>2940000</v>
      </c>
      <c r="J32" s="2">
        <v>1280000</v>
      </c>
      <c r="K32" s="2">
        <v>2130000</v>
      </c>
      <c r="L32" s="2">
        <v>2470000</v>
      </c>
      <c r="M32" s="2">
        <v>400000</v>
      </c>
      <c r="N32" s="2">
        <v>5630000</v>
      </c>
      <c r="O32" s="2">
        <v>3560000</v>
      </c>
      <c r="P32" s="2">
        <v>3860000</v>
      </c>
      <c r="Q32" s="2">
        <v>1860000</v>
      </c>
      <c r="R32" s="2">
        <v>7040000</v>
      </c>
      <c r="S32" s="2">
        <v>2320000</v>
      </c>
      <c r="T32" s="2">
        <v>2160000</v>
      </c>
      <c r="U32" s="2">
        <v>8230000</v>
      </c>
      <c r="V32" s="2">
        <v>2180000</v>
      </c>
      <c r="W32" s="2">
        <v>6740000</v>
      </c>
      <c r="X32" s="2">
        <v>2620000</v>
      </c>
      <c r="Y32" s="2">
        <v>1010000</v>
      </c>
      <c r="Z32" s="2">
        <v>930000</v>
      </c>
      <c r="AA32" s="2">
        <v>3090000</v>
      </c>
      <c r="AB32" s="2">
        <v>710000</v>
      </c>
      <c r="AC32" s="2">
        <v>1150000</v>
      </c>
      <c r="AD32" s="2">
        <v>3380000</v>
      </c>
      <c r="AE32" s="2">
        <v>1610000</v>
      </c>
      <c r="AF32" s="2">
        <v>1820000</v>
      </c>
      <c r="AG32" s="3">
        <v>17578</v>
      </c>
      <c r="AH32" s="3">
        <v>606.70000000000005</v>
      </c>
      <c r="AI32">
        <v>25655.911728669998</v>
      </c>
    </row>
    <row r="33" spans="1:35" x14ac:dyDescent="0.2">
      <c r="A33" s="1">
        <v>44439</v>
      </c>
      <c r="B33" s="2">
        <v>860000</v>
      </c>
      <c r="C33" s="2">
        <v>710000</v>
      </c>
      <c r="D33" s="2">
        <v>1740000</v>
      </c>
      <c r="E33" s="2">
        <v>1340000</v>
      </c>
      <c r="F33" s="2">
        <v>2180000</v>
      </c>
      <c r="G33" s="2">
        <v>1440000</v>
      </c>
      <c r="H33" s="2">
        <v>70000</v>
      </c>
      <c r="I33" s="2">
        <v>2800000</v>
      </c>
      <c r="J33" s="2">
        <v>1280000</v>
      </c>
      <c r="K33" s="2">
        <v>2040000</v>
      </c>
      <c r="L33" s="2">
        <v>2340000</v>
      </c>
      <c r="M33" s="2">
        <v>390000</v>
      </c>
      <c r="N33" s="2">
        <v>5620000</v>
      </c>
      <c r="O33" s="2">
        <v>3260000</v>
      </c>
      <c r="P33" s="2">
        <v>3760000</v>
      </c>
      <c r="Q33" s="2">
        <v>1800000</v>
      </c>
      <c r="R33" s="2">
        <v>6910000</v>
      </c>
      <c r="S33" s="2">
        <v>2350000</v>
      </c>
      <c r="T33" s="2">
        <v>2070000</v>
      </c>
      <c r="U33" s="2">
        <v>7860000</v>
      </c>
      <c r="V33" s="2">
        <v>2240000</v>
      </c>
      <c r="W33" s="2">
        <v>6580000</v>
      </c>
      <c r="X33" s="2">
        <v>2620000</v>
      </c>
      <c r="Y33" s="2">
        <v>1040000</v>
      </c>
      <c r="Z33" s="2">
        <v>870000</v>
      </c>
      <c r="AA33" s="2">
        <v>3210000</v>
      </c>
      <c r="AB33" s="2">
        <v>650000</v>
      </c>
      <c r="AC33" s="2">
        <v>1090000</v>
      </c>
      <c r="AD33" s="2">
        <v>3290000</v>
      </c>
      <c r="AE33" s="2">
        <v>1820000</v>
      </c>
      <c r="AF33" s="2">
        <v>1830000</v>
      </c>
      <c r="AG33" s="3">
        <v>16971</v>
      </c>
      <c r="AH33" s="3">
        <v>575.1</v>
      </c>
      <c r="AI33">
        <v>25697.345836349999</v>
      </c>
    </row>
    <row r="34" spans="1:35" x14ac:dyDescent="0.2">
      <c r="A34" s="1">
        <v>44469</v>
      </c>
      <c r="B34" s="2">
        <v>810000</v>
      </c>
      <c r="C34" s="2">
        <v>760000</v>
      </c>
      <c r="D34" s="2">
        <v>1430000</v>
      </c>
      <c r="E34" s="2">
        <v>1190000</v>
      </c>
      <c r="F34" s="2">
        <v>1990000</v>
      </c>
      <c r="G34" s="2">
        <v>1370000</v>
      </c>
      <c r="H34" s="2">
        <v>80000</v>
      </c>
      <c r="I34" s="2">
        <v>2730000</v>
      </c>
      <c r="J34" s="2">
        <v>1180000</v>
      </c>
      <c r="K34" s="2">
        <v>1930000</v>
      </c>
      <c r="L34" s="2">
        <v>2240000</v>
      </c>
      <c r="M34" s="2">
        <v>350000</v>
      </c>
      <c r="N34" s="2">
        <v>5120000</v>
      </c>
      <c r="O34" s="2">
        <v>2870000</v>
      </c>
      <c r="P34" s="2">
        <v>3430000</v>
      </c>
      <c r="Q34" s="2">
        <v>1750000</v>
      </c>
      <c r="R34" s="2">
        <v>5790000</v>
      </c>
      <c r="S34" s="2">
        <v>2170000</v>
      </c>
      <c r="T34" s="2">
        <v>1940000</v>
      </c>
      <c r="U34" s="2">
        <v>7720000</v>
      </c>
      <c r="V34" s="2">
        <v>2030000</v>
      </c>
      <c r="W34" s="2">
        <v>5820000</v>
      </c>
      <c r="X34" s="2">
        <v>2370000</v>
      </c>
      <c r="Y34" s="2">
        <v>940000</v>
      </c>
      <c r="Z34" s="2">
        <v>750000</v>
      </c>
      <c r="AA34" s="2">
        <v>2790000</v>
      </c>
      <c r="AB34" s="2">
        <v>610000</v>
      </c>
      <c r="AC34" s="2">
        <v>910000</v>
      </c>
      <c r="AD34" s="2">
        <v>3000000</v>
      </c>
      <c r="AE34" s="2">
        <v>1790000</v>
      </c>
      <c r="AF34" s="2">
        <v>1610000</v>
      </c>
      <c r="AG34" s="3">
        <v>16993</v>
      </c>
      <c r="AH34" s="3">
        <v>584.20000000000005</v>
      </c>
      <c r="AI34">
        <v>25767.28083851</v>
      </c>
    </row>
    <row r="35" spans="1:35" x14ac:dyDescent="0.2">
      <c r="A35" s="1">
        <v>44500</v>
      </c>
      <c r="B35" s="2">
        <v>920000</v>
      </c>
      <c r="C35" s="2">
        <v>700000</v>
      </c>
      <c r="D35" s="2">
        <v>1500000</v>
      </c>
      <c r="E35" s="2">
        <v>1160000</v>
      </c>
      <c r="F35" s="2">
        <v>1970000</v>
      </c>
      <c r="G35" s="2">
        <v>1370000</v>
      </c>
      <c r="H35" s="2">
        <v>80000</v>
      </c>
      <c r="I35" s="2">
        <v>2350000</v>
      </c>
      <c r="J35" s="2">
        <v>1270000</v>
      </c>
      <c r="K35" s="2">
        <v>1740000</v>
      </c>
      <c r="L35" s="2">
        <v>2010000</v>
      </c>
      <c r="M35" s="2">
        <v>330000</v>
      </c>
      <c r="N35" s="2">
        <v>4300000</v>
      </c>
      <c r="O35" s="2">
        <v>2820000</v>
      </c>
      <c r="P35" s="2">
        <v>3360000</v>
      </c>
      <c r="Q35" s="2">
        <v>1530000</v>
      </c>
      <c r="R35" s="2">
        <v>5450000</v>
      </c>
      <c r="S35" s="2">
        <v>2340000</v>
      </c>
      <c r="T35" s="2">
        <v>1790000</v>
      </c>
      <c r="U35" s="2">
        <v>6440000</v>
      </c>
      <c r="V35" s="2">
        <v>2170000</v>
      </c>
      <c r="W35" s="2">
        <v>5810000</v>
      </c>
      <c r="X35" s="2">
        <v>2200000</v>
      </c>
      <c r="Y35" s="2">
        <v>890000</v>
      </c>
      <c r="Z35" s="2">
        <v>740000</v>
      </c>
      <c r="AA35" s="2">
        <v>2830000</v>
      </c>
      <c r="AB35" s="2">
        <v>690000</v>
      </c>
      <c r="AC35" s="2">
        <v>870000</v>
      </c>
      <c r="AD35" s="2">
        <v>3260000</v>
      </c>
      <c r="AE35" s="2">
        <v>1760000</v>
      </c>
      <c r="AF35" s="2">
        <v>1380000</v>
      </c>
      <c r="AG35" s="3">
        <v>14016</v>
      </c>
      <c r="AH35" s="3">
        <v>480</v>
      </c>
      <c r="AI35">
        <v>25938.340329949999</v>
      </c>
    </row>
    <row r="36" spans="1:35" x14ac:dyDescent="0.2">
      <c r="A36" s="1">
        <v>44530</v>
      </c>
      <c r="B36" s="2">
        <v>960000</v>
      </c>
      <c r="C36" s="2">
        <v>780000</v>
      </c>
      <c r="D36" s="2">
        <v>1670000</v>
      </c>
      <c r="E36" s="2">
        <v>1080000</v>
      </c>
      <c r="F36" s="2">
        <v>2190000</v>
      </c>
      <c r="G36" s="2">
        <v>1500000</v>
      </c>
      <c r="H36" s="2">
        <v>100000</v>
      </c>
      <c r="I36" s="2">
        <v>2210000</v>
      </c>
      <c r="J36" s="2">
        <v>1310000</v>
      </c>
      <c r="K36" s="2">
        <v>1640000</v>
      </c>
      <c r="L36" s="2">
        <v>1920000</v>
      </c>
      <c r="M36" s="2">
        <v>320000</v>
      </c>
      <c r="N36" s="2">
        <v>4370000</v>
      </c>
      <c r="O36" s="2">
        <v>2830000</v>
      </c>
      <c r="P36" s="2">
        <v>3700000</v>
      </c>
      <c r="Q36" s="2">
        <v>1460000</v>
      </c>
      <c r="R36" s="2">
        <v>5650000</v>
      </c>
      <c r="S36" s="2">
        <v>2300000</v>
      </c>
      <c r="T36" s="2">
        <v>1730000</v>
      </c>
      <c r="U36" s="2">
        <v>5910000</v>
      </c>
      <c r="V36" s="2">
        <v>2300000</v>
      </c>
      <c r="W36" s="2">
        <v>6230000</v>
      </c>
      <c r="X36" s="2">
        <v>2150000</v>
      </c>
      <c r="Y36" s="2">
        <v>940000</v>
      </c>
      <c r="Z36" s="2">
        <v>840000</v>
      </c>
      <c r="AA36" s="2">
        <v>2860000</v>
      </c>
      <c r="AB36" s="2">
        <v>760000</v>
      </c>
      <c r="AC36" s="2">
        <v>1100000</v>
      </c>
      <c r="AD36" s="2">
        <v>3350000</v>
      </c>
      <c r="AE36" s="2">
        <v>1730000</v>
      </c>
      <c r="AF36" s="2">
        <v>1290000</v>
      </c>
      <c r="AG36" s="3">
        <v>11501</v>
      </c>
      <c r="AH36" s="3">
        <v>399.9</v>
      </c>
      <c r="AI36">
        <v>24157.752932089999</v>
      </c>
    </row>
    <row r="37" spans="1:35" x14ac:dyDescent="0.2">
      <c r="A37" s="1">
        <v>44561</v>
      </c>
      <c r="B37" s="2">
        <v>1060000</v>
      </c>
      <c r="C37" s="2">
        <v>750000</v>
      </c>
      <c r="D37" s="2">
        <v>1940000</v>
      </c>
      <c r="E37" s="2">
        <v>1130000</v>
      </c>
      <c r="F37" s="2">
        <v>2440000</v>
      </c>
      <c r="G37" s="2">
        <v>1700000</v>
      </c>
      <c r="H37" s="2">
        <v>120000</v>
      </c>
      <c r="I37" s="2">
        <v>2330000</v>
      </c>
      <c r="J37" s="2">
        <v>1340000</v>
      </c>
      <c r="K37" s="2">
        <v>2050000</v>
      </c>
      <c r="L37" s="2">
        <v>2200000</v>
      </c>
      <c r="M37" s="2">
        <v>310000</v>
      </c>
      <c r="N37" s="2">
        <v>4760000</v>
      </c>
      <c r="O37" s="2">
        <v>3280000</v>
      </c>
      <c r="P37" s="2">
        <v>4180000</v>
      </c>
      <c r="Q37" s="2">
        <v>1630000</v>
      </c>
      <c r="R37" s="2">
        <v>6320000</v>
      </c>
      <c r="S37" s="2">
        <v>10370000</v>
      </c>
      <c r="T37" s="2">
        <v>1880000</v>
      </c>
      <c r="U37" s="2">
        <v>6070000</v>
      </c>
      <c r="V37" s="2">
        <v>2520000</v>
      </c>
      <c r="W37" s="2">
        <v>6760000</v>
      </c>
      <c r="X37" s="2">
        <v>2430000</v>
      </c>
      <c r="Y37" s="2">
        <v>960000</v>
      </c>
      <c r="Z37" s="2">
        <v>950000</v>
      </c>
      <c r="AA37" s="2">
        <v>2850000</v>
      </c>
      <c r="AB37" s="2">
        <v>860000</v>
      </c>
      <c r="AC37" s="2">
        <v>1300000</v>
      </c>
      <c r="AD37" s="2">
        <v>3580000</v>
      </c>
      <c r="AE37" s="2">
        <v>1970000</v>
      </c>
      <c r="AF37" s="2">
        <v>1540000</v>
      </c>
      <c r="AG37" s="3">
        <v>11082</v>
      </c>
      <c r="AH37" s="3">
        <v>383.2</v>
      </c>
      <c r="AI37">
        <v>22775.35992033</v>
      </c>
    </row>
    <row r="38" spans="1:35" x14ac:dyDescent="0.2">
      <c r="A38" s="1">
        <v>44592</v>
      </c>
      <c r="B38" s="2">
        <v>1110000</v>
      </c>
      <c r="C38" s="2">
        <v>770000</v>
      </c>
      <c r="D38" s="2">
        <v>2000000</v>
      </c>
      <c r="E38" s="2">
        <v>1140000</v>
      </c>
      <c r="F38" s="2">
        <v>2420000</v>
      </c>
      <c r="G38" s="2">
        <v>1720000</v>
      </c>
      <c r="H38" s="2">
        <v>110000</v>
      </c>
      <c r="I38" s="2">
        <v>2090000</v>
      </c>
      <c r="J38" s="2">
        <v>1280000</v>
      </c>
      <c r="K38" s="2">
        <v>1940000</v>
      </c>
      <c r="L38" s="2">
        <v>2250000</v>
      </c>
      <c r="M38" s="2">
        <v>310000</v>
      </c>
      <c r="N38" s="2">
        <v>4310000</v>
      </c>
      <c r="O38" s="2">
        <v>3500000</v>
      </c>
      <c r="P38" s="2">
        <v>4050000</v>
      </c>
      <c r="Q38" s="2">
        <v>1600000</v>
      </c>
      <c r="R38" s="2">
        <v>6170000</v>
      </c>
      <c r="S38" s="2">
        <v>2840000</v>
      </c>
      <c r="T38" s="2">
        <v>1770000</v>
      </c>
      <c r="U38" s="2">
        <v>5060000</v>
      </c>
      <c r="V38" s="2">
        <v>2520000</v>
      </c>
      <c r="W38" s="2">
        <v>6600000</v>
      </c>
      <c r="X38" s="2">
        <v>2550000</v>
      </c>
      <c r="Y38" s="2">
        <v>960000</v>
      </c>
      <c r="Z38" s="2">
        <v>890000</v>
      </c>
      <c r="AA38" s="2">
        <v>2860000</v>
      </c>
      <c r="AB38" s="2">
        <v>860000</v>
      </c>
      <c r="AC38" s="2">
        <v>1360000</v>
      </c>
      <c r="AD38" s="2">
        <v>3610000</v>
      </c>
      <c r="AE38" s="2">
        <v>2110000</v>
      </c>
      <c r="AF38" s="2">
        <v>1580000</v>
      </c>
      <c r="AG38" s="3">
        <v>10873</v>
      </c>
      <c r="AH38" s="3">
        <v>378.9</v>
      </c>
      <c r="AI38">
        <v>21936.96899297</v>
      </c>
    </row>
    <row r="39" spans="1:35" x14ac:dyDescent="0.2">
      <c r="A39" s="1">
        <v>44620</v>
      </c>
      <c r="B39" s="2">
        <v>930000</v>
      </c>
      <c r="C39" s="2">
        <v>690000</v>
      </c>
      <c r="D39" s="2">
        <v>1880000</v>
      </c>
      <c r="E39" s="2">
        <v>1000000</v>
      </c>
      <c r="F39" s="2">
        <v>2030000</v>
      </c>
      <c r="G39" s="2">
        <v>1470000</v>
      </c>
      <c r="H39" s="2">
        <v>100000</v>
      </c>
      <c r="I39" s="2">
        <v>1850000</v>
      </c>
      <c r="J39" s="2">
        <v>1140000</v>
      </c>
      <c r="K39" s="2">
        <v>1620000</v>
      </c>
      <c r="L39" s="2">
        <v>1970000</v>
      </c>
      <c r="M39" s="2">
        <v>280000</v>
      </c>
      <c r="N39" s="2">
        <v>3760000</v>
      </c>
      <c r="O39" s="2">
        <v>2870000</v>
      </c>
      <c r="P39" s="2">
        <v>3150000</v>
      </c>
      <c r="Q39" s="2">
        <v>1490000</v>
      </c>
      <c r="R39" s="2">
        <v>5300000</v>
      </c>
      <c r="S39" s="2">
        <v>2690000</v>
      </c>
      <c r="T39" s="2">
        <v>1600000</v>
      </c>
      <c r="U39" s="2">
        <v>4530000</v>
      </c>
      <c r="V39" s="2">
        <v>2100000</v>
      </c>
      <c r="W39" s="2">
        <v>5510000</v>
      </c>
      <c r="X39" s="2">
        <v>2250000</v>
      </c>
      <c r="Y39" s="2">
        <v>960000</v>
      </c>
      <c r="Z39" s="2">
        <v>750000</v>
      </c>
      <c r="AA39" s="2">
        <v>2640000</v>
      </c>
      <c r="AB39" s="2">
        <v>740000</v>
      </c>
      <c r="AC39" s="2">
        <v>1120000</v>
      </c>
      <c r="AD39" s="2">
        <v>3180000</v>
      </c>
      <c r="AE39" s="2">
        <v>1350000</v>
      </c>
      <c r="AF39" s="2">
        <v>1400000</v>
      </c>
      <c r="AG39" s="3">
        <v>9841</v>
      </c>
      <c r="AH39" s="3">
        <v>345.5</v>
      </c>
      <c r="AI39">
        <v>20200.67795071</v>
      </c>
    </row>
    <row r="40" spans="1:35" x14ac:dyDescent="0.2">
      <c r="A40" s="1">
        <v>44651</v>
      </c>
      <c r="B40" s="2">
        <v>980000</v>
      </c>
      <c r="C40" s="2">
        <v>780000</v>
      </c>
      <c r="D40" s="2">
        <v>1970000</v>
      </c>
      <c r="E40" s="2">
        <v>1080000</v>
      </c>
      <c r="F40" s="2">
        <v>2220000</v>
      </c>
      <c r="G40" s="2">
        <v>1470000</v>
      </c>
      <c r="H40" s="2">
        <v>90000</v>
      </c>
      <c r="I40" s="2">
        <v>2280000</v>
      </c>
      <c r="J40" s="2">
        <v>1230000</v>
      </c>
      <c r="K40" s="2">
        <v>1910000</v>
      </c>
      <c r="L40" s="2">
        <v>2040000</v>
      </c>
      <c r="M40" s="2">
        <v>330000</v>
      </c>
      <c r="N40" s="2">
        <v>4750000</v>
      </c>
      <c r="O40" s="2">
        <v>2980000</v>
      </c>
      <c r="P40" s="2">
        <v>3570000</v>
      </c>
      <c r="Q40" s="2">
        <v>1570000</v>
      </c>
      <c r="R40" s="2">
        <v>5850000</v>
      </c>
      <c r="S40" s="2">
        <v>2710000</v>
      </c>
      <c r="T40" s="2">
        <v>1700000</v>
      </c>
      <c r="U40" s="2">
        <v>6190000</v>
      </c>
      <c r="V40" s="2">
        <v>2270000</v>
      </c>
      <c r="W40" s="2">
        <v>6310000</v>
      </c>
      <c r="X40" s="2">
        <v>2280000</v>
      </c>
      <c r="Y40" s="2">
        <v>1080000</v>
      </c>
      <c r="Z40" s="2">
        <v>820000</v>
      </c>
      <c r="AA40" s="2">
        <v>2510000</v>
      </c>
      <c r="AB40" s="2">
        <v>710000</v>
      </c>
      <c r="AC40" s="2">
        <v>1050000</v>
      </c>
      <c r="AD40" s="2">
        <v>3450000</v>
      </c>
      <c r="AE40" s="2">
        <v>2000000</v>
      </c>
      <c r="AF40" s="2">
        <v>1280000</v>
      </c>
      <c r="AG40" s="3">
        <v>10904</v>
      </c>
      <c r="AH40" s="3">
        <v>406.6</v>
      </c>
      <c r="AI40">
        <v>22873.538396</v>
      </c>
    </row>
    <row r="41" spans="1:35" x14ac:dyDescent="0.2">
      <c r="A41" s="1">
        <v>44681</v>
      </c>
      <c r="B41" s="2">
        <v>880000</v>
      </c>
      <c r="C41" s="2">
        <v>750000</v>
      </c>
      <c r="D41" s="2">
        <v>1760000</v>
      </c>
      <c r="E41" s="2">
        <v>980000</v>
      </c>
      <c r="F41" s="2">
        <v>1860000</v>
      </c>
      <c r="G41" s="2">
        <v>1380000</v>
      </c>
      <c r="H41" s="2">
        <v>100000</v>
      </c>
      <c r="I41" s="2">
        <v>2210000</v>
      </c>
      <c r="J41" s="2">
        <v>1190000</v>
      </c>
      <c r="K41" s="2">
        <v>1570000</v>
      </c>
      <c r="L41" s="2">
        <v>1890000</v>
      </c>
      <c r="M41" s="2">
        <v>320000</v>
      </c>
      <c r="N41" s="2">
        <v>4310000</v>
      </c>
      <c r="O41" s="2">
        <v>2730000</v>
      </c>
      <c r="P41" s="2">
        <v>3140000</v>
      </c>
      <c r="Q41" s="2">
        <v>1450000</v>
      </c>
      <c r="R41" s="2">
        <v>4880000</v>
      </c>
      <c r="S41" s="2">
        <v>2790000</v>
      </c>
      <c r="T41" s="2">
        <v>1690000</v>
      </c>
      <c r="U41" s="2">
        <v>6120000</v>
      </c>
      <c r="V41" s="2">
        <v>2100000</v>
      </c>
      <c r="W41" s="2">
        <v>5690000</v>
      </c>
      <c r="X41" s="2">
        <v>2010000</v>
      </c>
      <c r="Y41" s="2">
        <v>1030000</v>
      </c>
      <c r="Z41" s="2">
        <v>700000</v>
      </c>
      <c r="AA41" s="2">
        <v>2680000</v>
      </c>
      <c r="AB41" s="2">
        <v>580000</v>
      </c>
      <c r="AC41" s="2">
        <v>800000</v>
      </c>
      <c r="AD41" s="2">
        <v>3250000</v>
      </c>
      <c r="AE41" s="2">
        <v>1880000</v>
      </c>
      <c r="AF41" s="2">
        <v>930000</v>
      </c>
      <c r="AG41" s="3">
        <v>11748</v>
      </c>
      <c r="AH41" s="3">
        <v>422.2</v>
      </c>
      <c r="AI41">
        <v>21678.60863151</v>
      </c>
    </row>
    <row r="42" spans="1:35" x14ac:dyDescent="0.2">
      <c r="A42" s="1">
        <v>44712</v>
      </c>
      <c r="B42" s="2">
        <v>880000</v>
      </c>
      <c r="C42" s="2">
        <v>770000</v>
      </c>
      <c r="D42" s="2">
        <v>1820000</v>
      </c>
      <c r="E42" s="2">
        <v>1030000</v>
      </c>
      <c r="F42" s="2">
        <v>2000000</v>
      </c>
      <c r="G42" s="2">
        <v>1410000</v>
      </c>
      <c r="H42" s="2">
        <v>90000</v>
      </c>
      <c r="I42" s="2">
        <v>2310000</v>
      </c>
      <c r="J42" s="2">
        <v>1240000</v>
      </c>
      <c r="K42" s="2">
        <v>1570000</v>
      </c>
      <c r="L42" s="2">
        <v>1990000</v>
      </c>
      <c r="M42" s="2">
        <v>350000</v>
      </c>
      <c r="N42" s="2">
        <v>4380000</v>
      </c>
      <c r="O42" s="2">
        <v>2900000</v>
      </c>
      <c r="P42" s="2">
        <v>3490000</v>
      </c>
      <c r="Q42" s="2">
        <v>1470000</v>
      </c>
      <c r="R42" s="2">
        <v>5470000</v>
      </c>
      <c r="S42" s="2">
        <v>2880000</v>
      </c>
      <c r="T42" s="2">
        <v>1730000</v>
      </c>
      <c r="U42" s="2">
        <v>6460000</v>
      </c>
      <c r="V42" s="2">
        <v>2200000</v>
      </c>
      <c r="W42" s="2">
        <v>6060000</v>
      </c>
      <c r="X42" s="2">
        <v>2190000</v>
      </c>
      <c r="Y42" s="2">
        <v>1130000</v>
      </c>
      <c r="Z42" s="2">
        <v>750000</v>
      </c>
      <c r="AA42" s="2">
        <v>2670000</v>
      </c>
      <c r="AB42" s="2">
        <v>650000</v>
      </c>
      <c r="AC42" s="2">
        <v>830000</v>
      </c>
      <c r="AD42" s="2">
        <v>3440000</v>
      </c>
      <c r="AE42" s="2">
        <v>1970000</v>
      </c>
      <c r="AF42" s="2">
        <v>1030000</v>
      </c>
      <c r="AG42" s="3">
        <v>13414</v>
      </c>
      <c r="AH42" s="3">
        <v>469.8</v>
      </c>
      <c r="AI42">
        <v>22773.993451369999</v>
      </c>
    </row>
    <row r="43" spans="1:35" x14ac:dyDescent="0.2">
      <c r="A43" s="1">
        <v>44742</v>
      </c>
      <c r="B43" s="2">
        <v>870000</v>
      </c>
      <c r="C43" s="2">
        <v>750000</v>
      </c>
      <c r="D43" s="2">
        <v>2040000</v>
      </c>
      <c r="E43" s="2">
        <v>1170000</v>
      </c>
      <c r="F43" s="2">
        <v>2010000</v>
      </c>
      <c r="G43" s="2">
        <v>1360000</v>
      </c>
      <c r="H43" s="2">
        <v>90000</v>
      </c>
      <c r="I43" s="2">
        <v>2540000</v>
      </c>
      <c r="J43" s="2">
        <v>1260000</v>
      </c>
      <c r="K43" s="2">
        <v>1890000</v>
      </c>
      <c r="L43" s="2">
        <v>2340000</v>
      </c>
      <c r="M43" s="2">
        <v>410000</v>
      </c>
      <c r="N43" s="2">
        <v>4850000</v>
      </c>
      <c r="O43" s="2">
        <v>3950000</v>
      </c>
      <c r="P43" s="2">
        <v>3810000</v>
      </c>
      <c r="Q43" s="2">
        <v>1610000</v>
      </c>
      <c r="R43" s="2">
        <v>6510000</v>
      </c>
      <c r="S43" s="2">
        <v>3010000</v>
      </c>
      <c r="T43" s="2">
        <v>2010000</v>
      </c>
      <c r="U43" s="2">
        <v>7200000</v>
      </c>
      <c r="V43" s="2">
        <v>2270000</v>
      </c>
      <c r="W43" s="2">
        <v>6580000</v>
      </c>
      <c r="X43" s="2">
        <v>2620000</v>
      </c>
      <c r="Y43" s="2">
        <v>1080000</v>
      </c>
      <c r="Z43" s="2">
        <v>830000</v>
      </c>
      <c r="AA43" s="2">
        <v>2960000</v>
      </c>
      <c r="AB43" s="2">
        <v>630000</v>
      </c>
      <c r="AC43" s="2">
        <v>1010000</v>
      </c>
      <c r="AD43" s="2">
        <v>3400000</v>
      </c>
      <c r="AE43" s="2">
        <v>1980000</v>
      </c>
      <c r="AF43" s="2">
        <v>1470000</v>
      </c>
      <c r="AG43" s="3">
        <v>16042</v>
      </c>
      <c r="AH43" s="3">
        <v>534.9</v>
      </c>
      <c r="AI43">
        <v>23401.21451862</v>
      </c>
    </row>
    <row r="44" spans="1:35" x14ac:dyDescent="0.2">
      <c r="A44" s="1">
        <v>44773</v>
      </c>
      <c r="B44" s="2">
        <v>930000</v>
      </c>
      <c r="C44" s="2">
        <v>770000</v>
      </c>
      <c r="D44" s="2">
        <v>2120000</v>
      </c>
      <c r="E44" s="2">
        <v>1570000</v>
      </c>
      <c r="F44" s="2">
        <v>2170000</v>
      </c>
      <c r="G44" s="2">
        <v>1410000</v>
      </c>
      <c r="H44" s="2">
        <v>90000</v>
      </c>
      <c r="I44" s="2">
        <v>2990000</v>
      </c>
      <c r="J44" s="2">
        <v>1270000</v>
      </c>
      <c r="K44" s="2">
        <v>2300000</v>
      </c>
      <c r="L44" s="2">
        <v>2780000</v>
      </c>
      <c r="M44" s="2">
        <v>420000</v>
      </c>
      <c r="N44" s="2">
        <v>6250000</v>
      </c>
      <c r="O44" s="2">
        <v>3870000</v>
      </c>
      <c r="P44" s="2">
        <v>3960000</v>
      </c>
      <c r="Q44" s="2">
        <v>2020000</v>
      </c>
      <c r="R44" s="2">
        <v>7700000</v>
      </c>
      <c r="S44" s="2">
        <v>3130000</v>
      </c>
      <c r="T44" s="2">
        <v>2090000</v>
      </c>
      <c r="U44" s="2">
        <v>8330000</v>
      </c>
      <c r="V44" s="2">
        <v>2310000</v>
      </c>
      <c r="W44" s="2">
        <v>6680000</v>
      </c>
      <c r="X44" s="2">
        <v>3090000</v>
      </c>
      <c r="Y44" s="2">
        <v>1080000</v>
      </c>
      <c r="Z44" s="2">
        <v>950000</v>
      </c>
      <c r="AA44" s="2">
        <v>3450000</v>
      </c>
      <c r="AB44" s="2">
        <v>700000</v>
      </c>
      <c r="AC44" s="2">
        <v>1210000</v>
      </c>
      <c r="AD44" s="2">
        <v>3560000</v>
      </c>
      <c r="AE44" s="2">
        <v>2030000</v>
      </c>
      <c r="AF44" s="2">
        <v>2010000</v>
      </c>
      <c r="AG44" s="3">
        <v>17948</v>
      </c>
      <c r="AH44" s="3">
        <v>555.6</v>
      </c>
      <c r="AI44">
        <v>25477.927088979999</v>
      </c>
    </row>
    <row r="45" spans="1:35" x14ac:dyDescent="0.2">
      <c r="A45" s="1">
        <v>44804</v>
      </c>
      <c r="B45" s="2">
        <v>890000</v>
      </c>
      <c r="C45" s="2">
        <v>750000</v>
      </c>
      <c r="D45" s="2">
        <v>2270000</v>
      </c>
      <c r="E45" s="2">
        <v>1710000</v>
      </c>
      <c r="F45" s="2">
        <v>2130000</v>
      </c>
      <c r="G45" s="2">
        <v>1450000</v>
      </c>
      <c r="H45" s="2">
        <v>100000</v>
      </c>
      <c r="I45" s="2">
        <v>3070000</v>
      </c>
      <c r="J45" s="2">
        <v>1260000</v>
      </c>
      <c r="K45" s="2">
        <v>2480000</v>
      </c>
      <c r="L45" s="2">
        <v>2990000</v>
      </c>
      <c r="M45" s="2">
        <v>360000</v>
      </c>
      <c r="N45" s="2">
        <v>6280000</v>
      </c>
      <c r="O45" s="2">
        <v>4230000</v>
      </c>
      <c r="P45" s="2">
        <v>3920000</v>
      </c>
      <c r="Q45" s="2">
        <v>2140000</v>
      </c>
      <c r="R45" s="2">
        <v>8000000</v>
      </c>
      <c r="S45" s="2">
        <v>2960000</v>
      </c>
      <c r="T45" s="2">
        <v>2070000</v>
      </c>
      <c r="U45" s="2">
        <v>8000000</v>
      </c>
      <c r="V45" s="2">
        <v>2330000</v>
      </c>
      <c r="W45" s="2">
        <v>7140000</v>
      </c>
      <c r="X45" s="2">
        <v>3290000</v>
      </c>
      <c r="Y45" s="2">
        <v>1040000</v>
      </c>
      <c r="Z45" s="2">
        <v>930000</v>
      </c>
      <c r="AA45" s="2">
        <v>3650000</v>
      </c>
      <c r="AB45" s="2">
        <v>680000</v>
      </c>
      <c r="AC45" s="2">
        <v>1180000</v>
      </c>
      <c r="AD45" s="2">
        <v>3560000</v>
      </c>
      <c r="AE45" s="2">
        <v>2240000</v>
      </c>
      <c r="AF45" s="2">
        <v>2090000</v>
      </c>
      <c r="AG45" s="3">
        <v>17076</v>
      </c>
      <c r="AH45" s="3">
        <v>559.9</v>
      </c>
      <c r="AI45">
        <v>25887.637402709999</v>
      </c>
    </row>
    <row r="46" spans="1:35" x14ac:dyDescent="0.2">
      <c r="A46" s="1">
        <v>44834</v>
      </c>
      <c r="B46" s="2">
        <v>840000</v>
      </c>
      <c r="C46" s="2">
        <v>740000</v>
      </c>
      <c r="D46" s="2">
        <v>1760000</v>
      </c>
      <c r="E46" s="2">
        <v>1100000</v>
      </c>
      <c r="F46" s="2">
        <v>1940000</v>
      </c>
      <c r="G46" s="2">
        <v>1260000</v>
      </c>
      <c r="H46" s="2">
        <v>80000</v>
      </c>
      <c r="I46" s="2">
        <v>2670000</v>
      </c>
      <c r="J46" s="2">
        <v>1190000</v>
      </c>
      <c r="K46" s="2">
        <v>1800000</v>
      </c>
      <c r="L46" s="2">
        <v>2100000</v>
      </c>
      <c r="M46" s="2">
        <v>360000</v>
      </c>
      <c r="N46" s="2">
        <v>4830000</v>
      </c>
      <c r="O46" s="2">
        <v>3060000</v>
      </c>
      <c r="P46" s="2">
        <v>3460000</v>
      </c>
      <c r="Q46" s="2">
        <v>1620000</v>
      </c>
      <c r="R46" s="2">
        <v>5980000</v>
      </c>
      <c r="S46" s="2">
        <v>2570000</v>
      </c>
      <c r="T46" s="2">
        <v>2100000</v>
      </c>
      <c r="U46" s="2">
        <v>7840000</v>
      </c>
      <c r="V46" s="2">
        <v>2140000</v>
      </c>
      <c r="W46" s="2">
        <v>6090000</v>
      </c>
      <c r="X46" s="2">
        <v>2360000</v>
      </c>
      <c r="Y46" s="2">
        <v>960000</v>
      </c>
      <c r="Z46" s="2">
        <v>780000</v>
      </c>
      <c r="AA46" s="2">
        <v>2660000</v>
      </c>
      <c r="AB46" s="2">
        <v>640000</v>
      </c>
      <c r="AC46" s="2">
        <v>940000</v>
      </c>
      <c r="AD46" s="2">
        <v>3440000</v>
      </c>
      <c r="AE46" s="2">
        <v>2130000</v>
      </c>
      <c r="AF46" s="2">
        <v>1450000</v>
      </c>
      <c r="AG46" s="3">
        <v>16456</v>
      </c>
      <c r="AH46" s="3">
        <v>553.29999999999995</v>
      </c>
      <c r="AI46">
        <v>26109.08545101</v>
      </c>
    </row>
    <row r="47" spans="1:35" x14ac:dyDescent="0.2">
      <c r="A47" s="1">
        <v>44865</v>
      </c>
      <c r="B47" s="2">
        <v>960000</v>
      </c>
      <c r="C47" s="2">
        <v>820000</v>
      </c>
      <c r="D47" s="2">
        <v>1870000</v>
      </c>
      <c r="E47" s="2">
        <v>1060000</v>
      </c>
      <c r="F47" s="2">
        <v>2070000</v>
      </c>
      <c r="G47" s="2">
        <v>1350000</v>
      </c>
      <c r="H47" s="2">
        <v>90000</v>
      </c>
      <c r="I47" s="2">
        <v>2420000</v>
      </c>
      <c r="J47" s="2">
        <v>1260000</v>
      </c>
      <c r="K47" s="2">
        <v>1660000</v>
      </c>
      <c r="L47" s="2">
        <v>1960000</v>
      </c>
      <c r="M47" s="2">
        <v>340000</v>
      </c>
      <c r="N47" s="2">
        <v>4640000</v>
      </c>
      <c r="O47" s="2">
        <v>2770000</v>
      </c>
      <c r="P47" s="2">
        <v>3300000</v>
      </c>
      <c r="Q47" s="2">
        <v>1580000</v>
      </c>
      <c r="R47" s="2">
        <v>5780000</v>
      </c>
      <c r="S47" s="2">
        <v>2610000</v>
      </c>
      <c r="T47" s="2">
        <v>1820000</v>
      </c>
      <c r="U47" s="2">
        <v>6650000</v>
      </c>
      <c r="V47" s="2">
        <v>2120000</v>
      </c>
      <c r="W47" s="2">
        <v>5910000</v>
      </c>
      <c r="X47" s="2">
        <v>2320000</v>
      </c>
      <c r="Y47" s="2">
        <v>1010000</v>
      </c>
      <c r="Z47" s="2">
        <v>740000</v>
      </c>
      <c r="AA47" s="2">
        <v>2670000</v>
      </c>
      <c r="AB47" s="2">
        <v>710000</v>
      </c>
      <c r="AC47" s="2">
        <v>890000</v>
      </c>
      <c r="AD47" s="2">
        <v>3600000</v>
      </c>
      <c r="AE47" s="2">
        <v>2040000</v>
      </c>
      <c r="AF47" s="2">
        <v>1300000</v>
      </c>
      <c r="AG47" s="3">
        <v>13713</v>
      </c>
      <c r="AH47" s="3">
        <v>467.5</v>
      </c>
      <c r="AI47">
        <v>24956.862794799999</v>
      </c>
    </row>
    <row r="48" spans="1:35" x14ac:dyDescent="0.2">
      <c r="A48" s="1">
        <v>44895</v>
      </c>
      <c r="B48" s="2">
        <v>1010000</v>
      </c>
      <c r="C48" s="2">
        <v>800000</v>
      </c>
      <c r="D48" s="2">
        <v>1980000</v>
      </c>
      <c r="E48" s="2">
        <v>980000</v>
      </c>
      <c r="F48" s="2">
        <v>2200000</v>
      </c>
      <c r="G48" s="2">
        <v>1430000</v>
      </c>
      <c r="H48" s="2">
        <v>110000</v>
      </c>
      <c r="I48" s="2">
        <v>2240000</v>
      </c>
      <c r="J48" s="2">
        <v>1300000</v>
      </c>
      <c r="K48" s="2">
        <v>1580000</v>
      </c>
      <c r="L48" s="2">
        <v>1890000</v>
      </c>
      <c r="M48" s="2">
        <v>340000</v>
      </c>
      <c r="N48" s="2">
        <v>4490000</v>
      </c>
      <c r="O48" s="2">
        <v>2750000</v>
      </c>
      <c r="P48" s="2">
        <v>3380000</v>
      </c>
      <c r="Q48" s="2">
        <v>1520000</v>
      </c>
      <c r="R48" s="2">
        <v>5730000</v>
      </c>
      <c r="S48" s="2">
        <v>2850000</v>
      </c>
      <c r="T48" s="2">
        <v>1730000</v>
      </c>
      <c r="U48" s="2">
        <v>6150000</v>
      </c>
      <c r="V48" s="2">
        <v>2210000</v>
      </c>
      <c r="W48" s="2">
        <v>6120000</v>
      </c>
      <c r="X48" s="2">
        <v>2250000</v>
      </c>
      <c r="Y48" s="2">
        <v>1020000</v>
      </c>
      <c r="Z48" s="2">
        <v>810000</v>
      </c>
      <c r="AA48" s="2">
        <v>2790000</v>
      </c>
      <c r="AB48" s="2">
        <v>760000</v>
      </c>
      <c r="AC48" s="2">
        <v>1040000</v>
      </c>
      <c r="AD48" s="2">
        <v>3600000</v>
      </c>
      <c r="AE48" s="2">
        <v>1900000</v>
      </c>
      <c r="AF48" s="2">
        <v>1280000</v>
      </c>
      <c r="AG48" s="3">
        <v>12017</v>
      </c>
      <c r="AH48" s="3">
        <v>418.8</v>
      </c>
      <c r="AI48">
        <v>22945.41629633</v>
      </c>
    </row>
    <row r="49" spans="1:35" x14ac:dyDescent="0.2">
      <c r="A49" s="1">
        <v>44926</v>
      </c>
      <c r="B49" s="2">
        <v>1120000</v>
      </c>
      <c r="C49" s="2">
        <v>830000</v>
      </c>
      <c r="D49" s="2">
        <v>2310000</v>
      </c>
      <c r="E49" s="2">
        <v>1210000</v>
      </c>
      <c r="F49" s="2">
        <v>2450000</v>
      </c>
      <c r="G49" s="2">
        <v>1730000</v>
      </c>
      <c r="H49" s="2">
        <v>130000</v>
      </c>
      <c r="I49" s="2">
        <v>2330000</v>
      </c>
      <c r="J49" s="2">
        <v>1390000</v>
      </c>
      <c r="K49" s="2">
        <v>2030000</v>
      </c>
      <c r="L49" s="2">
        <v>2290000</v>
      </c>
      <c r="M49" s="2">
        <v>340000</v>
      </c>
      <c r="N49" s="2">
        <v>5130000</v>
      </c>
      <c r="O49" s="2">
        <v>3480000</v>
      </c>
      <c r="P49" s="2">
        <v>4210000</v>
      </c>
      <c r="Q49" s="2">
        <v>1760000</v>
      </c>
      <c r="R49" s="2">
        <v>6620000</v>
      </c>
      <c r="S49" s="2">
        <v>3300000</v>
      </c>
      <c r="T49" s="2">
        <v>1860000</v>
      </c>
      <c r="U49" s="2">
        <v>6170000</v>
      </c>
      <c r="V49" s="2">
        <v>2630000</v>
      </c>
      <c r="W49" s="2">
        <v>6900000</v>
      </c>
      <c r="X49" s="2">
        <v>2710000</v>
      </c>
      <c r="Y49" s="2">
        <v>1160000</v>
      </c>
      <c r="Z49" s="2">
        <v>960000</v>
      </c>
      <c r="AA49" s="2">
        <v>2920000</v>
      </c>
      <c r="AB49" s="2">
        <v>860000</v>
      </c>
      <c r="AC49" s="2">
        <v>1370000</v>
      </c>
      <c r="AD49" s="2">
        <v>3910000</v>
      </c>
      <c r="AE49" s="2">
        <v>2110000</v>
      </c>
      <c r="AF49" s="2">
        <v>1650000</v>
      </c>
      <c r="AG49" s="3">
        <v>11121</v>
      </c>
      <c r="AH49" s="3">
        <v>369.6</v>
      </c>
      <c r="AI49">
        <v>21617.900940799998</v>
      </c>
    </row>
    <row r="51" spans="1:35" ht="15" x14ac:dyDescent="0.25">
      <c r="A51" s="4" t="s">
        <v>31</v>
      </c>
    </row>
    <row r="52" spans="1:35" ht="15" x14ac:dyDescent="0.25">
      <c r="A52" s="4"/>
      <c r="G52" s="6">
        <v>0.78500000000000003</v>
      </c>
    </row>
    <row r="53" spans="1:35" x14ac:dyDescent="0.2">
      <c r="C53" t="s">
        <v>72</v>
      </c>
      <c r="D53" t="s">
        <v>70</v>
      </c>
      <c r="E53" t="s">
        <v>71</v>
      </c>
      <c r="F53" t="s">
        <v>73</v>
      </c>
      <c r="G53" s="2"/>
    </row>
    <row r="54" spans="1:35" x14ac:dyDescent="0.2">
      <c r="C54">
        <v>15901</v>
      </c>
      <c r="D54">
        <v>3609.9</v>
      </c>
      <c r="E54">
        <v>4648.8999999999996</v>
      </c>
      <c r="F54">
        <f>(C54-D54-E54)/C54</f>
        <v>0.48061128230928879</v>
      </c>
    </row>
    <row r="55" spans="1:35" x14ac:dyDescent="0.2">
      <c r="A55" s="1">
        <v>44592</v>
      </c>
      <c r="B55" s="2">
        <v>1110000</v>
      </c>
      <c r="C55">
        <f>$F$54*B55</f>
        <v>533478.52336331061</v>
      </c>
    </row>
    <row r="56" spans="1:35" x14ac:dyDescent="0.2">
      <c r="A56" s="1">
        <v>44620</v>
      </c>
      <c r="B56" s="2">
        <v>930000</v>
      </c>
      <c r="C56">
        <f t="shared" ref="C56:C66" si="0">$F$54*B56</f>
        <v>446968.4925476386</v>
      </c>
    </row>
    <row r="57" spans="1:35" x14ac:dyDescent="0.2">
      <c r="A57" s="1">
        <v>44651</v>
      </c>
      <c r="B57" s="2">
        <v>980000</v>
      </c>
      <c r="C57">
        <f t="shared" si="0"/>
        <v>470999.05666310299</v>
      </c>
    </row>
    <row r="58" spans="1:35" x14ac:dyDescent="0.2">
      <c r="A58" s="1">
        <v>44681</v>
      </c>
      <c r="B58" s="2">
        <v>880000</v>
      </c>
      <c r="C58">
        <f t="shared" si="0"/>
        <v>422937.92843217414</v>
      </c>
    </row>
    <row r="59" spans="1:35" x14ac:dyDescent="0.2">
      <c r="A59" s="1">
        <v>44712</v>
      </c>
      <c r="B59" s="2">
        <v>880000</v>
      </c>
      <c r="C59">
        <f t="shared" si="0"/>
        <v>422937.92843217414</v>
      </c>
    </row>
    <row r="60" spans="1:35" x14ac:dyDescent="0.2">
      <c r="A60" s="1">
        <v>44742</v>
      </c>
      <c r="B60" s="2">
        <v>870000</v>
      </c>
      <c r="C60">
        <f t="shared" si="0"/>
        <v>418131.81560908124</v>
      </c>
    </row>
    <row r="61" spans="1:35" x14ac:dyDescent="0.2">
      <c r="A61" s="1">
        <v>44773</v>
      </c>
      <c r="B61" s="2">
        <v>930000</v>
      </c>
      <c r="C61">
        <f t="shared" si="0"/>
        <v>446968.4925476386</v>
      </c>
    </row>
    <row r="62" spans="1:35" x14ac:dyDescent="0.2">
      <c r="A62" s="1">
        <v>44804</v>
      </c>
      <c r="B62" s="2">
        <v>890000</v>
      </c>
      <c r="C62">
        <f t="shared" si="0"/>
        <v>427744.04125526705</v>
      </c>
    </row>
    <row r="63" spans="1:35" x14ac:dyDescent="0.2">
      <c r="A63" s="1">
        <v>44834</v>
      </c>
      <c r="B63" s="2">
        <v>840000</v>
      </c>
      <c r="C63">
        <f t="shared" si="0"/>
        <v>403713.47713980259</v>
      </c>
    </row>
    <row r="64" spans="1:35" x14ac:dyDescent="0.2">
      <c r="A64" s="1">
        <v>44865</v>
      </c>
      <c r="B64" s="2">
        <v>960000</v>
      </c>
      <c r="C64">
        <f t="shared" si="0"/>
        <v>461386.83101691725</v>
      </c>
    </row>
    <row r="65" spans="1:6" x14ac:dyDescent="0.2">
      <c r="A65" s="1">
        <v>44895</v>
      </c>
      <c r="B65" s="2">
        <v>1010000</v>
      </c>
      <c r="C65">
        <f t="shared" si="0"/>
        <v>485417.3951323817</v>
      </c>
    </row>
    <row r="66" spans="1:6" x14ac:dyDescent="0.2">
      <c r="A66" s="1">
        <v>44926</v>
      </c>
      <c r="B66" s="2">
        <v>1120000</v>
      </c>
      <c r="C66">
        <f t="shared" si="0"/>
        <v>538284.63618640346</v>
      </c>
    </row>
    <row r="67" spans="1:6" x14ac:dyDescent="0.2">
      <c r="A67" s="1"/>
      <c r="B67" s="2"/>
    </row>
    <row r="68" spans="1:6" x14ac:dyDescent="0.2">
      <c r="C68" t="s">
        <v>72</v>
      </c>
      <c r="D68" t="s">
        <v>70</v>
      </c>
      <c r="E68" t="s">
        <v>71</v>
      </c>
      <c r="F68" t="s">
        <v>73</v>
      </c>
    </row>
    <row r="69" spans="1:6" x14ac:dyDescent="0.2">
      <c r="C69">
        <v>44652.800000000003</v>
      </c>
      <c r="D69">
        <v>96.95</v>
      </c>
      <c r="E69">
        <v>11458.43</v>
      </c>
      <c r="F69">
        <f>(C69-D69-E69)/C69</f>
        <v>0.7412171241221156</v>
      </c>
    </row>
    <row r="70" spans="1:6" x14ac:dyDescent="0.2">
      <c r="A70" s="1">
        <v>44592</v>
      </c>
      <c r="B70" s="2">
        <v>1580000</v>
      </c>
      <c r="C70">
        <f>B70*$F$69</f>
        <v>1171123.0561129428</v>
      </c>
    </row>
    <row r="71" spans="1:6" x14ac:dyDescent="0.2">
      <c r="A71" s="1">
        <v>44620</v>
      </c>
      <c r="B71" s="2">
        <v>1400000</v>
      </c>
      <c r="C71">
        <f t="shared" ref="C71:C81" si="1">B71*$F$69</f>
        <v>1037703.9737709619</v>
      </c>
    </row>
    <row r="72" spans="1:6" x14ac:dyDescent="0.2">
      <c r="A72" s="1">
        <v>44651</v>
      </c>
      <c r="B72" s="2">
        <v>1280000</v>
      </c>
      <c r="C72">
        <f t="shared" si="1"/>
        <v>948757.91887630802</v>
      </c>
    </row>
    <row r="73" spans="1:6" x14ac:dyDescent="0.2">
      <c r="A73" s="1">
        <v>44681</v>
      </c>
      <c r="B73" s="2">
        <v>930000</v>
      </c>
      <c r="C73">
        <f t="shared" si="1"/>
        <v>689331.92543356749</v>
      </c>
    </row>
    <row r="74" spans="1:6" x14ac:dyDescent="0.2">
      <c r="A74" s="1">
        <v>44712</v>
      </c>
      <c r="B74" s="2">
        <v>1030000</v>
      </c>
      <c r="C74">
        <f t="shared" si="1"/>
        <v>763453.63784577907</v>
      </c>
    </row>
    <row r="75" spans="1:6" x14ac:dyDescent="0.2">
      <c r="A75" s="1">
        <v>44742</v>
      </c>
      <c r="B75" s="2">
        <v>1470000</v>
      </c>
      <c r="C75">
        <f t="shared" si="1"/>
        <v>1089589.1724595099</v>
      </c>
    </row>
    <row r="76" spans="1:6" x14ac:dyDescent="0.2">
      <c r="A76" s="1">
        <v>44773</v>
      </c>
      <c r="B76" s="2">
        <v>2010000</v>
      </c>
      <c r="C76">
        <f t="shared" si="1"/>
        <v>1489846.4194854524</v>
      </c>
    </row>
    <row r="77" spans="1:6" x14ac:dyDescent="0.2">
      <c r="A77" s="1">
        <v>44804</v>
      </c>
      <c r="B77" s="2">
        <v>2090000</v>
      </c>
      <c r="C77">
        <f t="shared" si="1"/>
        <v>1549143.7894152217</v>
      </c>
    </row>
    <row r="78" spans="1:6" x14ac:dyDescent="0.2">
      <c r="A78" s="1">
        <v>44834</v>
      </c>
      <c r="B78" s="2">
        <v>1450000</v>
      </c>
      <c r="C78">
        <f t="shared" si="1"/>
        <v>1074764.8299770677</v>
      </c>
    </row>
    <row r="79" spans="1:6" x14ac:dyDescent="0.2">
      <c r="A79" s="1">
        <v>44865</v>
      </c>
      <c r="B79" s="2">
        <v>1300000</v>
      </c>
      <c r="C79">
        <f t="shared" si="1"/>
        <v>963582.26135875029</v>
      </c>
    </row>
    <row r="80" spans="1:6" x14ac:dyDescent="0.2">
      <c r="A80" s="1">
        <v>44895</v>
      </c>
      <c r="B80" s="2">
        <v>1280000</v>
      </c>
      <c r="C80">
        <f t="shared" si="1"/>
        <v>948757.91887630802</v>
      </c>
    </row>
    <row r="81" spans="1:3" x14ac:dyDescent="0.2">
      <c r="A81" s="1">
        <v>44926</v>
      </c>
      <c r="B81" s="2">
        <v>1650000</v>
      </c>
      <c r="C81">
        <f t="shared" si="1"/>
        <v>1223008.2548014908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defaultRowHeight="14.25" x14ac:dyDescent="0.2"/>
  <cols>
    <col min="1" max="2" width="15" customWidth="1"/>
  </cols>
  <sheetData>
    <row r="1" spans="1:2" x14ac:dyDescent="0.2">
      <c r="A1" t="s">
        <v>32</v>
      </c>
    </row>
    <row r="3" spans="1:2" x14ac:dyDescent="0.2">
      <c r="A3" t="s">
        <v>33</v>
      </c>
      <c r="B3" t="s">
        <v>34</v>
      </c>
    </row>
    <row r="4" spans="1:2" x14ac:dyDescent="0.2">
      <c r="A4" t="s">
        <v>35</v>
      </c>
      <c r="B4" s="3">
        <v>112</v>
      </c>
    </row>
    <row r="5" spans="1:2" x14ac:dyDescent="0.2">
      <c r="A5" t="s">
        <v>36</v>
      </c>
      <c r="B5" s="3">
        <v>83</v>
      </c>
    </row>
    <row r="6" spans="1:2" x14ac:dyDescent="0.2">
      <c r="A6" t="s">
        <v>37</v>
      </c>
      <c r="B6" s="3">
        <v>231</v>
      </c>
    </row>
    <row r="7" spans="1:2" x14ac:dyDescent="0.2">
      <c r="A7" t="s">
        <v>38</v>
      </c>
      <c r="B7" s="3">
        <v>121</v>
      </c>
    </row>
    <row r="8" spans="1:2" x14ac:dyDescent="0.2">
      <c r="A8" t="s">
        <v>39</v>
      </c>
      <c r="B8" s="3">
        <v>245</v>
      </c>
    </row>
    <row r="9" spans="1:2" x14ac:dyDescent="0.2">
      <c r="A9" t="s">
        <v>40</v>
      </c>
      <c r="B9" s="3">
        <v>173</v>
      </c>
    </row>
    <row r="10" spans="1:2" x14ac:dyDescent="0.2">
      <c r="A10" t="s">
        <v>41</v>
      </c>
      <c r="B10" s="3">
        <v>13</v>
      </c>
    </row>
    <row r="11" spans="1:2" x14ac:dyDescent="0.2">
      <c r="A11" t="s">
        <v>42</v>
      </c>
      <c r="B11" s="3">
        <v>233</v>
      </c>
    </row>
    <row r="12" spans="1:2" x14ac:dyDescent="0.2">
      <c r="A12" t="s">
        <v>43</v>
      </c>
      <c r="B12" s="3">
        <v>139</v>
      </c>
    </row>
    <row r="13" spans="1:2" x14ac:dyDescent="0.2">
      <c r="A13" t="s">
        <v>44</v>
      </c>
      <c r="B13" s="3">
        <v>203</v>
      </c>
    </row>
    <row r="14" spans="1:2" x14ac:dyDescent="0.2">
      <c r="A14" t="s">
        <v>45</v>
      </c>
      <c r="B14" s="3">
        <v>229</v>
      </c>
    </row>
    <row r="15" spans="1:2" x14ac:dyDescent="0.2">
      <c r="A15" t="s">
        <v>46</v>
      </c>
      <c r="B15" s="3">
        <v>34</v>
      </c>
    </row>
    <row r="16" spans="1:2" x14ac:dyDescent="0.2">
      <c r="A16" t="s">
        <v>47</v>
      </c>
      <c r="B16" s="3">
        <v>513</v>
      </c>
    </row>
    <row r="17" spans="1:2" x14ac:dyDescent="0.2">
      <c r="A17" t="s">
        <v>48</v>
      </c>
      <c r="B17" s="3">
        <v>348</v>
      </c>
    </row>
    <row r="18" spans="1:2" x14ac:dyDescent="0.2">
      <c r="A18" t="s">
        <v>49</v>
      </c>
      <c r="B18" s="3">
        <v>421</v>
      </c>
    </row>
    <row r="19" spans="1:2" x14ac:dyDescent="0.2">
      <c r="A19" t="s">
        <v>50</v>
      </c>
      <c r="B19" s="3">
        <v>176</v>
      </c>
    </row>
    <row r="20" spans="1:2" x14ac:dyDescent="0.2">
      <c r="A20" t="s">
        <v>51</v>
      </c>
      <c r="B20" s="3">
        <v>662</v>
      </c>
    </row>
    <row r="21" spans="1:2" x14ac:dyDescent="0.2">
      <c r="A21" t="s">
        <v>52</v>
      </c>
      <c r="B21" s="3">
        <v>330</v>
      </c>
    </row>
    <row r="22" spans="1:2" x14ac:dyDescent="0.2">
      <c r="A22" t="s">
        <v>53</v>
      </c>
      <c r="B22" s="3">
        <v>186</v>
      </c>
    </row>
    <row r="23" spans="1:2" x14ac:dyDescent="0.2">
      <c r="A23" t="s">
        <v>54</v>
      </c>
      <c r="B23" s="3">
        <v>617</v>
      </c>
    </row>
    <row r="24" spans="1:2" x14ac:dyDescent="0.2">
      <c r="A24" t="s">
        <v>55</v>
      </c>
      <c r="B24" s="3">
        <v>263</v>
      </c>
    </row>
    <row r="25" spans="1:2" x14ac:dyDescent="0.2">
      <c r="A25" t="s">
        <v>56</v>
      </c>
      <c r="B25" s="3">
        <v>690</v>
      </c>
    </row>
    <row r="26" spans="1:2" x14ac:dyDescent="0.2">
      <c r="A26" t="s">
        <v>57</v>
      </c>
      <c r="B26" s="3">
        <v>271</v>
      </c>
    </row>
    <row r="27" spans="1:2" x14ac:dyDescent="0.2">
      <c r="A27" t="s">
        <v>58</v>
      </c>
      <c r="B27" s="3">
        <v>116</v>
      </c>
    </row>
    <row r="28" spans="1:2" x14ac:dyDescent="0.2">
      <c r="A28" t="s">
        <v>59</v>
      </c>
      <c r="B28" s="3">
        <v>96</v>
      </c>
    </row>
    <row r="29" spans="1:2" x14ac:dyDescent="0.2">
      <c r="A29" t="s">
        <v>60</v>
      </c>
      <c r="B29" s="3">
        <v>292</v>
      </c>
    </row>
    <row r="30" spans="1:2" x14ac:dyDescent="0.2">
      <c r="A30" t="s">
        <v>61</v>
      </c>
      <c r="B30" s="3">
        <v>86</v>
      </c>
    </row>
    <row r="31" spans="1:2" x14ac:dyDescent="0.2">
      <c r="A31" t="s">
        <v>62</v>
      </c>
      <c r="B31" s="3">
        <v>137</v>
      </c>
    </row>
    <row r="32" spans="1:2" x14ac:dyDescent="0.2">
      <c r="A32" t="s">
        <v>63</v>
      </c>
      <c r="B32" s="3">
        <v>391</v>
      </c>
    </row>
    <row r="33" spans="1:2" x14ac:dyDescent="0.2">
      <c r="A33" t="s">
        <v>64</v>
      </c>
      <c r="B33" s="3">
        <v>211</v>
      </c>
    </row>
    <row r="34" spans="1:2" x14ac:dyDescent="0.2">
      <c r="A34" t="s">
        <v>65</v>
      </c>
      <c r="B34" s="3">
        <v>165</v>
      </c>
    </row>
    <row r="36" spans="1:2" ht="15" x14ac:dyDescent="0.25">
      <c r="A36" s="5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用电量_黑龙江_当月值</vt:lpstr>
      <vt:lpstr>多维数据-用电量_当月值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2023-04-24T11:12:54Z</dcterms:created>
  <dcterms:modified xsi:type="dcterms:W3CDTF">2023-04-25T02:17:59Z</dcterms:modified>
</cp:coreProperties>
</file>