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zarat/Downloads/"/>
    </mc:Choice>
  </mc:AlternateContent>
  <xr:revisionPtr revIDLastSave="0" documentId="13_ncr:1_{C94493B9-B8D9-A645-BA12-DA4899CFD057}" xr6:coauthVersionLast="47" xr6:coauthVersionMax="47" xr10:uidLastSave="{00000000-0000-0000-0000-000000000000}"/>
  <bookViews>
    <workbookView xWindow="0" yWindow="500" windowWidth="28800" windowHeight="17500" xr2:uid="{0F584561-C86F-46E4-A6BA-2B56BF96871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Hoja1!$B$2:$G$58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F4" i="5"/>
  <c r="F5" i="5"/>
  <c r="F6" i="5"/>
  <c r="F7" i="5"/>
  <c r="F8" i="5"/>
  <c r="F9" i="5"/>
  <c r="F10" i="5"/>
  <c r="F11" i="5"/>
  <c r="F12" i="5"/>
  <c r="F13" i="5"/>
  <c r="F3" i="5"/>
  <c r="C4" i="3"/>
  <c r="E6" i="3" s="1"/>
  <c r="D6" i="3"/>
  <c r="D16" i="2"/>
  <c r="E9" i="3" l="1"/>
  <c r="E7" i="3"/>
</calcChain>
</file>

<file path=xl/sharedStrings.xml><?xml version="1.0" encoding="utf-8"?>
<sst xmlns="http://schemas.openxmlformats.org/spreadsheetml/2006/main" count="694" uniqueCount="570">
  <si>
    <t>•	Al vencerse la sesión, y volver a loguear, da este error cuando se ejecuta el script del header 
•	2021-08-09 09:55:11 [http-nio-8080-exec-3] histopatologialab.core.RoleHandler.getRole()
•	WARN: session already invalidated</t>
  </si>
  <si>
    <t xml:space="preserve">•	Cuando se ordena por fechas, con cambio de mes, colocó primero agosto y después el 1 de julio, es porque la fecha viene como string </t>
  </si>
  <si>
    <t>•	El botón buscar no hace nada, solo coloca la pantalla en blanco, no hace la búsqueda por los filtros que se seleccionen</t>
  </si>
  <si>
    <t>BUSQUEDA DE CONSULTAS</t>
  </si>
  <si>
    <t>•	Al crear una consulta, no carga el campo NumFicha, al abrir la consulta si lo hace.   --- se debe colocar esto en la función function selectPaciente(paciente)----	 $('#numeroFicha').val(paciente.numFicha);</t>
  </si>
  <si>
    <t>•	Los campos de la tabla tipo_opcion_lesion que están de baja aun se muestran al crear una consulta   ( solo se debe cambiar la llamada en el controller, están al revés en la condición del   if (loadDisabled) {)   getOpciones en el controller</t>
  </si>
  <si>
    <t>PANTALLA DE EXAMEN</t>
  </si>
  <si>
    <t xml:space="preserve">•	La X se ve sobre la etiqueta Nombre. </t>
  </si>
  <si>
    <t>•	No seleccione un check para biopsia o frote y la consulta quedo en estado Ingresada y no en estado Pendiente Biopsia o pendiente Frote. En estado ingresada, debería poder modificar los datos y seleccionar el check correspondiente para que cambie de estado</t>
  </si>
  <si>
    <t>•	Los estados del examen no cambiaron, aunque se genere la biopsia y el informe</t>
  </si>
  <si>
    <t xml:space="preserve">•	Las pestañas de frote o biopsia están habilitadas para grabar datos, aunque el check de biopsia o frote no estén habilitados. </t>
  </si>
  <si>
    <t xml:space="preserve">•	Si el check de biopsia este marcado, solo debería permitir ingresar información en la pestaña de biopsia, </t>
  </si>
  <si>
    <t>•	Si el check de frote este marcado solo debería permitir ingresar información en la pestaña de frote</t>
  </si>
  <si>
    <t>•	Si se seleccionan ambos check, debería permitir ingresar información en ambas pestañas.</t>
  </si>
  <si>
    <t xml:space="preserve">•	Funcionalidades permitidas por tipo de usuario </t>
  </si>
  <si>
    <t xml:space="preserve">•	Permite cambiar o agregar las enfermedades sistémicas en otros estados donde los demás campos están deshabilitados (Pendiente de Biopsia) </t>
  </si>
  <si>
    <t xml:space="preserve">•	Permite deja agregar o cambiar el diagnostico final en otros estados donde los demás campos están deshabilitados (Pendiente de Biopsia) </t>
  </si>
  <si>
    <t>IMÁGENES EN EXAMEN</t>
  </si>
  <si>
    <t xml:space="preserve">•	Al subir las imágenes, el nombre del archivo junto con la extensión, le agrega el valor de la fecha, pero la extensión se queda antes. Yo agregue el import  import org.apache.commons.io.FilenameUtils; para separar el nombre y la extensión y después lo concatene. Y si me funciono. </t>
  </si>
  <si>
    <t>•	No registra el usuario que subió la imagen – ( corregido)  // en el dao se agrega al insert</t>
  </si>
  <si>
    <t xml:space="preserve">•	Al subir las imágenes, antes de grabar el examen, los índices de las imágenes, les coloca 0, pero al grabar la imagen, ya les coloca el índice 0,1, etc. </t>
  </si>
  <si>
    <t>BIOPSIA</t>
  </si>
  <si>
    <t xml:space="preserve">•	No permite subir las imágenes, si permite seleccionar, pero al presionar subir, se regresa a la pantalla de búsqueda y ya no deja modificar la biopsia </t>
  </si>
  <si>
    <t>•	No cambio el estado del Examen al cambiar de estado la Biopsia</t>
  </si>
  <si>
    <t>•	No cambia los estados de la biopsia hasta terminar en estado Finalizado, se quedo en estado Informe Biopsia</t>
  </si>
  <si>
    <t xml:space="preserve">•	Funcionalidades por tipo de usuario </t>
  </si>
  <si>
    <t>•	El Descargar solo puede funcionar si tiene información del informe ya guardada</t>
  </si>
  <si>
    <t>•	Alargar el campo de diagnóstico de biopsia</t>
  </si>
  <si>
    <t>•	Validación de que el número de recibo exista en cualquiera de los frotes o biopsia</t>
  </si>
  <si>
    <t xml:space="preserve">•	Debe validar que se deban guardar los datos adicionales de la biopsia, procedimiento, tipo cirugía, numero de muestra—esto puedo validarlo yo </t>
  </si>
  <si>
    <t>•	Validar los campos del informe antes de guardar o descargar - esto puedo validarlo yo</t>
  </si>
  <si>
    <t>FROTE</t>
  </si>
  <si>
    <t>•	No permite subir las imágenes, si permite seleccionar, pero al presionar subir, se regresa a la pantalla de búsqueda y ya no deja modificar el frote</t>
  </si>
  <si>
    <t>•	No cambio el estado del Examen al cambiar de estado del frote</t>
  </si>
  <si>
    <t>•	No cambia los estados de la biopsia hasta terminar en estado Finalizado, se quedó en estado Informe Frote</t>
  </si>
  <si>
    <t xml:space="preserve">•	Validar los campos del informe antes de guardar o descargar </t>
  </si>
  <si>
    <t>•	Alargar el campo de diagnóstico del frote</t>
  </si>
  <si>
    <t>•	Validación de que el número de recibo exista en cualquiera de los frotes o biopsias</t>
  </si>
  <si>
    <t>•	El Descargar solo puede funcionar si tiene información del informe ya guardada- lo puedo validar yo</t>
  </si>
  <si>
    <t xml:space="preserve">•	Debe validar que se deban guardar los datos adicionales del frote, tinción, numero de muestra – lo puedo validar yo </t>
  </si>
  <si>
    <t>•	No grabo los datos de la Muestra – resuelto, el campo del formulario es el mismo que el de la biopsia, solo se cambio el nombre</t>
  </si>
  <si>
    <t>RECETAS</t>
  </si>
  <si>
    <t>•	Al presionar Agregar, no hizo nada, solo borro los dropdowns-- CORREGIDO</t>
  </si>
  <si>
    <t>•	Al presionar Guardar, si inserto el registro en la tabla de receta, pero no realizo la actualización de la tabla en la pestaña de recetas</t>
  </si>
  <si>
    <t xml:space="preserve">•	El botón Agregar se quedo activo, pero el botón Guardar se quedo deshabilitado. </t>
  </si>
  <si>
    <t xml:space="preserve">•	Validar que se repita el mismo medicamento y presentación en la receta. </t>
  </si>
  <si>
    <t>•	Funcionalidades por tipo de usuario, no permitir hacer nada a un usuario administrativo</t>
  </si>
  <si>
    <t>•	No valida que medicamento, tipo de medicamento o presentación tengan nulo y da error al insertar. - Lo puedo validar yo</t>
  </si>
  <si>
    <t>PANTALLA</t>
  </si>
  <si>
    <t>GENERAL</t>
  </si>
  <si>
    <t>Importancia</t>
  </si>
  <si>
    <t>Estado</t>
  </si>
  <si>
    <t>Resuelto</t>
  </si>
  <si>
    <t>Pendiente</t>
  </si>
  <si>
    <t>REPORTES</t>
  </si>
  <si>
    <t>Reporte general historico de examenes</t>
  </si>
  <si>
    <t>Reporte de Biopsia</t>
  </si>
  <si>
    <t>Reporte de Frotes</t>
  </si>
  <si>
    <t>Corregido no actualizado</t>
  </si>
  <si>
    <t>NA</t>
  </si>
  <si>
    <t>Se cargan mas diagnosticos de los que registra la tabla examen_diagnostico. Muestra 2 diagnosticos mas aparte de los que tiene la tabla</t>
  </si>
  <si>
    <t xml:space="preserve">agregar notas adicionales al informe de biopsia </t>
  </si>
  <si>
    <t xml:space="preserve">agregar notas adicionales al informe de frote </t>
  </si>
  <si>
    <t>agregar imágenes al final del informe</t>
  </si>
  <si>
    <t>IMÁGENES EN INFORME</t>
  </si>
  <si>
    <t>PESTAÑA ADICIONAL</t>
  </si>
  <si>
    <t xml:space="preserve">Agregar seguimientos </t>
  </si>
  <si>
    <t>RECETA</t>
  </si>
  <si>
    <t xml:space="preserve">Poder grabar mas de una receta e imprimirlas (cada receta tiene varios medicamentos) </t>
  </si>
  <si>
    <t>se muestran mas enfermedades de las que tiene la tabla.</t>
  </si>
  <si>
    <t>Matemática</t>
  </si>
  <si>
    <t>Física</t>
  </si>
  <si>
    <t>Química</t>
  </si>
  <si>
    <t>Biología</t>
  </si>
  <si>
    <t>Computación</t>
  </si>
  <si>
    <t>Emprendimiento</t>
  </si>
  <si>
    <t>Idioma</t>
  </si>
  <si>
    <t>Alemán</t>
  </si>
  <si>
    <t>Inglés</t>
  </si>
  <si>
    <t>Educación</t>
  </si>
  <si>
    <t>Artes</t>
  </si>
  <si>
    <t>Escénicas</t>
  </si>
  <si>
    <t>Plásticas</t>
  </si>
  <si>
    <t>Formación</t>
  </si>
  <si>
    <t>Musical</t>
  </si>
  <si>
    <t>Promedios</t>
  </si>
  <si>
    <t>Generales</t>
  </si>
  <si>
    <t>Ciencias Sociales</t>
  </si>
  <si>
    <t>Comunicación y Lenguaje</t>
  </si>
  <si>
    <t>SOLUCIONADO ASTRID</t>
  </si>
  <si>
    <t>SOLUCIONADO</t>
  </si>
  <si>
    <t>SOLUCIONADO AL SUBIR VARIAS</t>
  </si>
  <si>
    <t xml:space="preserve">YA CAMBIO EL ESTADO </t>
  </si>
  <si>
    <t xml:space="preserve">Validacion del tamaño de la imagen que no sobrepase el valor </t>
  </si>
  <si>
    <t>GUNA</t>
  </si>
  <si>
    <t>ABSCESO</t>
  </si>
  <si>
    <t>ACANTOSIS MIGRICANS</t>
  </si>
  <si>
    <t>ACRODERMATITIS ENTEROPÁTICA</t>
  </si>
  <si>
    <t>ADENOMA SEBÁCEO</t>
  </si>
  <si>
    <t>AFTAS RECURRENTES MAYORES</t>
  </si>
  <si>
    <t>AFTAS RECURRENTES MENORES Y MAYORES</t>
  </si>
  <si>
    <t>ALVEOLITOS (ALVEOLO SECO)</t>
  </si>
  <si>
    <t>AMÍGDALA ORAL</t>
  </si>
  <si>
    <t>AMILOIDOSIS</t>
  </si>
  <si>
    <t>ANEMIA MEDITERRANEA</t>
  </si>
  <si>
    <t>ANEMIAS</t>
  </si>
  <si>
    <t>ANEURISMA</t>
  </si>
  <si>
    <t>ANGIOSARCOMA</t>
  </si>
  <si>
    <t>APÉNDICES CUTÁNEOS</t>
  </si>
  <si>
    <t>APÉNDICES MUCOSOS</t>
  </si>
  <si>
    <t>ATROFIA SENIL DE LAS PAPILAS LINGUALES</t>
  </si>
  <si>
    <t>AVULSIÓN</t>
  </si>
  <si>
    <t>BLASTOMICOSIS</t>
  </si>
  <si>
    <t>BLASTOMICOSIS SUDAMERICANA</t>
  </si>
  <si>
    <t>BRANQUIAL (LINFOEPITELIAL) DERMOIDE</t>
  </si>
  <si>
    <t>CANDIDIASIS AGUDA ATRÓFICA</t>
  </si>
  <si>
    <t>CANDIDIASIS AGUDA PSEUDOMEMBRANOSA</t>
  </si>
  <si>
    <t>CANDIDIASIS ATRÓFICA AGUDA</t>
  </si>
  <si>
    <t>CANDIDIASIS ATRÓFICA CRÓNICA</t>
  </si>
  <si>
    <t>CANDIDIASIS ATRÓFICA CRÓNICA Y AGUDA</t>
  </si>
  <si>
    <t>CANDIDIASIS CRÓNICA HIPERPLÁSICA</t>
  </si>
  <si>
    <t>CANDIDIASIS CRÓNICA HIPOPLÁSICA</t>
  </si>
  <si>
    <t>CANDIDIASIS ERITEMATOSA BLASTOMICOSIS SUDAMERICANA</t>
  </si>
  <si>
    <t>CARCINOMA EPIDERMOIDE</t>
  </si>
  <si>
    <t>CARCINOMA ESPINOCELULAR</t>
  </si>
  <si>
    <t>CARCINOMA ESPINOCELULAR O BASOCELULAR</t>
  </si>
  <si>
    <t>CARCINOMA VERRUCOIDE</t>
  </si>
  <si>
    <t>CARCINOMA VERRUCOSO</t>
  </si>
  <si>
    <t>CAROTENEMIA</t>
  </si>
  <si>
    <t>CELULITIS</t>
  </si>
  <si>
    <t>CHANCRO (SÍFILIS ADQUIRIDA PRIMARIA)</t>
  </si>
  <si>
    <t>CIANOSIS POR ANOMALÍA CARDIOVASCULAR CONGÉNITA O ADQUIRIDA</t>
  </si>
  <si>
    <t>CIANOSIS POR ASFIXIA</t>
  </si>
  <si>
    <t>CIANOSIS POR DEFICIENCIA CIRCULATORIA LOCAL</t>
  </si>
  <si>
    <t>CIANOSIS POR SHOCK</t>
  </si>
  <si>
    <t>CICATRÍZ EXUBERANTE</t>
  </si>
  <si>
    <t>CICATRÍZ HIPERTRÓFICA</t>
  </si>
  <si>
    <t>CILINDROMA</t>
  </si>
  <si>
    <t>CIRROSIS HEPÁTICA</t>
  </si>
  <si>
    <t>COCCIDIOIDOMICOSIS</t>
  </si>
  <si>
    <t>COMPRESIÓN</t>
  </si>
  <si>
    <t>CONDILOMA ACUMINADO</t>
  </si>
  <si>
    <t>CONDROSARCOMA</t>
  </si>
  <si>
    <t>CRIPTOCOCOSIS</t>
  </si>
  <si>
    <t>DEFICIENCIA DE VITAMINA A</t>
  </si>
  <si>
    <t>DEFICIENCIAS NUTRICIONALES</t>
  </si>
  <si>
    <t>DERIVACIÓN ARTERIO-VENOSA</t>
  </si>
  <si>
    <t>DESGARRE</t>
  </si>
  <si>
    <t>DIABETES</t>
  </si>
  <si>
    <t>DIFTERIA</t>
  </si>
  <si>
    <t>DISPLASI FIBROSA</t>
  </si>
  <si>
    <t>DISPLASIA ECTODÉRMICA HIDRÓTICA (SÍNDROME DE CLOUSTON)</t>
  </si>
  <si>
    <t>DISQUERATOSIS INTRAEPITELIAL BENIGNA HEREDITARIA</t>
  </si>
  <si>
    <t>DOBLE LABIO EN SÍNDROME DE ASCHER</t>
  </si>
  <si>
    <t>ENFERMEDAD DE ADDISON</t>
  </si>
  <si>
    <t>ENFERMEDAD DE ANDERSON-FABRY</t>
  </si>
  <si>
    <t>ENFERMEDAD DE CHAGAS</t>
  </si>
  <si>
    <t>ENFERMEDAD DE COWDEN</t>
  </si>
  <si>
    <t>ENFERMEDAD DE CROHN</t>
  </si>
  <si>
    <t>ENFERMEDAD DE DARRIER</t>
  </si>
  <si>
    <t>ENFERMEDAD DE KAWASAKI</t>
  </si>
  <si>
    <t>ENFERMEDAD DE PAGET</t>
  </si>
  <si>
    <t>ENFERMEDAD POR ARAÑAZO DE GATO</t>
  </si>
  <si>
    <t>ENFERMEDAN DE BEHCET</t>
  </si>
  <si>
    <t xml:space="preserve">ENFISEMA </t>
  </si>
  <si>
    <t>EPIDERMOIDE PILAR (SEBÁCEO) NASOALVEOLAR</t>
  </si>
  <si>
    <t>EPIDERMÓLISIS AMPOLLAR</t>
  </si>
  <si>
    <t>EPIDERMOLISIS BULOSA</t>
  </si>
  <si>
    <t>EPULIS DEL RECIÉN NACIDO</t>
  </si>
  <si>
    <t>EPULIS FIGURADO (HIPERPLASIA POR DENTADURAS)</t>
  </si>
  <si>
    <t>ERITEMA MULTIFORME</t>
  </si>
  <si>
    <t>ERITROPLASIA</t>
  </si>
  <si>
    <t>ERITROPLASIA (VARIEDAD GRANULAR)</t>
  </si>
  <si>
    <t>EROSIONES ACCIDENTALES</t>
  </si>
  <si>
    <t>EROSIONES POR ACCIÓN DE ÁLCALIS, O ÁCIDOS CONCENTRADOS (QUEMADURAS QUÍMICAS)</t>
  </si>
  <si>
    <t>EROSIONES POR ACCIÓN DE INSTRUMENTOS (ROTATORIOS O DE MANO)</t>
  </si>
  <si>
    <t>EROSIONES POR ACCIÓN DE RAYOS SOLARES (QUEILITIS ACTÍNICA)</t>
  </si>
  <si>
    <t>EROSIONES POR ADMINISTRACIÓN SISTÉMICA DE DROGAS CITOTÓXICAS E INMUNODEPRESORAS</t>
  </si>
  <si>
    <t>EROSIONES POR AGENTE FÍSICO, MECÁNICO O QUÍMICO</t>
  </si>
  <si>
    <t>EROSIONES POR CEPILLADO INCORRECTO</t>
  </si>
  <si>
    <t>EROSIONES POR EFECTO DE APARATOS PROTÉSICOS</t>
  </si>
  <si>
    <t>ESCLERODERMIA</t>
  </si>
  <si>
    <t>ESCLEROMA</t>
  </si>
  <si>
    <t>ESCLEROSIS TUBEROSA</t>
  </si>
  <si>
    <t>ESFINGOLIPIDOSIS</t>
  </si>
  <si>
    <t>ESTOMATITIS (MUCOSITIS)</t>
  </si>
  <si>
    <t>ESTOMATITIS ASOCIADA A IRRADIACIÓN</t>
  </si>
  <si>
    <t>ESTOMATITIS ASOCIADA A QUIMIOTERAPIA CON CITOTÓXICOS (EN CASOS DE MALIGNIDAD)</t>
  </si>
  <si>
    <t>ESTOMATITIS ASOCIADA A REACCIÓN ALÉRGICA (MEDICAMENTOSA, POR CONTACTO)</t>
  </si>
  <si>
    <t>ESTOMATITIS ESTREPTOCÓCICA</t>
  </si>
  <si>
    <t>ESTOMATITIS HERPETIFORME</t>
  </si>
  <si>
    <t>ESTOMATITIS MEDICAMENTOSA</t>
  </si>
  <si>
    <t>ESTOMATITIS NICOTÍNICA</t>
  </si>
  <si>
    <t>ESTOMATITIS POR CONTACTO</t>
  </si>
  <si>
    <t>EXOSTOSIS</t>
  </si>
  <si>
    <t>FARINGITIS NODULAR</t>
  </si>
  <si>
    <t>FENESTRACIÓN OSTEO-MUCOSA POR RAÍCES PRIMARIAS</t>
  </si>
  <si>
    <t>FIBROBLASTOMA (FIBROMA DE CÉLULAS GIGANTES)</t>
  </si>
  <si>
    <t>FIBROMA</t>
  </si>
  <si>
    <t>FIBROMA DESMOPLÁSTICO</t>
  </si>
  <si>
    <t>FIBROMA ODONTOGÉNICO PERIFÉRICO</t>
  </si>
  <si>
    <t>FIBROMA OSIFICANTE CENTRAL (FIBROMA CEMENTO-OSIFICANTE)</t>
  </si>
  <si>
    <t>FIBROMA OSIFICANTE PERIFÉRICO (HIPERPLASIA FIBROSA CON MINERALIZACIÓN, FIBROMA CEMENTO-OSIFICANTE PERIFÉRICO)</t>
  </si>
  <si>
    <t>FIBROMATOSIS</t>
  </si>
  <si>
    <t>FIBROMATOSIS GINGIVAL AISLADA</t>
  </si>
  <si>
    <t>FIBROMATOSIS GINGIVAL CON HIPERTRICOSIS (DIADA)</t>
  </si>
  <si>
    <t>FIBROMATOSIS GINGIVAL CON HIPERTRICOSIS, DEFICIENCIA MENTAL Y EPILEPSIA (TETRADA)</t>
  </si>
  <si>
    <t>FIBROSARCOMA</t>
  </si>
  <si>
    <t>FIBROSIS</t>
  </si>
  <si>
    <t>FIBROSIS SUBMUCOSA</t>
  </si>
  <si>
    <t>FIEBRE ESCARLATINA</t>
  </si>
  <si>
    <t>FÍSTULA AURICULAR</t>
  </si>
  <si>
    <t>FÍSTULA BRANQUIAL</t>
  </si>
  <si>
    <t>FÍSTULA DE LA GLÁNDULA SALIVAR</t>
  </si>
  <si>
    <t>FÍSTULA LABIAL</t>
  </si>
  <si>
    <t>FÍSTULA MUCOSA (GINGIVAL, PARULIS)</t>
  </si>
  <si>
    <t>FÍSTULA OROANTRAL</t>
  </si>
  <si>
    <t>FÍSTULA OROCUTÁNEA</t>
  </si>
  <si>
    <t>FÍSTULA ORONASAL</t>
  </si>
  <si>
    <t>FÍSTULA PREAURICULAR</t>
  </si>
  <si>
    <t>FISURA COMISURAL ASOCIADA A DISMINUCIÓN DE LA DIMENSIÓN VERTICAL</t>
  </si>
  <si>
    <t>FISURA CRÓNICA DEL LABIO INFERIOR</t>
  </si>
  <si>
    <t>FISURAS ADQUIRIDAS DE ORIGEN TRAUMÁTICO O INFECCIOSO</t>
  </si>
  <si>
    <t>FOVEOLA PALATINA</t>
  </si>
  <si>
    <t>FRENILLOS HIPERTRÓFICOS</t>
  </si>
  <si>
    <t>GANGLIOS LINFÁTICOS AGRANDADOS</t>
  </si>
  <si>
    <t>GIINGIVITIS CRÓNICA ATRÓFICA SENIL</t>
  </si>
  <si>
    <t>GINGIVITIS A CÉLULAS PLASMÁTICAS (POSIBLEMENTE ALÉRGICA)</t>
  </si>
  <si>
    <t>GINGIVITIS ASOCIADA A INHALACIÓN DE AEROSOLES A BASE DE CROMOGLICATOS Y DE ESTEROIDES</t>
  </si>
  <si>
    <t>GINGIVITIS CRÓNICA ATRÓFICA SENIL</t>
  </si>
  <si>
    <t>GINGIVITIS DE CÉLULAS PLASMÁTICAS</t>
  </si>
  <si>
    <t>GINGIVITIS DESCAMATIVA</t>
  </si>
  <si>
    <t>GINGIVITIS EN EL EMBARAZO</t>
  </si>
  <si>
    <t>GINGIVITIS HIPERTRÓFICA INFLAMATORIA</t>
  </si>
  <si>
    <t>GINGIVITIS INFLAMATORIA</t>
  </si>
  <si>
    <t>GINGIVITIS MONOCITOIDE (VIRAL)</t>
  </si>
  <si>
    <t>GINGIVITISEN LA PUBERTAD</t>
  </si>
  <si>
    <t>GINGIVOESTOMATITIS HERPÉTICA</t>
  </si>
  <si>
    <t>GLÁNDULA SALIVAR HIPERTRÓFICA</t>
  </si>
  <si>
    <t>GLOMO</t>
  </si>
  <si>
    <t>GLOSITIS RÓMBICA MEDIANA</t>
  </si>
  <si>
    <t xml:space="preserve">GONORREA </t>
  </si>
  <si>
    <t>GRANULOMA BIOGÉNICO</t>
  </si>
  <si>
    <t>GRANULOMA CENTRAL DE CÉLULAS GIGANTES</t>
  </si>
  <si>
    <t>GRANULOMA PERIFÉRICO DE CÉLULAS GIGANTES</t>
  </si>
  <si>
    <t>GRANULOMA PERIFÉRICO DE CÉLULAS GIGANTES (ÉPULIS DE CÉLULAS GIGANTES, OSTEOCLASTOMA)</t>
  </si>
  <si>
    <t>GRANULOMA PIOGÉNICO</t>
  </si>
  <si>
    <t>GRANULOMAS</t>
  </si>
  <si>
    <t>GRANULOMATOSIS DE WEGENER</t>
  </si>
  <si>
    <t>GRÁNULOS DE FORDYCE</t>
  </si>
  <si>
    <t>GRÁNULOS DE FORDYCE (VARIEDAD EN PLACA)</t>
  </si>
  <si>
    <t>HALO NEVUS</t>
  </si>
  <si>
    <t>HEMANGIOMA</t>
  </si>
  <si>
    <t>HEMANGIOMA CONGÉNITO DEL REBORDE ALVEOLAR</t>
  </si>
  <si>
    <t>HEMATOMA</t>
  </si>
  <si>
    <t>HEMIATROFIA FACIAL PROGRESIVA</t>
  </si>
  <si>
    <t>HEMIHIPERTROFIA PROGRESIVA</t>
  </si>
  <si>
    <t>HEMORRAGIA SUBMUCOSA</t>
  </si>
  <si>
    <t>HENDIDURA FACIAL OBLICUA</t>
  </si>
  <si>
    <t>HENDIDURA FACIAL TRANSVERSA</t>
  </si>
  <si>
    <t>HENDIDURA MANDIBULAR MEDIANA</t>
  </si>
  <si>
    <t>HENDIDURA MEDIANA DEL LABIO SUPERIOR</t>
  </si>
  <si>
    <t>HERPANGINA</t>
  </si>
  <si>
    <t>HERPES RECURRENTE</t>
  </si>
  <si>
    <t>HERPES ZOSTER</t>
  </si>
  <si>
    <t>HIDRADENOMA PAPILÍFERA</t>
  </si>
  <si>
    <t>HIGROMA QUISTITO (LINFANGIOMA)</t>
  </si>
  <si>
    <t>HIPERLIPEMIA FAMILIAR IDIOPÁTICA (PÁPULAS AMARILLENTAS)</t>
  </si>
  <si>
    <t>HIPERPLASIA EPITELIAL LOCALIZADA</t>
  </si>
  <si>
    <t>HIPERPLASIA FIBROSA</t>
  </si>
  <si>
    <t>HIPERPLASIA FIBROSA (FIBROMA PERIFÉRICO, ÉPULIS FIBROMATOSO)</t>
  </si>
  <si>
    <t>HIPERPLASIA FIBROSA (HIPERPLASIA POR IRRITACIÓN, HIPERPLASIA DE TEJIDO CONJUNTIVO, FIBROMA POR IRRITACIÓN)</t>
  </si>
  <si>
    <t>HIPERPLASIA FOCAL DEL EPITELIO</t>
  </si>
  <si>
    <t>HIPERPLASIA FOCAL DEL EPITELIO (VARIEDAD PAPILAR)</t>
  </si>
  <si>
    <t>HIPERPLASIA GINGIVAL ASOCIADA A CONSUMO DE CICLOFOSFAMIDA</t>
  </si>
  <si>
    <t>HIPERPLASIA GINGIVAL ASOCIADA A CONSUMO DE COMPUESTOS ESTRÓGENO-PROGESTERONA</t>
  </si>
  <si>
    <t>HIPERPLASIA GINGIVAL ASOCIADA A CONSUMO DE FENITOINA (DIFENILHIDANTOINA)</t>
  </si>
  <si>
    <t>HIPERPLASIA GINGIVAL ASOCIADA A CONSUMO DE FENOBARBITAL</t>
  </si>
  <si>
    <t>HIPERPLASIA GINGIVAL ASOCIADA A CONSUMO DE NIFEDIPINA</t>
  </si>
  <si>
    <t>HIPERPLASIA GINGIVAL ASOCIADA A CONSUMO DE VALPROATE</t>
  </si>
  <si>
    <t>HIPERPLASIA PAPILAR DEL PALADAR (PAPILOMATOSIS PALATINA)</t>
  </si>
  <si>
    <t>HIPERPLASIA REACTIVA</t>
  </si>
  <si>
    <t>HIPERPLASIA VERRUCIFORME</t>
  </si>
  <si>
    <t>HIPERTROFIA MUSCULAR (UNILATERAL O BILATERAL)</t>
  </si>
  <si>
    <t>HIPOPLASIA DÉRMICA FOCAL (SÍNDROME DE GOLTZ Y GORLIN)</t>
  </si>
  <si>
    <t>HISTIOCITIMA FIBROSO (DERMATOFIBROMA)</t>
  </si>
  <si>
    <t>HISTIOCITOSIS X</t>
  </si>
  <si>
    <t>HISTOPLASMOSIS</t>
  </si>
  <si>
    <t>HODGKIN</t>
  </si>
  <si>
    <t>ICTERICIA</t>
  </si>
  <si>
    <t>ICTIOSIS</t>
  </si>
  <si>
    <t>IMPÉTIGO POR ESTAFILOCOCO (MENORES DE 3 AÑOS)</t>
  </si>
  <si>
    <t>IMPÉTIGO POR ESTREPTOCOCO (MAYORES DE 3 AÑOS)</t>
  </si>
  <si>
    <t>INFARTO TISULAR</t>
  </si>
  <si>
    <t>INFECCIONES</t>
  </si>
  <si>
    <t>INGESTIÓN DE FENITOINA</t>
  </si>
  <si>
    <t>INTOXICACIONES SISTÉMICAS</t>
  </si>
  <si>
    <t>IRRADIACIONES</t>
  </si>
  <si>
    <t>ISQUEMIA</t>
  </si>
  <si>
    <t>LABIO LEPORINO</t>
  </si>
  <si>
    <t>LARVA MIGRATORIA VISCERAL</t>
  </si>
  <si>
    <t>LENGUA BÍFIDA</t>
  </si>
  <si>
    <t>LENGUA FISURADA (ESCROTAL, CEREBRIFORME, FOLIADA, PLEGADA)</t>
  </si>
  <si>
    <t>LENGUA GEOGRÁFICA</t>
  </si>
  <si>
    <t>LENGUA GEOGRÁFICA (BORDES DE LAS LESIONES)</t>
  </si>
  <si>
    <t>LENGUA GEOGRÁFICA (GLOSITIS MIGRANS)</t>
  </si>
  <si>
    <t>LENGUA GEOGRÁFICA ECTÓPICA (ESTOMATITIS MIGRANS)</t>
  </si>
  <si>
    <t>LENGUA NEGRA</t>
  </si>
  <si>
    <t>LENGUA PIGMENTADA</t>
  </si>
  <si>
    <t>LENGUA PILOSA</t>
  </si>
  <si>
    <t>LENGUA SABURRAL</t>
  </si>
  <si>
    <t>LÉNTIGO ACTÍNICO</t>
  </si>
  <si>
    <t>LÉNTIGO SIMPLE</t>
  </si>
  <si>
    <t>LEPRA</t>
  </si>
  <si>
    <t>LESHMANIASIS</t>
  </si>
  <si>
    <t>LEUCEMIA</t>
  </si>
  <si>
    <t>LEUCOEDEMA</t>
  </si>
  <si>
    <t>LEUCOPLASIA</t>
  </si>
  <si>
    <t>LEUCOPLASIA (VARIEDAD VERRUCOIDE)</t>
  </si>
  <si>
    <t>LÍNEA ALBA BUCAL</t>
  </si>
  <si>
    <t>LINFADENITIS AGUDA</t>
  </si>
  <si>
    <t>LINFADENITIS CRÓNICA BACTERIANA: ACTINOMICOSIS, SÍFILIS</t>
  </si>
  <si>
    <t>LINFADENITIS CRÓNICA DERMATOPÁTICA</t>
  </si>
  <si>
    <t>LINFADENITIS NO ESPECÍFICA</t>
  </si>
  <si>
    <t>LINFANGECTASIA (ELEFANTIASIS)</t>
  </si>
  <si>
    <t>LINFANGIOMA</t>
  </si>
  <si>
    <t>LINFANGIOMA CONGÉNITO DEL REBORDE ALVEOLAR</t>
  </si>
  <si>
    <t>LINFOADENOPATÍA INMUNOBLÁSTICA</t>
  </si>
  <si>
    <t>LINFOADENOPATÍA SUPURATIVA</t>
  </si>
  <si>
    <t>LINFOMAS</t>
  </si>
  <si>
    <t>LINFOPROLIFERATIVA</t>
  </si>
  <si>
    <t>LIPOMA</t>
  </si>
  <si>
    <t>LIQUEN PLANO</t>
  </si>
  <si>
    <t>LIQUEN PLANO AMPOLLAR</t>
  </si>
  <si>
    <t>LIQUEN PLANO EROSIVO</t>
  </si>
  <si>
    <t>LUPUS ERITEMATOSO</t>
  </si>
  <si>
    <t>MACROGLOSIA PRIMARIA</t>
  </si>
  <si>
    <t>MACROGLOSIA PRIMARIA SECUNDARIA</t>
  </si>
  <si>
    <t>MACROGNASIA</t>
  </si>
  <si>
    <t>MACROGNASIA (UNILATERAL O BILATERAL)</t>
  </si>
  <si>
    <t>MACROQUELIA</t>
  </si>
  <si>
    <t>MACROSTOMÍA (COLOBOMA ORAL)</t>
  </si>
  <si>
    <t>MÁCULA MELANÓTICA</t>
  </si>
  <si>
    <t>MALFORMACIÓN VASCULAR</t>
  </si>
  <si>
    <t>MALFORMACIÓN VASCULAR (HEMANGIOMA, ANEURISMA)</t>
  </si>
  <si>
    <t>MANCHA COLOR VARIABLE POR ALIMENTOS SÓLIDOS Y LÍQUIDOS QUE CONTIENEN COLORANTES</t>
  </si>
  <si>
    <t>MANCHA COLOR VARIABLE POR ALQUITRÁN DE TABACO</t>
  </si>
  <si>
    <t>MANCHA COLOR VARIABLE POR PIGMENTOS DE ORIGEN MICROBIANO</t>
  </si>
  <si>
    <t>MANCHA COLOR VARIABLE POR SABURRA</t>
  </si>
  <si>
    <t>MANCHA COLOR VARIABLE POR SANGRE (EN HEMORRAGIAS)</t>
  </si>
  <si>
    <t>MANCHA COLOR VARIABLE POR SUSTANCIA REVELADORA DE PLACA BACTERIANA</t>
  </si>
  <si>
    <t>MANIFESTACIONES ORALES DE DISCRACIA SANGUÍNEA</t>
  </si>
  <si>
    <t>MANIFESTACIONES ORALES DE ERITEMA MULTIFORME</t>
  </si>
  <si>
    <t>MANIFESTACIONES ORALES DE INMUNOSUPRESIÓN POR DROGAS O ENFERMEDAD</t>
  </si>
  <si>
    <t>MANIFESTACIONES ORALES DE PÉNFIGO</t>
  </si>
  <si>
    <t>MANIFESTACIONES ORALES DE PÉNFIGOCICATRIZAL, PENFIGOIDE</t>
  </si>
  <si>
    <t>MARSICATIO BUCARUM (MODEDURA CRÓNICA HABITUAL DE LA MUCOSA ORAL)</t>
  </si>
  <si>
    <t>MEDICAMENTOS QUE CONTIENEN COLORANTES</t>
  </si>
  <si>
    <t>MELANOACANTOMA ORAL</t>
  </si>
  <si>
    <t>MELANOMA MALIGNO</t>
  </si>
  <si>
    <t>MELANOSIS DE FUMADOR</t>
  </si>
  <si>
    <t>MELANOSIS EN ACANTOSIS MIGRICANS</t>
  </si>
  <si>
    <t>MELANOSIS EN ARRITMIAS CARDÍACAS</t>
  </si>
  <si>
    <t>MELANOSIS EN EMBARAZO (CLOASMA)</t>
  </si>
  <si>
    <t>MELANOSIS EN ENFERMEDAD DE ADDISON</t>
  </si>
  <si>
    <t>MELANOSIS EN ENFERMEDAD DE WILSON</t>
  </si>
  <si>
    <t>MELANOSIS EN ENFERMEDAD PULMONAR (MALIGNIDAD O ENFERMEDAD SUPURATIVA)</t>
  </si>
  <si>
    <t>MELANOSIS EN HEMOCROMATOSIS</t>
  </si>
  <si>
    <t>MELANOSIS EN LÉNTIGO SENIL</t>
  </si>
  <si>
    <t>MELANOSIS EN NEUROFIBROMATOSIS</t>
  </si>
  <si>
    <t>MELANOSIS EN PORFIRIA</t>
  </si>
  <si>
    <t>MELANOSIS EN SÍNDROME DE ALBRIGHT</t>
  </si>
  <si>
    <t>MELANOSIS EN SÍNDROME DE PEUTZ-JEGHERS</t>
  </si>
  <si>
    <t>MELANOSIS EN TUMORES HIPOFISIARIOS</t>
  </si>
  <si>
    <t>MELANOSIS EN XERODERMIA PIGMENTOSA</t>
  </si>
  <si>
    <t>MELANOSIS FOCAL (MÁCULA MELANÓTICA ORAL)</t>
  </si>
  <si>
    <t>MELANOSIS POST-TRAUMÁTICA Y POSTINFLAMATORIA</t>
  </si>
  <si>
    <t>MELANOSIS RACIAL SEVERA (PIGMENTACIÓN RACIAL)</t>
  </si>
  <si>
    <t>METÁSTASIS</t>
  </si>
  <si>
    <t>MICOBACTERIAS ATÍPICAS</t>
  </si>
  <si>
    <t>MIOBLASTOMA DE CÉLULAS GRANULARES</t>
  </si>
  <si>
    <t>MONONUCLEOSIS INFECCIOSA</t>
  </si>
  <si>
    <t>MONONUCLEOSIS INFECCIOSA SARAMPIÓN</t>
  </si>
  <si>
    <t>MORSICATIO BUCCARUM (MORDEDURA CRÓNICA HABITUAL DE LA MUCOSA ORAL)</t>
  </si>
  <si>
    <t>MUCOCELE</t>
  </si>
  <si>
    <t>MUCOSITIS POR IRRADIACIÓN</t>
  </si>
  <si>
    <t>MUPOLISACARIOSIS</t>
  </si>
  <si>
    <t>MUTILACIÓN</t>
  </si>
  <si>
    <t>NEOPLASIA</t>
  </si>
  <si>
    <t>NEOPLASIA BENIGNA</t>
  </si>
  <si>
    <t>NEUROFIBROMATOSIS</t>
  </si>
  <si>
    <t>NEUTROPENIA</t>
  </si>
  <si>
    <t>NEUTROPENIA (AGRANULOCITOSIS)</t>
  </si>
  <si>
    <t>NEVO DE SPITZ</t>
  </si>
  <si>
    <t>NEVO MELANÓTICO ADQUIRIDO</t>
  </si>
  <si>
    <t>NEVO MELANÓTICO CONGÉNITO</t>
  </si>
  <si>
    <t>NEVUS AZUL</t>
  </si>
  <si>
    <t>NEVUS BLANCO ESPONJOSO</t>
  </si>
  <si>
    <t>NEVUS MELANÓTICO ADQUIRIDO</t>
  </si>
  <si>
    <t>NEVUS MELANÓTICO CONGÉNITO</t>
  </si>
  <si>
    <t>NEVUS PIGMENTADO</t>
  </si>
  <si>
    <t>NÓDULOS LINFOIDES AGRANDADOS (HERPANGINA, FARINGITIS LINFONODULAR)</t>
  </si>
  <si>
    <t>NOMA</t>
  </si>
  <si>
    <t>OSTEOMIELITIS DE GARRÉ</t>
  </si>
  <si>
    <t>OSTEOSARCOMA</t>
  </si>
  <si>
    <t>PALADAR HENDIDO</t>
  </si>
  <si>
    <t>PAPILOMA ORAL</t>
  </si>
  <si>
    <t>PAPILOMATOSIS ORAL FLORIDA</t>
  </si>
  <si>
    <t>PAQUIONIQUIA CONGÉNITA</t>
  </si>
  <si>
    <t>PARINGITIS</t>
  </si>
  <si>
    <t>PÉNFIGO</t>
  </si>
  <si>
    <t>PÉNFIGO CICATRIZAL</t>
  </si>
  <si>
    <t>PENFIGO DE MEMBRANAS MUCOSAS</t>
  </si>
  <si>
    <t>PÉNFIGO FAMILIAR</t>
  </si>
  <si>
    <t>PÉNFIGO VEGETANTE</t>
  </si>
  <si>
    <t>PENFIGOIDE</t>
  </si>
  <si>
    <t>PENFIGOIDE AMPOLLAR</t>
  </si>
  <si>
    <t>PENFIGOIDE CICATRIZAL</t>
  </si>
  <si>
    <t>PERLAS DE EPSTEIN O NÓDULOS DE BOHN</t>
  </si>
  <si>
    <t>PETEQUIAS POR ANEMIA APLÁSTICA</t>
  </si>
  <si>
    <t>PETEQUIAS POR ANEMIA PERNICIOSA</t>
  </si>
  <si>
    <t>PETEQUIAS POR ENFERMEDAD DE VON WILLEMBRAND</t>
  </si>
  <si>
    <t>PETEQUIAS POR ESCORBUTO</t>
  </si>
  <si>
    <t>PETEQUIAS POR HEMOFILIA</t>
  </si>
  <si>
    <t>PETEQUIAS POR LEUCEMIA</t>
  </si>
  <si>
    <t>PETEQUIAS POR LUPUS ERITEMATOSO</t>
  </si>
  <si>
    <t>PETEQUIAS POR MONONUCLEOSIS INFECCIOSA</t>
  </si>
  <si>
    <t>PETEQUIAS POR QUIRÚRGICO ACCIDENTAL</t>
  </si>
  <si>
    <t>PETEQUIAS POR SHOCK INFECCIOSO</t>
  </si>
  <si>
    <t xml:space="preserve">PETEQUIAS POR TRAUMA ERITEMA TRAUMÁTICO        </t>
  </si>
  <si>
    <t>PETEQUIAS POR TROMBOCITOPATÍA</t>
  </si>
  <si>
    <t>PETEQUIAS POR TROMBOCITOPENIA</t>
  </si>
  <si>
    <t>PIGMENTACIÓN POR ANTIMALÁRICOS O POR DINITROFENOL</t>
  </si>
  <si>
    <t>PILOMATRIXOMA</t>
  </si>
  <si>
    <t>PIOESTOMATITIS VEGETANTE</t>
  </si>
  <si>
    <t>PLACA MUCOSA SIFILÍTICA (CUBIERTA POR MEMBRANA GRISÁCEA)</t>
  </si>
  <si>
    <t>PLACAS MUCOSAS</t>
  </si>
  <si>
    <t>PLACAS MUCOSAS (SÍFILIS)</t>
  </si>
  <si>
    <t>POROSA</t>
  </si>
  <si>
    <t>POZOS COMISURALES</t>
  </si>
  <si>
    <t>POZOS LABIALES</t>
  </si>
  <si>
    <t>POZOS PREAURICULARES</t>
  </si>
  <si>
    <t>PROLIFERACIONES REACTIVAS</t>
  </si>
  <si>
    <t>PUNTOS DE KOPLIC (SARAMPIÓN PRODRÓMICO)</t>
  </si>
  <si>
    <t>QUEILITIS ACTÍNICA</t>
  </si>
  <si>
    <t>QUEILITIS AMBIENTAL</t>
  </si>
  <si>
    <t>QUEILITIS ANGULAR (QUEILOSIS ANGULAR, PÁPULA HENDIDA)</t>
  </si>
  <si>
    <t>QUEILITIS ASOCIADA A ESTOMATITIS HERPÉTICA</t>
  </si>
  <si>
    <t>QUEILITIS NUTRICIONAL</t>
  </si>
  <si>
    <t>QUEILITIS PRURIGINOSA (EN LINFOPLASIA BENIGNA)</t>
  </si>
  <si>
    <t>QUEILITIS SENIL CON ELASTOSIS</t>
  </si>
  <si>
    <t>QUELOIDE</t>
  </si>
  <si>
    <t>QUEMADURAS ELÉCTRICA</t>
  </si>
  <si>
    <t>QUEMADURAS QUÍMAIACAS O TÉRMICAS</t>
  </si>
  <si>
    <t>QUEMADURAS QUÍMICA</t>
  </si>
  <si>
    <t>QUEMADURAS TÉRMICA</t>
  </si>
  <si>
    <t>QUERATOACANTOMA</t>
  </si>
  <si>
    <t>QUERATOSIS FOLICULAR</t>
  </si>
  <si>
    <t>QUERATOSIS SEBORRÉICA</t>
  </si>
  <si>
    <t>QUERUBISMO</t>
  </si>
  <si>
    <t>QUISTE ANEURISMÁTICO</t>
  </si>
  <si>
    <t>QUISTE DE ERUPCIÓN</t>
  </si>
  <si>
    <t>QUISTE EMBRIONARIO NASOPALATINO</t>
  </si>
  <si>
    <t>QUISTE HEMORRÁGICO</t>
  </si>
  <si>
    <t>QUISTE LINFOEPITELIAL</t>
  </si>
  <si>
    <t>QUISTES DE TEJIDO BLANDO: TIROGLOSO</t>
  </si>
  <si>
    <t>QUISTES FISURALES</t>
  </si>
  <si>
    <t>QUISTES GLÓBULOMAXILAR</t>
  </si>
  <si>
    <t>QUISTES MEDIANO MANDIBULAR</t>
  </si>
  <si>
    <t>QUISTES MEDIANO PALATINO</t>
  </si>
  <si>
    <t>QUISTES NASOALVEOLAR</t>
  </si>
  <si>
    <t>QUISTES ODONTOGÉNICOS DENTÍGERO</t>
  </si>
  <si>
    <t>QUISTES ODONTOGÉNICOS ODONTOGÉNICO CALCIFICANTE</t>
  </si>
  <si>
    <t>QUISTES ODONTOGÉNICOS PERIAPICAL</t>
  </si>
  <si>
    <t>QUISTES ODONTOGÉNICOS PRIMORDIAL O QUERATOQUISTE</t>
  </si>
  <si>
    <t>QUISTES SUPERFICIALES DE ERUPCIÓN</t>
  </si>
  <si>
    <t>QUISTES SUPERFICIALES DE TEJIDO BLANDO</t>
  </si>
  <si>
    <t>QUISTES SUPERFICIALES GINGIVAL</t>
  </si>
  <si>
    <t>QUISTES SUPERFICIALES LINFOEPITELIAL</t>
  </si>
  <si>
    <t>QUISTES SUPERFICIALES NASOALVEOLAR</t>
  </si>
  <si>
    <t>RÁNULA</t>
  </si>
  <si>
    <t>REGADÍAS O RÁGADES SIFILÍTICAS</t>
  </si>
  <si>
    <t>SARAMPIÓN</t>
  </si>
  <si>
    <t>SARCOIDIOSIS</t>
  </si>
  <si>
    <t>SARCOMA DE KAPOSI</t>
  </si>
  <si>
    <t>SARCOMA DE SWING</t>
  </si>
  <si>
    <t>SECUESTRACIÓN</t>
  </si>
  <si>
    <t>SIALOMETAPLASIA NECROTIZANTE</t>
  </si>
  <si>
    <t>SÍFILIS</t>
  </si>
  <si>
    <t>SÍFILIS SECUNDARIA</t>
  </si>
  <si>
    <t>SÍNDROME DE BYARS-JURKIEWCZ</t>
  </si>
  <si>
    <t>SÍNDROME DE CREST</t>
  </si>
  <si>
    <t>SÍNDROME DE CROSS</t>
  </si>
  <si>
    <t>SÍNDROME DE FELTY</t>
  </si>
  <si>
    <t>SÍNDROME DE JONES</t>
  </si>
  <si>
    <t>SÍNDROME DE LABAND</t>
  </si>
  <si>
    <t>SÍNDROME DE MELKERSSON-ROSENTHAL</t>
  </si>
  <si>
    <t>SÍNDROME DE MIKULICZ</t>
  </si>
  <si>
    <t>SÍNDROME DE MURRAY</t>
  </si>
  <si>
    <t>SÍNDROME DE PLUMER-VINSON</t>
  </si>
  <si>
    <t>SÍNDROME DE SJÖGREN</t>
  </si>
  <si>
    <t>SÍNDROME DE SJÖGREN (MIKULICZ)</t>
  </si>
  <si>
    <t>SÍNDROME MCCUNE-ALBRIGHT</t>
  </si>
  <si>
    <t>SÍNDROME NEUROPOLIENDÓCRINO</t>
  </si>
  <si>
    <t>SÍNDROME PEUTZ-JEGHERS</t>
  </si>
  <si>
    <t>SURCO MEDIANO LINGUAL</t>
  </si>
  <si>
    <t>TELANGECTASIA</t>
  </si>
  <si>
    <t>TELANGECTASIA HEMORRÁGICA HEREDITARIA</t>
  </si>
  <si>
    <t>TORUS MANDIBULAR</t>
  </si>
  <si>
    <t>TORUS PALATINO</t>
  </si>
  <si>
    <t>TOXOPLASMOSIS</t>
  </si>
  <si>
    <t>TRICOEPITELIOMA</t>
  </si>
  <si>
    <t>TUBERCULOSIS</t>
  </si>
  <si>
    <t>TULAREMIA</t>
  </si>
  <si>
    <t>TUMOR BENIGNO DE GLÁNDULAS CUTÁNEAS ANEXAS</t>
  </si>
  <si>
    <t>TUMOR DE VAINA NERVIOSA</t>
  </si>
  <si>
    <t>TUMOR DEL CUERPO CAROTÍDEO (QUIMIODECTOMA)</t>
  </si>
  <si>
    <t>TUMOR MELANÓTICO NEUROECTODÉRMICO DE LA INFANCIA</t>
  </si>
  <si>
    <t>TUMOR NEROECTODÉRMICO MELANÓTICO DE LA INFANCIA</t>
  </si>
  <si>
    <t>TUMOR NEUROECTODÉRMICO MELANÓTICO DE LA INFANCIA</t>
  </si>
  <si>
    <t>TUMORES BENIGNOS CON VASCULARIZACIÓN ACENTUADA</t>
  </si>
  <si>
    <t>ULCERA DE RIGA-FEDE</t>
  </si>
  <si>
    <t>ULCERA DE VENDAR</t>
  </si>
  <si>
    <t>ULCERA TRAUMÁTICA AGUDA</t>
  </si>
  <si>
    <t>ULCERA TRAUMÁTICA CRÓNICA</t>
  </si>
  <si>
    <t>ULCERA UNICAS O VARIAS</t>
  </si>
  <si>
    <t>ULCERAS POR NECROSIS DE PÁPULAS</t>
  </si>
  <si>
    <t>ULCERAS POR PICADURAS DE INSECTOS (EN PIEL)</t>
  </si>
  <si>
    <t>ULCERAS POR RASCADO (EN PIEL)</t>
  </si>
  <si>
    <t>UVULA BÍFIDA</t>
  </si>
  <si>
    <t>VARICELA</t>
  </si>
  <si>
    <t>VARICOSIDAD</t>
  </si>
  <si>
    <t>VASOCONSTRICCIÓN LOCALIZADA</t>
  </si>
  <si>
    <t>VERRUGA VULGAR</t>
  </si>
  <si>
    <t>VIRUELA</t>
  </si>
  <si>
    <t>VIRUS EB</t>
  </si>
  <si>
    <t>XANTOMA DIABETICORUM</t>
  </si>
  <si>
    <t>XANTOMA O XANTELASMA</t>
  </si>
  <si>
    <t>XANTOMA VERRUCIFORME</t>
  </si>
  <si>
    <t>XANTOMATOSIS EN: LIPIDOSIS CIRROSIS</t>
  </si>
  <si>
    <t>XERODERMIA PIGMENTOSA</t>
  </si>
  <si>
    <t>XEROSTOMÍA</t>
  </si>
  <si>
    <t>NEOPLASIA MALIGNA</t>
  </si>
  <si>
    <t>AGRANDAMIENTO PAROTÍDEO NO NEOPLÁSICO</t>
  </si>
  <si>
    <t>TUMOR DE GLÁNDULA SALIVAR</t>
  </si>
  <si>
    <t>TUMORES ODONTOGÉNICOS</t>
  </si>
  <si>
    <t>Pancho</t>
  </si>
  <si>
    <t xml:space="preserve">Astrid </t>
  </si>
  <si>
    <t>Magali</t>
  </si>
  <si>
    <t>hoy</t>
  </si>
  <si>
    <t>YA</t>
  </si>
  <si>
    <t>mate</t>
  </si>
  <si>
    <t>comunicación</t>
  </si>
  <si>
    <t>ciencias</t>
  </si>
  <si>
    <t>sociales</t>
  </si>
  <si>
    <t>formacion ciudadana</t>
  </si>
  <si>
    <t>computacion</t>
  </si>
  <si>
    <t>aleman</t>
  </si>
  <si>
    <t>educacion fisica</t>
  </si>
  <si>
    <t>musica</t>
  </si>
  <si>
    <t>artes plasticas</t>
  </si>
  <si>
    <t>expresion corporal</t>
  </si>
  <si>
    <t xml:space="preserve">resuelto </t>
  </si>
  <si>
    <t>Da error en la sesion</t>
  </si>
  <si>
    <t xml:space="preserve">resuelto, se agrego la validacion de alguno de los checks  </t>
  </si>
  <si>
    <t>resuelto, le cambie las coordenadas</t>
  </si>
  <si>
    <t>resuelto</t>
  </si>
  <si>
    <t>resuelto, lo agregue en el uploadservlet</t>
  </si>
  <si>
    <t xml:space="preserve">Resuelto </t>
  </si>
  <si>
    <t xml:space="preserve">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</si>
</sst>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4" xfId="0" applyFont="1" applyFill="1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10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0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31D-DDB8-4B6F-ABD3-BEE3FF14C047}">
  <sheetPr filterMode="1"/>
  <dimension ref="B1:G58"/>
  <sheetViews>
    <sheetView tabSelected="1" topLeftCell="A29" workbookViewId="0">
      <selection activeCell="B3" sqref="B3:B58"/>
    </sheetView>
  </sheetViews>
  <sheetFormatPr baseColWidth="10" defaultRowHeight="15" x14ac:dyDescent="0.2"/>
  <cols>
    <col min="2" max="2" width="18.5" style="21" customWidth="1"/>
    <col min="3" max="3" width="66.1640625" style="1" customWidth="1"/>
    <col min="4" max="4" width="14.6640625" style="16" customWidth="1"/>
    <col min="5" max="5" width="10.83203125" style="17" bestFit="1" customWidth="1"/>
    <col min="6" max="6" width="32.6640625" style="40" customWidth="1"/>
  </cols>
  <sheetData>
    <row r="1" spans="2:7" ht="16" thickBot="1" x14ac:dyDescent="0.25"/>
    <row r="2" spans="2:7" ht="17" thickBot="1" x14ac:dyDescent="0.25">
      <c r="B2" s="22" t="s">
        <v>48</v>
      </c>
      <c r="C2" s="19"/>
      <c r="D2" s="18" t="s">
        <v>51</v>
      </c>
      <c r="E2" s="20" t="s">
        <v>50</v>
      </c>
      <c r="F2" s="41"/>
    </row>
    <row r="3" spans="2:7" ht="81" thickBot="1" x14ac:dyDescent="0.25">
      <c r="B3" s="23" t="s">
        <v>49</v>
      </c>
      <c r="C3" s="4" t="s">
        <v>0</v>
      </c>
      <c r="D3" s="34" t="s">
        <v>53</v>
      </c>
      <c r="E3" s="8">
        <v>3</v>
      </c>
      <c r="F3" s="42" t="s">
        <v>563</v>
      </c>
    </row>
    <row r="4" spans="2:7" ht="32" hidden="1" x14ac:dyDescent="0.2">
      <c r="B4" s="36" t="s">
        <v>3</v>
      </c>
      <c r="C4" s="37" t="s">
        <v>1</v>
      </c>
      <c r="D4" s="38" t="s">
        <v>52</v>
      </c>
      <c r="E4" s="39">
        <v>1</v>
      </c>
      <c r="F4" s="43" t="s">
        <v>562</v>
      </c>
      <c r="G4" t="s">
        <v>550</v>
      </c>
    </row>
    <row r="5" spans="2:7" ht="33" thickBot="1" x14ac:dyDescent="0.25">
      <c r="B5" s="25" t="s">
        <v>3</v>
      </c>
      <c r="C5" s="3" t="s">
        <v>2</v>
      </c>
      <c r="D5" s="35" t="s">
        <v>53</v>
      </c>
      <c r="E5" s="11">
        <v>2</v>
      </c>
      <c r="F5" s="42"/>
    </row>
    <row r="6" spans="2:7" ht="16" x14ac:dyDescent="0.2">
      <c r="B6" s="24" t="s">
        <v>6</v>
      </c>
      <c r="C6" s="2" t="s">
        <v>9</v>
      </c>
      <c r="D6" s="9" t="s">
        <v>53</v>
      </c>
      <c r="E6" s="10">
        <v>1</v>
      </c>
      <c r="F6" s="42"/>
    </row>
    <row r="7" spans="2:7" ht="32" x14ac:dyDescent="0.2">
      <c r="B7" s="26" t="s">
        <v>6</v>
      </c>
      <c r="C7" s="6" t="s">
        <v>10</v>
      </c>
      <c r="D7" s="12" t="s">
        <v>53</v>
      </c>
      <c r="E7" s="13">
        <v>2</v>
      </c>
      <c r="F7" s="42"/>
    </row>
    <row r="8" spans="2:7" ht="32" x14ac:dyDescent="0.2">
      <c r="B8" s="26" t="s">
        <v>6</v>
      </c>
      <c r="C8" s="6" t="s">
        <v>11</v>
      </c>
      <c r="D8" s="12" t="s">
        <v>53</v>
      </c>
      <c r="E8" s="13">
        <v>2</v>
      </c>
      <c r="F8" s="42"/>
    </row>
    <row r="9" spans="2:7" ht="32" x14ac:dyDescent="0.2">
      <c r="B9" s="26" t="s">
        <v>6</v>
      </c>
      <c r="C9" s="6" t="s">
        <v>12</v>
      </c>
      <c r="D9" s="12" t="s">
        <v>53</v>
      </c>
      <c r="E9" s="13">
        <v>2</v>
      </c>
      <c r="F9" s="42"/>
    </row>
    <row r="10" spans="2:7" ht="32" x14ac:dyDescent="0.2">
      <c r="B10" s="26" t="s">
        <v>6</v>
      </c>
      <c r="C10" s="6" t="s">
        <v>13</v>
      </c>
      <c r="D10" s="12" t="s">
        <v>53</v>
      </c>
      <c r="E10" s="13">
        <v>2</v>
      </c>
      <c r="F10" s="42"/>
    </row>
    <row r="11" spans="2:7" ht="16" x14ac:dyDescent="0.2">
      <c r="B11" s="26" t="s">
        <v>6</v>
      </c>
      <c r="C11" s="6" t="s">
        <v>14</v>
      </c>
      <c r="D11" s="12" t="s">
        <v>53</v>
      </c>
      <c r="E11" s="13">
        <v>2</v>
      </c>
      <c r="F11" s="42"/>
    </row>
    <row r="12" spans="2:7" ht="64" hidden="1" x14ac:dyDescent="0.2">
      <c r="B12" s="44" t="s">
        <v>6</v>
      </c>
      <c r="C12" s="5" t="s">
        <v>8</v>
      </c>
      <c r="D12" s="14" t="s">
        <v>52</v>
      </c>
      <c r="E12" s="45">
        <v>3</v>
      </c>
      <c r="F12" s="43" t="s">
        <v>564</v>
      </c>
    </row>
    <row r="13" spans="2:7" ht="32" x14ac:dyDescent="0.2">
      <c r="B13" s="26" t="s">
        <v>6</v>
      </c>
      <c r="C13" s="6" t="s">
        <v>15</v>
      </c>
      <c r="D13" s="12" t="s">
        <v>53</v>
      </c>
      <c r="E13" s="13">
        <v>3</v>
      </c>
      <c r="F13" s="42"/>
    </row>
    <row r="14" spans="2:7" ht="32" x14ac:dyDescent="0.2">
      <c r="B14" s="26" t="s">
        <v>6</v>
      </c>
      <c r="C14" s="6" t="s">
        <v>16</v>
      </c>
      <c r="D14" s="12" t="s">
        <v>53</v>
      </c>
      <c r="E14" s="13">
        <v>3</v>
      </c>
      <c r="F14" s="42"/>
    </row>
    <row r="15" spans="2:7" ht="16" hidden="1" x14ac:dyDescent="0.2">
      <c r="B15" s="44" t="s">
        <v>6</v>
      </c>
      <c r="C15" s="5" t="s">
        <v>7</v>
      </c>
      <c r="D15" s="14" t="s">
        <v>52</v>
      </c>
      <c r="E15" s="45">
        <v>4</v>
      </c>
      <c r="F15" s="43" t="s">
        <v>565</v>
      </c>
    </row>
    <row r="16" spans="2:7" ht="32" hidden="1" x14ac:dyDescent="0.2">
      <c r="B16" s="44" t="s">
        <v>6</v>
      </c>
      <c r="C16" s="5" t="s">
        <v>60</v>
      </c>
      <c r="D16" s="14" t="s">
        <v>52</v>
      </c>
      <c r="E16" s="45">
        <v>2</v>
      </c>
      <c r="F16" s="43" t="s">
        <v>566</v>
      </c>
      <c r="G16" t="s">
        <v>89</v>
      </c>
    </row>
    <row r="17" spans="2:7" ht="16" hidden="1" x14ac:dyDescent="0.2">
      <c r="B17" s="44" t="s">
        <v>6</v>
      </c>
      <c r="C17" s="5" t="s">
        <v>69</v>
      </c>
      <c r="D17" s="14" t="s">
        <v>52</v>
      </c>
      <c r="E17" s="45">
        <v>2</v>
      </c>
      <c r="F17" s="43" t="s">
        <v>566</v>
      </c>
      <c r="G17" t="s">
        <v>89</v>
      </c>
    </row>
    <row r="18" spans="2:7" ht="48" hidden="1" x14ac:dyDescent="0.2">
      <c r="B18" s="44" t="s">
        <v>6</v>
      </c>
      <c r="C18" s="54" t="s">
        <v>5</v>
      </c>
      <c r="D18" s="27" t="s">
        <v>52</v>
      </c>
      <c r="E18" s="13" t="s">
        <v>59</v>
      </c>
      <c r="F18" s="46"/>
    </row>
    <row r="19" spans="2:7" ht="49" hidden="1" thickBot="1" x14ac:dyDescent="0.25">
      <c r="B19" s="48" t="s">
        <v>6</v>
      </c>
      <c r="C19" s="7" t="s">
        <v>4</v>
      </c>
      <c r="D19" s="15" t="s">
        <v>52</v>
      </c>
      <c r="E19" s="11" t="s">
        <v>59</v>
      </c>
      <c r="F19" s="46"/>
    </row>
    <row r="20" spans="2:7" x14ac:dyDescent="0.2">
      <c r="B20" s="26"/>
      <c r="C20" s="5"/>
      <c r="D20" s="14"/>
      <c r="E20" s="13"/>
      <c r="F20" s="42"/>
    </row>
    <row r="21" spans="2:7" ht="32" hidden="1" x14ac:dyDescent="0.2">
      <c r="B21" s="44" t="s">
        <v>17</v>
      </c>
      <c r="C21" s="5" t="s">
        <v>20</v>
      </c>
      <c r="D21" s="14" t="s">
        <v>568</v>
      </c>
      <c r="E21" s="45">
        <v>3</v>
      </c>
      <c r="F21" s="42"/>
      <c r="G21" t="s">
        <v>91</v>
      </c>
    </row>
    <row r="22" spans="2:7" ht="16" hidden="1" x14ac:dyDescent="0.2">
      <c r="B22" s="44" t="s">
        <v>17</v>
      </c>
      <c r="C22" s="5" t="s">
        <v>93</v>
      </c>
      <c r="D22" s="14" t="s">
        <v>568</v>
      </c>
      <c r="E22" s="45"/>
      <c r="F22" s="47" t="s">
        <v>567</v>
      </c>
      <c r="G22" t="s">
        <v>89</v>
      </c>
    </row>
    <row r="23" spans="2:7" ht="64" hidden="1" x14ac:dyDescent="0.2">
      <c r="B23" s="44" t="s">
        <v>17</v>
      </c>
      <c r="C23" s="5" t="s">
        <v>18</v>
      </c>
      <c r="D23" s="14" t="s">
        <v>58</v>
      </c>
      <c r="E23" s="13"/>
      <c r="F23" s="42"/>
    </row>
    <row r="24" spans="2:7" ht="33" hidden="1" thickBot="1" x14ac:dyDescent="0.25">
      <c r="B24" s="48" t="s">
        <v>17</v>
      </c>
      <c r="C24" s="7" t="s">
        <v>19</v>
      </c>
      <c r="D24" s="15" t="s">
        <v>58</v>
      </c>
      <c r="E24" s="11"/>
      <c r="F24" s="42"/>
    </row>
    <row r="25" spans="2:7" x14ac:dyDescent="0.2">
      <c r="B25" s="26"/>
      <c r="C25" s="5"/>
      <c r="D25" s="14"/>
      <c r="E25" s="13"/>
      <c r="F25" s="42"/>
    </row>
    <row r="26" spans="2:7" ht="32" hidden="1" x14ac:dyDescent="0.2">
      <c r="B26" s="36" t="s">
        <v>21</v>
      </c>
      <c r="C26" s="37" t="s">
        <v>22</v>
      </c>
      <c r="D26" s="38" t="s">
        <v>52</v>
      </c>
      <c r="E26" s="39">
        <v>1</v>
      </c>
      <c r="F26" s="43" t="s">
        <v>562</v>
      </c>
    </row>
    <row r="27" spans="2:7" ht="16" x14ac:dyDescent="0.2">
      <c r="B27" s="26" t="s">
        <v>21</v>
      </c>
      <c r="C27" s="6" t="s">
        <v>23</v>
      </c>
      <c r="D27" s="12" t="s">
        <v>53</v>
      </c>
      <c r="E27" s="13">
        <v>1</v>
      </c>
      <c r="F27" s="42"/>
      <c r="G27" t="s">
        <v>92</v>
      </c>
    </row>
    <row r="28" spans="2:7" ht="32" x14ac:dyDescent="0.2">
      <c r="B28" s="26" t="s">
        <v>21</v>
      </c>
      <c r="C28" s="6" t="s">
        <v>24</v>
      </c>
      <c r="D28" s="53" t="s">
        <v>53</v>
      </c>
      <c r="E28" s="13">
        <v>2</v>
      </c>
      <c r="F28" s="42" t="s">
        <v>562</v>
      </c>
    </row>
    <row r="29" spans="2:7" ht="16" x14ac:dyDescent="0.2">
      <c r="B29" s="26" t="s">
        <v>21</v>
      </c>
      <c r="C29" s="6" t="s">
        <v>25</v>
      </c>
      <c r="D29" s="12" t="s">
        <v>53</v>
      </c>
      <c r="E29" s="13">
        <v>2</v>
      </c>
      <c r="F29" s="42"/>
    </row>
    <row r="30" spans="2:7" ht="16" x14ac:dyDescent="0.2">
      <c r="B30" s="26" t="s">
        <v>21</v>
      </c>
      <c r="C30" s="6" t="s">
        <v>26</v>
      </c>
      <c r="D30" s="12" t="s">
        <v>53</v>
      </c>
      <c r="E30" s="13">
        <v>3</v>
      </c>
      <c r="F30" s="42"/>
    </row>
    <row r="31" spans="2:7" ht="16" x14ac:dyDescent="0.2">
      <c r="B31" s="26" t="s">
        <v>21</v>
      </c>
      <c r="C31" s="6" t="s">
        <v>27</v>
      </c>
      <c r="D31" s="12" t="s">
        <v>53</v>
      </c>
      <c r="E31" s="13">
        <v>3</v>
      </c>
      <c r="F31" s="42"/>
    </row>
    <row r="32" spans="2:7" ht="16" x14ac:dyDescent="0.2">
      <c r="B32" s="26" t="s">
        <v>21</v>
      </c>
      <c r="C32" s="6" t="s">
        <v>28</v>
      </c>
      <c r="D32" s="12" t="s">
        <v>53</v>
      </c>
      <c r="E32" s="13">
        <v>3</v>
      </c>
      <c r="F32" s="42"/>
    </row>
    <row r="33" spans="2:7" ht="32" hidden="1" x14ac:dyDescent="0.2">
      <c r="B33" s="44" t="s">
        <v>21</v>
      </c>
      <c r="C33" s="5" t="s">
        <v>29</v>
      </c>
      <c r="D33" s="14" t="s">
        <v>52</v>
      </c>
      <c r="E33" s="45">
        <v>3</v>
      </c>
      <c r="F33" s="43" t="s">
        <v>562</v>
      </c>
      <c r="G33" t="s">
        <v>89</v>
      </c>
    </row>
    <row r="34" spans="2:7" ht="33" hidden="1" thickBot="1" x14ac:dyDescent="0.25">
      <c r="B34" s="48" t="s">
        <v>21</v>
      </c>
      <c r="C34" s="49" t="s">
        <v>30</v>
      </c>
      <c r="D34" s="51" t="s">
        <v>52</v>
      </c>
      <c r="E34" s="50">
        <v>3</v>
      </c>
      <c r="F34" s="43" t="s">
        <v>562</v>
      </c>
      <c r="G34" t="s">
        <v>89</v>
      </c>
    </row>
    <row r="35" spans="2:7" ht="32" hidden="1" x14ac:dyDescent="0.2">
      <c r="B35" s="36" t="s">
        <v>31</v>
      </c>
      <c r="C35" s="37" t="s">
        <v>32</v>
      </c>
      <c r="D35" s="38" t="s">
        <v>52</v>
      </c>
      <c r="E35" s="39">
        <v>1</v>
      </c>
      <c r="F35" s="43" t="s">
        <v>562</v>
      </c>
    </row>
    <row r="36" spans="2:7" ht="16" x14ac:dyDescent="0.2">
      <c r="B36" s="26" t="s">
        <v>31</v>
      </c>
      <c r="C36" s="6" t="s">
        <v>33</v>
      </c>
      <c r="D36" s="12" t="s">
        <v>53</v>
      </c>
      <c r="E36" s="13">
        <v>1</v>
      </c>
      <c r="F36" s="42"/>
    </row>
    <row r="37" spans="2:7" ht="32" hidden="1" x14ac:dyDescent="0.2">
      <c r="B37" s="44" t="s">
        <v>31</v>
      </c>
      <c r="C37" s="5" t="s">
        <v>34</v>
      </c>
      <c r="D37" s="14" t="s">
        <v>52</v>
      </c>
      <c r="E37" s="45">
        <v>2</v>
      </c>
      <c r="F37" s="43" t="s">
        <v>562</v>
      </c>
    </row>
    <row r="38" spans="2:7" ht="16" x14ac:dyDescent="0.2">
      <c r="B38" s="26" t="s">
        <v>31</v>
      </c>
      <c r="C38" s="6" t="s">
        <v>25</v>
      </c>
      <c r="D38" s="12" t="s">
        <v>53</v>
      </c>
      <c r="E38" s="13">
        <v>2</v>
      </c>
      <c r="F38" s="42"/>
    </row>
    <row r="39" spans="2:7" ht="16" x14ac:dyDescent="0.2">
      <c r="B39" s="26" t="s">
        <v>31</v>
      </c>
      <c r="C39" s="6" t="s">
        <v>36</v>
      </c>
      <c r="D39" s="12" t="s">
        <v>53</v>
      </c>
      <c r="E39" s="13">
        <v>3</v>
      </c>
      <c r="F39" s="42"/>
    </row>
    <row r="40" spans="2:7" ht="16" x14ac:dyDescent="0.2">
      <c r="B40" s="26" t="s">
        <v>31</v>
      </c>
      <c r="C40" s="6" t="s">
        <v>37</v>
      </c>
      <c r="D40" s="12" t="s">
        <v>53</v>
      </c>
      <c r="E40" s="13">
        <v>3</v>
      </c>
      <c r="F40" s="42"/>
    </row>
    <row r="41" spans="2:7" ht="16" hidden="1" x14ac:dyDescent="0.2">
      <c r="B41" s="44" t="s">
        <v>31</v>
      </c>
      <c r="C41" s="5" t="s">
        <v>35</v>
      </c>
      <c r="D41" s="14" t="s">
        <v>52</v>
      </c>
      <c r="E41" s="45">
        <v>3</v>
      </c>
      <c r="F41" s="43" t="s">
        <v>562</v>
      </c>
      <c r="G41" t="s">
        <v>89</v>
      </c>
    </row>
    <row r="42" spans="2:7" ht="33" thickBot="1" x14ac:dyDescent="0.25">
      <c r="B42" s="26" t="s">
        <v>31</v>
      </c>
      <c r="C42" s="52" t="s">
        <v>38</v>
      </c>
      <c r="D42" s="12" t="s">
        <v>53</v>
      </c>
      <c r="E42" s="13">
        <v>3</v>
      </c>
      <c r="F42" s="42"/>
    </row>
    <row r="43" spans="2:7" ht="33" hidden="1" thickBot="1" x14ac:dyDescent="0.25">
      <c r="B43" s="44" t="s">
        <v>31</v>
      </c>
      <c r="C43" s="5" t="s">
        <v>39</v>
      </c>
      <c r="D43" s="14" t="s">
        <v>52</v>
      </c>
      <c r="E43" s="45">
        <v>3</v>
      </c>
      <c r="F43" s="43" t="s">
        <v>562</v>
      </c>
      <c r="G43" t="s">
        <v>90</v>
      </c>
    </row>
    <row r="44" spans="2:7" ht="33" hidden="1" thickBot="1" x14ac:dyDescent="0.25">
      <c r="B44" s="48" t="s">
        <v>31</v>
      </c>
      <c r="C44" s="7" t="s">
        <v>40</v>
      </c>
      <c r="D44" s="15" t="s">
        <v>52</v>
      </c>
      <c r="E44" s="50">
        <v>1</v>
      </c>
      <c r="F44" s="42" t="s">
        <v>562</v>
      </c>
      <c r="G44" t="s">
        <v>90</v>
      </c>
    </row>
    <row r="45" spans="2:7" ht="32" x14ac:dyDescent="0.2">
      <c r="B45" s="24" t="s">
        <v>41</v>
      </c>
      <c r="C45" s="2" t="s">
        <v>46</v>
      </c>
      <c r="D45" s="9" t="s">
        <v>53</v>
      </c>
      <c r="E45" s="10">
        <v>2</v>
      </c>
      <c r="F45" s="42"/>
    </row>
    <row r="46" spans="2:7" ht="16" x14ac:dyDescent="0.2">
      <c r="B46" s="26" t="s">
        <v>41</v>
      </c>
      <c r="C46" s="6" t="s">
        <v>45</v>
      </c>
      <c r="D46" s="12" t="s">
        <v>53</v>
      </c>
      <c r="E46" s="13">
        <v>3</v>
      </c>
      <c r="F46" s="42"/>
    </row>
    <row r="47" spans="2:7" ht="32" hidden="1" x14ac:dyDescent="0.2">
      <c r="B47" s="44" t="s">
        <v>41</v>
      </c>
      <c r="C47" s="5" t="s">
        <v>47</v>
      </c>
      <c r="D47" s="14" t="s">
        <v>52</v>
      </c>
      <c r="E47" s="45">
        <v>3</v>
      </c>
      <c r="F47" s="42" t="s">
        <v>562</v>
      </c>
      <c r="G47" t="s">
        <v>90</v>
      </c>
    </row>
    <row r="48" spans="2:7" ht="16" hidden="1" x14ac:dyDescent="0.2">
      <c r="B48" s="44" t="s">
        <v>41</v>
      </c>
      <c r="C48" s="5" t="s">
        <v>42</v>
      </c>
      <c r="D48" s="14" t="s">
        <v>52</v>
      </c>
      <c r="E48" s="45" t="s">
        <v>59</v>
      </c>
      <c r="F48" s="42" t="s">
        <v>562</v>
      </c>
    </row>
    <row r="49" spans="2:7" ht="32" hidden="1" x14ac:dyDescent="0.2">
      <c r="B49" s="44" t="s">
        <v>41</v>
      </c>
      <c r="C49" s="5" t="s">
        <v>43</v>
      </c>
      <c r="D49" s="14" t="s">
        <v>52</v>
      </c>
      <c r="E49" s="45" t="s">
        <v>59</v>
      </c>
      <c r="F49" s="42" t="s">
        <v>562</v>
      </c>
    </row>
    <row r="50" spans="2:7" ht="17" hidden="1" thickBot="1" x14ac:dyDescent="0.25">
      <c r="B50" s="48" t="s">
        <v>41</v>
      </c>
      <c r="C50" s="7" t="s">
        <v>44</v>
      </c>
      <c r="D50" s="15" t="s">
        <v>52</v>
      </c>
      <c r="E50" s="50" t="s">
        <v>59</v>
      </c>
      <c r="F50" s="42" t="s">
        <v>562</v>
      </c>
    </row>
    <row r="51" spans="2:7" ht="16" hidden="1" x14ac:dyDescent="0.2">
      <c r="B51" s="36" t="s">
        <v>54</v>
      </c>
      <c r="C51" s="37" t="s">
        <v>55</v>
      </c>
      <c r="D51" s="38" t="s">
        <v>52</v>
      </c>
      <c r="E51" s="39">
        <v>1</v>
      </c>
      <c r="F51" s="42" t="s">
        <v>562</v>
      </c>
    </row>
    <row r="52" spans="2:7" ht="16" hidden="1" x14ac:dyDescent="0.2">
      <c r="B52" s="44" t="s">
        <v>54</v>
      </c>
      <c r="C52" s="5" t="s">
        <v>56</v>
      </c>
      <c r="D52" s="14" t="s">
        <v>52</v>
      </c>
      <c r="E52" s="45">
        <v>1</v>
      </c>
      <c r="F52" s="42" t="s">
        <v>562</v>
      </c>
    </row>
    <row r="53" spans="2:7" ht="17" hidden="1" thickBot="1" x14ac:dyDescent="0.25">
      <c r="B53" s="48" t="s">
        <v>54</v>
      </c>
      <c r="C53" s="7" t="s">
        <v>57</v>
      </c>
      <c r="D53" s="15" t="s">
        <v>52</v>
      </c>
      <c r="E53" s="50">
        <v>1</v>
      </c>
      <c r="F53" s="42" t="s">
        <v>562</v>
      </c>
    </row>
    <row r="54" spans="2:7" ht="16" x14ac:dyDescent="0.2">
      <c r="B54" s="21" t="s">
        <v>21</v>
      </c>
      <c r="C54" s="1" t="s">
        <v>61</v>
      </c>
      <c r="E54" s="17">
        <v>1</v>
      </c>
      <c r="G54" t="s">
        <v>90</v>
      </c>
    </row>
    <row r="55" spans="2:7" ht="16" x14ac:dyDescent="0.2">
      <c r="B55" s="21" t="s">
        <v>31</v>
      </c>
      <c r="C55" s="1" t="s">
        <v>62</v>
      </c>
      <c r="E55" s="17">
        <v>1</v>
      </c>
      <c r="G55" t="s">
        <v>90</v>
      </c>
    </row>
    <row r="56" spans="2:7" ht="16" x14ac:dyDescent="0.2">
      <c r="B56" s="21" t="s">
        <v>64</v>
      </c>
      <c r="C56" s="1" t="s">
        <v>63</v>
      </c>
      <c r="D56" s="16" t="s">
        <v>569</v>
      </c>
    </row>
    <row r="57" spans="2:7" ht="16" x14ac:dyDescent="0.2">
      <c r="B57" s="21" t="s">
        <v>65</v>
      </c>
      <c r="C57" s="1" t="s">
        <v>66</v>
      </c>
      <c r="E57" s="17">
        <v>1</v>
      </c>
      <c r="G57" t="s">
        <v>90</v>
      </c>
    </row>
    <row r="58" spans="2:7" ht="32" x14ac:dyDescent="0.2">
      <c r="B58" s="21" t="s">
        <v>67</v>
      </c>
      <c r="C58" s="1" t="s">
        <v>68</v>
      </c>
      <c r="D58" s="16" t="s">
        <v>569</v>
      </c>
    </row>
  </sheetData>
  <autoFilter ref="B2:G58" xr:uid="{0C56A31D-DDB8-4B6F-ABD3-BEE3FF14C047}">
    <filterColumn colId="2">
      <filters blank="1">
        <filter val="Pendient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1678-AABA-4B7D-9286-2AA696D64ADF}">
  <dimension ref="B2:F16"/>
  <sheetViews>
    <sheetView topLeftCell="A31" workbookViewId="0">
      <selection activeCell="D11" sqref="D11"/>
    </sheetView>
  </sheetViews>
  <sheetFormatPr baseColWidth="10" defaultRowHeight="15" x14ac:dyDescent="0.2"/>
  <cols>
    <col min="2" max="2" width="21.6640625" customWidth="1"/>
    <col min="3" max="3" width="10.6640625" customWidth="1"/>
  </cols>
  <sheetData>
    <row r="2" spans="2:6" x14ac:dyDescent="0.2">
      <c r="B2" t="s">
        <v>70</v>
      </c>
      <c r="D2">
        <v>99</v>
      </c>
      <c r="E2">
        <v>81.67</v>
      </c>
      <c r="F2">
        <v>14.74</v>
      </c>
    </row>
    <row r="3" spans="2:6" x14ac:dyDescent="0.2">
      <c r="B3" t="s">
        <v>71</v>
      </c>
      <c r="D3">
        <v>96</v>
      </c>
      <c r="E3">
        <v>76.88</v>
      </c>
      <c r="F3">
        <v>10.119999999999999</v>
      </c>
    </row>
    <row r="4" spans="2:6" x14ac:dyDescent="0.2">
      <c r="B4" t="s">
        <v>72</v>
      </c>
      <c r="D4">
        <v>97</v>
      </c>
      <c r="E4">
        <v>84.04</v>
      </c>
      <c r="F4">
        <v>10.81</v>
      </c>
    </row>
    <row r="5" spans="2:6" x14ac:dyDescent="0.2">
      <c r="B5" t="s">
        <v>73</v>
      </c>
      <c r="D5">
        <v>94</v>
      </c>
      <c r="E5">
        <v>83.79</v>
      </c>
      <c r="F5">
        <v>9.6</v>
      </c>
    </row>
    <row r="6" spans="2:6" x14ac:dyDescent="0.2">
      <c r="B6" t="s">
        <v>88</v>
      </c>
      <c r="D6">
        <v>96</v>
      </c>
      <c r="E6">
        <v>83.33</v>
      </c>
      <c r="F6">
        <v>11.81</v>
      </c>
    </row>
    <row r="7" spans="2:6" x14ac:dyDescent="0.2">
      <c r="B7" t="s">
        <v>87</v>
      </c>
      <c r="D7">
        <v>99</v>
      </c>
      <c r="E7">
        <v>92.75</v>
      </c>
      <c r="F7">
        <v>6.59</v>
      </c>
    </row>
    <row r="8" spans="2:6" x14ac:dyDescent="0.2">
      <c r="B8" t="s">
        <v>74</v>
      </c>
      <c r="D8">
        <v>100</v>
      </c>
      <c r="E8">
        <v>91.54</v>
      </c>
      <c r="F8">
        <v>13.6</v>
      </c>
    </row>
    <row r="9" spans="2:6" x14ac:dyDescent="0.2">
      <c r="B9" t="s">
        <v>75</v>
      </c>
      <c r="D9">
        <v>96</v>
      </c>
      <c r="E9">
        <v>85.63</v>
      </c>
      <c r="F9">
        <v>10.84</v>
      </c>
    </row>
    <row r="10" spans="2:6" x14ac:dyDescent="0.2">
      <c r="B10" t="s">
        <v>76</v>
      </c>
      <c r="C10" t="s">
        <v>77</v>
      </c>
      <c r="D10">
        <v>95</v>
      </c>
      <c r="E10">
        <v>89.5</v>
      </c>
      <c r="F10">
        <v>5.08</v>
      </c>
    </row>
    <row r="11" spans="2:6" x14ac:dyDescent="0.2">
      <c r="B11" t="s">
        <v>76</v>
      </c>
      <c r="C11" t="s">
        <v>78</v>
      </c>
      <c r="D11">
        <v>99</v>
      </c>
      <c r="E11">
        <v>83.96</v>
      </c>
      <c r="F11">
        <v>13.73</v>
      </c>
    </row>
    <row r="12" spans="2:6" x14ac:dyDescent="0.2">
      <c r="B12" t="s">
        <v>79</v>
      </c>
      <c r="C12" t="s">
        <v>71</v>
      </c>
      <c r="D12">
        <v>96</v>
      </c>
      <c r="E12">
        <v>81.08</v>
      </c>
      <c r="F12">
        <v>13.46</v>
      </c>
    </row>
    <row r="13" spans="2:6" x14ac:dyDescent="0.2">
      <c r="B13" t="s">
        <v>80</v>
      </c>
      <c r="C13" t="s">
        <v>81</v>
      </c>
      <c r="D13">
        <v>100</v>
      </c>
      <c r="E13">
        <v>91.58</v>
      </c>
      <c r="F13">
        <v>10.27</v>
      </c>
    </row>
    <row r="14" spans="2:6" x14ac:dyDescent="0.2">
      <c r="B14" t="s">
        <v>80</v>
      </c>
      <c r="C14" t="s">
        <v>82</v>
      </c>
      <c r="D14">
        <v>100</v>
      </c>
      <c r="E14">
        <v>94.13</v>
      </c>
      <c r="F14">
        <v>10.69</v>
      </c>
    </row>
    <row r="15" spans="2:6" x14ac:dyDescent="0.2">
      <c r="B15" t="s">
        <v>83</v>
      </c>
      <c r="C15" t="s">
        <v>84</v>
      </c>
      <c r="D15">
        <v>100</v>
      </c>
      <c r="E15">
        <v>92.92</v>
      </c>
      <c r="F15">
        <v>10.79</v>
      </c>
    </row>
    <row r="16" spans="2:6" x14ac:dyDescent="0.2">
      <c r="B16" t="s">
        <v>85</v>
      </c>
      <c r="C16" t="s">
        <v>86</v>
      </c>
      <c r="D16">
        <f>AVERAGE(D2:D15)</f>
        <v>97.642857142857139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D590-1A8C-4D93-AEAA-1684189EBC10}">
  <dimension ref="B4:E9"/>
  <sheetViews>
    <sheetView workbookViewId="0">
      <selection activeCell="E6" sqref="E6"/>
    </sheetView>
  </sheetViews>
  <sheetFormatPr baseColWidth="10" defaultRowHeight="15" x14ac:dyDescent="0.2"/>
  <cols>
    <col min="3" max="3" width="11.1640625" bestFit="1" customWidth="1"/>
  </cols>
  <sheetData>
    <row r="4" spans="2:5" x14ac:dyDescent="0.2">
      <c r="B4" t="s">
        <v>549</v>
      </c>
      <c r="C4" s="28">
        <f ca="1">TODAY()</f>
        <v>44608</v>
      </c>
      <c r="D4" s="28">
        <v>44456</v>
      </c>
    </row>
    <row r="6" spans="2:5" x14ac:dyDescent="0.2">
      <c r="B6" t="s">
        <v>547</v>
      </c>
      <c r="C6" s="28">
        <v>44395</v>
      </c>
      <c r="D6">
        <f>D4-C6</f>
        <v>61</v>
      </c>
      <c r="E6">
        <f ca="1">C4-C6</f>
        <v>213</v>
      </c>
    </row>
    <row r="7" spans="2:5" x14ac:dyDescent="0.2">
      <c r="B7" t="s">
        <v>546</v>
      </c>
      <c r="C7" s="28">
        <v>44398</v>
      </c>
      <c r="D7" s="28"/>
      <c r="E7">
        <f ca="1">C4-C7</f>
        <v>210</v>
      </c>
    </row>
    <row r="8" spans="2:5" x14ac:dyDescent="0.2">
      <c r="D8" s="28"/>
    </row>
    <row r="9" spans="2:5" x14ac:dyDescent="0.2">
      <c r="B9" t="s">
        <v>548</v>
      </c>
      <c r="C9" s="28">
        <v>44423</v>
      </c>
      <c r="D9" s="28"/>
      <c r="E9" s="31">
        <f ca="1">C4-C9</f>
        <v>185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37D5-37CA-4EBA-A939-659F0D28C38F}">
  <dimension ref="B2:B557"/>
  <sheetViews>
    <sheetView workbookViewId="0">
      <selection activeCell="B453" sqref="B2:B453"/>
    </sheetView>
  </sheetViews>
  <sheetFormatPr baseColWidth="10" defaultRowHeight="15" x14ac:dyDescent="0.2"/>
  <cols>
    <col min="2" max="2" width="91.5" bestFit="1" customWidth="1"/>
  </cols>
  <sheetData>
    <row r="2" spans="2:2" x14ac:dyDescent="0.2">
      <c r="B2" s="30" t="s">
        <v>95</v>
      </c>
    </row>
    <row r="3" spans="2:2" x14ac:dyDescent="0.2">
      <c r="B3" s="30" t="s">
        <v>96</v>
      </c>
    </row>
    <row r="4" spans="2:2" x14ac:dyDescent="0.2">
      <c r="B4" s="30" t="s">
        <v>97</v>
      </c>
    </row>
    <row r="5" spans="2:2" x14ac:dyDescent="0.2">
      <c r="B5" s="30" t="s">
        <v>98</v>
      </c>
    </row>
    <row r="6" spans="2:2" x14ac:dyDescent="0.2">
      <c r="B6" s="30" t="s">
        <v>99</v>
      </c>
    </row>
    <row r="7" spans="2:2" x14ac:dyDescent="0.2">
      <c r="B7" s="30" t="s">
        <v>100</v>
      </c>
    </row>
    <row r="8" spans="2:2" x14ac:dyDescent="0.2">
      <c r="B8" s="30" t="s">
        <v>543</v>
      </c>
    </row>
    <row r="9" spans="2:2" x14ac:dyDescent="0.2">
      <c r="B9" s="30" t="s">
        <v>101</v>
      </c>
    </row>
    <row r="10" spans="2:2" x14ac:dyDescent="0.2">
      <c r="B10" s="30" t="s">
        <v>102</v>
      </c>
    </row>
    <row r="11" spans="2:2" x14ac:dyDescent="0.2">
      <c r="B11" s="30" t="s">
        <v>103</v>
      </c>
    </row>
    <row r="12" spans="2:2" x14ac:dyDescent="0.2">
      <c r="B12" s="30" t="s">
        <v>104</v>
      </c>
    </row>
    <row r="13" spans="2:2" x14ac:dyDescent="0.2">
      <c r="B13" s="30" t="s">
        <v>105</v>
      </c>
    </row>
    <row r="14" spans="2:2" x14ac:dyDescent="0.2">
      <c r="B14" s="30" t="s">
        <v>106</v>
      </c>
    </row>
    <row r="15" spans="2:2" x14ac:dyDescent="0.2">
      <c r="B15" s="30" t="s">
        <v>107</v>
      </c>
    </row>
    <row r="16" spans="2:2" x14ac:dyDescent="0.2">
      <c r="B16" s="30" t="s">
        <v>108</v>
      </c>
    </row>
    <row r="17" spans="2:2" x14ac:dyDescent="0.2">
      <c r="B17" s="30" t="s">
        <v>109</v>
      </c>
    </row>
    <row r="18" spans="2:2" x14ac:dyDescent="0.2">
      <c r="B18" s="30" t="s">
        <v>110</v>
      </c>
    </row>
    <row r="19" spans="2:2" x14ac:dyDescent="0.2">
      <c r="B19" s="30" t="s">
        <v>111</v>
      </c>
    </row>
    <row r="20" spans="2:2" x14ac:dyDescent="0.2">
      <c r="B20" s="30" t="s">
        <v>112</v>
      </c>
    </row>
    <row r="21" spans="2:2" x14ac:dyDescent="0.2">
      <c r="B21" s="30" t="s">
        <v>113</v>
      </c>
    </row>
    <row r="22" spans="2:2" x14ac:dyDescent="0.2">
      <c r="B22" s="30" t="s">
        <v>114</v>
      </c>
    </row>
    <row r="23" spans="2:2" x14ac:dyDescent="0.2">
      <c r="B23" s="30" t="s">
        <v>115</v>
      </c>
    </row>
    <row r="24" spans="2:2" x14ac:dyDescent="0.2">
      <c r="B24" s="30" t="s">
        <v>116</v>
      </c>
    </row>
    <row r="25" spans="2:2" x14ac:dyDescent="0.2">
      <c r="B25" s="30" t="s">
        <v>117</v>
      </c>
    </row>
    <row r="26" spans="2:2" x14ac:dyDescent="0.2">
      <c r="B26" s="30" t="s">
        <v>118</v>
      </c>
    </row>
    <row r="27" spans="2:2" x14ac:dyDescent="0.2">
      <c r="B27" s="30" t="s">
        <v>119</v>
      </c>
    </row>
    <row r="28" spans="2:2" x14ac:dyDescent="0.2">
      <c r="B28" s="30" t="s">
        <v>120</v>
      </c>
    </row>
    <row r="29" spans="2:2" x14ac:dyDescent="0.2">
      <c r="B29" s="30" t="s">
        <v>121</v>
      </c>
    </row>
    <row r="30" spans="2:2" x14ac:dyDescent="0.2">
      <c r="B30" s="30" t="s">
        <v>122</v>
      </c>
    </row>
    <row r="31" spans="2:2" x14ac:dyDescent="0.2">
      <c r="B31" s="30" t="s">
        <v>123</v>
      </c>
    </row>
    <row r="32" spans="2:2" x14ac:dyDescent="0.2">
      <c r="B32" s="30" t="s">
        <v>124</v>
      </c>
    </row>
    <row r="33" spans="2:2" x14ac:dyDescent="0.2">
      <c r="B33" s="30" t="s">
        <v>125</v>
      </c>
    </row>
    <row r="34" spans="2:2" x14ac:dyDescent="0.2">
      <c r="B34" s="30" t="s">
        <v>126</v>
      </c>
    </row>
    <row r="35" spans="2:2" x14ac:dyDescent="0.2">
      <c r="B35" s="30" t="s">
        <v>127</v>
      </c>
    </row>
    <row r="36" spans="2:2" x14ac:dyDescent="0.2">
      <c r="B36" s="30" t="s">
        <v>128</v>
      </c>
    </row>
    <row r="37" spans="2:2" x14ac:dyDescent="0.2">
      <c r="B37" s="30" t="s">
        <v>129</v>
      </c>
    </row>
    <row r="38" spans="2:2" x14ac:dyDescent="0.2">
      <c r="B38" s="30" t="s">
        <v>130</v>
      </c>
    </row>
    <row r="39" spans="2:2" x14ac:dyDescent="0.2">
      <c r="B39" s="30" t="s">
        <v>131</v>
      </c>
    </row>
    <row r="40" spans="2:2" x14ac:dyDescent="0.2">
      <c r="B40" s="30" t="s">
        <v>132</v>
      </c>
    </row>
    <row r="41" spans="2:2" x14ac:dyDescent="0.2">
      <c r="B41" s="30" t="s">
        <v>133</v>
      </c>
    </row>
    <row r="42" spans="2:2" x14ac:dyDescent="0.2">
      <c r="B42" s="30" t="s">
        <v>134</v>
      </c>
    </row>
    <row r="43" spans="2:2" x14ac:dyDescent="0.2">
      <c r="B43" s="30" t="s">
        <v>135</v>
      </c>
    </row>
    <row r="44" spans="2:2" x14ac:dyDescent="0.2">
      <c r="B44" s="30" t="s">
        <v>136</v>
      </c>
    </row>
    <row r="45" spans="2:2" x14ac:dyDescent="0.2">
      <c r="B45" s="30" t="s">
        <v>137</v>
      </c>
    </row>
    <row r="46" spans="2:2" x14ac:dyDescent="0.2">
      <c r="B46" s="30" t="s">
        <v>138</v>
      </c>
    </row>
    <row r="47" spans="2:2" x14ac:dyDescent="0.2">
      <c r="B47" s="30" t="s">
        <v>139</v>
      </c>
    </row>
    <row r="48" spans="2:2" x14ac:dyDescent="0.2">
      <c r="B48" s="30" t="s">
        <v>140</v>
      </c>
    </row>
    <row r="49" spans="2:2" x14ac:dyDescent="0.2">
      <c r="B49" s="30" t="s">
        <v>141</v>
      </c>
    </row>
    <row r="50" spans="2:2" x14ac:dyDescent="0.2">
      <c r="B50" s="30" t="s">
        <v>142</v>
      </c>
    </row>
    <row r="51" spans="2:2" x14ac:dyDescent="0.2">
      <c r="B51" s="30" t="s">
        <v>143</v>
      </c>
    </row>
    <row r="52" spans="2:2" x14ac:dyDescent="0.2">
      <c r="B52" s="30" t="s">
        <v>144</v>
      </c>
    </row>
    <row r="53" spans="2:2" x14ac:dyDescent="0.2">
      <c r="B53" s="30" t="s">
        <v>145</v>
      </c>
    </row>
    <row r="54" spans="2:2" x14ac:dyDescent="0.2">
      <c r="B54" s="30" t="s">
        <v>146</v>
      </c>
    </row>
    <row r="55" spans="2:2" x14ac:dyDescent="0.2">
      <c r="B55" s="30" t="s">
        <v>147</v>
      </c>
    </row>
    <row r="56" spans="2:2" x14ac:dyDescent="0.2">
      <c r="B56" s="30" t="s">
        <v>148</v>
      </c>
    </row>
    <row r="57" spans="2:2" x14ac:dyDescent="0.2">
      <c r="B57" s="30" t="s">
        <v>149</v>
      </c>
    </row>
    <row r="58" spans="2:2" x14ac:dyDescent="0.2">
      <c r="B58" s="30" t="s">
        <v>150</v>
      </c>
    </row>
    <row r="59" spans="2:2" x14ac:dyDescent="0.2">
      <c r="B59" s="30" t="s">
        <v>151</v>
      </c>
    </row>
    <row r="60" spans="2:2" x14ac:dyDescent="0.2">
      <c r="B60" s="30" t="s">
        <v>152</v>
      </c>
    </row>
    <row r="61" spans="2:2" x14ac:dyDescent="0.2">
      <c r="B61" s="30" t="s">
        <v>153</v>
      </c>
    </row>
    <row r="62" spans="2:2" x14ac:dyDescent="0.2">
      <c r="B62" s="30" t="s">
        <v>154</v>
      </c>
    </row>
    <row r="63" spans="2:2" x14ac:dyDescent="0.2">
      <c r="B63" s="30" t="s">
        <v>155</v>
      </c>
    </row>
    <row r="64" spans="2:2" x14ac:dyDescent="0.2">
      <c r="B64" s="30" t="s">
        <v>156</v>
      </c>
    </row>
    <row r="65" spans="2:2" x14ac:dyDescent="0.2">
      <c r="B65" s="30" t="s">
        <v>157</v>
      </c>
    </row>
    <row r="66" spans="2:2" x14ac:dyDescent="0.2">
      <c r="B66" s="30" t="s">
        <v>158</v>
      </c>
    </row>
    <row r="67" spans="2:2" x14ac:dyDescent="0.2">
      <c r="B67" s="30" t="s">
        <v>159</v>
      </c>
    </row>
    <row r="68" spans="2:2" x14ac:dyDescent="0.2">
      <c r="B68" s="30" t="s">
        <v>160</v>
      </c>
    </row>
    <row r="69" spans="2:2" x14ac:dyDescent="0.2">
      <c r="B69" s="30" t="s">
        <v>161</v>
      </c>
    </row>
    <row r="70" spans="2:2" x14ac:dyDescent="0.2">
      <c r="B70" s="30" t="s">
        <v>162</v>
      </c>
    </row>
    <row r="71" spans="2:2" x14ac:dyDescent="0.2">
      <c r="B71" s="30" t="s">
        <v>163</v>
      </c>
    </row>
    <row r="72" spans="2:2" x14ac:dyDescent="0.2">
      <c r="B72" s="30" t="s">
        <v>164</v>
      </c>
    </row>
    <row r="73" spans="2:2" x14ac:dyDescent="0.2">
      <c r="B73" s="30" t="s">
        <v>165</v>
      </c>
    </row>
    <row r="74" spans="2:2" x14ac:dyDescent="0.2">
      <c r="B74" s="30" t="s">
        <v>166</v>
      </c>
    </row>
    <row r="75" spans="2:2" x14ac:dyDescent="0.2">
      <c r="B75" s="30" t="s">
        <v>167</v>
      </c>
    </row>
    <row r="76" spans="2:2" x14ac:dyDescent="0.2">
      <c r="B76" s="30" t="s">
        <v>168</v>
      </c>
    </row>
    <row r="77" spans="2:2" x14ac:dyDescent="0.2">
      <c r="B77" s="30" t="s">
        <v>169</v>
      </c>
    </row>
    <row r="78" spans="2:2" x14ac:dyDescent="0.2">
      <c r="B78" s="30" t="s">
        <v>170</v>
      </c>
    </row>
    <row r="79" spans="2:2" x14ac:dyDescent="0.2">
      <c r="B79" s="30" t="s">
        <v>171</v>
      </c>
    </row>
    <row r="80" spans="2:2" x14ac:dyDescent="0.2">
      <c r="B80" s="30" t="s">
        <v>172</v>
      </c>
    </row>
    <row r="81" spans="2:2" x14ac:dyDescent="0.2">
      <c r="B81" s="30" t="s">
        <v>173</v>
      </c>
    </row>
    <row r="82" spans="2:2" x14ac:dyDescent="0.2">
      <c r="B82" s="30" t="s">
        <v>174</v>
      </c>
    </row>
    <row r="83" spans="2:2" x14ac:dyDescent="0.2">
      <c r="B83" s="30" t="s">
        <v>175</v>
      </c>
    </row>
    <row r="84" spans="2:2" x14ac:dyDescent="0.2">
      <c r="B84" s="30" t="s">
        <v>176</v>
      </c>
    </row>
    <row r="85" spans="2:2" x14ac:dyDescent="0.2">
      <c r="B85" s="30" t="s">
        <v>177</v>
      </c>
    </row>
    <row r="86" spans="2:2" x14ac:dyDescent="0.2">
      <c r="B86" s="30" t="s">
        <v>178</v>
      </c>
    </row>
    <row r="87" spans="2:2" x14ac:dyDescent="0.2">
      <c r="B87" s="30" t="s">
        <v>179</v>
      </c>
    </row>
    <row r="88" spans="2:2" x14ac:dyDescent="0.2">
      <c r="B88" s="30" t="s">
        <v>180</v>
      </c>
    </row>
    <row r="89" spans="2:2" x14ac:dyDescent="0.2">
      <c r="B89" s="30" t="s">
        <v>181</v>
      </c>
    </row>
    <row r="90" spans="2:2" x14ac:dyDescent="0.2">
      <c r="B90" s="30" t="s">
        <v>182</v>
      </c>
    </row>
    <row r="91" spans="2:2" x14ac:dyDescent="0.2">
      <c r="B91" s="30" t="s">
        <v>183</v>
      </c>
    </row>
    <row r="92" spans="2:2" x14ac:dyDescent="0.2">
      <c r="B92" s="30" t="s">
        <v>184</v>
      </c>
    </row>
    <row r="93" spans="2:2" x14ac:dyDescent="0.2">
      <c r="B93" s="30" t="s">
        <v>185</v>
      </c>
    </row>
    <row r="94" spans="2:2" x14ac:dyDescent="0.2">
      <c r="B94" s="30" t="s">
        <v>186</v>
      </c>
    </row>
    <row r="95" spans="2:2" x14ac:dyDescent="0.2">
      <c r="B95" s="30" t="s">
        <v>187</v>
      </c>
    </row>
    <row r="96" spans="2:2" x14ac:dyDescent="0.2">
      <c r="B96" s="30" t="s">
        <v>188</v>
      </c>
    </row>
    <row r="97" spans="2:2" x14ac:dyDescent="0.2">
      <c r="B97" s="30" t="s">
        <v>189</v>
      </c>
    </row>
    <row r="98" spans="2:2" x14ac:dyDescent="0.2">
      <c r="B98" s="30" t="s">
        <v>190</v>
      </c>
    </row>
    <row r="99" spans="2:2" x14ac:dyDescent="0.2">
      <c r="B99" s="30" t="s">
        <v>191</v>
      </c>
    </row>
    <row r="100" spans="2:2" x14ac:dyDescent="0.2">
      <c r="B100" s="30" t="s">
        <v>192</v>
      </c>
    </row>
    <row r="101" spans="2:2" x14ac:dyDescent="0.2">
      <c r="B101" s="30" t="s">
        <v>193</v>
      </c>
    </row>
    <row r="102" spans="2:2" x14ac:dyDescent="0.2">
      <c r="B102" s="30" t="s">
        <v>194</v>
      </c>
    </row>
    <row r="103" spans="2:2" x14ac:dyDescent="0.2">
      <c r="B103" s="30" t="s">
        <v>195</v>
      </c>
    </row>
    <row r="104" spans="2:2" x14ac:dyDescent="0.2">
      <c r="B104" s="30" t="s">
        <v>196</v>
      </c>
    </row>
    <row r="105" spans="2:2" x14ac:dyDescent="0.2">
      <c r="B105" s="30" t="s">
        <v>197</v>
      </c>
    </row>
    <row r="106" spans="2:2" x14ac:dyDescent="0.2">
      <c r="B106" s="30" t="s">
        <v>198</v>
      </c>
    </row>
    <row r="107" spans="2:2" x14ac:dyDescent="0.2">
      <c r="B107" s="30" t="s">
        <v>199</v>
      </c>
    </row>
    <row r="108" spans="2:2" x14ac:dyDescent="0.2">
      <c r="B108" s="30" t="s">
        <v>200</v>
      </c>
    </row>
    <row r="109" spans="2:2" x14ac:dyDescent="0.2">
      <c r="B109" s="30" t="s">
        <v>201</v>
      </c>
    </row>
    <row r="110" spans="2:2" x14ac:dyDescent="0.2">
      <c r="B110" s="30" t="s">
        <v>202</v>
      </c>
    </row>
    <row r="111" spans="2:2" x14ac:dyDescent="0.2">
      <c r="B111" s="30" t="s">
        <v>203</v>
      </c>
    </row>
    <row r="112" spans="2:2" x14ac:dyDescent="0.2">
      <c r="B112" s="30" t="s">
        <v>204</v>
      </c>
    </row>
    <row r="113" spans="2:2" x14ac:dyDescent="0.2">
      <c r="B113" s="30" t="s">
        <v>205</v>
      </c>
    </row>
    <row r="114" spans="2:2" x14ac:dyDescent="0.2">
      <c r="B114" s="30" t="s">
        <v>206</v>
      </c>
    </row>
    <row r="115" spans="2:2" x14ac:dyDescent="0.2">
      <c r="B115" s="30" t="s">
        <v>207</v>
      </c>
    </row>
    <row r="116" spans="2:2" x14ac:dyDescent="0.2">
      <c r="B116" s="30" t="s">
        <v>208</v>
      </c>
    </row>
    <row r="117" spans="2:2" x14ac:dyDescent="0.2">
      <c r="B117" s="30" t="s">
        <v>209</v>
      </c>
    </row>
    <row r="118" spans="2:2" x14ac:dyDescent="0.2">
      <c r="B118" s="30" t="s">
        <v>210</v>
      </c>
    </row>
    <row r="119" spans="2:2" x14ac:dyDescent="0.2">
      <c r="B119" s="30" t="s">
        <v>211</v>
      </c>
    </row>
    <row r="120" spans="2:2" x14ac:dyDescent="0.2">
      <c r="B120" s="30" t="s">
        <v>212</v>
      </c>
    </row>
    <row r="121" spans="2:2" x14ac:dyDescent="0.2">
      <c r="B121" s="30" t="s">
        <v>213</v>
      </c>
    </row>
    <row r="122" spans="2:2" x14ac:dyDescent="0.2">
      <c r="B122" s="30" t="s">
        <v>214</v>
      </c>
    </row>
    <row r="123" spans="2:2" x14ac:dyDescent="0.2">
      <c r="B123" s="30" t="s">
        <v>215</v>
      </c>
    </row>
    <row r="124" spans="2:2" x14ac:dyDescent="0.2">
      <c r="B124" s="30" t="s">
        <v>216</v>
      </c>
    </row>
    <row r="125" spans="2:2" x14ac:dyDescent="0.2">
      <c r="B125" s="30" t="s">
        <v>217</v>
      </c>
    </row>
    <row r="126" spans="2:2" x14ac:dyDescent="0.2">
      <c r="B126" s="30" t="s">
        <v>218</v>
      </c>
    </row>
    <row r="127" spans="2:2" x14ac:dyDescent="0.2">
      <c r="B127" s="30" t="s">
        <v>219</v>
      </c>
    </row>
    <row r="128" spans="2:2" x14ac:dyDescent="0.2">
      <c r="B128" s="30" t="s">
        <v>220</v>
      </c>
    </row>
    <row r="129" spans="2:2" x14ac:dyDescent="0.2">
      <c r="B129" s="30" t="s">
        <v>221</v>
      </c>
    </row>
    <row r="130" spans="2:2" x14ac:dyDescent="0.2">
      <c r="B130" s="30" t="s">
        <v>222</v>
      </c>
    </row>
    <row r="131" spans="2:2" x14ac:dyDescent="0.2">
      <c r="B131" s="30" t="s">
        <v>223</v>
      </c>
    </row>
    <row r="132" spans="2:2" x14ac:dyDescent="0.2">
      <c r="B132" s="30" t="s">
        <v>224</v>
      </c>
    </row>
    <row r="133" spans="2:2" x14ac:dyDescent="0.2">
      <c r="B133" s="30" t="s">
        <v>225</v>
      </c>
    </row>
    <row r="134" spans="2:2" x14ac:dyDescent="0.2">
      <c r="B134" s="30" t="s">
        <v>226</v>
      </c>
    </row>
    <row r="135" spans="2:2" x14ac:dyDescent="0.2">
      <c r="B135" s="30" t="s">
        <v>227</v>
      </c>
    </row>
    <row r="136" spans="2:2" x14ac:dyDescent="0.2">
      <c r="B136" s="30" t="s">
        <v>228</v>
      </c>
    </row>
    <row r="137" spans="2:2" x14ac:dyDescent="0.2">
      <c r="B137" s="30" t="s">
        <v>229</v>
      </c>
    </row>
    <row r="138" spans="2:2" x14ac:dyDescent="0.2">
      <c r="B138" s="30" t="s">
        <v>230</v>
      </c>
    </row>
    <row r="139" spans="2:2" x14ac:dyDescent="0.2">
      <c r="B139" s="30" t="s">
        <v>231</v>
      </c>
    </row>
    <row r="140" spans="2:2" x14ac:dyDescent="0.2">
      <c r="B140" s="30" t="s">
        <v>232</v>
      </c>
    </row>
    <row r="141" spans="2:2" x14ac:dyDescent="0.2">
      <c r="B141" s="30" t="s">
        <v>233</v>
      </c>
    </row>
    <row r="142" spans="2:2" x14ac:dyDescent="0.2">
      <c r="B142" s="30" t="s">
        <v>234</v>
      </c>
    </row>
    <row r="143" spans="2:2" x14ac:dyDescent="0.2">
      <c r="B143" s="30" t="s">
        <v>235</v>
      </c>
    </row>
    <row r="144" spans="2:2" x14ac:dyDescent="0.2">
      <c r="B144" s="30" t="s">
        <v>236</v>
      </c>
    </row>
    <row r="145" spans="2:2" x14ac:dyDescent="0.2">
      <c r="B145" s="30" t="s">
        <v>237</v>
      </c>
    </row>
    <row r="146" spans="2:2" x14ac:dyDescent="0.2">
      <c r="B146" s="30" t="s">
        <v>238</v>
      </c>
    </row>
    <row r="147" spans="2:2" x14ac:dyDescent="0.2">
      <c r="B147" s="30" t="s">
        <v>239</v>
      </c>
    </row>
    <row r="148" spans="2:2" x14ac:dyDescent="0.2">
      <c r="B148" s="30" t="s">
        <v>240</v>
      </c>
    </row>
    <row r="149" spans="2:2" x14ac:dyDescent="0.2">
      <c r="B149" s="30" t="s">
        <v>241</v>
      </c>
    </row>
    <row r="150" spans="2:2" x14ac:dyDescent="0.2">
      <c r="B150" s="30" t="s">
        <v>242</v>
      </c>
    </row>
    <row r="151" spans="2:2" x14ac:dyDescent="0.2">
      <c r="B151" s="30" t="s">
        <v>243</v>
      </c>
    </row>
    <row r="152" spans="2:2" x14ac:dyDescent="0.2">
      <c r="B152" s="30" t="s">
        <v>244</v>
      </c>
    </row>
    <row r="153" spans="2:2" x14ac:dyDescent="0.2">
      <c r="B153" s="30" t="s">
        <v>245</v>
      </c>
    </row>
    <row r="154" spans="2:2" x14ac:dyDescent="0.2">
      <c r="B154" s="30" t="s">
        <v>246</v>
      </c>
    </row>
    <row r="155" spans="2:2" x14ac:dyDescent="0.2">
      <c r="B155" s="30" t="s">
        <v>247</v>
      </c>
    </row>
    <row r="156" spans="2:2" x14ac:dyDescent="0.2">
      <c r="B156" s="30" t="s">
        <v>248</v>
      </c>
    </row>
    <row r="157" spans="2:2" x14ac:dyDescent="0.2">
      <c r="B157" s="30" t="s">
        <v>249</v>
      </c>
    </row>
    <row r="158" spans="2:2" x14ac:dyDescent="0.2">
      <c r="B158" s="30" t="s">
        <v>250</v>
      </c>
    </row>
    <row r="159" spans="2:2" x14ac:dyDescent="0.2">
      <c r="B159" s="30" t="s">
        <v>94</v>
      </c>
    </row>
    <row r="160" spans="2:2" x14ac:dyDescent="0.2">
      <c r="B160" s="30" t="s">
        <v>251</v>
      </c>
    </row>
    <row r="161" spans="2:2" x14ac:dyDescent="0.2">
      <c r="B161" s="30" t="s">
        <v>252</v>
      </c>
    </row>
    <row r="162" spans="2:2" x14ac:dyDescent="0.2">
      <c r="B162" s="30" t="s">
        <v>253</v>
      </c>
    </row>
    <row r="163" spans="2:2" x14ac:dyDescent="0.2">
      <c r="B163" s="30" t="s">
        <v>254</v>
      </c>
    </row>
    <row r="164" spans="2:2" x14ac:dyDescent="0.2">
      <c r="B164" s="30" t="s">
        <v>255</v>
      </c>
    </row>
    <row r="165" spans="2:2" x14ac:dyDescent="0.2">
      <c r="B165" s="30" t="s">
        <v>256</v>
      </c>
    </row>
    <row r="166" spans="2:2" x14ac:dyDescent="0.2">
      <c r="B166" s="30" t="s">
        <v>257</v>
      </c>
    </row>
    <row r="167" spans="2:2" x14ac:dyDescent="0.2">
      <c r="B167" s="30" t="s">
        <v>258</v>
      </c>
    </row>
    <row r="168" spans="2:2" x14ac:dyDescent="0.2">
      <c r="B168" s="30" t="s">
        <v>259</v>
      </c>
    </row>
    <row r="169" spans="2:2" x14ac:dyDescent="0.2">
      <c r="B169" s="30" t="s">
        <v>260</v>
      </c>
    </row>
    <row r="170" spans="2:2" x14ac:dyDescent="0.2">
      <c r="B170" s="30" t="s">
        <v>261</v>
      </c>
    </row>
    <row r="171" spans="2:2" x14ac:dyDescent="0.2">
      <c r="B171" s="30" t="s">
        <v>262</v>
      </c>
    </row>
    <row r="172" spans="2:2" x14ac:dyDescent="0.2">
      <c r="B172" s="30" t="s">
        <v>263</v>
      </c>
    </row>
    <row r="173" spans="2:2" x14ac:dyDescent="0.2">
      <c r="B173" s="30" t="s">
        <v>264</v>
      </c>
    </row>
    <row r="174" spans="2:2" x14ac:dyDescent="0.2">
      <c r="B174" s="30" t="s">
        <v>265</v>
      </c>
    </row>
    <row r="175" spans="2:2" x14ac:dyDescent="0.2">
      <c r="B175" s="30" t="s">
        <v>266</v>
      </c>
    </row>
    <row r="176" spans="2:2" x14ac:dyDescent="0.2">
      <c r="B176" s="30" t="s">
        <v>267</v>
      </c>
    </row>
    <row r="177" spans="2:2" x14ac:dyDescent="0.2">
      <c r="B177" s="30" t="s">
        <v>268</v>
      </c>
    </row>
    <row r="178" spans="2:2" x14ac:dyDescent="0.2">
      <c r="B178" s="30" t="s">
        <v>269</v>
      </c>
    </row>
    <row r="179" spans="2:2" x14ac:dyDescent="0.2">
      <c r="B179" s="30" t="s">
        <v>270</v>
      </c>
    </row>
    <row r="180" spans="2:2" x14ac:dyDescent="0.2">
      <c r="B180" s="30" t="s">
        <v>271</v>
      </c>
    </row>
    <row r="181" spans="2:2" x14ac:dyDescent="0.2">
      <c r="B181" s="30" t="s">
        <v>272</v>
      </c>
    </row>
    <row r="182" spans="2:2" x14ac:dyDescent="0.2">
      <c r="B182" s="30" t="s">
        <v>273</v>
      </c>
    </row>
    <row r="183" spans="2:2" x14ac:dyDescent="0.2">
      <c r="B183" s="30" t="s">
        <v>274</v>
      </c>
    </row>
    <row r="184" spans="2:2" x14ac:dyDescent="0.2">
      <c r="B184" s="30" t="s">
        <v>275</v>
      </c>
    </row>
    <row r="185" spans="2:2" x14ac:dyDescent="0.2">
      <c r="B185" s="30" t="s">
        <v>276</v>
      </c>
    </row>
    <row r="186" spans="2:2" x14ac:dyDescent="0.2">
      <c r="B186" s="30" t="s">
        <v>277</v>
      </c>
    </row>
    <row r="187" spans="2:2" x14ac:dyDescent="0.2">
      <c r="B187" s="30" t="s">
        <v>278</v>
      </c>
    </row>
    <row r="188" spans="2:2" x14ac:dyDescent="0.2">
      <c r="B188" s="30" t="s">
        <v>279</v>
      </c>
    </row>
    <row r="189" spans="2:2" x14ac:dyDescent="0.2">
      <c r="B189" s="30" t="s">
        <v>280</v>
      </c>
    </row>
    <row r="190" spans="2:2" x14ac:dyDescent="0.2">
      <c r="B190" s="30" t="s">
        <v>281</v>
      </c>
    </row>
    <row r="191" spans="2:2" x14ac:dyDescent="0.2">
      <c r="B191" s="30" t="s">
        <v>282</v>
      </c>
    </row>
    <row r="192" spans="2:2" x14ac:dyDescent="0.2">
      <c r="B192" s="30" t="s">
        <v>283</v>
      </c>
    </row>
    <row r="193" spans="2:2" x14ac:dyDescent="0.2">
      <c r="B193" s="30" t="s">
        <v>284</v>
      </c>
    </row>
    <row r="194" spans="2:2" x14ac:dyDescent="0.2">
      <c r="B194" s="30" t="s">
        <v>285</v>
      </c>
    </row>
    <row r="195" spans="2:2" x14ac:dyDescent="0.2">
      <c r="B195" s="30" t="s">
        <v>286</v>
      </c>
    </row>
    <row r="196" spans="2:2" x14ac:dyDescent="0.2">
      <c r="B196" s="30" t="s">
        <v>287</v>
      </c>
    </row>
    <row r="197" spans="2:2" x14ac:dyDescent="0.2">
      <c r="B197" s="30" t="s">
        <v>288</v>
      </c>
    </row>
    <row r="198" spans="2:2" x14ac:dyDescent="0.2">
      <c r="B198" s="30" t="s">
        <v>289</v>
      </c>
    </row>
    <row r="199" spans="2:2" x14ac:dyDescent="0.2">
      <c r="B199" s="30" t="s">
        <v>290</v>
      </c>
    </row>
    <row r="200" spans="2:2" x14ac:dyDescent="0.2">
      <c r="B200" s="30" t="s">
        <v>291</v>
      </c>
    </row>
    <row r="201" spans="2:2" x14ac:dyDescent="0.2">
      <c r="B201" s="30" t="s">
        <v>292</v>
      </c>
    </row>
    <row r="202" spans="2:2" x14ac:dyDescent="0.2">
      <c r="B202" s="30" t="s">
        <v>293</v>
      </c>
    </row>
    <row r="203" spans="2:2" x14ac:dyDescent="0.2">
      <c r="B203" s="30" t="s">
        <v>294</v>
      </c>
    </row>
    <row r="204" spans="2:2" x14ac:dyDescent="0.2">
      <c r="B204" s="30" t="s">
        <v>295</v>
      </c>
    </row>
    <row r="205" spans="2:2" x14ac:dyDescent="0.2">
      <c r="B205" s="30" t="s">
        <v>296</v>
      </c>
    </row>
    <row r="206" spans="2:2" x14ac:dyDescent="0.2">
      <c r="B206" s="30" t="s">
        <v>297</v>
      </c>
    </row>
    <row r="207" spans="2:2" x14ac:dyDescent="0.2">
      <c r="B207" s="30" t="s">
        <v>298</v>
      </c>
    </row>
    <row r="208" spans="2:2" x14ac:dyDescent="0.2">
      <c r="B208" s="30" t="s">
        <v>299</v>
      </c>
    </row>
    <row r="209" spans="2:2" x14ac:dyDescent="0.2">
      <c r="B209" s="30" t="s">
        <v>300</v>
      </c>
    </row>
    <row r="210" spans="2:2" x14ac:dyDescent="0.2">
      <c r="B210" s="30" t="s">
        <v>301</v>
      </c>
    </row>
    <row r="211" spans="2:2" x14ac:dyDescent="0.2">
      <c r="B211" s="30" t="s">
        <v>302</v>
      </c>
    </row>
    <row r="212" spans="2:2" x14ac:dyDescent="0.2">
      <c r="B212" s="30" t="s">
        <v>303</v>
      </c>
    </row>
    <row r="213" spans="2:2" x14ac:dyDescent="0.2">
      <c r="B213" s="30" t="s">
        <v>304</v>
      </c>
    </row>
    <row r="214" spans="2:2" x14ac:dyDescent="0.2">
      <c r="B214" s="30" t="s">
        <v>305</v>
      </c>
    </row>
    <row r="215" spans="2:2" x14ac:dyDescent="0.2">
      <c r="B215" s="30" t="s">
        <v>306</v>
      </c>
    </row>
    <row r="216" spans="2:2" x14ac:dyDescent="0.2">
      <c r="B216" s="30" t="s">
        <v>307</v>
      </c>
    </row>
    <row r="217" spans="2:2" x14ac:dyDescent="0.2">
      <c r="B217" s="30" t="s">
        <v>308</v>
      </c>
    </row>
    <row r="218" spans="2:2" x14ac:dyDescent="0.2">
      <c r="B218" s="30" t="s">
        <v>309</v>
      </c>
    </row>
    <row r="219" spans="2:2" x14ac:dyDescent="0.2">
      <c r="B219" s="30" t="s">
        <v>310</v>
      </c>
    </row>
    <row r="220" spans="2:2" x14ac:dyDescent="0.2">
      <c r="B220" s="30" t="s">
        <v>311</v>
      </c>
    </row>
    <row r="221" spans="2:2" x14ac:dyDescent="0.2">
      <c r="B221" s="30" t="s">
        <v>312</v>
      </c>
    </row>
    <row r="222" spans="2:2" x14ac:dyDescent="0.2">
      <c r="B222" s="30" t="s">
        <v>313</v>
      </c>
    </row>
    <row r="223" spans="2:2" x14ac:dyDescent="0.2">
      <c r="B223" s="30" t="s">
        <v>314</v>
      </c>
    </row>
    <row r="224" spans="2:2" x14ac:dyDescent="0.2">
      <c r="B224" s="30" t="s">
        <v>315</v>
      </c>
    </row>
    <row r="225" spans="2:2" x14ac:dyDescent="0.2">
      <c r="B225" s="30" t="s">
        <v>316</v>
      </c>
    </row>
    <row r="226" spans="2:2" x14ac:dyDescent="0.2">
      <c r="B226" s="30" t="s">
        <v>317</v>
      </c>
    </row>
    <row r="227" spans="2:2" x14ac:dyDescent="0.2">
      <c r="B227" s="30" t="s">
        <v>318</v>
      </c>
    </row>
    <row r="228" spans="2:2" x14ac:dyDescent="0.2">
      <c r="B228" s="30" t="s">
        <v>319</v>
      </c>
    </row>
    <row r="229" spans="2:2" x14ac:dyDescent="0.2">
      <c r="B229" s="30" t="s">
        <v>320</v>
      </c>
    </row>
    <row r="230" spans="2:2" x14ac:dyDescent="0.2">
      <c r="B230" s="30" t="s">
        <v>321</v>
      </c>
    </row>
    <row r="231" spans="2:2" x14ac:dyDescent="0.2">
      <c r="B231" s="30" t="s">
        <v>322</v>
      </c>
    </row>
    <row r="232" spans="2:2" x14ac:dyDescent="0.2">
      <c r="B232" s="30" t="s">
        <v>323</v>
      </c>
    </row>
    <row r="233" spans="2:2" x14ac:dyDescent="0.2">
      <c r="B233" s="30" t="s">
        <v>324</v>
      </c>
    </row>
    <row r="234" spans="2:2" x14ac:dyDescent="0.2">
      <c r="B234" s="30" t="s">
        <v>325</v>
      </c>
    </row>
    <row r="235" spans="2:2" x14ac:dyDescent="0.2">
      <c r="B235" s="30" t="s">
        <v>326</v>
      </c>
    </row>
    <row r="236" spans="2:2" x14ac:dyDescent="0.2">
      <c r="B236" s="30" t="s">
        <v>327</v>
      </c>
    </row>
    <row r="237" spans="2:2" x14ac:dyDescent="0.2">
      <c r="B237" s="30" t="s">
        <v>328</v>
      </c>
    </row>
    <row r="238" spans="2:2" x14ac:dyDescent="0.2">
      <c r="B238" s="30" t="s">
        <v>329</v>
      </c>
    </row>
    <row r="239" spans="2:2" x14ac:dyDescent="0.2">
      <c r="B239" s="30" t="s">
        <v>330</v>
      </c>
    </row>
    <row r="240" spans="2:2" x14ac:dyDescent="0.2">
      <c r="B240" s="30" t="s">
        <v>331</v>
      </c>
    </row>
    <row r="241" spans="2:2" x14ac:dyDescent="0.2">
      <c r="B241" s="30" t="s">
        <v>332</v>
      </c>
    </row>
    <row r="242" spans="2:2" x14ac:dyDescent="0.2">
      <c r="B242" s="30" t="s">
        <v>333</v>
      </c>
    </row>
    <row r="243" spans="2:2" x14ac:dyDescent="0.2">
      <c r="B243" s="30" t="s">
        <v>334</v>
      </c>
    </row>
    <row r="244" spans="2:2" x14ac:dyDescent="0.2">
      <c r="B244" s="30" t="s">
        <v>335</v>
      </c>
    </row>
    <row r="245" spans="2:2" x14ac:dyDescent="0.2">
      <c r="B245" s="30" t="s">
        <v>336</v>
      </c>
    </row>
    <row r="246" spans="2:2" x14ac:dyDescent="0.2">
      <c r="B246" s="30" t="s">
        <v>337</v>
      </c>
    </row>
    <row r="247" spans="2:2" x14ac:dyDescent="0.2">
      <c r="B247" s="30" t="s">
        <v>338</v>
      </c>
    </row>
    <row r="248" spans="2:2" x14ac:dyDescent="0.2">
      <c r="B248" s="30" t="s">
        <v>339</v>
      </c>
    </row>
    <row r="249" spans="2:2" x14ac:dyDescent="0.2">
      <c r="B249" s="30" t="s">
        <v>340</v>
      </c>
    </row>
    <row r="250" spans="2:2" x14ac:dyDescent="0.2">
      <c r="B250" s="30" t="s">
        <v>341</v>
      </c>
    </row>
    <row r="251" spans="2:2" x14ac:dyDescent="0.2">
      <c r="B251" s="30" t="s">
        <v>342</v>
      </c>
    </row>
    <row r="252" spans="2:2" x14ac:dyDescent="0.2">
      <c r="B252" s="30" t="s">
        <v>343</v>
      </c>
    </row>
    <row r="253" spans="2:2" x14ac:dyDescent="0.2">
      <c r="B253" s="30" t="s">
        <v>344</v>
      </c>
    </row>
    <row r="254" spans="2:2" x14ac:dyDescent="0.2">
      <c r="B254" s="30" t="s">
        <v>345</v>
      </c>
    </row>
    <row r="255" spans="2:2" x14ac:dyDescent="0.2">
      <c r="B255" s="30" t="s">
        <v>346</v>
      </c>
    </row>
    <row r="256" spans="2:2" x14ac:dyDescent="0.2">
      <c r="B256" s="30" t="s">
        <v>347</v>
      </c>
    </row>
    <row r="257" spans="2:2" x14ac:dyDescent="0.2">
      <c r="B257" s="30" t="s">
        <v>348</v>
      </c>
    </row>
    <row r="258" spans="2:2" x14ac:dyDescent="0.2">
      <c r="B258" s="30" t="s">
        <v>349</v>
      </c>
    </row>
    <row r="259" spans="2:2" x14ac:dyDescent="0.2">
      <c r="B259" s="30" t="s">
        <v>350</v>
      </c>
    </row>
    <row r="260" spans="2:2" x14ac:dyDescent="0.2">
      <c r="B260" s="30" t="s">
        <v>351</v>
      </c>
    </row>
    <row r="261" spans="2:2" x14ac:dyDescent="0.2">
      <c r="B261" s="30" t="s">
        <v>352</v>
      </c>
    </row>
    <row r="262" spans="2:2" x14ac:dyDescent="0.2">
      <c r="B262" s="30" t="s">
        <v>353</v>
      </c>
    </row>
    <row r="263" spans="2:2" x14ac:dyDescent="0.2">
      <c r="B263" s="30" t="s">
        <v>354</v>
      </c>
    </row>
    <row r="264" spans="2:2" x14ac:dyDescent="0.2">
      <c r="B264" s="30" t="s">
        <v>355</v>
      </c>
    </row>
    <row r="265" spans="2:2" x14ac:dyDescent="0.2">
      <c r="B265" s="30" t="s">
        <v>356</v>
      </c>
    </row>
    <row r="266" spans="2:2" x14ac:dyDescent="0.2">
      <c r="B266" s="30" t="s">
        <v>357</v>
      </c>
    </row>
    <row r="267" spans="2:2" x14ac:dyDescent="0.2">
      <c r="B267" s="30" t="s">
        <v>358</v>
      </c>
    </row>
    <row r="268" spans="2:2" x14ac:dyDescent="0.2">
      <c r="B268" s="30" t="s">
        <v>359</v>
      </c>
    </row>
    <row r="269" spans="2:2" x14ac:dyDescent="0.2">
      <c r="B269" s="30" t="s">
        <v>360</v>
      </c>
    </row>
    <row r="270" spans="2:2" x14ac:dyDescent="0.2">
      <c r="B270" s="30" t="s">
        <v>361</v>
      </c>
    </row>
    <row r="271" spans="2:2" x14ac:dyDescent="0.2">
      <c r="B271" s="30" t="s">
        <v>362</v>
      </c>
    </row>
    <row r="272" spans="2:2" x14ac:dyDescent="0.2">
      <c r="B272" s="30" t="s">
        <v>363</v>
      </c>
    </row>
    <row r="273" spans="2:2" x14ac:dyDescent="0.2">
      <c r="B273" s="30" t="s">
        <v>364</v>
      </c>
    </row>
    <row r="274" spans="2:2" x14ac:dyDescent="0.2">
      <c r="B274" s="30" t="s">
        <v>365</v>
      </c>
    </row>
    <row r="275" spans="2:2" x14ac:dyDescent="0.2">
      <c r="B275" s="30" t="s">
        <v>366</v>
      </c>
    </row>
    <row r="276" spans="2:2" x14ac:dyDescent="0.2">
      <c r="B276" s="30" t="s">
        <v>367</v>
      </c>
    </row>
    <row r="277" spans="2:2" x14ac:dyDescent="0.2">
      <c r="B277" s="30" t="s">
        <v>368</v>
      </c>
    </row>
    <row r="278" spans="2:2" x14ac:dyDescent="0.2">
      <c r="B278" s="30" t="s">
        <v>369</v>
      </c>
    </row>
    <row r="279" spans="2:2" x14ac:dyDescent="0.2">
      <c r="B279" s="30" t="s">
        <v>370</v>
      </c>
    </row>
    <row r="280" spans="2:2" x14ac:dyDescent="0.2">
      <c r="B280" s="30" t="s">
        <v>371</v>
      </c>
    </row>
    <row r="281" spans="2:2" x14ac:dyDescent="0.2">
      <c r="B281" s="30" t="s">
        <v>372</v>
      </c>
    </row>
    <row r="282" spans="2:2" x14ac:dyDescent="0.2">
      <c r="B282" s="30" t="s">
        <v>373</v>
      </c>
    </row>
    <row r="283" spans="2:2" x14ac:dyDescent="0.2">
      <c r="B283" s="30" t="s">
        <v>374</v>
      </c>
    </row>
    <row r="284" spans="2:2" x14ac:dyDescent="0.2">
      <c r="B284" s="30" t="s">
        <v>375</v>
      </c>
    </row>
    <row r="285" spans="2:2" x14ac:dyDescent="0.2">
      <c r="B285" s="30" t="s">
        <v>376</v>
      </c>
    </row>
    <row r="286" spans="2:2" x14ac:dyDescent="0.2">
      <c r="B286" s="30" t="s">
        <v>377</v>
      </c>
    </row>
    <row r="287" spans="2:2" x14ac:dyDescent="0.2">
      <c r="B287" s="30" t="s">
        <v>378</v>
      </c>
    </row>
    <row r="288" spans="2:2" x14ac:dyDescent="0.2">
      <c r="B288" s="30" t="s">
        <v>379</v>
      </c>
    </row>
    <row r="289" spans="2:2" x14ac:dyDescent="0.2">
      <c r="B289" s="30" t="s">
        <v>380</v>
      </c>
    </row>
    <row r="290" spans="2:2" x14ac:dyDescent="0.2">
      <c r="B290" s="30" t="s">
        <v>381</v>
      </c>
    </row>
    <row r="291" spans="2:2" x14ac:dyDescent="0.2">
      <c r="B291" s="30" t="s">
        <v>382</v>
      </c>
    </row>
    <row r="292" spans="2:2" x14ac:dyDescent="0.2">
      <c r="B292" s="30" t="s">
        <v>383</v>
      </c>
    </row>
    <row r="293" spans="2:2" x14ac:dyDescent="0.2">
      <c r="B293" s="30" t="s">
        <v>384</v>
      </c>
    </row>
    <row r="294" spans="2:2" x14ac:dyDescent="0.2">
      <c r="B294" s="30" t="s">
        <v>385</v>
      </c>
    </row>
    <row r="295" spans="2:2" x14ac:dyDescent="0.2">
      <c r="B295" s="30" t="s">
        <v>386</v>
      </c>
    </row>
    <row r="296" spans="2:2" x14ac:dyDescent="0.2">
      <c r="B296" s="30" t="s">
        <v>387</v>
      </c>
    </row>
    <row r="297" spans="2:2" x14ac:dyDescent="0.2">
      <c r="B297" s="30" t="s">
        <v>388</v>
      </c>
    </row>
    <row r="298" spans="2:2" x14ac:dyDescent="0.2">
      <c r="B298" s="30" t="s">
        <v>389</v>
      </c>
    </row>
    <row r="299" spans="2:2" x14ac:dyDescent="0.2">
      <c r="B299" s="30" t="s">
        <v>542</v>
      </c>
    </row>
    <row r="300" spans="2:2" x14ac:dyDescent="0.2">
      <c r="B300" s="30" t="s">
        <v>390</v>
      </c>
    </row>
    <row r="301" spans="2:2" x14ac:dyDescent="0.2">
      <c r="B301" s="30" t="s">
        <v>391</v>
      </c>
    </row>
    <row r="302" spans="2:2" x14ac:dyDescent="0.2">
      <c r="B302" s="30" t="s">
        <v>392</v>
      </c>
    </row>
    <row r="303" spans="2:2" x14ac:dyDescent="0.2">
      <c r="B303" s="30" t="s">
        <v>393</v>
      </c>
    </row>
    <row r="304" spans="2:2" x14ac:dyDescent="0.2">
      <c r="B304" s="30" t="s">
        <v>394</v>
      </c>
    </row>
    <row r="305" spans="2:2" x14ac:dyDescent="0.2">
      <c r="B305" s="30" t="s">
        <v>395</v>
      </c>
    </row>
    <row r="306" spans="2:2" x14ac:dyDescent="0.2">
      <c r="B306" s="30" t="s">
        <v>396</v>
      </c>
    </row>
    <row r="307" spans="2:2" x14ac:dyDescent="0.2">
      <c r="B307" s="30" t="s">
        <v>397</v>
      </c>
    </row>
    <row r="308" spans="2:2" x14ac:dyDescent="0.2">
      <c r="B308" s="30" t="s">
        <v>398</v>
      </c>
    </row>
    <row r="309" spans="2:2" x14ac:dyDescent="0.2">
      <c r="B309" s="30" t="s">
        <v>399</v>
      </c>
    </row>
    <row r="310" spans="2:2" x14ac:dyDescent="0.2">
      <c r="B310" s="30" t="s">
        <v>400</v>
      </c>
    </row>
    <row r="311" spans="2:2" x14ac:dyDescent="0.2">
      <c r="B311" s="30" t="s">
        <v>401</v>
      </c>
    </row>
    <row r="312" spans="2:2" x14ac:dyDescent="0.2">
      <c r="B312" s="30" t="s">
        <v>402</v>
      </c>
    </row>
    <row r="313" spans="2:2" x14ac:dyDescent="0.2">
      <c r="B313" s="30" t="s">
        <v>403</v>
      </c>
    </row>
    <row r="314" spans="2:2" x14ac:dyDescent="0.2">
      <c r="B314" s="30" t="s">
        <v>404</v>
      </c>
    </row>
    <row r="315" spans="2:2" x14ac:dyDescent="0.2">
      <c r="B315" s="30" t="s">
        <v>405</v>
      </c>
    </row>
    <row r="316" spans="2:2" x14ac:dyDescent="0.2">
      <c r="B316" s="30" t="s">
        <v>406</v>
      </c>
    </row>
    <row r="317" spans="2:2" x14ac:dyDescent="0.2">
      <c r="B317" s="30" t="s">
        <v>407</v>
      </c>
    </row>
    <row r="318" spans="2:2" x14ac:dyDescent="0.2">
      <c r="B318" s="30" t="s">
        <v>408</v>
      </c>
    </row>
    <row r="319" spans="2:2" x14ac:dyDescent="0.2">
      <c r="B319" s="30" t="s">
        <v>409</v>
      </c>
    </row>
    <row r="320" spans="2:2" x14ac:dyDescent="0.2">
      <c r="B320" s="30" t="s">
        <v>410</v>
      </c>
    </row>
    <row r="321" spans="2:2" x14ac:dyDescent="0.2">
      <c r="B321" s="30" t="s">
        <v>411</v>
      </c>
    </row>
    <row r="322" spans="2:2" x14ac:dyDescent="0.2">
      <c r="B322" s="30" t="s">
        <v>412</v>
      </c>
    </row>
    <row r="323" spans="2:2" x14ac:dyDescent="0.2">
      <c r="B323" s="30" t="s">
        <v>413</v>
      </c>
    </row>
    <row r="324" spans="2:2" x14ac:dyDescent="0.2">
      <c r="B324" s="30" t="s">
        <v>414</v>
      </c>
    </row>
    <row r="325" spans="2:2" x14ac:dyDescent="0.2">
      <c r="B325" s="30" t="s">
        <v>415</v>
      </c>
    </row>
    <row r="326" spans="2:2" x14ac:dyDescent="0.2">
      <c r="B326" s="30" t="s">
        <v>416</v>
      </c>
    </row>
    <row r="327" spans="2:2" x14ac:dyDescent="0.2">
      <c r="B327" s="30" t="s">
        <v>417</v>
      </c>
    </row>
    <row r="328" spans="2:2" x14ac:dyDescent="0.2">
      <c r="B328" s="30" t="s">
        <v>418</v>
      </c>
    </row>
    <row r="329" spans="2:2" x14ac:dyDescent="0.2">
      <c r="B329" s="30" t="s">
        <v>419</v>
      </c>
    </row>
    <row r="330" spans="2:2" x14ac:dyDescent="0.2">
      <c r="B330" s="30" t="s">
        <v>420</v>
      </c>
    </row>
    <row r="331" spans="2:2" x14ac:dyDescent="0.2">
      <c r="B331" s="30" t="s">
        <v>421</v>
      </c>
    </row>
    <row r="332" spans="2:2" x14ac:dyDescent="0.2">
      <c r="B332" s="30" t="s">
        <v>422</v>
      </c>
    </row>
    <row r="333" spans="2:2" x14ac:dyDescent="0.2">
      <c r="B333" s="30" t="s">
        <v>423</v>
      </c>
    </row>
    <row r="334" spans="2:2" x14ac:dyDescent="0.2">
      <c r="B334" s="30" t="s">
        <v>424</v>
      </c>
    </row>
    <row r="335" spans="2:2" x14ac:dyDescent="0.2">
      <c r="B335" s="30" t="s">
        <v>425</v>
      </c>
    </row>
    <row r="336" spans="2:2" x14ac:dyDescent="0.2">
      <c r="B336" s="30" t="s">
        <v>426</v>
      </c>
    </row>
    <row r="337" spans="2:2" x14ac:dyDescent="0.2">
      <c r="B337" s="30" t="s">
        <v>427</v>
      </c>
    </row>
    <row r="338" spans="2:2" x14ac:dyDescent="0.2">
      <c r="B338" s="30" t="s">
        <v>428</v>
      </c>
    </row>
    <row r="339" spans="2:2" x14ac:dyDescent="0.2">
      <c r="B339" s="30" t="s">
        <v>429</v>
      </c>
    </row>
    <row r="340" spans="2:2" x14ac:dyDescent="0.2">
      <c r="B340" s="30" t="s">
        <v>430</v>
      </c>
    </row>
    <row r="341" spans="2:2" x14ac:dyDescent="0.2">
      <c r="B341" s="30" t="s">
        <v>431</v>
      </c>
    </row>
    <row r="342" spans="2:2" x14ac:dyDescent="0.2">
      <c r="B342" s="30" t="s">
        <v>432</v>
      </c>
    </row>
    <row r="343" spans="2:2" x14ac:dyDescent="0.2">
      <c r="B343" s="30" t="s">
        <v>433</v>
      </c>
    </row>
    <row r="344" spans="2:2" x14ac:dyDescent="0.2">
      <c r="B344" s="30" t="s">
        <v>434</v>
      </c>
    </row>
    <row r="345" spans="2:2" x14ac:dyDescent="0.2">
      <c r="B345" s="30" t="s">
        <v>435</v>
      </c>
    </row>
    <row r="346" spans="2:2" x14ac:dyDescent="0.2">
      <c r="B346" s="30" t="s">
        <v>436</v>
      </c>
    </row>
    <row r="347" spans="2:2" x14ac:dyDescent="0.2">
      <c r="B347" s="30" t="s">
        <v>437</v>
      </c>
    </row>
    <row r="348" spans="2:2" x14ac:dyDescent="0.2">
      <c r="B348" s="30" t="s">
        <v>438</v>
      </c>
    </row>
    <row r="349" spans="2:2" x14ac:dyDescent="0.2">
      <c r="B349" s="30" t="s">
        <v>439</v>
      </c>
    </row>
    <row r="350" spans="2:2" x14ac:dyDescent="0.2">
      <c r="B350" s="30" t="s">
        <v>440</v>
      </c>
    </row>
    <row r="351" spans="2:2" x14ac:dyDescent="0.2">
      <c r="B351" s="30" t="s">
        <v>441</v>
      </c>
    </row>
    <row r="352" spans="2:2" x14ac:dyDescent="0.2">
      <c r="B352" s="30" t="s">
        <v>442</v>
      </c>
    </row>
    <row r="353" spans="2:2" x14ac:dyDescent="0.2">
      <c r="B353" s="30" t="s">
        <v>443</v>
      </c>
    </row>
    <row r="354" spans="2:2" x14ac:dyDescent="0.2">
      <c r="B354" s="30" t="s">
        <v>444</v>
      </c>
    </row>
    <row r="355" spans="2:2" x14ac:dyDescent="0.2">
      <c r="B355" s="30" t="s">
        <v>445</v>
      </c>
    </row>
    <row r="356" spans="2:2" x14ac:dyDescent="0.2">
      <c r="B356" s="30" t="s">
        <v>446</v>
      </c>
    </row>
    <row r="357" spans="2:2" x14ac:dyDescent="0.2">
      <c r="B357" s="30" t="s">
        <v>447</v>
      </c>
    </row>
    <row r="358" spans="2:2" x14ac:dyDescent="0.2">
      <c r="B358" s="30" t="s">
        <v>448</v>
      </c>
    </row>
    <row r="359" spans="2:2" x14ac:dyDescent="0.2">
      <c r="B359" s="30" t="s">
        <v>449</v>
      </c>
    </row>
    <row r="360" spans="2:2" x14ac:dyDescent="0.2">
      <c r="B360" s="30" t="s">
        <v>450</v>
      </c>
    </row>
    <row r="361" spans="2:2" x14ac:dyDescent="0.2">
      <c r="B361" s="30" t="s">
        <v>451</v>
      </c>
    </row>
    <row r="362" spans="2:2" x14ac:dyDescent="0.2">
      <c r="B362" s="30" t="s">
        <v>452</v>
      </c>
    </row>
    <row r="363" spans="2:2" x14ac:dyDescent="0.2">
      <c r="B363" s="30" t="s">
        <v>453</v>
      </c>
    </row>
    <row r="364" spans="2:2" x14ac:dyDescent="0.2">
      <c r="B364" s="30" t="s">
        <v>454</v>
      </c>
    </row>
    <row r="365" spans="2:2" x14ac:dyDescent="0.2">
      <c r="B365" s="30" t="s">
        <v>455</v>
      </c>
    </row>
    <row r="366" spans="2:2" x14ac:dyDescent="0.2">
      <c r="B366" s="30" t="s">
        <v>456</v>
      </c>
    </row>
    <row r="367" spans="2:2" x14ac:dyDescent="0.2">
      <c r="B367" s="30" t="s">
        <v>457</v>
      </c>
    </row>
    <row r="368" spans="2:2" x14ac:dyDescent="0.2">
      <c r="B368" s="30" t="s">
        <v>458</v>
      </c>
    </row>
    <row r="369" spans="2:2" x14ac:dyDescent="0.2">
      <c r="B369" s="30" t="s">
        <v>459</v>
      </c>
    </row>
    <row r="370" spans="2:2" x14ac:dyDescent="0.2">
      <c r="B370" s="30" t="s">
        <v>460</v>
      </c>
    </row>
    <row r="371" spans="2:2" x14ac:dyDescent="0.2">
      <c r="B371" s="30" t="s">
        <v>461</v>
      </c>
    </row>
    <row r="372" spans="2:2" x14ac:dyDescent="0.2">
      <c r="B372" s="30" t="s">
        <v>462</v>
      </c>
    </row>
    <row r="373" spans="2:2" x14ac:dyDescent="0.2">
      <c r="B373" s="30" t="s">
        <v>463</v>
      </c>
    </row>
    <row r="374" spans="2:2" x14ac:dyDescent="0.2">
      <c r="B374" s="30" t="s">
        <v>464</v>
      </c>
    </row>
    <row r="375" spans="2:2" x14ac:dyDescent="0.2">
      <c r="B375" s="30" t="s">
        <v>465</v>
      </c>
    </row>
    <row r="376" spans="2:2" x14ac:dyDescent="0.2">
      <c r="B376" s="30" t="s">
        <v>466</v>
      </c>
    </row>
    <row r="377" spans="2:2" x14ac:dyDescent="0.2">
      <c r="B377" s="30" t="s">
        <v>467</v>
      </c>
    </row>
    <row r="378" spans="2:2" x14ac:dyDescent="0.2">
      <c r="B378" s="30" t="s">
        <v>468</v>
      </c>
    </row>
    <row r="379" spans="2:2" x14ac:dyDescent="0.2">
      <c r="B379" s="30" t="s">
        <v>469</v>
      </c>
    </row>
    <row r="380" spans="2:2" x14ac:dyDescent="0.2">
      <c r="B380" s="30" t="s">
        <v>470</v>
      </c>
    </row>
    <row r="381" spans="2:2" x14ac:dyDescent="0.2">
      <c r="B381" s="30" t="s">
        <v>471</v>
      </c>
    </row>
    <row r="382" spans="2:2" x14ac:dyDescent="0.2">
      <c r="B382" s="30" t="s">
        <v>472</v>
      </c>
    </row>
    <row r="383" spans="2:2" x14ac:dyDescent="0.2">
      <c r="B383" s="30" t="s">
        <v>473</v>
      </c>
    </row>
    <row r="384" spans="2:2" x14ac:dyDescent="0.2">
      <c r="B384" s="30" t="s">
        <v>474</v>
      </c>
    </row>
    <row r="385" spans="2:2" x14ac:dyDescent="0.2">
      <c r="B385" s="30" t="s">
        <v>475</v>
      </c>
    </row>
    <row r="386" spans="2:2" x14ac:dyDescent="0.2">
      <c r="B386" s="30" t="s">
        <v>476</v>
      </c>
    </row>
    <row r="387" spans="2:2" x14ac:dyDescent="0.2">
      <c r="B387" s="30" t="s">
        <v>477</v>
      </c>
    </row>
    <row r="388" spans="2:2" x14ac:dyDescent="0.2">
      <c r="B388" s="30" t="s">
        <v>478</v>
      </c>
    </row>
    <row r="389" spans="2:2" x14ac:dyDescent="0.2">
      <c r="B389" s="30" t="s">
        <v>479</v>
      </c>
    </row>
    <row r="390" spans="2:2" x14ac:dyDescent="0.2">
      <c r="B390" s="30" t="s">
        <v>480</v>
      </c>
    </row>
    <row r="391" spans="2:2" x14ac:dyDescent="0.2">
      <c r="B391" s="30" t="s">
        <v>481</v>
      </c>
    </row>
    <row r="392" spans="2:2" x14ac:dyDescent="0.2">
      <c r="B392" s="30" t="s">
        <v>482</v>
      </c>
    </row>
    <row r="393" spans="2:2" x14ac:dyDescent="0.2">
      <c r="B393" s="30" t="s">
        <v>483</v>
      </c>
    </row>
    <row r="394" spans="2:2" x14ac:dyDescent="0.2">
      <c r="B394" s="30" t="s">
        <v>484</v>
      </c>
    </row>
    <row r="395" spans="2:2" x14ac:dyDescent="0.2">
      <c r="B395" s="30" t="s">
        <v>485</v>
      </c>
    </row>
    <row r="396" spans="2:2" x14ac:dyDescent="0.2">
      <c r="B396" s="30" t="s">
        <v>486</v>
      </c>
    </row>
    <row r="397" spans="2:2" x14ac:dyDescent="0.2">
      <c r="B397" s="30" t="s">
        <v>487</v>
      </c>
    </row>
    <row r="398" spans="2:2" x14ac:dyDescent="0.2">
      <c r="B398" s="30" t="s">
        <v>488</v>
      </c>
    </row>
    <row r="399" spans="2:2" x14ac:dyDescent="0.2">
      <c r="B399" s="30" t="s">
        <v>489</v>
      </c>
    </row>
    <row r="400" spans="2:2" x14ac:dyDescent="0.2">
      <c r="B400" s="30" t="s">
        <v>490</v>
      </c>
    </row>
    <row r="401" spans="2:2" x14ac:dyDescent="0.2">
      <c r="B401" s="30" t="s">
        <v>491</v>
      </c>
    </row>
    <row r="402" spans="2:2" x14ac:dyDescent="0.2">
      <c r="B402" s="30" t="s">
        <v>492</v>
      </c>
    </row>
    <row r="403" spans="2:2" x14ac:dyDescent="0.2">
      <c r="B403" s="30" t="s">
        <v>493</v>
      </c>
    </row>
    <row r="404" spans="2:2" x14ac:dyDescent="0.2">
      <c r="B404" s="30" t="s">
        <v>494</v>
      </c>
    </row>
    <row r="405" spans="2:2" x14ac:dyDescent="0.2">
      <c r="B405" s="30" t="s">
        <v>495</v>
      </c>
    </row>
    <row r="406" spans="2:2" x14ac:dyDescent="0.2">
      <c r="B406" s="30" t="s">
        <v>496</v>
      </c>
    </row>
    <row r="407" spans="2:2" x14ac:dyDescent="0.2">
      <c r="B407" s="30" t="s">
        <v>497</v>
      </c>
    </row>
    <row r="408" spans="2:2" x14ac:dyDescent="0.2">
      <c r="B408" s="30" t="s">
        <v>498</v>
      </c>
    </row>
    <row r="409" spans="2:2" x14ac:dyDescent="0.2">
      <c r="B409" s="30" t="s">
        <v>499</v>
      </c>
    </row>
    <row r="410" spans="2:2" x14ac:dyDescent="0.2">
      <c r="B410" s="30" t="s">
        <v>500</v>
      </c>
    </row>
    <row r="411" spans="2:2" x14ac:dyDescent="0.2">
      <c r="B411" s="30" t="s">
        <v>501</v>
      </c>
    </row>
    <row r="412" spans="2:2" x14ac:dyDescent="0.2">
      <c r="B412" s="30" t="s">
        <v>502</v>
      </c>
    </row>
    <row r="413" spans="2:2" x14ac:dyDescent="0.2">
      <c r="B413" s="30" t="s">
        <v>503</v>
      </c>
    </row>
    <row r="414" spans="2:2" x14ac:dyDescent="0.2">
      <c r="B414" s="30" t="s">
        <v>504</v>
      </c>
    </row>
    <row r="415" spans="2:2" x14ac:dyDescent="0.2">
      <c r="B415" s="30" t="s">
        <v>505</v>
      </c>
    </row>
    <row r="416" spans="2:2" x14ac:dyDescent="0.2">
      <c r="B416" s="30" t="s">
        <v>506</v>
      </c>
    </row>
    <row r="417" spans="2:2" x14ac:dyDescent="0.2">
      <c r="B417" s="30" t="s">
        <v>507</v>
      </c>
    </row>
    <row r="418" spans="2:2" x14ac:dyDescent="0.2">
      <c r="B418" s="30" t="s">
        <v>508</v>
      </c>
    </row>
    <row r="419" spans="2:2" x14ac:dyDescent="0.2">
      <c r="B419" s="30" t="s">
        <v>509</v>
      </c>
    </row>
    <row r="420" spans="2:2" x14ac:dyDescent="0.2">
      <c r="B420" s="30" t="s">
        <v>510</v>
      </c>
    </row>
    <row r="421" spans="2:2" x14ac:dyDescent="0.2">
      <c r="B421" s="30" t="s">
        <v>511</v>
      </c>
    </row>
    <row r="422" spans="2:2" x14ac:dyDescent="0.2">
      <c r="B422" s="30" t="s">
        <v>512</v>
      </c>
    </row>
    <row r="423" spans="2:2" x14ac:dyDescent="0.2">
      <c r="B423" s="30" t="s">
        <v>513</v>
      </c>
    </row>
    <row r="424" spans="2:2" x14ac:dyDescent="0.2">
      <c r="B424" s="30" t="s">
        <v>514</v>
      </c>
    </row>
    <row r="425" spans="2:2" x14ac:dyDescent="0.2">
      <c r="B425" s="30" t="s">
        <v>544</v>
      </c>
    </row>
    <row r="426" spans="2:2" x14ac:dyDescent="0.2">
      <c r="B426" s="30" t="s">
        <v>515</v>
      </c>
    </row>
    <row r="427" spans="2:2" x14ac:dyDescent="0.2">
      <c r="B427" s="30" t="s">
        <v>516</v>
      </c>
    </row>
    <row r="428" spans="2:2" x14ac:dyDescent="0.2">
      <c r="B428" s="30" t="s">
        <v>517</v>
      </c>
    </row>
    <row r="429" spans="2:2" x14ac:dyDescent="0.2">
      <c r="B429" s="30" t="s">
        <v>518</v>
      </c>
    </row>
    <row r="430" spans="2:2" x14ac:dyDescent="0.2">
      <c r="B430" s="30" t="s">
        <v>519</v>
      </c>
    </row>
    <row r="431" spans="2:2" x14ac:dyDescent="0.2">
      <c r="B431" s="30" t="s">
        <v>520</v>
      </c>
    </row>
    <row r="432" spans="2:2" x14ac:dyDescent="0.2">
      <c r="B432" s="30" t="s">
        <v>545</v>
      </c>
    </row>
    <row r="433" spans="2:2" x14ac:dyDescent="0.2">
      <c r="B433" s="30" t="s">
        <v>521</v>
      </c>
    </row>
    <row r="434" spans="2:2" x14ac:dyDescent="0.2">
      <c r="B434" s="30" t="s">
        <v>522</v>
      </c>
    </row>
    <row r="435" spans="2:2" x14ac:dyDescent="0.2">
      <c r="B435" s="30" t="s">
        <v>523</v>
      </c>
    </row>
    <row r="436" spans="2:2" x14ac:dyDescent="0.2">
      <c r="B436" s="30" t="s">
        <v>524</v>
      </c>
    </row>
    <row r="437" spans="2:2" x14ac:dyDescent="0.2">
      <c r="B437" s="30" t="s">
        <v>525</v>
      </c>
    </row>
    <row r="438" spans="2:2" x14ac:dyDescent="0.2">
      <c r="B438" s="30" t="s">
        <v>526</v>
      </c>
    </row>
    <row r="439" spans="2:2" x14ac:dyDescent="0.2">
      <c r="B439" s="30" t="s">
        <v>527</v>
      </c>
    </row>
    <row r="440" spans="2:2" x14ac:dyDescent="0.2">
      <c r="B440" s="30" t="s">
        <v>528</v>
      </c>
    </row>
    <row r="441" spans="2:2" x14ac:dyDescent="0.2">
      <c r="B441" s="30" t="s">
        <v>529</v>
      </c>
    </row>
    <row r="442" spans="2:2" x14ac:dyDescent="0.2">
      <c r="B442" s="30" t="s">
        <v>530</v>
      </c>
    </row>
    <row r="443" spans="2:2" x14ac:dyDescent="0.2">
      <c r="B443" s="30" t="s">
        <v>531</v>
      </c>
    </row>
    <row r="444" spans="2:2" x14ac:dyDescent="0.2">
      <c r="B444" s="30" t="s">
        <v>532</v>
      </c>
    </row>
    <row r="445" spans="2:2" x14ac:dyDescent="0.2">
      <c r="B445" s="30" t="s">
        <v>533</v>
      </c>
    </row>
    <row r="446" spans="2:2" x14ac:dyDescent="0.2">
      <c r="B446" s="30" t="s">
        <v>534</v>
      </c>
    </row>
    <row r="447" spans="2:2" x14ac:dyDescent="0.2">
      <c r="B447" s="30" t="s">
        <v>535</v>
      </c>
    </row>
    <row r="448" spans="2:2" x14ac:dyDescent="0.2">
      <c r="B448" s="30" t="s">
        <v>536</v>
      </c>
    </row>
    <row r="449" spans="2:2" x14ac:dyDescent="0.2">
      <c r="B449" s="30" t="s">
        <v>537</v>
      </c>
    </row>
    <row r="450" spans="2:2" x14ac:dyDescent="0.2">
      <c r="B450" s="30" t="s">
        <v>538</v>
      </c>
    </row>
    <row r="451" spans="2:2" x14ac:dyDescent="0.2">
      <c r="B451" s="30" t="s">
        <v>539</v>
      </c>
    </row>
    <row r="452" spans="2:2" x14ac:dyDescent="0.2">
      <c r="B452" s="30" t="s">
        <v>540</v>
      </c>
    </row>
    <row r="453" spans="2:2" x14ac:dyDescent="0.2">
      <c r="B453" s="30" t="s">
        <v>541</v>
      </c>
    </row>
    <row r="557" spans="2:2" x14ac:dyDescent="0.2">
      <c r="B557" s="29"/>
    </row>
  </sheetData>
  <sortState xmlns:xlrd2="http://schemas.microsoft.com/office/spreadsheetml/2017/richdata2" ref="B2:B556">
    <sortCondition ref="B2:B5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38F1-D3E5-4192-AD3E-90360C174495}">
  <dimension ref="B3:F14"/>
  <sheetViews>
    <sheetView topLeftCell="B2" workbookViewId="0">
      <selection activeCell="F15" sqref="F15"/>
    </sheetView>
  </sheetViews>
  <sheetFormatPr baseColWidth="10" defaultRowHeight="15" x14ac:dyDescent="0.2"/>
  <cols>
    <col min="2" max="2" width="18.5" bestFit="1" customWidth="1"/>
  </cols>
  <sheetData>
    <row r="3" spans="2:6" x14ac:dyDescent="0.2">
      <c r="B3" t="s">
        <v>551</v>
      </c>
      <c r="C3">
        <v>99</v>
      </c>
      <c r="D3">
        <v>100</v>
      </c>
      <c r="E3">
        <v>99</v>
      </c>
      <c r="F3" s="32">
        <f>AVERAGE(C3:E3)</f>
        <v>99.333333333333329</v>
      </c>
    </row>
    <row r="4" spans="2:6" x14ac:dyDescent="0.2">
      <c r="B4" t="s">
        <v>552</v>
      </c>
      <c r="C4">
        <v>97</v>
      </c>
      <c r="D4">
        <v>99</v>
      </c>
      <c r="E4">
        <v>100</v>
      </c>
      <c r="F4" s="32">
        <f t="shared" ref="F4:F13" si="0">AVERAGE(C4:E4)</f>
        <v>98.666666666666671</v>
      </c>
    </row>
    <row r="5" spans="2:6" x14ac:dyDescent="0.2">
      <c r="B5" t="s">
        <v>553</v>
      </c>
      <c r="C5">
        <v>99</v>
      </c>
      <c r="D5">
        <v>98</v>
      </c>
      <c r="E5">
        <v>99</v>
      </c>
      <c r="F5" s="32">
        <f t="shared" si="0"/>
        <v>98.666666666666671</v>
      </c>
    </row>
    <row r="6" spans="2:6" x14ac:dyDescent="0.2">
      <c r="B6" t="s">
        <v>554</v>
      </c>
      <c r="C6">
        <v>99</v>
      </c>
      <c r="D6">
        <v>99</v>
      </c>
      <c r="E6">
        <v>99</v>
      </c>
      <c r="F6" s="32">
        <f t="shared" si="0"/>
        <v>99</v>
      </c>
    </row>
    <row r="7" spans="2:6" x14ac:dyDescent="0.2">
      <c r="B7" t="s">
        <v>555</v>
      </c>
      <c r="C7">
        <v>99</v>
      </c>
      <c r="D7">
        <v>98</v>
      </c>
      <c r="E7">
        <v>99</v>
      </c>
      <c r="F7" s="32">
        <f t="shared" si="0"/>
        <v>98.666666666666671</v>
      </c>
    </row>
    <row r="8" spans="2:6" x14ac:dyDescent="0.2">
      <c r="B8" t="s">
        <v>556</v>
      </c>
      <c r="C8">
        <v>99</v>
      </c>
      <c r="D8">
        <v>100</v>
      </c>
      <c r="E8">
        <v>100</v>
      </c>
      <c r="F8" s="32">
        <f t="shared" si="0"/>
        <v>99.666666666666671</v>
      </c>
    </row>
    <row r="9" spans="2:6" x14ac:dyDescent="0.2">
      <c r="B9" t="s">
        <v>557</v>
      </c>
      <c r="C9">
        <v>98</v>
      </c>
      <c r="D9">
        <v>100</v>
      </c>
      <c r="E9">
        <v>96</v>
      </c>
      <c r="F9" s="32">
        <f t="shared" si="0"/>
        <v>98</v>
      </c>
    </row>
    <row r="10" spans="2:6" x14ac:dyDescent="0.2">
      <c r="B10" t="s">
        <v>558</v>
      </c>
      <c r="C10">
        <v>99</v>
      </c>
      <c r="D10">
        <v>100</v>
      </c>
      <c r="E10">
        <v>100</v>
      </c>
      <c r="F10" s="32">
        <f t="shared" si="0"/>
        <v>99.666666666666671</v>
      </c>
    </row>
    <row r="11" spans="2:6" x14ac:dyDescent="0.2">
      <c r="B11" t="s">
        <v>559</v>
      </c>
      <c r="C11">
        <v>99</v>
      </c>
      <c r="D11">
        <v>99</v>
      </c>
      <c r="E11">
        <v>100</v>
      </c>
      <c r="F11" s="32">
        <f t="shared" si="0"/>
        <v>99.333333333333329</v>
      </c>
    </row>
    <row r="12" spans="2:6" x14ac:dyDescent="0.2">
      <c r="B12" t="s">
        <v>560</v>
      </c>
      <c r="C12">
        <v>100</v>
      </c>
      <c r="D12">
        <v>100</v>
      </c>
      <c r="E12">
        <v>100</v>
      </c>
      <c r="F12" s="32">
        <f t="shared" si="0"/>
        <v>100</v>
      </c>
    </row>
    <row r="13" spans="2:6" x14ac:dyDescent="0.2">
      <c r="B13" t="s">
        <v>561</v>
      </c>
      <c r="C13">
        <v>100</v>
      </c>
      <c r="D13">
        <v>100</v>
      </c>
      <c r="E13">
        <v>100</v>
      </c>
      <c r="F13" s="32">
        <f t="shared" si="0"/>
        <v>100</v>
      </c>
    </row>
    <row r="14" spans="2:6" x14ac:dyDescent="0.2">
      <c r="F14" s="33">
        <f>AVERAGE(F3:F13)</f>
        <v>99.181818181818187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I. Cortez</dc:creator>
  <cp:lastModifiedBy>Erick Zarat</cp:lastModifiedBy>
  <dcterms:created xsi:type="dcterms:W3CDTF">2021-08-09T17:27:27Z</dcterms:created>
  <dcterms:modified xsi:type="dcterms:W3CDTF">2022-02-17T15:11:59Z</dcterms:modified>
</cp:coreProperties>
</file>