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zapata\Desktop\entrega_ifai\2018\Sección Nutrición\Cuestionario para Evaluar la Campaña “CHÉCATE, MÍDETE, MUÉVETE”\"/>
    </mc:Choice>
  </mc:AlternateContent>
  <bookViews>
    <workbookView xWindow="0" yWindow="0" windowWidth="28800" windowHeight="1233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6" i="1" l="1"/>
  <c r="E65" i="1"/>
  <c r="E64" i="1"/>
  <c r="E63" i="1"/>
  <c r="E62" i="1"/>
  <c r="E61" i="1"/>
  <c r="E60" i="1"/>
  <c r="E59" i="1"/>
  <c r="E58" i="1"/>
  <c r="E56" i="1"/>
  <c r="E54" i="1"/>
  <c r="E53" i="1"/>
  <c r="E52" i="1"/>
  <c r="E51" i="1"/>
  <c r="E50" i="1"/>
  <c r="E49" i="1"/>
  <c r="E48" i="1"/>
  <c r="E47" i="1"/>
  <c r="E46" i="1"/>
  <c r="E45" i="1"/>
  <c r="E43" i="1"/>
  <c r="E42" i="1"/>
  <c r="E41" i="1"/>
  <c r="E40" i="1"/>
  <c r="E39" i="1"/>
  <c r="E38" i="1"/>
  <c r="E37" i="1"/>
  <c r="E36" i="1"/>
  <c r="E34" i="1"/>
  <c r="E33" i="1"/>
  <c r="E31" i="1"/>
  <c r="E30" i="1"/>
  <c r="E29" i="1"/>
  <c r="E28" i="1"/>
  <c r="E27" i="1"/>
  <c r="E26" i="1"/>
  <c r="E25" i="1"/>
  <c r="E24" i="1"/>
  <c r="E23" i="1"/>
  <c r="E22" i="1"/>
  <c r="E21" i="1"/>
  <c r="E20" i="1"/>
  <c r="E16" i="1"/>
  <c r="E15" i="1"/>
</calcChain>
</file>

<file path=xl/sharedStrings.xml><?xml version="1.0" encoding="utf-8"?>
<sst xmlns="http://schemas.openxmlformats.org/spreadsheetml/2006/main" count="120" uniqueCount="107">
  <si>
    <t>Variable</t>
  </si>
  <si>
    <t>Etiqueta</t>
  </si>
  <si>
    <t>Ancho de columna</t>
  </si>
  <si>
    <t>folio</t>
  </si>
  <si>
    <t>int</t>
  </si>
  <si>
    <t>idinsert</t>
  </si>
  <si>
    <t>entidad</t>
  </si>
  <si>
    <t>munici</t>
  </si>
  <si>
    <t>locali</t>
  </si>
  <si>
    <t>sexo</t>
  </si>
  <si>
    <t>edad</t>
  </si>
  <si>
    <t>intsel</t>
  </si>
  <si>
    <t>intsel2</t>
  </si>
  <si>
    <t>completa</t>
  </si>
  <si>
    <t>cam00</t>
  </si>
  <si>
    <t>cam01</t>
  </si>
  <si>
    <t>cam02</t>
  </si>
  <si>
    <t>cam03</t>
  </si>
  <si>
    <t>cam04a</t>
  </si>
  <si>
    <t>cam04b</t>
  </si>
  <si>
    <t>cam04c</t>
  </si>
  <si>
    <t>cam04d</t>
  </si>
  <si>
    <t>cam04e</t>
  </si>
  <si>
    <t>cam04f</t>
  </si>
  <si>
    <t>cam04esp</t>
  </si>
  <si>
    <t>cam04g</t>
  </si>
  <si>
    <t>cam05a</t>
  </si>
  <si>
    <t>cam05b</t>
  </si>
  <si>
    <t>cam05c</t>
  </si>
  <si>
    <t>cam05d</t>
  </si>
  <si>
    <t>cam05e</t>
  </si>
  <si>
    <t>cam05f</t>
  </si>
  <si>
    <t>cam05g</t>
  </si>
  <si>
    <t>cam05esp</t>
  </si>
  <si>
    <t>cam05h</t>
  </si>
  <si>
    <t>cam05i</t>
  </si>
  <si>
    <t>cam06</t>
  </si>
  <si>
    <t>cam07</t>
  </si>
  <si>
    <t>cam08</t>
  </si>
  <si>
    <t>cam09</t>
  </si>
  <si>
    <t>cam10</t>
  </si>
  <si>
    <t>cam11</t>
  </si>
  <si>
    <t>cam12</t>
  </si>
  <si>
    <t>cam13</t>
  </si>
  <si>
    <t>TIEMPO_GEN</t>
  </si>
  <si>
    <t>region_h</t>
  </si>
  <si>
    <t>code_upm</t>
  </si>
  <si>
    <t>est_var</t>
  </si>
  <si>
    <t>ponde_f</t>
  </si>
  <si>
    <t>h218a</t>
  </si>
  <si>
    <t>h218b</t>
  </si>
  <si>
    <t>gp_edad</t>
  </si>
  <si>
    <t>CHECATE</t>
  </si>
  <si>
    <t>MIDETE</t>
  </si>
  <si>
    <t>MUEVETE</t>
  </si>
  <si>
    <t>Area</t>
  </si>
  <si>
    <t>FOLIO A NIVEL DE HOGAR</t>
  </si>
  <si>
    <t>CLAVE DEL INTEGRANTE</t>
  </si>
  <si>
    <t>IDENTIFICADOR DE SQL</t>
  </si>
  <si>
    <t>CLAVE DE LA ENTIDAD</t>
  </si>
  <si>
    <t>CLAVE DEL MUNICIPIO</t>
  </si>
  <si>
    <t>CLAVE DE LA LOCALIDAD</t>
  </si>
  <si>
    <t>SEXO</t>
  </si>
  <si>
    <t>EDAD</t>
  </si>
  <si>
    <t>INTEGRANTE SELECCIONADO</t>
  </si>
  <si>
    <t>INTEGRANTE SELECCIONADO NUTRICION</t>
  </si>
  <si>
    <t>COMPLETA</t>
  </si>
  <si>
    <t>ENTREVISTADOR: SI EL ADULTO PRESENTA ALGUNO DE LOS SIGUIENTES PROBLEMAS NO APLIQUE EL CUESTIONARIO</t>
  </si>
  <si>
    <t>¿CONOCE LA CAMPAÑA CHÉCATE, MÍDETE, MUÉVETE?</t>
  </si>
  <si>
    <t>DE LAS SIGUIENTES OPCIONES, ¿CUAL CONSIDERA QUE ES EL PROPOSITO PRINCIPAL DE LA CAMPAÑA CHÉCATE, MÍDETE, MUÉVETE?</t>
  </si>
  <si>
    <t>¿LE HAN PROPORCIONADO INFORMACION RELACIONADA CON LA CAMPAÑA CHÉCATE, MÍDETE, MUÉVETE?</t>
  </si>
  <si>
    <t>¿EN QUE LUGARES LE HAN PROPORCIONADO INFORMACION SOBRE LA CAMPAÑA? - CENTROS DE SALUD</t>
  </si>
  <si>
    <t>¿EN QUE LUGARES LE HAN PROPORCIONADO INFORMACION SOBRE LA CAMPAÑA? - IMSS</t>
  </si>
  <si>
    <t>¿EN QUE LUGARES LE HAN PROPORCIONADO INFORMACION SOBRE LA CAMPAÑA? - ISSSTE</t>
  </si>
  <si>
    <t>¿EN QUE LUGARES LE HAN PROPORCIONADO INFORMACION SOBRE LA CAMPAÑA? - ESPACIOS PUBLICOS COMO PLAZAS Y PARQUES</t>
  </si>
  <si>
    <t>¿EN QUE LUGARES LE HAN PROPORCIONADO INFORMACION SOBRE LA CAMPAÑA? - NINGUNO</t>
  </si>
  <si>
    <t>¿EN QUE LUGARES LE HAN PROPORCIONADO INFORMACION SOBRE LA CAMPAÑA? - OTRO</t>
  </si>
  <si>
    <t>ESPECIFIQUE</t>
  </si>
  <si>
    <t>¿EN QUE LUGARES LE HAN PROPORCIONADO INFORMACION SOBRE LA CAMPAÑA? - NO SABE O NO RESPONDE</t>
  </si>
  <si>
    <t>¿EN QUE LUGARES O MEDIOS DE COMUNICACION HA VISTO O ESCUCHADO SOBRE LA CAMPAÑA CHÉCATE, MÍDETE, MUÉVETE? - RADIO</t>
  </si>
  <si>
    <t>¿EN QUE LUGARES O MEDIOS DE COMUNICACION HA VISTO O ESCUCHADO SOBRE LA CAMPAÑA CHÉCATE, MÍDETE, MUÉVETE? - TELEVISION</t>
  </si>
  <si>
    <t>¿EN QUE LUGARES O MEDIOS DE COMUNICACION HA VISTO O ESCUCHADO SOBRE LA CAMPAÑA CHÉCATE, MÍDETE, MUÉVETE? - ESPECTACULARES EN LA CALLE</t>
  </si>
  <si>
    <t>¿EN QUE LUGARES O MEDIOS DE COMUNICACION HA VISTO O ESCUCHADO SOBRE LA CAMPAÑA CHÉCATE, MÍDETE, MUÉVETE? - CARTELES EN VIAS PUBLICAS</t>
  </si>
  <si>
    <t>¿EN QUE LUGARES O MEDIOS DE COMUNICACION HA VISTO O ESCUCHADO SOBRE LA CAMPAÑA CHÉCATE, MÍDETE, MUÉVETE? - PAGINA DE INTERNET</t>
  </si>
  <si>
    <t>¿EN QUE LUGARES O MEDIOS DE COMUNICACION HA VISTO O ESCUCHADO SOBRE LA CAMPAÑA CHÉCATE, MÍDETE, MUÉVETE? - REDES SOCIALES (FACEBOOK, TWITTER Y YOUTUBE)</t>
  </si>
  <si>
    <t>¿EN QUE LUGARES O MEDIOS DE COMUNICACION HA VISTO O ESCUCHADO SOBRE LA CAMPAÑA CHÉCATE, MÍDETE, MUÉVETE? - OTRO</t>
  </si>
  <si>
    <t>¿EN QUE LUGARES O MEDIOS DE COMUNICACION HA VISTO O ESCUCHADO SOBRE LA CAMPAÑA CHÉCATE, MÍDETE, MUÉVETE? - NINGUNO</t>
  </si>
  <si>
    <t>¿EN QUE LUGARES O MEDIOS DE COMUNICACION HA VISTO O ESCUCHADO SOBRE LA CAMPAÑA CHÉCATE, MÍDETE, MUÉVETE? - NO SABE O NO RESPONDE</t>
  </si>
  <si>
    <t>¿CONSIDERA QUE LAS CAMPAÑAS INFORMATIVAS COMO LA DE CHÉCATE, MÍDETE, MUÉVETE ESTAN AYUDANDO A PREVENIR Y COMBATIR EL SOBREPESO Y LA OBESIDAD?</t>
  </si>
  <si>
    <t>¿CON QUE PALABRA ASOCIA LA SIGUIENTE IMAGEN? FIGURA 1</t>
  </si>
  <si>
    <t>¿CON QUE PALABRA ASOCIA LA SIGUIENTE IMAGEN? FIGURA 2</t>
  </si>
  <si>
    <t>¿CON QUE PALABRA ASOCIA LA SIGUIENTE IMAGEN? FIGURA 3</t>
  </si>
  <si>
    <t>CUANDO ESCUCHA LA PALABRA "CHECATE" CON CUAL DE LAS SIGUIENTES ACCIONES LA RELACIONA</t>
  </si>
  <si>
    <t>CUANDO ESCUCHA LA PALABRA "MIDETE" CON CUAL DE LAS SIGUIENTES ACCIONES LA RELACIONA</t>
  </si>
  <si>
    <t>CUANDO ESCUCHA LA PALABRA "MUEVETE" CON CUAL DE LAS SIGUIENTES ACCIONES LA RELACIONA</t>
  </si>
  <si>
    <t>DE LAS SIGUIENTES ACCIONES, POR FAVOR INDIQUE CUAL LE PARECE LA MAS IMPORTANTE EN ESTE MOMENTO PARA MEJORAR SU SALUD</t>
  </si>
  <si>
    <t>FECHA Y HORA DE GENERACIÓN DEL ARCHIVO</t>
  </si>
  <si>
    <t>REGION HISTORICA</t>
  </si>
  <si>
    <t>CODIGO DE UPM</t>
  </si>
  <si>
    <t>ESTRATO PARA CALCULAR VARIANZAS</t>
  </si>
  <si>
    <t>PONDERADOR FINAL</t>
  </si>
  <si>
    <t>¿CUÁL ES EL ÚLTIMO AÑO Y GRADO QUE (NOMBRE) APROBÓ EN LA ESCUELA?</t>
  </si>
  <si>
    <t>NUEVO GRUPO DE EDAD</t>
  </si>
  <si>
    <t>AREA</t>
  </si>
  <si>
    <t>Formato de variable</t>
  </si>
  <si>
    <t>Información de la Base: Campana_bd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</si>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</sst>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0"/>
  </numFmts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4" fillId="0" borderId="0" xfId="0" applyFont="1"/>
    <xf numFmtId="0" fontId="2" fillId="0" borderId="0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top" wrapText="1"/>
    </xf>
    <xf numFmtId="0" fontId="3" fillId="0" borderId="1" xfId="1" applyFont="1" applyBorder="1" applyAlignment="1">
      <alignment horizontal="left" vertical="center" wrapText="1"/>
    </xf>
    <xf numFmtId="164" fontId="3" fillId="0" borderId="1" xfId="1" applyNumberFormat="1" applyFont="1" applyBorder="1" applyAlignment="1">
      <alignment horizontal="center" vertical="center"/>
    </xf>
    <xf numFmtId="0" fontId="1" fillId="0" borderId="1" xfId="1" applyBorder="1" applyAlignment="1">
      <alignment horizontal="center"/>
    </xf>
    <xf numFmtId="0" fontId="3" fillId="0" borderId="2" xfId="1" applyFont="1" applyBorder="1" applyAlignment="1">
      <alignment horizontal="left" vertical="top" wrapText="1"/>
    </xf>
    <xf numFmtId="0" fontId="3" fillId="0" borderId="2" xfId="1" applyFont="1" applyBorder="1" applyAlignment="1">
      <alignment horizontal="left" vertical="center" wrapText="1"/>
    </xf>
    <xf numFmtId="164" fontId="3" fillId="0" borderId="2" xfId="1" applyNumberFormat="1" applyFont="1" applyBorder="1" applyAlignment="1">
      <alignment horizontal="center" vertical="center"/>
    </xf>
    <xf numFmtId="0" fontId="1" fillId="0" borderId="2" xfId="1" applyBorder="1" applyAlignment="1">
      <alignment horizontal="center"/>
    </xf>
    <xf numFmtId="0" fontId="3" fillId="0" borderId="3" xfId="1" applyFont="1" applyBorder="1" applyAlignment="1">
      <alignment horizontal="left" wrapText="1"/>
    </xf>
    <xf numFmtId="0" fontId="3" fillId="0" borderId="4" xfId="1" applyFont="1" applyBorder="1" applyAlignment="1">
      <alignment horizontal="center" wrapText="1"/>
    </xf>
    <xf numFmtId="0" fontId="3" fillId="0" borderId="5" xfId="1" applyFont="1" applyBorder="1" applyAlignment="1">
      <alignment horizontal="center" wrapText="1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295276</xdr:colOff>
      <xdr:row>0</xdr:row>
      <xdr:rowOff>142875</xdr:rowOff>
    </xdr:from>
    <xdr:to>
      <xdr:col>3</xdr:col>
      <xdr:colOff>896450</xdr:colOff>
      <xdr:row>8</xdr:row>
      <xdr:rowOff>76200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6" y="142875"/>
          <a:ext cx="7878274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F66"/>
  <sheetViews>
    <sheetView tabSelected="1" workbookViewId="0">
      <selection activeCell="C11" sqref="C11"/>
    </sheetView>
  </sheetViews>
  <sheetFormatPr baseColWidth="10" defaultRowHeight="15"/>
  <cols>
    <col min="3" max="3" width="73.5" customWidth="1"/>
    <col min="4" max="4" width="12.625" style="2" customWidth="1"/>
    <col min="5" max="5" width="13.375" style="2" customWidth="1"/>
  </cols>
  <sheetData>
    <row r="10" spans="2:6" ht="21">
      <c r="B10" s="3" t="s">
        <v>105</v>
      </c>
    </row>
    <row r="12" spans="2:6" ht="15.75" thickBot="1">
      <c r="B12" s="4"/>
      <c r="C12" s="4"/>
      <c r="D12" s="4"/>
      <c r="E12" s="4"/>
      <c r="F12" s="1"/>
    </row>
    <row r="13" spans="2:6" ht="25.5" thickBot="1">
      <c r="B13" s="13" t="s">
        <v>0</v>
      </c>
      <c r="C13" s="14" t="s">
        <v>1</v>
      </c>
      <c r="D13" s="14" t="s">
        <v>2</v>
      </c>
      <c r="E13" s="15" t="s">
        <v>104</v>
      </c>
      <c r="F13" s="1"/>
    </row>
    <row r="14" spans="2:6">
      <c r="B14" s="9" t="s">
        <v>3</v>
      </c>
      <c r="C14" s="10" t="s">
        <v>56</v>
      </c>
      <c r="D14" s="11">
        <v>50</v>
      </c>
      <c r="E14" s="12" t="s">
        <v>106</v>
      </c>
    </row>
    <row r="15" spans="2:6">
      <c r="B15" s="5" t="s">
        <v>4</v>
      </c>
      <c r="C15" s="6" t="s">
        <v>57</v>
      </c>
      <c r="D15" s="7">
        <v>8</v>
      </c>
      <c r="E15" s="8" t="str">
        <f t="shared" ref="E15:E66" si="0">IF(MID(D15,1,1)="A","STRING","NUMERICO")</f>
        <v>NUMERICO</v>
      </c>
    </row>
    <row r="16" spans="2:6">
      <c r="B16" s="5" t="s">
        <v>5</v>
      </c>
      <c r="C16" s="6" t="s">
        <v>58</v>
      </c>
      <c r="D16" s="7">
        <v>11</v>
      </c>
      <c r="E16" s="8" t="str">
        <f t="shared" si="0"/>
        <v>NUMERICO</v>
      </c>
    </row>
    <row r="17" spans="2:5">
      <c r="B17" s="5" t="s">
        <v>6</v>
      </c>
      <c r="C17" s="6" t="s">
        <v>59</v>
      </c>
      <c r="D17" s="7">
        <v>15</v>
      </c>
      <c r="E17" s="8" t="s">
        <v>106</v>
      </c>
    </row>
    <row r="18" spans="2:5">
      <c r="B18" s="5" t="s">
        <v>7</v>
      </c>
      <c r="C18" s="6" t="s">
        <v>60</v>
      </c>
      <c r="D18" s="7">
        <v>9</v>
      </c>
      <c r="E18" s="8" t="s">
        <v>106</v>
      </c>
    </row>
    <row r="19" spans="2:5">
      <c r="B19" s="5" t="s">
        <v>8</v>
      </c>
      <c r="C19" s="6" t="s">
        <v>61</v>
      </c>
      <c r="D19" s="7">
        <v>12</v>
      </c>
      <c r="E19" s="8" t="s">
        <v>106</v>
      </c>
    </row>
    <row r="20" spans="2:5">
      <c r="B20" s="5" t="s">
        <v>9</v>
      </c>
      <c r="C20" s="6" t="s">
        <v>62</v>
      </c>
      <c r="D20" s="7">
        <v>8</v>
      </c>
      <c r="E20" s="8" t="str">
        <f t="shared" si="0"/>
        <v>NUMERICO</v>
      </c>
    </row>
    <row r="21" spans="2:5">
      <c r="B21" s="5" t="s">
        <v>10</v>
      </c>
      <c r="C21" s="6" t="s">
        <v>63</v>
      </c>
      <c r="D21" s="7">
        <v>8</v>
      </c>
      <c r="E21" s="8" t="str">
        <f t="shared" si="0"/>
        <v>NUMERICO</v>
      </c>
    </row>
    <row r="22" spans="2:5">
      <c r="B22" s="5" t="s">
        <v>11</v>
      </c>
      <c r="C22" s="6" t="s">
        <v>64</v>
      </c>
      <c r="D22" s="7">
        <v>8</v>
      </c>
      <c r="E22" s="8" t="str">
        <f t="shared" si="0"/>
        <v>NUMERICO</v>
      </c>
    </row>
    <row r="23" spans="2:5">
      <c r="B23" s="5" t="s">
        <v>12</v>
      </c>
      <c r="C23" s="6" t="s">
        <v>65</v>
      </c>
      <c r="D23" s="7">
        <v>12</v>
      </c>
      <c r="E23" s="8" t="str">
        <f t="shared" si="0"/>
        <v>NUMERICO</v>
      </c>
    </row>
    <row r="24" spans="2:5">
      <c r="B24" s="5" t="s">
        <v>13</v>
      </c>
      <c r="C24" s="6" t="s">
        <v>66</v>
      </c>
      <c r="D24" s="7">
        <v>19</v>
      </c>
      <c r="E24" s="8" t="str">
        <f t="shared" si="0"/>
        <v>NUMERICO</v>
      </c>
    </row>
    <row r="25" spans="2:5" ht="24">
      <c r="B25" s="5" t="s">
        <v>14</v>
      </c>
      <c r="C25" s="6" t="s">
        <v>67</v>
      </c>
      <c r="D25" s="7">
        <v>8</v>
      </c>
      <c r="E25" s="8" t="str">
        <f t="shared" si="0"/>
        <v>NUMERICO</v>
      </c>
    </row>
    <row r="26" spans="2:5">
      <c r="B26" s="5" t="s">
        <v>15</v>
      </c>
      <c r="C26" s="6" t="s">
        <v>68</v>
      </c>
      <c r="D26" s="7">
        <v>8</v>
      </c>
      <c r="E26" s="8" t="str">
        <f t="shared" si="0"/>
        <v>NUMERICO</v>
      </c>
    </row>
    <row r="27" spans="2:5" ht="24">
      <c r="B27" s="5" t="s">
        <v>16</v>
      </c>
      <c r="C27" s="6" t="s">
        <v>69</v>
      </c>
      <c r="D27" s="7">
        <v>14</v>
      </c>
      <c r="E27" s="8" t="str">
        <f t="shared" si="0"/>
        <v>NUMERICO</v>
      </c>
    </row>
    <row r="28" spans="2:5" ht="24">
      <c r="B28" s="5" t="s">
        <v>17</v>
      </c>
      <c r="C28" s="6" t="s">
        <v>70</v>
      </c>
      <c r="D28" s="7">
        <v>8</v>
      </c>
      <c r="E28" s="8" t="str">
        <f t="shared" si="0"/>
        <v>NUMERICO</v>
      </c>
    </row>
    <row r="29" spans="2:5" ht="24">
      <c r="B29" s="5" t="s">
        <v>18</v>
      </c>
      <c r="C29" s="6" t="s">
        <v>71</v>
      </c>
      <c r="D29" s="7">
        <v>8</v>
      </c>
      <c r="E29" s="8" t="str">
        <f t="shared" si="0"/>
        <v>NUMERICO</v>
      </c>
    </row>
    <row r="30" spans="2:5" ht="24">
      <c r="B30" s="5" t="s">
        <v>19</v>
      </c>
      <c r="C30" s="6" t="s">
        <v>72</v>
      </c>
      <c r="D30" s="7">
        <v>8</v>
      </c>
      <c r="E30" s="8" t="str">
        <f t="shared" si="0"/>
        <v>NUMERICO</v>
      </c>
    </row>
    <row r="31" spans="2:5" ht="24">
      <c r="B31" s="5" t="s">
        <v>20</v>
      </c>
      <c r="C31" s="6" t="s">
        <v>73</v>
      </c>
      <c r="D31" s="7">
        <v>8</v>
      </c>
      <c r="E31" s="8" t="str">
        <f t="shared" si="0"/>
        <v>NUMERICO</v>
      </c>
    </row>
    <row r="32" spans="2:5" ht="24">
      <c r="B32" s="5" t="s">
        <v>21</v>
      </c>
      <c r="C32" s="6" t="s">
        <v>74</v>
      </c>
      <c r="D32" s="7">
        <v>8</v>
      </c>
      <c r="E32" s="8" t="s">
        <v>106</v>
      </c>
    </row>
    <row r="33" spans="2:5" ht="24">
      <c r="B33" s="5" t="s">
        <v>22</v>
      </c>
      <c r="C33" s="6" t="s">
        <v>75</v>
      </c>
      <c r="D33" s="7">
        <v>8</v>
      </c>
      <c r="E33" s="8" t="str">
        <f t="shared" si="0"/>
        <v>NUMERICO</v>
      </c>
    </row>
    <row r="34" spans="2:5" ht="24">
      <c r="B34" s="5" t="s">
        <v>23</v>
      </c>
      <c r="C34" s="6" t="s">
        <v>76</v>
      </c>
      <c r="D34" s="7">
        <v>8</v>
      </c>
      <c r="E34" s="8" t="str">
        <f t="shared" si="0"/>
        <v>NUMERICO</v>
      </c>
    </row>
    <row r="35" spans="2:5">
      <c r="B35" s="5" t="s">
        <v>24</v>
      </c>
      <c r="C35" s="6" t="s">
        <v>77</v>
      </c>
      <c r="D35" s="7">
        <v>50</v>
      </c>
      <c r="E35" s="8" t="s">
        <v>106</v>
      </c>
    </row>
    <row r="36" spans="2:5" ht="24">
      <c r="B36" s="5" t="s">
        <v>25</v>
      </c>
      <c r="C36" s="6" t="s">
        <v>78</v>
      </c>
      <c r="D36" s="7">
        <v>8</v>
      </c>
      <c r="E36" s="8" t="str">
        <f t="shared" si="0"/>
        <v>NUMERICO</v>
      </c>
    </row>
    <row r="37" spans="2:5" ht="36">
      <c r="B37" s="5" t="s">
        <v>26</v>
      </c>
      <c r="C37" s="6" t="s">
        <v>79</v>
      </c>
      <c r="D37" s="7">
        <v>8</v>
      </c>
      <c r="E37" s="8" t="str">
        <f t="shared" si="0"/>
        <v>NUMERICO</v>
      </c>
    </row>
    <row r="38" spans="2:5" ht="36">
      <c r="B38" s="5" t="s">
        <v>27</v>
      </c>
      <c r="C38" s="6" t="s">
        <v>80</v>
      </c>
      <c r="D38" s="7">
        <v>8</v>
      </c>
      <c r="E38" s="8" t="str">
        <f t="shared" si="0"/>
        <v>NUMERICO</v>
      </c>
    </row>
    <row r="39" spans="2:5" ht="36">
      <c r="B39" s="5" t="s">
        <v>28</v>
      </c>
      <c r="C39" s="6" t="s">
        <v>81</v>
      </c>
      <c r="D39" s="7">
        <v>8</v>
      </c>
      <c r="E39" s="8" t="str">
        <f t="shared" si="0"/>
        <v>NUMERICO</v>
      </c>
    </row>
    <row r="40" spans="2:5" ht="36">
      <c r="B40" s="5" t="s">
        <v>29</v>
      </c>
      <c r="C40" s="6" t="s">
        <v>82</v>
      </c>
      <c r="D40" s="7">
        <v>8</v>
      </c>
      <c r="E40" s="8" t="str">
        <f t="shared" si="0"/>
        <v>NUMERICO</v>
      </c>
    </row>
    <row r="41" spans="2:5" ht="36">
      <c r="B41" s="5" t="s">
        <v>30</v>
      </c>
      <c r="C41" s="6" t="s">
        <v>83</v>
      </c>
      <c r="D41" s="7">
        <v>8</v>
      </c>
      <c r="E41" s="8" t="str">
        <f t="shared" si="0"/>
        <v>NUMERICO</v>
      </c>
    </row>
    <row r="42" spans="2:5" ht="36">
      <c r="B42" s="5" t="s">
        <v>31</v>
      </c>
      <c r="C42" s="6" t="s">
        <v>84</v>
      </c>
      <c r="D42" s="7">
        <v>8</v>
      </c>
      <c r="E42" s="8" t="str">
        <f t="shared" si="0"/>
        <v>NUMERICO</v>
      </c>
    </row>
    <row r="43" spans="2:5" ht="24">
      <c r="B43" s="5" t="s">
        <v>32</v>
      </c>
      <c r="C43" s="6" t="s">
        <v>85</v>
      </c>
      <c r="D43" s="7">
        <v>8</v>
      </c>
      <c r="E43" s="8" t="str">
        <f t="shared" si="0"/>
        <v>NUMERICO</v>
      </c>
    </row>
    <row r="44" spans="2:5">
      <c r="B44" s="5" t="s">
        <v>33</v>
      </c>
      <c r="C44" s="6" t="s">
        <v>77</v>
      </c>
      <c r="D44" s="7">
        <v>50</v>
      </c>
      <c r="E44" s="8" t="s">
        <v>106</v>
      </c>
    </row>
    <row r="45" spans="2:5" ht="36">
      <c r="B45" s="5" t="s">
        <v>34</v>
      </c>
      <c r="C45" s="6" t="s">
        <v>86</v>
      </c>
      <c r="D45" s="7">
        <v>8</v>
      </c>
      <c r="E45" s="8" t="str">
        <f t="shared" si="0"/>
        <v>NUMERICO</v>
      </c>
    </row>
    <row r="46" spans="2:5" ht="36">
      <c r="B46" s="5" t="s">
        <v>35</v>
      </c>
      <c r="C46" s="6" t="s">
        <v>87</v>
      </c>
      <c r="D46" s="7">
        <v>8</v>
      </c>
      <c r="E46" s="8" t="str">
        <f t="shared" si="0"/>
        <v>NUMERICO</v>
      </c>
    </row>
    <row r="47" spans="2:5" ht="36">
      <c r="B47" s="5" t="s">
        <v>36</v>
      </c>
      <c r="C47" s="6" t="s">
        <v>88</v>
      </c>
      <c r="D47" s="7">
        <v>8</v>
      </c>
      <c r="E47" s="8" t="str">
        <f t="shared" si="0"/>
        <v>NUMERICO</v>
      </c>
    </row>
    <row r="48" spans="2:5">
      <c r="B48" s="5" t="s">
        <v>37</v>
      </c>
      <c r="C48" s="6" t="s">
        <v>89</v>
      </c>
      <c r="D48" s="7">
        <v>8</v>
      </c>
      <c r="E48" s="8" t="str">
        <f t="shared" si="0"/>
        <v>NUMERICO</v>
      </c>
    </row>
    <row r="49" spans="2:5">
      <c r="B49" s="5" t="s">
        <v>38</v>
      </c>
      <c r="C49" s="6" t="s">
        <v>90</v>
      </c>
      <c r="D49" s="7">
        <v>8</v>
      </c>
      <c r="E49" s="8" t="str">
        <f t="shared" si="0"/>
        <v>NUMERICO</v>
      </c>
    </row>
    <row r="50" spans="2:5">
      <c r="B50" s="5" t="s">
        <v>39</v>
      </c>
      <c r="C50" s="6" t="s">
        <v>91</v>
      </c>
      <c r="D50" s="7">
        <v>8</v>
      </c>
      <c r="E50" s="8" t="str">
        <f t="shared" si="0"/>
        <v>NUMERICO</v>
      </c>
    </row>
    <row r="51" spans="2:5" ht="24">
      <c r="B51" s="5" t="s">
        <v>40</v>
      </c>
      <c r="C51" s="6" t="s">
        <v>92</v>
      </c>
      <c r="D51" s="7">
        <v>8</v>
      </c>
      <c r="E51" s="8" t="str">
        <f t="shared" si="0"/>
        <v>NUMERICO</v>
      </c>
    </row>
    <row r="52" spans="2:5" ht="24">
      <c r="B52" s="5" t="s">
        <v>41</v>
      </c>
      <c r="C52" s="6" t="s">
        <v>93</v>
      </c>
      <c r="D52" s="7">
        <v>8</v>
      </c>
      <c r="E52" s="8" t="str">
        <f t="shared" si="0"/>
        <v>NUMERICO</v>
      </c>
    </row>
    <row r="53" spans="2:5" ht="24">
      <c r="B53" s="5" t="s">
        <v>42</v>
      </c>
      <c r="C53" s="6" t="s">
        <v>94</v>
      </c>
      <c r="D53" s="7">
        <v>8</v>
      </c>
      <c r="E53" s="8" t="str">
        <f t="shared" si="0"/>
        <v>NUMERICO</v>
      </c>
    </row>
    <row r="54" spans="2:5" ht="24">
      <c r="B54" s="5" t="s">
        <v>43</v>
      </c>
      <c r="C54" s="6" t="s">
        <v>95</v>
      </c>
      <c r="D54" s="7">
        <v>8</v>
      </c>
      <c r="E54" s="8" t="str">
        <f t="shared" si="0"/>
        <v>NUMERICO</v>
      </c>
    </row>
    <row r="55" spans="2:5">
      <c r="B55" s="5" t="s">
        <v>44</v>
      </c>
      <c r="C55" s="6" t="s">
        <v>96</v>
      </c>
      <c r="D55" s="7">
        <v>22</v>
      </c>
      <c r="E55" s="8" t="s">
        <v>106</v>
      </c>
    </row>
    <row r="56" spans="2:5">
      <c r="B56" s="5" t="s">
        <v>45</v>
      </c>
      <c r="C56" s="6" t="s">
        <v>97</v>
      </c>
      <c r="D56" s="7">
        <v>10</v>
      </c>
      <c r="E56" s="8" t="str">
        <f t="shared" si="0"/>
        <v>NUMERICO</v>
      </c>
    </row>
    <row r="57" spans="2:5">
      <c r="B57" s="5" t="s">
        <v>46</v>
      </c>
      <c r="C57" s="6" t="s">
        <v>98</v>
      </c>
      <c r="D57" s="7">
        <v>30</v>
      </c>
      <c r="E57" s="8" t="s">
        <v>106</v>
      </c>
    </row>
    <row r="58" spans="2:5">
      <c r="B58" s="5" t="s">
        <v>47</v>
      </c>
      <c r="C58" s="6" t="s">
        <v>99</v>
      </c>
      <c r="D58" s="7">
        <v>10</v>
      </c>
      <c r="E58" s="8" t="str">
        <f t="shared" si="0"/>
        <v>NUMERICO</v>
      </c>
    </row>
    <row r="59" spans="2:5">
      <c r="B59" s="5" t="s">
        <v>48</v>
      </c>
      <c r="C59" s="6" t="s">
        <v>100</v>
      </c>
      <c r="D59" s="7">
        <v>10</v>
      </c>
      <c r="E59" s="8" t="str">
        <f t="shared" si="0"/>
        <v>NUMERICO</v>
      </c>
    </row>
    <row r="60" spans="2:5" ht="24">
      <c r="B60" s="5" t="s">
        <v>49</v>
      </c>
      <c r="C60" s="6" t="s">
        <v>101</v>
      </c>
      <c r="D60" s="7">
        <v>8</v>
      </c>
      <c r="E60" s="8" t="str">
        <f t="shared" si="0"/>
        <v>NUMERICO</v>
      </c>
    </row>
    <row r="61" spans="2:5" ht="24">
      <c r="B61" s="5" t="s">
        <v>50</v>
      </c>
      <c r="C61" s="6" t="s">
        <v>101</v>
      </c>
      <c r="D61" s="7">
        <v>8</v>
      </c>
      <c r="E61" s="8" t="str">
        <f t="shared" si="0"/>
        <v>NUMERICO</v>
      </c>
    </row>
    <row r="62" spans="2:5">
      <c r="B62" s="5" t="s">
        <v>51</v>
      </c>
      <c r="C62" s="6" t="s">
        <v>102</v>
      </c>
      <c r="D62" s="7">
        <v>10</v>
      </c>
      <c r="E62" s="8" t="str">
        <f t="shared" si="0"/>
        <v>NUMERICO</v>
      </c>
    </row>
    <row r="63" spans="2:5">
      <c r="B63" s="5" t="s">
        <v>52</v>
      </c>
      <c r="C63" s="6" t="s">
        <v>52</v>
      </c>
      <c r="D63" s="7">
        <v>10</v>
      </c>
      <c r="E63" s="8" t="str">
        <f t="shared" si="0"/>
        <v>NUMERICO</v>
      </c>
    </row>
    <row r="64" spans="2:5">
      <c r="B64" s="5" t="s">
        <v>53</v>
      </c>
      <c r="C64" s="6" t="s">
        <v>53</v>
      </c>
      <c r="D64" s="7">
        <v>10</v>
      </c>
      <c r="E64" s="8" t="str">
        <f t="shared" si="0"/>
        <v>NUMERICO</v>
      </c>
    </row>
    <row r="65" spans="2:5">
      <c r="B65" s="5" t="s">
        <v>54</v>
      </c>
      <c r="C65" s="6" t="s">
        <v>54</v>
      </c>
      <c r="D65" s="7">
        <v>10</v>
      </c>
      <c r="E65" s="8" t="str">
        <f t="shared" si="0"/>
        <v>NUMERICO</v>
      </c>
    </row>
    <row r="66" spans="2:5">
      <c r="B66" s="5" t="s">
        <v>55</v>
      </c>
      <c r="C66" s="6" t="s">
        <v>103</v>
      </c>
      <c r="D66" s="7">
        <v>10</v>
      </c>
      <c r="E66" s="8" t="str">
        <f t="shared" si="0"/>
        <v>NUMERICO</v>
      </c>
    </row>
  </sheetData>
  <mergeCells count="1">
    <mergeCell ref="B12:E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A7" sqref="A1:XFD1048576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Zapata</dc:creator>
  <cp:lastModifiedBy>Fernando Zapata</cp:lastModifiedBy>
  <dcterms:created xsi:type="dcterms:W3CDTF">2018-05-28T17:18:59Z</dcterms:created>
  <dcterms:modified xsi:type="dcterms:W3CDTF">2018-05-29T16:21:16Z</dcterms:modified>
</cp:coreProperties>
</file>