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Jesus\Downloads\"/>
    </mc:Choice>
  </mc:AlternateContent>
  <bookViews>
    <workbookView xWindow="0" yWindow="0" windowWidth="11550" windowHeight="5850"/>
  </bookViews>
  <sheets>
    <sheet name="Hoja1" sheetId="1" r:id="rId1"/>
    <sheet name="Hoja2" sheetId="2" r:id="rId2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<sst xmlns="http://schemas.openxmlformats.org/spreadsheetml/2006/main" count="231" uniqueCount="231">
  <si>
    <t>Variable</t>
  </si>
  <si>
    <t>Ancho de columna</t>
  </si>
  <si>
    <t>idinsert</t>
  </si>
  <si>
    <t>folio</t>
  </si>
  <si>
    <t>int</t>
  </si>
  <si>
    <t>entidad</t>
  </si>
  <si>
    <t>desc_ent</t>
  </si>
  <si>
    <t>munici</t>
  </si>
  <si>
    <t>desc_mun</t>
  </si>
  <si>
    <t>locali</t>
  </si>
  <si>
    <t>desc_loc</t>
  </si>
  <si>
    <t>inth</t>
  </si>
  <si>
    <t>maq</t>
  </si>
  <si>
    <t>completa</t>
  </si>
  <si>
    <t>sexo</t>
  </si>
  <si>
    <t>edad</t>
  </si>
  <si>
    <t>intsel</t>
  </si>
  <si>
    <t>intsel2</t>
  </si>
  <si>
    <t>aa401</t>
  </si>
  <si>
    <t>aa402</t>
  </si>
  <si>
    <t>aa402aa</t>
  </si>
  <si>
    <t>aa402ab</t>
  </si>
  <si>
    <t>aa402ba</t>
  </si>
  <si>
    <t>aa402bb</t>
  </si>
  <si>
    <t>aa403</t>
  </si>
  <si>
    <t>aa403aa</t>
  </si>
  <si>
    <t>aa403ab</t>
  </si>
  <si>
    <t>aa403ba</t>
  </si>
  <si>
    <t>aa403bb</t>
  </si>
  <si>
    <t>aa404</t>
  </si>
  <si>
    <t>aa404aa</t>
  </si>
  <si>
    <t>aa404ab</t>
  </si>
  <si>
    <t>aa404ba</t>
  </si>
  <si>
    <t>aa404bb</t>
  </si>
  <si>
    <t>aa405a</t>
  </si>
  <si>
    <t>aa405b</t>
  </si>
  <si>
    <t>aa405aa</t>
  </si>
  <si>
    <t>aa405ab</t>
  </si>
  <si>
    <t>aa406</t>
  </si>
  <si>
    <t>aa406aa</t>
  </si>
  <si>
    <t>aa406ab</t>
  </si>
  <si>
    <t>aa406_1</t>
  </si>
  <si>
    <t>aa406_2</t>
  </si>
  <si>
    <t>aa407</t>
  </si>
  <si>
    <t>aa407a</t>
  </si>
  <si>
    <t>aa407_1</t>
  </si>
  <si>
    <t>aa407_2</t>
  </si>
  <si>
    <t>aa408</t>
  </si>
  <si>
    <t>TIEMPO_GEN</t>
  </si>
  <si>
    <t>origen</t>
  </si>
  <si>
    <t>c1</t>
  </si>
  <si>
    <t>est_var</t>
  </si>
  <si>
    <t>region_h</t>
  </si>
  <si>
    <t>code_upm</t>
  </si>
  <si>
    <t>rural</t>
  </si>
  <si>
    <t>ponde_f</t>
  </si>
  <si>
    <t>sueño</t>
  </si>
  <si>
    <t>tv_s</t>
  </si>
  <si>
    <t>tv_fs</t>
  </si>
  <si>
    <t>vj_s</t>
  </si>
  <si>
    <t>vj_fs</t>
  </si>
  <si>
    <t>c_s</t>
  </si>
  <si>
    <t>c_fs</t>
  </si>
  <si>
    <t>tvs</t>
  </si>
  <si>
    <t>tvfs</t>
  </si>
  <si>
    <t>vjs</t>
  </si>
  <si>
    <t>vjfs</t>
  </si>
  <si>
    <t>cs</t>
  </si>
  <si>
    <t>cfs</t>
  </si>
  <si>
    <t>tv_sem</t>
  </si>
  <si>
    <t>vj_sem</t>
  </si>
  <si>
    <t>com_sem</t>
  </si>
  <si>
    <t>tot_screen</t>
  </si>
  <si>
    <t>tv_cat</t>
  </si>
  <si>
    <t>screen_cat</t>
  </si>
  <si>
    <t>screen_dic</t>
  </si>
  <si>
    <t>aa402aa1</t>
  </si>
  <si>
    <t>aa402ab1</t>
  </si>
  <si>
    <t>aa403aa1</t>
  </si>
  <si>
    <t>aa403ab1</t>
  </si>
  <si>
    <t>aa404aa1</t>
  </si>
  <si>
    <t>aa404ab1</t>
  </si>
  <si>
    <t>t_vig1</t>
  </si>
  <si>
    <t>t_vig2</t>
  </si>
  <si>
    <t>t_mod1</t>
  </si>
  <si>
    <t>t_mod2</t>
  </si>
  <si>
    <t>t_walk1</t>
  </si>
  <si>
    <t>t_walk2</t>
  </si>
  <si>
    <t>min_v1</t>
  </si>
  <si>
    <t>min_v2</t>
  </si>
  <si>
    <t>min_m1</t>
  </si>
  <si>
    <t>min_m2</t>
  </si>
  <si>
    <t>min_w1</t>
  </si>
  <si>
    <t>min_w2</t>
  </si>
  <si>
    <t>v2_day</t>
  </si>
  <si>
    <t>m2_day</t>
  </si>
  <si>
    <t>w2_day</t>
  </si>
  <si>
    <t>v2d</t>
  </si>
  <si>
    <t>m2d</t>
  </si>
  <si>
    <t>w2d</t>
  </si>
  <si>
    <t>vig_d</t>
  </si>
  <si>
    <t>mod_d</t>
  </si>
  <si>
    <t>walk_d</t>
  </si>
  <si>
    <t>trc_16</t>
  </si>
  <si>
    <t>select_16</t>
  </si>
  <si>
    <t>afv_d</t>
  </si>
  <si>
    <t>afm_d</t>
  </si>
  <si>
    <t>afw_d</t>
  </si>
  <si>
    <t>afv_s</t>
  </si>
  <si>
    <t>afm_s</t>
  </si>
  <si>
    <t>afw_s</t>
  </si>
  <si>
    <t>afmv_sem</t>
  </si>
  <si>
    <t>afv2_s</t>
  </si>
  <si>
    <t>afmv2_sem</t>
  </si>
  <si>
    <t>who_pa</t>
  </si>
  <si>
    <t>IDENTIFICADOR DE SQL</t>
  </si>
  <si>
    <t>FOLIO</t>
  </si>
  <si>
    <t>NUMERO DE INTEGRANTE</t>
  </si>
  <si>
    <t>CLAVE DE LA ENTIDAD</t>
  </si>
  <si>
    <t>NOMBRE DE LA ENTIDAD</t>
  </si>
  <si>
    <t>CLAVE DEL MUNICIPIO</t>
  </si>
  <si>
    <t>NOMBRE DEL MUNICIPIO</t>
  </si>
  <si>
    <t>CLAVE DE LA LOCALIDAD</t>
  </si>
  <si>
    <t>NOMBRE DE LA LOCALIDAD</t>
  </si>
  <si>
    <t>INTEGRANTE DEL HOGAR</t>
  </si>
  <si>
    <t>MAQUINA</t>
  </si>
  <si>
    <t>COMPLETA</t>
  </si>
  <si>
    <t>SEXO</t>
  </si>
  <si>
    <t>EDAD</t>
  </si>
  <si>
    <t>INTEGRANTE SELECCIONADO</t>
  </si>
  <si>
    <t>INTEGRANTE SELECCIONADO NUTRICION</t>
  </si>
  <si>
    <t>¿CUANTAS HORAS EN PROMEDIO DUERME EN UN DIA ?</t>
  </si>
  <si>
    <t>DURANTE LOS ULTIMOS 7 DIAS, ¿CUANTOS DIAS REALIZO ALGUNA ACTIVIDAD QUE REQUIERA DE UN ESFUERZO FISICO VIGOROSO?</t>
  </si>
  <si>
    <t>GENERALMENTE A ¿CUANTO TIEMPO EN TOTAL LE TOMO REALIZAR ACTIVIDAD(ES) FISICA(S) VIGOROSA(S) EN UNO DE ESOS DIAS? HORAS POR DIA</t>
  </si>
  <si>
    <t>GENERALMENTE A ¿CUANTO TIEMPO EN TOTAL LE TOMO REALIZAR ACTIVIDAD(ES) FISICA(S) VIGOROSA(S) EN UNO DE ESOS DIAS? MINUTOS POR DIA</t>
  </si>
  <si>
    <t>¿CUANTO TIEMPO DEDICO EN LOS ULTIMOS 7 DIAS A HACER ACTIVIDAD(ES) FISICA(S) VIGOROSA(S)? HORAS POR SEMANA</t>
  </si>
  <si>
    <t>¿CUANTO TIEMPO DEDICO EN LOS ULTIMOS 7 DIAS A HACER ACTIVIDAD(ES) FISICA(S) VIGOROSA(S)? MINUTOS POR SEMANA</t>
  </si>
  <si>
    <t>DURANTE LOS ULTIMOS 7 DIAS, ¿CUANTOS DIAS REALIZO ALGUNA ACTIVIDAD FISICA MODERADA?</t>
  </si>
  <si>
    <t>GENERALMENTE A ¿CUANTO TIEMPO EN TOTAL LE TOMO REALIZAR ACTIVIDAD(ES) FISICA(S) MODERADA(S) EN UNO DE ESOS DIAS? HORAS POR DIA</t>
  </si>
  <si>
    <t>GENERALMENTE A ¿CUANTO TIEMPO EN TOTAL LE TOMO REALIZAR ACTIVIDAD(ES) FISICA(S) MODERADA(S) EN UNO DE ESOS DIAS? MINUTOS POR DIA</t>
  </si>
  <si>
    <t>¿CUANTO TIEMPO DEDICO EN LOS ULTIMOS 7 DIAS A HACER ACTIVIDAD(ES) FISICA(S) MODERADA(S)? HORAS POR SEMANA</t>
  </si>
  <si>
    <t>¿CUANTO TIEMPO DEDICO EN LOS ULTIMOS 7 DIAS A HACER ACTIVIDAD(ES) FISICA(S) MODERADA(S)? MINUTOS POR SEMANA</t>
  </si>
  <si>
    <t>DURANTE LOS ULTIMOS 7 DIAS, ¿CUANTOS DIAS CAMINO POR LO MENOS 10 MINUTOS CONTINUOS?</t>
  </si>
  <si>
    <t>GENERALMENTE ¿CUANTO TIEMPO CAMINO EN UNO DE ESOS DIAS? HORAS POR DIA</t>
  </si>
  <si>
    <t>GENERALMENTE ¿CUANTO TIEMPO CAMINO EN UNO DE ESOS DIAS? MINUTOS POR DIA</t>
  </si>
  <si>
    <t>¿CUAL ES LA CANTIDAD TOTAL DE TIEMPO QUE CAMINO EN LOS ULTIMOS 7 DIAS? HORAS POR SEMANA</t>
  </si>
  <si>
    <t>¿CUAL ES LA CANTIDAD TOTAL DE TIEMPO QUE CAMINO EN LOS ULTIMOS 7 DIAS? MINUTOS POR SEMANA</t>
  </si>
  <si>
    <t>DURANTE LOS ULTIMOS 7 DIAS, ¿CUANTO TIEMPO EN TOTAL ESTUVO SENTADO(A) EN UNO DE ESOS DIAS DE LA SEMANA? HORAS EN UN DIA</t>
  </si>
  <si>
    <t>DURANTE LOS ULTIMOS 7 DIAS, ¿CUANTO TIEMPO EN TOTAL ESTUVO SENTADO(A) EN UNO DE ESOS DIAS DE LA SEMANA? MINUTOS EN UN DIA</t>
  </si>
  <si>
    <t>¿CUAL ES LA CANTIDAD TOTAL DE TIEMPO QUE PASO SENTADO(A) EL MIERCOLES PASADO? HORAS DEL MIERCOLES PASADO</t>
  </si>
  <si>
    <t>¿CUAL ES LA CANTIDAD TOTAL DE TIEMPO QUE PASO SENTADO(A) EL MIERCOLES PASADO? MINUTOS DEL MIERCOLES PASADO</t>
  </si>
  <si>
    <t>DURANTE LOS ULTIMOS 7 DIAS, ¿CUANTOS DIAS SE DESPLAZO EN UN VEHICULO DE MOTOR COMO TREN, AUTOBUS, AUTOMOVIL, TRANVIA, METRO O COLECTIVO,</t>
  </si>
  <si>
    <t>¿CUAL ES LA CANTIDAD TOTAL DE TIEMPO QUE PASO VIAJANDO EN TREN, AUTOBUS, AUTOMOVIL, TRANVIA, METRO O COLECTIVO EN UNO DE ESOS DIAS DE LA SEMANA? HORAS POR DIA</t>
  </si>
  <si>
    <t>¿CUAL ES LA CANTIDAD TOTAL DE TIEMPO QUE PASO VIAJANDO EN TREN, AUTOBUS, AUTOMOVIL, TRANVIA, METRO O COLECTIVO EN UNO DE ESOS DIAS DE LA SEMANA? MINUTOS POR DIA</t>
  </si>
  <si>
    <t>EN UN DIA ENTRE SEMANA, ¿CUANTAS HORAS DE LUNES A VIERNES PASA FRENTE A UNA PANTALLA, VIENDO TELEVISION (INCLUYENDO PELICULAS O DVD )?</t>
  </si>
  <si>
    <t>EN UN DIA DE FIN DE SEMANA, ¿CUANTAS HORAS PASA FRENTE A UNA PANTALLA, VIENDO TELEVISION (INCLUYENDO PELICULAS O DVD )?</t>
  </si>
  <si>
    <t>EN UN DIA ENTRE SEMANA, ¿CUANTAS HORAS DE LUNES A VIERNES PASA FRENTE A UNA PANTALLA, JUGANDO VIDEOJUEGOS?</t>
  </si>
  <si>
    <t>EN UN DIA DE FIN DE SEMANA, ¿CUANTAS HORAS PASA FRENTE A UNA PANTALLA, JUGANDO VIDEOJUEGOS?</t>
  </si>
  <si>
    <t>EN UN DIA ENTRE SEMANA, ¿CUANTAS HORAS DE LUNES A VIERNES PASA FRENTE A UNA COMPUTADORA, TABLETA ELECTRONICA O TELEFONO, YA SEA CHATEANDO?</t>
  </si>
  <si>
    <t>EN UN DIA DE FIN DE SEMANA, ¿CUANTAS HORAS PASA FRENTE A UNA COMPUTADORA, TABLETA ELECTRONICA O TELEFONO, YA SEA CHATEANDO?</t>
  </si>
  <si>
    <t>¿CONSIDERA QUE LA ACTIVIDAD FISICA QUE REALIZO LA SEMANA PASADA ES MAS, MENOS, O MAS O MENOS LA MISMA, COMPARADO CON LA ACTIVIDAD FISICA QUE REALIZO LOS ULTIMOS TRES MESES?</t>
  </si>
  <si>
    <t>FECHA Y HORA DE GENERACIÓN DEL ARCHIVO</t>
  </si>
  <si>
    <t>ORIGEN DEL REGISTRO</t>
  </si>
  <si>
    <t>completa=1</t>
  </si>
  <si>
    <t>Estrato para calcular varianzas</t>
  </si>
  <si>
    <t>Region historica</t>
  </si>
  <si>
    <t>Codigo de UPM</t>
  </si>
  <si>
    <t>Identificador de ruralidad</t>
  </si>
  <si>
    <t>Ponderador final</t>
  </si>
  <si>
    <t>Formato de variable</t>
  </si>
  <si>
    <t>Información de la Base: ponde_actfis_20a69_2_original_trabajada_SSA</t>
  </si>
  <si>
    <t>Descriptor de variable</t>
  </si>
  <si>
    <t>Convertir horas a minutos (pregunta actividad física vigorosa 1)</t>
  </si>
  <si>
    <t>Convertir horas a minutos (pregunta actividad física vigorosa 2)</t>
  </si>
  <si>
    <t>Convertir horas a minutos (pregunta actividad física moderada 1)</t>
  </si>
  <si>
    <t>Convertir horas a minutos (pregunta actividad física moderada 2)</t>
  </si>
  <si>
    <t>Convertir horas a minutos (pregunta caminar 1)</t>
  </si>
  <si>
    <t>Convertir horas a minutos (pregunta caminar 2)</t>
  </si>
  <si>
    <t>Suma de minutos (pregunta 1 actividad física vigorosa -opción a y b-)</t>
  </si>
  <si>
    <t>Suma de minutos (pregunta 2 actividad física vigorosa -opción a y b-)</t>
  </si>
  <si>
    <t>Suma de minutos (pregunta 1 actividad física moderada -opción a y b-)</t>
  </si>
  <si>
    <t>Suma de minutos (pregunta 2 actividad física moderada -opción a y b-)</t>
  </si>
  <si>
    <t>Suma de minutos (pregunta 1 caminar -opción a y b-)</t>
  </si>
  <si>
    <t>Suma de minutos (pregunta 2 caminar -opción a y b-)</t>
  </si>
  <si>
    <t>Minutos de actividad física vigorosa por día (pregunta 1)</t>
  </si>
  <si>
    <t>Minutos de actividad física moderada por día (pregunta 1)</t>
  </si>
  <si>
    <t>Minutos de caminar por día (pregunta 1)</t>
  </si>
  <si>
    <t>Minutos de actividad física vigorosa por día (pregunta 2)</t>
  </si>
  <si>
    <t>Minutos de actividad física moderada por día (pregunta 2)</t>
  </si>
  <si>
    <t>Minutos de caminar por día (pregunta 2)</t>
  </si>
  <si>
    <t>Minutos totales de actividad física vigorosa por día (suma pregunta 1 y 2)</t>
  </si>
  <si>
    <t>Minutos totales de actividad física moderada por día (suma pregunta 1 y 2)</t>
  </si>
  <si>
    <t>Minutos totales de caminar por día (suma pregunta 1 y 2)</t>
  </si>
  <si>
    <t>Suma de actividad física vigorosa, moderada y caminar truncada a 16 horas por día</t>
  </si>
  <si>
    <t>Seleccionar variables que tienen más de 16 horas de actividad</t>
  </si>
  <si>
    <t>Actividad física vigorosa truncada 180 minutos por día</t>
  </si>
  <si>
    <t>Actividad física moderada truncada 180 minutos por día</t>
  </si>
  <si>
    <t>Caminar truncada 180 minutos por día</t>
  </si>
  <si>
    <t>Actividad física vigorosa por semana</t>
  </si>
  <si>
    <t>Actividad física moderada por semana</t>
  </si>
  <si>
    <t>Caminar por semana</t>
  </si>
  <si>
    <t>Actividad física moderada - vigorosa por semana (suma de vigorosa + moderada + caminar)</t>
  </si>
  <si>
    <t>Actividad física moderada - vigorosa por semana (suma de vigorosa (al cuadrado) + moderada + caminar)</t>
  </si>
  <si>
    <t>Actividad física vigorosa * actividad física vigorosa</t>
  </si>
  <si>
    <t>Prevalencia de actividad física (puntos de corte de la OMS)</t>
  </si>
  <si>
    <t>Pregunta 1 actividad física vigorosa (identificador de ceros)</t>
  </si>
  <si>
    <t>Pregunta 2 actividad física vigorosa (identificador de ceros)</t>
  </si>
  <si>
    <t>Pregunta 1 actividad física moderada (identificador de ceros)</t>
  </si>
  <si>
    <t>Pregunta 2 actividad físicamoderada (identificador de ceros)</t>
  </si>
  <si>
    <t>Pregunta 1 caminar (identificador de ceros)</t>
  </si>
  <si>
    <t>Pregunta 2 caminar (identificador de ceros)</t>
  </si>
  <si>
    <t>tiempo de televisión por semana</t>
  </si>
  <si>
    <t>tiempo de televisión por fin de semana</t>
  </si>
  <si>
    <t>tiempo de video juegos por semana</t>
  </si>
  <si>
    <t>tiempo de video jugos por fin de semana</t>
  </si>
  <si>
    <t>tiempo de computadora por semana</t>
  </si>
  <si>
    <t>tiempo de computadora por fin de semana</t>
  </si>
  <si>
    <t xml:space="preserve">tiempo total de televisión por semana </t>
  </si>
  <si>
    <t>tiempo total de televisión por fin de semana</t>
  </si>
  <si>
    <t>tiempo total de video juegos por semana</t>
  </si>
  <si>
    <t>tiempo total de video juegos por fin de semana</t>
  </si>
  <si>
    <t>tiempo total de computadora por semana</t>
  </si>
  <si>
    <t>tiempo total de computadora por fin de semana</t>
  </si>
  <si>
    <t>tiempo total de televisión por semana (suma de semana + fin de semana)</t>
  </si>
  <si>
    <t>tiempo total de video juegos por semana (suma de semana + fin de semana)</t>
  </si>
  <si>
    <t>tiempo total decomputadora por semana (suma de semana + fin de semana)</t>
  </si>
  <si>
    <t>tiempo total de tiempo frente a pantalla (suma de televisión, video juegos y computadora)</t>
  </si>
  <si>
    <t xml:space="preserve">Categoría de tiempo frente a televisión </t>
  </si>
  <si>
    <t>Categoría de tiempo frente a pantalla</t>
  </si>
  <si>
    <t>Clasificación de tiempo frente a pantalla (&lt;=2horas por día, &gt;2horas por día)</t>
  </si>
  <si>
    <t>Tiempo de sueño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</si>
</sst>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"/>
  </numFmts>
  <fonts count="8">
    <font>
      <sz val="11"/>
      <color theme="1"/>
      <name val="Calibri"/>
      <family val="2"/>
      <scheme val="minor"/>
    </font>
    <font>
      <sz val="10"/>
      <name val="Arial"/>
    </font>
    <font>
      <b/>
      <sz val="9"/>
      <color indexed="8"/>
      <name val="Arial Bold"/>
    </font>
    <font>
      <sz val="9"/>
      <color indexed="8"/>
      <name val="Arial"/>
    </font>
    <font>
      <b/>
      <sz val="16"/>
      <color theme="1"/>
      <name val="Calibri"/>
      <family val="2"/>
      <scheme val="minor"/>
    </font>
    <font>
      <sz val="9"/>
      <color rgb="FF000000"/>
      <name val="Arial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1" applyFont="1" applyFill="1" applyBorder="1" applyAlignment="1">
      <alignment horizontal="center" vertical="center" wrapText="1"/>
    </xf>
    <xf numFmtId="0" fontId="1" fillId="0" borderId="0" xfId="1" applyFill="1"/>
    <xf numFmtId="0" fontId="3" fillId="0" borderId="1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horizontal="center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center" wrapText="1"/>
    </xf>
    <xf numFmtId="164" fontId="3" fillId="0" borderId="3" xfId="1" applyNumberFormat="1" applyFont="1" applyFill="1" applyBorder="1" applyAlignment="1">
      <alignment horizontal="center" vertical="center"/>
    </xf>
    <xf numFmtId="0" fontId="1" fillId="0" borderId="3" xfId="1" applyFill="1" applyBorder="1" applyAlignment="1">
      <alignment horizontal="center"/>
    </xf>
    <xf numFmtId="0" fontId="5" fillId="0" borderId="3" xfId="0" applyFont="1" applyFill="1" applyBorder="1" applyAlignment="1">
      <alignment horizontal="left" vertical="center" wrapText="1"/>
    </xf>
  </cellXfs>
  <cellStyles count="16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104776</xdr:colOff>
      <xdr:row>0</xdr:row>
      <xdr:rowOff>95250</xdr:rowOff>
    </xdr:from>
    <xdr:to>
      <xdr:col>3</xdr:col>
      <xdr:colOff>1446987</xdr:colOff>
      <xdr:row>8</xdr:row>
      <xdr:rowOff>133350</xdr:rowOff>
    </xdr:to>
    <xdr:pic>
      <xdr:nvPicPr>
        <xdr:cNvPr id="2" name="Imagen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2976" y="95250"/>
          <a:ext cx="8444686" cy="1562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F127"/>
  <sheetViews>
    <sheetView tabSelected="1" workbookViewId="0">
      <selection activeCell="G11" sqref="G11"/>
    </sheetView>
  </sheetViews>
  <sheetFormatPr baseColWidth="10" defaultRowHeight="15"/>
  <cols>
    <col min="1" max="1" width="11.42578125" style="2"/>
    <col min="2" max="2" width="15" style="2" customWidth="1"/>
    <col min="3" max="3" width="76" style="2" customWidth="1"/>
    <col min="4" max="4" width="21.7109375" style="3" customWidth="1"/>
    <col min="5" max="5" width="21.28515625" style="3" customWidth="1"/>
    <col min="6" max="16384" width="11.42578125" style="2"/>
  </cols>
  <sheetData>
    <row r="11" spans="2:6" ht="21">
      <c r="B11" s="1" t="s">
        <v>170</v>
      </c>
    </row>
    <row r="13" spans="2:6" ht="15.75" thickBot="1">
      <c r="B13" s="4"/>
      <c r="C13" s="4"/>
      <c r="D13" s="4"/>
      <c r="E13" s="4"/>
      <c r="F13" s="5"/>
    </row>
    <row r="14" spans="2:6" ht="16.5" thickTop="1" thickBot="1">
      <c r="B14" s="6" t="s">
        <v>0</v>
      </c>
      <c r="C14" s="7" t="s">
        <v>171</v>
      </c>
      <c r="D14" s="7" t="s">
        <v>1</v>
      </c>
      <c r="E14" s="7" t="s">
        <v>169</v>
      </c>
      <c r="F14" s="5"/>
    </row>
    <row r="15" spans="2:6" ht="15.75" thickTop="1">
      <c r="B15" s="8" t="s">
        <v>2</v>
      </c>
      <c r="C15" s="9" t="s">
        <v>115</v>
      </c>
      <c r="D15" s="10">
        <v>11</v>
      </c>
      <c r="E15" s="11" t="str">
        <f>IF(MID(C15,1,1)="A","STRING","NUMERICO")</f>
        <v>NUMERICO</v>
      </c>
    </row>
    <row r="16" spans="2:6">
      <c r="B16" s="8" t="s">
        <v>3</v>
      </c>
      <c r="C16" s="9" t="s">
        <v>116</v>
      </c>
      <c r="D16" s="10">
        <v>50</v>
      </c>
      <c r="E16" s="11" t="str">
        <f t="shared" ref="E16:E79" si="0">IF(MID(C16,1,1)="A","STRING","NUMERICO")</f>
        <v>NUMERICO</v>
      </c>
    </row>
    <row r="17" spans="2:5">
      <c r="B17" s="8" t="s">
        <v>4</v>
      </c>
      <c r="C17" s="9" t="s">
        <v>117</v>
      </c>
      <c r="D17" s="10">
        <v>8</v>
      </c>
      <c r="E17" s="11" t="str">
        <f t="shared" si="0"/>
        <v>NUMERICO</v>
      </c>
    </row>
    <row r="18" spans="2:5">
      <c r="B18" s="8" t="s">
        <v>5</v>
      </c>
      <c r="C18" s="9" t="s">
        <v>118</v>
      </c>
      <c r="D18" s="10">
        <v>6</v>
      </c>
      <c r="E18" s="11" t="str">
        <f t="shared" si="0"/>
        <v>NUMERICO</v>
      </c>
    </row>
    <row r="19" spans="2:5">
      <c r="B19" s="8" t="s">
        <v>6</v>
      </c>
      <c r="C19" s="9" t="s">
        <v>119</v>
      </c>
      <c r="D19" s="10">
        <v>50</v>
      </c>
      <c r="E19" s="11" t="str">
        <f t="shared" si="0"/>
        <v>NUMERICO</v>
      </c>
    </row>
    <row r="20" spans="2:5">
      <c r="B20" s="8" t="s">
        <v>7</v>
      </c>
      <c r="C20" s="9" t="s">
        <v>120</v>
      </c>
      <c r="D20" s="10">
        <v>9</v>
      </c>
      <c r="E20" s="11" t="str">
        <f t="shared" si="0"/>
        <v>NUMERICO</v>
      </c>
    </row>
    <row r="21" spans="2:5">
      <c r="B21" s="8" t="s">
        <v>8</v>
      </c>
      <c r="C21" s="9" t="s">
        <v>121</v>
      </c>
      <c r="D21" s="10">
        <v>50</v>
      </c>
      <c r="E21" s="11" t="str">
        <f t="shared" si="0"/>
        <v>NUMERICO</v>
      </c>
    </row>
    <row r="22" spans="2:5">
      <c r="B22" s="8" t="s">
        <v>9</v>
      </c>
      <c r="C22" s="9" t="s">
        <v>122</v>
      </c>
      <c r="D22" s="10">
        <v>12</v>
      </c>
      <c r="E22" s="11" t="str">
        <f t="shared" si="0"/>
        <v>NUMERICO</v>
      </c>
    </row>
    <row r="23" spans="2:5">
      <c r="B23" s="8" t="s">
        <v>10</v>
      </c>
      <c r="C23" s="9" t="s">
        <v>123</v>
      </c>
      <c r="D23" s="10">
        <v>50</v>
      </c>
      <c r="E23" s="11" t="str">
        <f t="shared" si="0"/>
        <v>NUMERICO</v>
      </c>
    </row>
    <row r="24" spans="2:5">
      <c r="B24" s="8" t="s">
        <v>11</v>
      </c>
      <c r="C24" s="9" t="s">
        <v>124</v>
      </c>
      <c r="D24" s="10">
        <v>8</v>
      </c>
      <c r="E24" s="11" t="str">
        <f t="shared" si="0"/>
        <v>NUMERICO</v>
      </c>
    </row>
    <row r="25" spans="2:5">
      <c r="B25" s="8" t="s">
        <v>12</v>
      </c>
      <c r="C25" s="9" t="s">
        <v>125</v>
      </c>
      <c r="D25" s="10">
        <v>15</v>
      </c>
      <c r="E25" s="11" t="str">
        <f t="shared" si="0"/>
        <v>NUMERICO</v>
      </c>
    </row>
    <row r="26" spans="2:5">
      <c r="B26" s="8" t="s">
        <v>13</v>
      </c>
      <c r="C26" s="9" t="s">
        <v>126</v>
      </c>
      <c r="D26" s="10">
        <v>8</v>
      </c>
      <c r="E26" s="11" t="str">
        <f t="shared" si="0"/>
        <v>NUMERICO</v>
      </c>
    </row>
    <row r="27" spans="2:5">
      <c r="B27" s="8" t="s">
        <v>14</v>
      </c>
      <c r="C27" s="9" t="s">
        <v>127</v>
      </c>
      <c r="D27" s="10">
        <v>8</v>
      </c>
      <c r="E27" s="11" t="str">
        <f t="shared" si="0"/>
        <v>NUMERICO</v>
      </c>
    </row>
    <row r="28" spans="2:5">
      <c r="B28" s="8" t="s">
        <v>15</v>
      </c>
      <c r="C28" s="9" t="s">
        <v>128</v>
      </c>
      <c r="D28" s="10">
        <v>8</v>
      </c>
      <c r="E28" s="11" t="str">
        <f t="shared" si="0"/>
        <v>NUMERICO</v>
      </c>
    </row>
    <row r="29" spans="2:5">
      <c r="B29" s="8" t="s">
        <v>16</v>
      </c>
      <c r="C29" s="9" t="s">
        <v>129</v>
      </c>
      <c r="D29" s="10">
        <v>8</v>
      </c>
      <c r="E29" s="11" t="str">
        <f t="shared" si="0"/>
        <v>NUMERICO</v>
      </c>
    </row>
    <row r="30" spans="2:5">
      <c r="B30" s="8" t="s">
        <v>17</v>
      </c>
      <c r="C30" s="9" t="s">
        <v>130</v>
      </c>
      <c r="D30" s="10">
        <v>8</v>
      </c>
      <c r="E30" s="11" t="str">
        <f t="shared" si="0"/>
        <v>NUMERICO</v>
      </c>
    </row>
    <row r="31" spans="2:5">
      <c r="B31" s="8" t="s">
        <v>18</v>
      </c>
      <c r="C31" s="9" t="s">
        <v>131</v>
      </c>
      <c r="D31" s="10">
        <v>10</v>
      </c>
      <c r="E31" s="11" t="str">
        <f t="shared" si="0"/>
        <v>NUMERICO</v>
      </c>
    </row>
    <row r="32" spans="2:5" ht="24">
      <c r="B32" s="8" t="s">
        <v>19</v>
      </c>
      <c r="C32" s="9" t="s">
        <v>132</v>
      </c>
      <c r="D32" s="10">
        <v>8</v>
      </c>
      <c r="E32" s="11" t="str">
        <f t="shared" si="0"/>
        <v>NUMERICO</v>
      </c>
    </row>
    <row r="33" spans="2:5" ht="24">
      <c r="B33" s="8" t="s">
        <v>20</v>
      </c>
      <c r="C33" s="9" t="s">
        <v>133</v>
      </c>
      <c r="D33" s="10">
        <v>8</v>
      </c>
      <c r="E33" s="11" t="str">
        <f t="shared" si="0"/>
        <v>NUMERICO</v>
      </c>
    </row>
    <row r="34" spans="2:5" ht="24">
      <c r="B34" s="8" t="s">
        <v>21</v>
      </c>
      <c r="C34" s="9" t="s">
        <v>134</v>
      </c>
      <c r="D34" s="10">
        <v>8</v>
      </c>
      <c r="E34" s="11" t="str">
        <f t="shared" si="0"/>
        <v>NUMERICO</v>
      </c>
    </row>
    <row r="35" spans="2:5" ht="24">
      <c r="B35" s="8" t="s">
        <v>22</v>
      </c>
      <c r="C35" s="9" t="s">
        <v>135</v>
      </c>
      <c r="D35" s="10">
        <v>8</v>
      </c>
      <c r="E35" s="11" t="str">
        <f t="shared" si="0"/>
        <v>NUMERICO</v>
      </c>
    </row>
    <row r="36" spans="2:5" ht="24">
      <c r="B36" s="8" t="s">
        <v>23</v>
      </c>
      <c r="C36" s="9" t="s">
        <v>136</v>
      </c>
      <c r="D36" s="10">
        <v>8</v>
      </c>
      <c r="E36" s="11" t="str">
        <f t="shared" si="0"/>
        <v>NUMERICO</v>
      </c>
    </row>
    <row r="37" spans="2:5" ht="24">
      <c r="B37" s="8" t="s">
        <v>24</v>
      </c>
      <c r="C37" s="9" t="s">
        <v>137</v>
      </c>
      <c r="D37" s="10">
        <v>8</v>
      </c>
      <c r="E37" s="11" t="str">
        <f t="shared" si="0"/>
        <v>NUMERICO</v>
      </c>
    </row>
    <row r="38" spans="2:5" ht="24">
      <c r="B38" s="8" t="s">
        <v>25</v>
      </c>
      <c r="C38" s="9" t="s">
        <v>138</v>
      </c>
      <c r="D38" s="10">
        <v>8</v>
      </c>
      <c r="E38" s="11" t="str">
        <f t="shared" si="0"/>
        <v>NUMERICO</v>
      </c>
    </row>
    <row r="39" spans="2:5" ht="24">
      <c r="B39" s="8" t="s">
        <v>26</v>
      </c>
      <c r="C39" s="9" t="s">
        <v>139</v>
      </c>
      <c r="D39" s="10">
        <v>8</v>
      </c>
      <c r="E39" s="11" t="str">
        <f t="shared" si="0"/>
        <v>NUMERICO</v>
      </c>
    </row>
    <row r="40" spans="2:5" ht="24">
      <c r="B40" s="8" t="s">
        <v>27</v>
      </c>
      <c r="C40" s="9" t="s">
        <v>140</v>
      </c>
      <c r="D40" s="10">
        <v>8</v>
      </c>
      <c r="E40" s="11" t="str">
        <f t="shared" si="0"/>
        <v>NUMERICO</v>
      </c>
    </row>
    <row r="41" spans="2:5" ht="24">
      <c r="B41" s="8" t="s">
        <v>28</v>
      </c>
      <c r="C41" s="9" t="s">
        <v>141</v>
      </c>
      <c r="D41" s="10">
        <v>8</v>
      </c>
      <c r="E41" s="11" t="str">
        <f t="shared" si="0"/>
        <v>NUMERICO</v>
      </c>
    </row>
    <row r="42" spans="2:5" ht="24">
      <c r="B42" s="8" t="s">
        <v>29</v>
      </c>
      <c r="C42" s="9" t="s">
        <v>142</v>
      </c>
      <c r="D42" s="10">
        <v>8</v>
      </c>
      <c r="E42" s="11" t="str">
        <f t="shared" si="0"/>
        <v>NUMERICO</v>
      </c>
    </row>
    <row r="43" spans="2:5">
      <c r="B43" s="8" t="s">
        <v>30</v>
      </c>
      <c r="C43" s="9" t="s">
        <v>143</v>
      </c>
      <c r="D43" s="10">
        <v>8</v>
      </c>
      <c r="E43" s="11" t="str">
        <f t="shared" si="0"/>
        <v>NUMERICO</v>
      </c>
    </row>
    <row r="44" spans="2:5">
      <c r="B44" s="8" t="s">
        <v>31</v>
      </c>
      <c r="C44" s="9" t="s">
        <v>144</v>
      </c>
      <c r="D44" s="10">
        <v>8</v>
      </c>
      <c r="E44" s="11" t="str">
        <f t="shared" si="0"/>
        <v>NUMERICO</v>
      </c>
    </row>
    <row r="45" spans="2:5" ht="24">
      <c r="B45" s="8" t="s">
        <v>32</v>
      </c>
      <c r="C45" s="9" t="s">
        <v>145</v>
      </c>
      <c r="D45" s="10">
        <v>8</v>
      </c>
      <c r="E45" s="11" t="str">
        <f t="shared" si="0"/>
        <v>NUMERICO</v>
      </c>
    </row>
    <row r="46" spans="2:5" ht="24">
      <c r="B46" s="8" t="s">
        <v>33</v>
      </c>
      <c r="C46" s="9" t="s">
        <v>146</v>
      </c>
      <c r="D46" s="10">
        <v>8</v>
      </c>
      <c r="E46" s="11" t="str">
        <f t="shared" si="0"/>
        <v>NUMERICO</v>
      </c>
    </row>
    <row r="47" spans="2:5" ht="24">
      <c r="B47" s="8" t="s">
        <v>34</v>
      </c>
      <c r="C47" s="9" t="s">
        <v>147</v>
      </c>
      <c r="D47" s="10">
        <v>8</v>
      </c>
      <c r="E47" s="11" t="str">
        <f t="shared" si="0"/>
        <v>NUMERICO</v>
      </c>
    </row>
    <row r="48" spans="2:5" ht="24">
      <c r="B48" s="8" t="s">
        <v>35</v>
      </c>
      <c r="C48" s="9" t="s">
        <v>148</v>
      </c>
      <c r="D48" s="10">
        <v>8</v>
      </c>
      <c r="E48" s="11" t="str">
        <f t="shared" si="0"/>
        <v>NUMERICO</v>
      </c>
    </row>
    <row r="49" spans="2:5" ht="24">
      <c r="B49" s="8" t="s">
        <v>36</v>
      </c>
      <c r="C49" s="9" t="s">
        <v>149</v>
      </c>
      <c r="D49" s="10">
        <v>8</v>
      </c>
      <c r="E49" s="11" t="str">
        <f t="shared" si="0"/>
        <v>NUMERICO</v>
      </c>
    </row>
    <row r="50" spans="2:5" ht="24">
      <c r="B50" s="8" t="s">
        <v>37</v>
      </c>
      <c r="C50" s="9" t="s">
        <v>150</v>
      </c>
      <c r="D50" s="10">
        <v>8</v>
      </c>
      <c r="E50" s="11" t="str">
        <f t="shared" si="0"/>
        <v>NUMERICO</v>
      </c>
    </row>
    <row r="51" spans="2:5" ht="24">
      <c r="B51" s="8" t="s">
        <v>38</v>
      </c>
      <c r="C51" s="9" t="s">
        <v>151</v>
      </c>
      <c r="D51" s="10">
        <v>8</v>
      </c>
      <c r="E51" s="11" t="str">
        <f t="shared" si="0"/>
        <v>NUMERICO</v>
      </c>
    </row>
    <row r="52" spans="2:5" ht="36">
      <c r="B52" s="8" t="s">
        <v>39</v>
      </c>
      <c r="C52" s="9" t="s">
        <v>152</v>
      </c>
      <c r="D52" s="10">
        <v>8</v>
      </c>
      <c r="E52" s="11" t="str">
        <f t="shared" si="0"/>
        <v>NUMERICO</v>
      </c>
    </row>
    <row r="53" spans="2:5" ht="36">
      <c r="B53" s="8" t="s">
        <v>40</v>
      </c>
      <c r="C53" s="9" t="s">
        <v>153</v>
      </c>
      <c r="D53" s="10">
        <v>8</v>
      </c>
      <c r="E53" s="11" t="str">
        <f t="shared" si="0"/>
        <v>NUMERICO</v>
      </c>
    </row>
    <row r="54" spans="2:5" ht="24">
      <c r="B54" s="8" t="s">
        <v>41</v>
      </c>
      <c r="C54" s="9" t="s">
        <v>154</v>
      </c>
      <c r="D54" s="10">
        <v>18</v>
      </c>
      <c r="E54" s="11" t="str">
        <f t="shared" si="0"/>
        <v>NUMERICO</v>
      </c>
    </row>
    <row r="55" spans="2:5" ht="24">
      <c r="B55" s="8" t="s">
        <v>42</v>
      </c>
      <c r="C55" s="9" t="s">
        <v>155</v>
      </c>
      <c r="D55" s="10">
        <v>8</v>
      </c>
      <c r="E55" s="11" t="str">
        <f t="shared" si="0"/>
        <v>NUMERICO</v>
      </c>
    </row>
    <row r="56" spans="2:5" ht="24">
      <c r="B56" s="8" t="s">
        <v>43</v>
      </c>
      <c r="C56" s="9" t="s">
        <v>156</v>
      </c>
      <c r="D56" s="10">
        <v>8</v>
      </c>
      <c r="E56" s="11" t="str">
        <f t="shared" si="0"/>
        <v>NUMERICO</v>
      </c>
    </row>
    <row r="57" spans="2:5" ht="24">
      <c r="B57" s="8" t="s">
        <v>44</v>
      </c>
      <c r="C57" s="9" t="s">
        <v>157</v>
      </c>
      <c r="D57" s="10">
        <v>8</v>
      </c>
      <c r="E57" s="11" t="str">
        <f t="shared" si="0"/>
        <v>NUMERICO</v>
      </c>
    </row>
    <row r="58" spans="2:5" ht="24">
      <c r="B58" s="8" t="s">
        <v>45</v>
      </c>
      <c r="C58" s="9" t="s">
        <v>158</v>
      </c>
      <c r="D58" s="10">
        <v>8</v>
      </c>
      <c r="E58" s="11" t="str">
        <f t="shared" si="0"/>
        <v>NUMERICO</v>
      </c>
    </row>
    <row r="59" spans="2:5" ht="24">
      <c r="B59" s="8" t="s">
        <v>46</v>
      </c>
      <c r="C59" s="9" t="s">
        <v>159</v>
      </c>
      <c r="D59" s="10">
        <v>8</v>
      </c>
      <c r="E59" s="11" t="str">
        <f t="shared" si="0"/>
        <v>NUMERICO</v>
      </c>
    </row>
    <row r="60" spans="2:5" ht="36">
      <c r="B60" s="8" t="s">
        <v>47</v>
      </c>
      <c r="C60" s="9" t="s">
        <v>160</v>
      </c>
      <c r="D60" s="10">
        <v>8</v>
      </c>
      <c r="E60" s="11" t="str">
        <f t="shared" si="0"/>
        <v>NUMERICO</v>
      </c>
    </row>
    <row r="61" spans="2:5">
      <c r="B61" s="8" t="s">
        <v>48</v>
      </c>
      <c r="C61" s="9" t="s">
        <v>161</v>
      </c>
      <c r="D61" s="10">
        <v>22</v>
      </c>
      <c r="E61" s="11" t="str">
        <f t="shared" si="0"/>
        <v>NUMERICO</v>
      </c>
    </row>
    <row r="62" spans="2:5">
      <c r="B62" s="8" t="s">
        <v>49</v>
      </c>
      <c r="C62" s="9" t="s">
        <v>162</v>
      </c>
      <c r="D62" s="10">
        <v>10</v>
      </c>
      <c r="E62" s="11" t="str">
        <f t="shared" si="0"/>
        <v>NUMERICO</v>
      </c>
    </row>
    <row r="63" spans="2:5">
      <c r="B63" s="8" t="s">
        <v>50</v>
      </c>
      <c r="C63" s="9" t="s">
        <v>163</v>
      </c>
      <c r="D63" s="10">
        <v>10</v>
      </c>
      <c r="E63" s="11" t="str">
        <f t="shared" si="0"/>
        <v>NUMERICO</v>
      </c>
    </row>
    <row r="64" spans="2:5">
      <c r="B64" s="8" t="s">
        <v>51</v>
      </c>
      <c r="C64" s="9" t="s">
        <v>164</v>
      </c>
      <c r="D64" s="10">
        <v>10</v>
      </c>
      <c r="E64" s="11" t="str">
        <f t="shared" si="0"/>
        <v>NUMERICO</v>
      </c>
    </row>
    <row r="65" spans="2:5">
      <c r="B65" s="8" t="s">
        <v>52</v>
      </c>
      <c r="C65" s="9" t="s">
        <v>165</v>
      </c>
      <c r="D65" s="10">
        <v>10</v>
      </c>
      <c r="E65" s="11" t="str">
        <f t="shared" si="0"/>
        <v>NUMERICO</v>
      </c>
    </row>
    <row r="66" spans="2:5">
      <c r="B66" s="8" t="s">
        <v>53</v>
      </c>
      <c r="C66" s="9" t="s">
        <v>166</v>
      </c>
      <c r="D66" s="10">
        <v>10</v>
      </c>
      <c r="E66" s="11" t="str">
        <f t="shared" si="0"/>
        <v>NUMERICO</v>
      </c>
    </row>
    <row r="67" spans="2:5">
      <c r="B67" s="8" t="s">
        <v>54</v>
      </c>
      <c r="C67" s="9" t="s">
        <v>167</v>
      </c>
      <c r="D67" s="10">
        <v>10</v>
      </c>
      <c r="E67" s="11" t="str">
        <f t="shared" si="0"/>
        <v>NUMERICO</v>
      </c>
    </row>
    <row r="68" spans="2:5">
      <c r="B68" s="8" t="s">
        <v>55</v>
      </c>
      <c r="C68" s="9" t="s">
        <v>168</v>
      </c>
      <c r="D68" s="10">
        <v>10</v>
      </c>
      <c r="E68" s="11" t="str">
        <f t="shared" si="0"/>
        <v>NUMERICO</v>
      </c>
    </row>
    <row r="69" spans="2:5">
      <c r="B69" s="8" t="s">
        <v>56</v>
      </c>
      <c r="C69" s="9" t="s">
        <v>230</v>
      </c>
      <c r="D69" s="10">
        <v>10</v>
      </c>
      <c r="E69" s="11" t="str">
        <f t="shared" si="0"/>
        <v>NUMERICO</v>
      </c>
    </row>
    <row r="70" spans="2:5">
      <c r="B70" s="8" t="s">
        <v>57</v>
      </c>
      <c r="C70" s="9" t="s">
        <v>211</v>
      </c>
      <c r="D70" s="10">
        <v>10</v>
      </c>
      <c r="E70" s="11" t="str">
        <f t="shared" si="0"/>
        <v>NUMERICO</v>
      </c>
    </row>
    <row r="71" spans="2:5">
      <c r="B71" s="8" t="s">
        <v>58</v>
      </c>
      <c r="C71" s="9" t="s">
        <v>212</v>
      </c>
      <c r="D71" s="10">
        <v>10</v>
      </c>
      <c r="E71" s="11" t="str">
        <f t="shared" si="0"/>
        <v>NUMERICO</v>
      </c>
    </row>
    <row r="72" spans="2:5">
      <c r="B72" s="8" t="s">
        <v>59</v>
      </c>
      <c r="C72" s="9" t="s">
        <v>213</v>
      </c>
      <c r="D72" s="10">
        <v>10</v>
      </c>
      <c r="E72" s="11" t="str">
        <f t="shared" si="0"/>
        <v>NUMERICO</v>
      </c>
    </row>
    <row r="73" spans="2:5">
      <c r="B73" s="8" t="s">
        <v>60</v>
      </c>
      <c r="C73" s="9" t="s">
        <v>214</v>
      </c>
      <c r="D73" s="10">
        <v>10</v>
      </c>
      <c r="E73" s="11" t="str">
        <f t="shared" si="0"/>
        <v>NUMERICO</v>
      </c>
    </row>
    <row r="74" spans="2:5">
      <c r="B74" s="8" t="s">
        <v>61</v>
      </c>
      <c r="C74" s="9" t="s">
        <v>215</v>
      </c>
      <c r="D74" s="10">
        <v>10</v>
      </c>
      <c r="E74" s="11" t="str">
        <f t="shared" si="0"/>
        <v>NUMERICO</v>
      </c>
    </row>
    <row r="75" spans="2:5">
      <c r="B75" s="8" t="s">
        <v>62</v>
      </c>
      <c r="C75" s="9" t="s">
        <v>216</v>
      </c>
      <c r="D75" s="10">
        <v>10</v>
      </c>
      <c r="E75" s="11" t="str">
        <f t="shared" si="0"/>
        <v>NUMERICO</v>
      </c>
    </row>
    <row r="76" spans="2:5">
      <c r="B76" s="8" t="s">
        <v>63</v>
      </c>
      <c r="C76" s="9" t="s">
        <v>217</v>
      </c>
      <c r="D76" s="10">
        <v>10</v>
      </c>
      <c r="E76" s="11" t="str">
        <f t="shared" si="0"/>
        <v>NUMERICO</v>
      </c>
    </row>
    <row r="77" spans="2:5">
      <c r="B77" s="8" t="s">
        <v>64</v>
      </c>
      <c r="C77" s="9" t="s">
        <v>218</v>
      </c>
      <c r="D77" s="10">
        <v>10</v>
      </c>
      <c r="E77" s="11" t="str">
        <f t="shared" si="0"/>
        <v>NUMERICO</v>
      </c>
    </row>
    <row r="78" spans="2:5">
      <c r="B78" s="8" t="s">
        <v>65</v>
      </c>
      <c r="C78" s="9" t="s">
        <v>219</v>
      </c>
      <c r="D78" s="10">
        <v>10</v>
      </c>
      <c r="E78" s="11" t="str">
        <f t="shared" si="0"/>
        <v>NUMERICO</v>
      </c>
    </row>
    <row r="79" spans="2:5">
      <c r="B79" s="8" t="s">
        <v>66</v>
      </c>
      <c r="C79" s="9" t="s">
        <v>220</v>
      </c>
      <c r="D79" s="10">
        <v>10</v>
      </c>
      <c r="E79" s="11" t="str">
        <f t="shared" si="0"/>
        <v>NUMERICO</v>
      </c>
    </row>
    <row r="80" spans="2:5">
      <c r="B80" s="8" t="s">
        <v>67</v>
      </c>
      <c r="C80" s="9" t="s">
        <v>221</v>
      </c>
      <c r="D80" s="10">
        <v>10</v>
      </c>
      <c r="E80" s="11" t="str">
        <f t="shared" ref="E80:E127" si="1">IF(MID(C80,1,1)="A","STRING","NUMERICO")</f>
        <v>NUMERICO</v>
      </c>
    </row>
    <row r="81" spans="2:5">
      <c r="B81" s="8" t="s">
        <v>68</v>
      </c>
      <c r="C81" s="9" t="s">
        <v>222</v>
      </c>
      <c r="D81" s="10">
        <v>10</v>
      </c>
      <c r="E81" s="11" t="str">
        <f t="shared" si="1"/>
        <v>NUMERICO</v>
      </c>
    </row>
    <row r="82" spans="2:5">
      <c r="B82" s="8" t="s">
        <v>69</v>
      </c>
      <c r="C82" s="9" t="s">
        <v>223</v>
      </c>
      <c r="D82" s="10">
        <v>10</v>
      </c>
      <c r="E82" s="11" t="str">
        <f t="shared" si="1"/>
        <v>NUMERICO</v>
      </c>
    </row>
    <row r="83" spans="2:5">
      <c r="B83" s="8" t="s">
        <v>70</v>
      </c>
      <c r="C83" s="9" t="s">
        <v>224</v>
      </c>
      <c r="D83" s="10">
        <v>10</v>
      </c>
      <c r="E83" s="11" t="str">
        <f t="shared" si="1"/>
        <v>NUMERICO</v>
      </c>
    </row>
    <row r="84" spans="2:5">
      <c r="B84" s="8" t="s">
        <v>71</v>
      </c>
      <c r="C84" s="9" t="s">
        <v>225</v>
      </c>
      <c r="D84" s="10">
        <v>10</v>
      </c>
      <c r="E84" s="11" t="str">
        <f t="shared" si="1"/>
        <v>NUMERICO</v>
      </c>
    </row>
    <row r="85" spans="2:5">
      <c r="B85" s="8" t="s">
        <v>72</v>
      </c>
      <c r="C85" s="9" t="s">
        <v>226</v>
      </c>
      <c r="D85" s="10">
        <v>12</v>
      </c>
      <c r="E85" s="11" t="str">
        <f t="shared" si="1"/>
        <v>NUMERICO</v>
      </c>
    </row>
    <row r="86" spans="2:5">
      <c r="B86" s="8" t="s">
        <v>73</v>
      </c>
      <c r="C86" s="9" t="s">
        <v>227</v>
      </c>
      <c r="D86" s="10">
        <v>10</v>
      </c>
      <c r="E86" s="11" t="str">
        <f t="shared" si="1"/>
        <v>NUMERICO</v>
      </c>
    </row>
    <row r="87" spans="2:5">
      <c r="B87" s="8" t="s">
        <v>74</v>
      </c>
      <c r="C87" s="9" t="s">
        <v>228</v>
      </c>
      <c r="D87" s="10">
        <v>12</v>
      </c>
      <c r="E87" s="11" t="str">
        <f t="shared" si="1"/>
        <v>NUMERICO</v>
      </c>
    </row>
    <row r="88" spans="2:5">
      <c r="B88" s="8" t="s">
        <v>75</v>
      </c>
      <c r="C88" s="9" t="s">
        <v>229</v>
      </c>
      <c r="D88" s="10">
        <v>12</v>
      </c>
      <c r="E88" s="11" t="str">
        <f t="shared" si="1"/>
        <v>NUMERICO</v>
      </c>
    </row>
    <row r="89" spans="2:5">
      <c r="B89" s="8" t="s">
        <v>76</v>
      </c>
      <c r="C89" s="9" t="s">
        <v>205</v>
      </c>
      <c r="D89" s="10">
        <v>10</v>
      </c>
      <c r="E89" s="11" t="str">
        <f t="shared" si="1"/>
        <v>NUMERICO</v>
      </c>
    </row>
    <row r="90" spans="2:5">
      <c r="B90" s="8" t="s">
        <v>77</v>
      </c>
      <c r="C90" s="9" t="s">
        <v>206</v>
      </c>
      <c r="D90" s="10">
        <v>10</v>
      </c>
      <c r="E90" s="11" t="str">
        <f t="shared" si="1"/>
        <v>NUMERICO</v>
      </c>
    </row>
    <row r="91" spans="2:5">
      <c r="B91" s="8" t="s">
        <v>78</v>
      </c>
      <c r="C91" s="12" t="s">
        <v>207</v>
      </c>
      <c r="D91" s="10">
        <v>10</v>
      </c>
      <c r="E91" s="11" t="str">
        <f t="shared" si="1"/>
        <v>NUMERICO</v>
      </c>
    </row>
    <row r="92" spans="2:5">
      <c r="B92" s="8" t="s">
        <v>79</v>
      </c>
      <c r="C92" s="12" t="s">
        <v>208</v>
      </c>
      <c r="D92" s="10">
        <v>10</v>
      </c>
      <c r="E92" s="11" t="str">
        <f t="shared" si="1"/>
        <v>NUMERICO</v>
      </c>
    </row>
    <row r="93" spans="2:5">
      <c r="B93" s="8" t="s">
        <v>80</v>
      </c>
      <c r="C93" s="12" t="s">
        <v>209</v>
      </c>
      <c r="D93" s="10">
        <v>10</v>
      </c>
      <c r="E93" s="11" t="str">
        <f t="shared" si="1"/>
        <v>NUMERICO</v>
      </c>
    </row>
    <row r="94" spans="2:5">
      <c r="B94" s="8" t="s">
        <v>81</v>
      </c>
      <c r="C94" s="12" t="s">
        <v>210</v>
      </c>
      <c r="D94" s="10">
        <v>10</v>
      </c>
      <c r="E94" s="11" t="str">
        <f t="shared" si="1"/>
        <v>NUMERICO</v>
      </c>
    </row>
    <row r="95" spans="2:5">
      <c r="B95" s="8" t="s">
        <v>82</v>
      </c>
      <c r="C95" s="9" t="s">
        <v>172</v>
      </c>
      <c r="D95" s="10">
        <v>10</v>
      </c>
      <c r="E95" s="11" t="str">
        <f t="shared" si="1"/>
        <v>NUMERICO</v>
      </c>
    </row>
    <row r="96" spans="2:5">
      <c r="B96" s="8" t="s">
        <v>83</v>
      </c>
      <c r="C96" s="9" t="s">
        <v>173</v>
      </c>
      <c r="D96" s="10">
        <v>10</v>
      </c>
      <c r="E96" s="11" t="str">
        <f t="shared" si="1"/>
        <v>NUMERICO</v>
      </c>
    </row>
    <row r="97" spans="2:5">
      <c r="B97" s="8" t="s">
        <v>84</v>
      </c>
      <c r="C97" s="12" t="s">
        <v>174</v>
      </c>
      <c r="D97" s="10">
        <v>10</v>
      </c>
      <c r="E97" s="11" t="str">
        <f t="shared" si="1"/>
        <v>NUMERICO</v>
      </c>
    </row>
    <row r="98" spans="2:5">
      <c r="B98" s="8" t="s">
        <v>85</v>
      </c>
      <c r="C98" s="12" t="s">
        <v>175</v>
      </c>
      <c r="D98" s="10">
        <v>10</v>
      </c>
      <c r="E98" s="11" t="str">
        <f t="shared" si="1"/>
        <v>NUMERICO</v>
      </c>
    </row>
    <row r="99" spans="2:5">
      <c r="B99" s="8" t="s">
        <v>86</v>
      </c>
      <c r="C99" s="12" t="s">
        <v>176</v>
      </c>
      <c r="D99" s="10">
        <v>10</v>
      </c>
      <c r="E99" s="11" t="str">
        <f t="shared" si="1"/>
        <v>NUMERICO</v>
      </c>
    </row>
    <row r="100" spans="2:5">
      <c r="B100" s="8" t="s">
        <v>87</v>
      </c>
      <c r="C100" s="12" t="s">
        <v>177</v>
      </c>
      <c r="D100" s="10">
        <v>10</v>
      </c>
      <c r="E100" s="11" t="str">
        <f t="shared" si="1"/>
        <v>NUMERICO</v>
      </c>
    </row>
    <row r="101" spans="2:5">
      <c r="B101" s="8" t="s">
        <v>88</v>
      </c>
      <c r="C101" s="9" t="s">
        <v>178</v>
      </c>
      <c r="D101" s="10">
        <v>10</v>
      </c>
      <c r="E101" s="11" t="str">
        <f t="shared" si="1"/>
        <v>NUMERICO</v>
      </c>
    </row>
    <row r="102" spans="2:5">
      <c r="B102" s="8" t="s">
        <v>89</v>
      </c>
      <c r="C102" s="9" t="s">
        <v>179</v>
      </c>
      <c r="D102" s="10">
        <v>10</v>
      </c>
      <c r="E102" s="11" t="str">
        <f t="shared" si="1"/>
        <v>NUMERICO</v>
      </c>
    </row>
    <row r="103" spans="2:5">
      <c r="B103" s="8" t="s">
        <v>90</v>
      </c>
      <c r="C103" s="9" t="s">
        <v>180</v>
      </c>
      <c r="D103" s="10">
        <v>10</v>
      </c>
      <c r="E103" s="11" t="str">
        <f t="shared" si="1"/>
        <v>NUMERICO</v>
      </c>
    </row>
    <row r="104" spans="2:5">
      <c r="B104" s="8" t="s">
        <v>91</v>
      </c>
      <c r="C104" s="9" t="s">
        <v>181</v>
      </c>
      <c r="D104" s="10">
        <v>10</v>
      </c>
      <c r="E104" s="11" t="str">
        <f t="shared" si="1"/>
        <v>NUMERICO</v>
      </c>
    </row>
    <row r="105" spans="2:5">
      <c r="B105" s="8" t="s">
        <v>92</v>
      </c>
      <c r="C105" s="12" t="s">
        <v>182</v>
      </c>
      <c r="D105" s="10">
        <v>10</v>
      </c>
      <c r="E105" s="11" t="str">
        <f t="shared" si="1"/>
        <v>NUMERICO</v>
      </c>
    </row>
    <row r="106" spans="2:5">
      <c r="B106" s="8" t="s">
        <v>93</v>
      </c>
      <c r="C106" s="12" t="s">
        <v>183</v>
      </c>
      <c r="D106" s="10">
        <v>10</v>
      </c>
      <c r="E106" s="11" t="str">
        <f t="shared" si="1"/>
        <v>NUMERICO</v>
      </c>
    </row>
    <row r="107" spans="2:5">
      <c r="B107" s="8" t="s">
        <v>94</v>
      </c>
      <c r="C107" s="9" t="s">
        <v>184</v>
      </c>
      <c r="D107" s="10">
        <v>10</v>
      </c>
      <c r="E107" s="11" t="str">
        <f t="shared" si="1"/>
        <v>NUMERICO</v>
      </c>
    </row>
    <row r="108" spans="2:5">
      <c r="B108" s="8" t="s">
        <v>95</v>
      </c>
      <c r="C108" s="9" t="s">
        <v>185</v>
      </c>
      <c r="D108" s="10">
        <v>10</v>
      </c>
      <c r="E108" s="11" t="str">
        <f t="shared" si="1"/>
        <v>NUMERICO</v>
      </c>
    </row>
    <row r="109" spans="2:5">
      <c r="B109" s="8" t="s">
        <v>96</v>
      </c>
      <c r="C109" s="12" t="s">
        <v>186</v>
      </c>
      <c r="D109" s="10">
        <v>10</v>
      </c>
      <c r="E109" s="11" t="str">
        <f t="shared" si="1"/>
        <v>NUMERICO</v>
      </c>
    </row>
    <row r="110" spans="2:5">
      <c r="B110" s="8" t="s">
        <v>97</v>
      </c>
      <c r="C110" s="9" t="s">
        <v>187</v>
      </c>
      <c r="D110" s="10">
        <v>10</v>
      </c>
      <c r="E110" s="11" t="str">
        <f t="shared" si="1"/>
        <v>NUMERICO</v>
      </c>
    </row>
    <row r="111" spans="2:5">
      <c r="B111" s="8" t="s">
        <v>98</v>
      </c>
      <c r="C111" s="9" t="s">
        <v>188</v>
      </c>
      <c r="D111" s="10">
        <v>10</v>
      </c>
      <c r="E111" s="11" t="str">
        <f t="shared" si="1"/>
        <v>NUMERICO</v>
      </c>
    </row>
    <row r="112" spans="2:5">
      <c r="B112" s="8" t="s">
        <v>99</v>
      </c>
      <c r="C112" s="12" t="s">
        <v>189</v>
      </c>
      <c r="D112" s="10">
        <v>10</v>
      </c>
      <c r="E112" s="11" t="str">
        <f t="shared" si="1"/>
        <v>NUMERICO</v>
      </c>
    </row>
    <row r="113" spans="2:5">
      <c r="B113" s="8" t="s">
        <v>100</v>
      </c>
      <c r="C113" s="9" t="s">
        <v>190</v>
      </c>
      <c r="D113" s="10">
        <v>10</v>
      </c>
      <c r="E113" s="11" t="str">
        <f t="shared" si="1"/>
        <v>NUMERICO</v>
      </c>
    </row>
    <row r="114" spans="2:5">
      <c r="B114" s="8" t="s">
        <v>101</v>
      </c>
      <c r="C114" s="9" t="s">
        <v>191</v>
      </c>
      <c r="D114" s="10">
        <v>10</v>
      </c>
      <c r="E114" s="11" t="str">
        <f t="shared" si="1"/>
        <v>NUMERICO</v>
      </c>
    </row>
    <row r="115" spans="2:5">
      <c r="B115" s="8" t="s">
        <v>102</v>
      </c>
      <c r="C115" s="9" t="s">
        <v>192</v>
      </c>
      <c r="D115" s="10">
        <v>10</v>
      </c>
      <c r="E115" s="11" t="str">
        <f t="shared" si="1"/>
        <v>NUMERICO</v>
      </c>
    </row>
    <row r="116" spans="2:5">
      <c r="B116" s="8" t="s">
        <v>103</v>
      </c>
      <c r="C116" s="9" t="s">
        <v>193</v>
      </c>
      <c r="D116" s="10">
        <v>10</v>
      </c>
      <c r="E116" s="11" t="str">
        <f t="shared" si="1"/>
        <v>NUMERICO</v>
      </c>
    </row>
    <row r="117" spans="2:5">
      <c r="B117" s="8" t="s">
        <v>104</v>
      </c>
      <c r="C117" s="9" t="s">
        <v>194</v>
      </c>
      <c r="D117" s="10">
        <v>11</v>
      </c>
      <c r="E117" s="11" t="str">
        <f t="shared" si="1"/>
        <v>NUMERICO</v>
      </c>
    </row>
    <row r="118" spans="2:5">
      <c r="B118" s="8" t="s">
        <v>105</v>
      </c>
      <c r="C118" s="9" t="s">
        <v>195</v>
      </c>
      <c r="D118" s="10">
        <v>10</v>
      </c>
      <c r="E118" s="11" t="e">
        <f>IF(MID(#REF!,1,1)="A","STRING","NUMERICO")</f>
        <v>#REF!</v>
      </c>
    </row>
    <row r="119" spans="2:5">
      <c r="B119" s="8" t="s">
        <v>106</v>
      </c>
      <c r="C119" s="9" t="s">
        <v>196</v>
      </c>
      <c r="D119" s="10">
        <v>10</v>
      </c>
      <c r="E119" s="11" t="str">
        <f t="shared" ref="E119:E124" si="2">IF(MID(C118,1,1)="A","STRING","NUMERICO")</f>
        <v>STRING</v>
      </c>
    </row>
    <row r="120" spans="2:5">
      <c r="B120" s="8" t="s">
        <v>107</v>
      </c>
      <c r="C120" s="12" t="s">
        <v>197</v>
      </c>
      <c r="D120" s="10">
        <v>10</v>
      </c>
      <c r="E120" s="11" t="str">
        <f t="shared" si="2"/>
        <v>STRING</v>
      </c>
    </row>
    <row r="121" spans="2:5">
      <c r="B121" s="8" t="s">
        <v>108</v>
      </c>
      <c r="C121" s="9" t="s">
        <v>198</v>
      </c>
      <c r="D121" s="10">
        <v>10</v>
      </c>
      <c r="E121" s="11" t="str">
        <f t="shared" si="2"/>
        <v>NUMERICO</v>
      </c>
    </row>
    <row r="122" spans="2:5">
      <c r="B122" s="8" t="s">
        <v>109</v>
      </c>
      <c r="C122" s="9" t="s">
        <v>199</v>
      </c>
      <c r="D122" s="10">
        <v>10</v>
      </c>
      <c r="E122" s="11" t="str">
        <f t="shared" si="2"/>
        <v>STRING</v>
      </c>
    </row>
    <row r="123" spans="2:5">
      <c r="B123" s="8" t="s">
        <v>110</v>
      </c>
      <c r="C123" s="9" t="s">
        <v>200</v>
      </c>
      <c r="D123" s="10">
        <v>10</v>
      </c>
      <c r="E123" s="11" t="str">
        <f t="shared" si="2"/>
        <v>STRING</v>
      </c>
    </row>
    <row r="124" spans="2:5">
      <c r="B124" s="8" t="s">
        <v>111</v>
      </c>
      <c r="C124" s="9" t="s">
        <v>201</v>
      </c>
      <c r="D124" s="10">
        <v>10</v>
      </c>
      <c r="E124" s="11" t="str">
        <f t="shared" si="2"/>
        <v>NUMERICO</v>
      </c>
    </row>
    <row r="125" spans="2:5">
      <c r="B125" s="8" t="s">
        <v>112</v>
      </c>
      <c r="C125" s="9" t="s">
        <v>203</v>
      </c>
      <c r="D125" s="10">
        <v>10</v>
      </c>
      <c r="E125" s="11" t="str">
        <f t="shared" si="1"/>
        <v>STRING</v>
      </c>
    </row>
    <row r="126" spans="2:5" ht="24">
      <c r="B126" s="8" t="s">
        <v>113</v>
      </c>
      <c r="C126" s="9" t="s">
        <v>202</v>
      </c>
      <c r="D126" s="10">
        <v>11</v>
      </c>
      <c r="E126" s="11" t="str">
        <f t="shared" si="1"/>
        <v>STRING</v>
      </c>
    </row>
    <row r="127" spans="2:5">
      <c r="B127" s="8" t="s">
        <v>114</v>
      </c>
      <c r="C127" s="9" t="s">
        <v>204</v>
      </c>
      <c r="D127" s="10">
        <v>10</v>
      </c>
      <c r="E127" s="11" t="str">
        <f t="shared" si="1"/>
        <v>NUMERICO</v>
      </c>
    </row>
  </sheetData>
  <mergeCells count="1">
    <mergeCell ref="B13:E13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9" sqref="F29"/>
    </sheetView>
  </sheetViews>
  <sheetFormatPr baseColWidth="10" defaultRowHeight="1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Zapata</dc:creator>
  <cp:lastModifiedBy>Jesus</cp:lastModifiedBy>
  <dcterms:created xsi:type="dcterms:W3CDTF">2018-05-28T17:18:59Z</dcterms:created>
  <dcterms:modified xsi:type="dcterms:W3CDTF">2018-07-12T13:54:26Z</dcterms:modified>
</cp:coreProperties>
</file>