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\Dropbox\Site_1\erickgtn.github.io\desafioFinanceiro\"/>
    </mc:Choice>
  </mc:AlternateContent>
  <xr:revisionPtr revIDLastSave="0" documentId="13_ncr:1_{8926D62E-620E-4E1A-88C7-618B18417E0B}" xr6:coauthVersionLast="40" xr6:coauthVersionMax="40" xr10:uidLastSave="{00000000-0000-0000-0000-000000000000}"/>
  <bookViews>
    <workbookView xWindow="0" yWindow="1200" windowWidth="16380" windowHeight="8196" tabRatio="500" xr2:uid="{00000000-000D-0000-FFFF-FFFF00000000}"/>
  </bookViews>
  <sheets>
    <sheet name="2019" sheetId="1" r:id="rId1"/>
    <sheet name="DespesasNãoFixas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9" i="1" l="1"/>
  <c r="N39" i="1"/>
  <c r="M39" i="1"/>
  <c r="H39" i="1"/>
  <c r="D11" i="1" l="1"/>
  <c r="D52" i="1" l="1"/>
  <c r="C15" i="2"/>
  <c r="D43" i="1" l="1"/>
  <c r="D45" i="1" s="1"/>
  <c r="D46" i="1" s="1"/>
  <c r="L39" i="1"/>
  <c r="G46" i="2" l="1"/>
  <c r="M43" i="1" s="1"/>
  <c r="M45" i="1" s="1"/>
  <c r="C46" i="2"/>
  <c r="L43" i="1" s="1"/>
  <c r="L45" i="1" s="1"/>
  <c r="K31" i="2"/>
  <c r="J43" i="1" s="1"/>
  <c r="J45" i="1" s="1"/>
  <c r="K39" i="1"/>
  <c r="K53" i="1" s="1"/>
  <c r="J39" i="1"/>
  <c r="J53" i="1" s="1"/>
  <c r="O46" i="2"/>
  <c r="O43" i="1" s="1"/>
  <c r="O45" i="1" s="1"/>
  <c r="J11" i="1"/>
  <c r="J18" i="1" s="1"/>
  <c r="O31" i="2"/>
  <c r="K43" i="1" s="1"/>
  <c r="K45" i="1" s="1"/>
  <c r="I39" i="1"/>
  <c r="I53" i="1" s="1"/>
  <c r="K11" i="1"/>
  <c r="L11" i="1"/>
  <c r="L18" i="1" s="1"/>
  <c r="M11" i="1"/>
  <c r="M18" i="1" s="1"/>
  <c r="N11" i="1"/>
  <c r="N18" i="1" s="1"/>
  <c r="O11" i="1"/>
  <c r="O18" i="1" s="1"/>
  <c r="E39" i="1"/>
  <c r="E11" i="1"/>
  <c r="G15" i="2"/>
  <c r="E43" i="1" s="1"/>
  <c r="E45" i="1" s="1"/>
  <c r="F39" i="1"/>
  <c r="F53" i="1" s="1"/>
  <c r="F11" i="1"/>
  <c r="F18" i="1" s="1"/>
  <c r="K15" i="2"/>
  <c r="F43" i="1" s="1"/>
  <c r="F45" i="1" s="1"/>
  <c r="G39" i="1"/>
  <c r="G11" i="1"/>
  <c r="G18" i="1" s="1"/>
  <c r="O15" i="2"/>
  <c r="H11" i="1"/>
  <c r="H18" i="1" s="1"/>
  <c r="C31" i="2"/>
  <c r="H43" i="1" s="1"/>
  <c r="H45" i="1" s="1"/>
  <c r="K46" i="2"/>
  <c r="N43" i="1" s="1"/>
  <c r="N45" i="1" s="1"/>
  <c r="D39" i="1"/>
  <c r="D40" i="1" s="1"/>
  <c r="I11" i="1"/>
  <c r="I18" i="1" s="1"/>
  <c r="G31" i="2"/>
  <c r="I43" i="1" s="1"/>
  <c r="I45" i="1" s="1"/>
  <c r="K18" i="1" l="1"/>
  <c r="G14" i="1"/>
  <c r="G43" i="1"/>
  <c r="G45" i="1" s="1"/>
  <c r="J52" i="1"/>
  <c r="D53" i="1"/>
  <c r="L46" i="1"/>
  <c r="I46" i="1"/>
  <c r="H46" i="1"/>
  <c r="E19" i="1"/>
  <c r="E18" i="1"/>
  <c r="D19" i="1"/>
  <c r="D18" i="1"/>
  <c r="G21" i="1"/>
  <c r="G19" i="1"/>
  <c r="G20" i="1"/>
  <c r="O20" i="1"/>
  <c r="O21" i="1"/>
  <c r="O19" i="1"/>
  <c r="H21" i="1"/>
  <c r="H20" i="1"/>
  <c r="H19" i="1"/>
  <c r="I19" i="1"/>
  <c r="I21" i="1"/>
  <c r="I20" i="1"/>
  <c r="K21" i="1"/>
  <c r="K19" i="1"/>
  <c r="K20" i="1"/>
  <c r="K46" i="1"/>
  <c r="D20" i="1"/>
  <c r="D21" i="1"/>
  <c r="D17" i="1"/>
  <c r="N19" i="1"/>
  <c r="N21" i="1"/>
  <c r="N20" i="1"/>
  <c r="H52" i="1"/>
  <c r="N46" i="1"/>
  <c r="F21" i="1"/>
  <c r="F20" i="1"/>
  <c r="F19" i="1"/>
  <c r="L17" i="1"/>
  <c r="L19" i="1"/>
  <c r="L20" i="1"/>
  <c r="L21" i="1"/>
  <c r="J20" i="1"/>
  <c r="J19" i="1"/>
  <c r="J21" i="1"/>
  <c r="F54" i="1"/>
  <c r="F46" i="1"/>
  <c r="O54" i="1"/>
  <c r="O46" i="1"/>
  <c r="J54" i="1"/>
  <c r="J46" i="1"/>
  <c r="M52" i="1"/>
  <c r="M46" i="1"/>
  <c r="M21" i="1"/>
  <c r="M19" i="1"/>
  <c r="M20" i="1"/>
  <c r="E20" i="1"/>
  <c r="E21" i="1"/>
  <c r="E46" i="1"/>
  <c r="I52" i="1"/>
  <c r="I17" i="1"/>
  <c r="G52" i="1"/>
  <c r="G17" i="1"/>
  <c r="F52" i="1"/>
  <c r="F17" i="1"/>
  <c r="J17" i="1"/>
  <c r="O17" i="1"/>
  <c r="K17" i="1"/>
  <c r="N17" i="1"/>
  <c r="H17" i="1"/>
  <c r="E17" i="1"/>
  <c r="M17" i="1"/>
  <c r="J40" i="1"/>
  <c r="O52" i="1"/>
  <c r="K52" i="1"/>
  <c r="G40" i="1"/>
  <c r="E40" i="1"/>
  <c r="N52" i="1"/>
  <c r="E52" i="1"/>
  <c r="L40" i="1"/>
  <c r="I40" i="1"/>
  <c r="F40" i="1"/>
  <c r="G53" i="1"/>
  <c r="D54" i="1"/>
  <c r="L54" i="1"/>
  <c r="E53" i="1"/>
  <c r="L52" i="1"/>
  <c r="M54" i="1"/>
  <c r="N54" i="1"/>
  <c r="H54" i="1"/>
  <c r="K54" i="1"/>
  <c r="E54" i="1"/>
  <c r="I54" i="1"/>
  <c r="K40" i="1"/>
  <c r="G46" i="1" l="1"/>
  <c r="G54" i="1"/>
  <c r="H23" i="1"/>
  <c r="H55" i="1" s="1"/>
  <c r="K23" i="1"/>
  <c r="K24" i="1" s="1"/>
  <c r="K57" i="1" s="1"/>
  <c r="F23" i="1"/>
  <c r="F55" i="1" s="1"/>
  <c r="F56" i="1" s="1"/>
  <c r="D23" i="1"/>
  <c r="D55" i="1" s="1"/>
  <c r="D56" i="1" s="1"/>
  <c r="E23" i="1"/>
  <c r="E24" i="1" s="1"/>
  <c r="E57" i="1" s="1"/>
  <c r="J23" i="1"/>
  <c r="J55" i="1" s="1"/>
  <c r="J56" i="1" s="1"/>
  <c r="G23" i="1"/>
  <c r="N23" i="1"/>
  <c r="O23" i="1"/>
  <c r="M23" i="1"/>
  <c r="L23" i="1"/>
  <c r="L53" i="1"/>
  <c r="H24" i="1" l="1"/>
  <c r="D24" i="1"/>
  <c r="D57" i="1" s="1"/>
  <c r="F24" i="1"/>
  <c r="F57" i="1" s="1"/>
  <c r="K55" i="1"/>
  <c r="K56" i="1" s="1"/>
  <c r="M24" i="1"/>
  <c r="J24" i="1"/>
  <c r="J57" i="1" s="1"/>
  <c r="E55" i="1"/>
  <c r="E56" i="1" s="1"/>
  <c r="G55" i="1"/>
  <c r="G56" i="1" s="1"/>
  <c r="G24" i="1"/>
  <c r="G57" i="1" s="1"/>
  <c r="N24" i="1"/>
  <c r="N55" i="1"/>
  <c r="M55" i="1"/>
  <c r="O24" i="1"/>
  <c r="O55" i="1"/>
  <c r="L55" i="1"/>
  <c r="L56" i="1" s="1"/>
  <c r="L24" i="1"/>
  <c r="L57" i="1" s="1"/>
  <c r="O40" i="1" l="1"/>
  <c r="O57" i="1" s="1"/>
  <c r="O53" i="1"/>
  <c r="O56" i="1" s="1"/>
  <c r="M53" i="1"/>
  <c r="M56" i="1" s="1"/>
  <c r="M40" i="1"/>
  <c r="M57" i="1" s="1"/>
  <c r="H53" i="1"/>
  <c r="H56" i="1" s="1"/>
  <c r="H40" i="1"/>
  <c r="H57" i="1" s="1"/>
  <c r="I23" i="1"/>
  <c r="I55" i="1" s="1"/>
  <c r="I56" i="1" s="1"/>
  <c r="N53" i="1" l="1"/>
  <c r="N56" i="1" s="1"/>
  <c r="N40" i="1"/>
  <c r="N57" i="1" s="1"/>
  <c r="I24" i="1"/>
  <c r="I57" i="1" s="1"/>
  <c r="I14" i="1"/>
</calcChain>
</file>

<file path=xl/sharedStrings.xml><?xml version="1.0" encoding="utf-8"?>
<sst xmlns="http://schemas.openxmlformats.org/spreadsheetml/2006/main" count="254" uniqueCount="79">
  <si>
    <t xml:space="preserve"> Janeiro</t>
  </si>
  <si>
    <t xml:space="preserve"> Fevereiro</t>
  </si>
  <si>
    <t xml:space="preserve"> Março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</si>
  <si>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</si>
  <si>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</si>
  <si>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</si>
  <si>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</si>
  <si>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</si>
  <si>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 xml:space="preserve"> Setembro</t>
  </si>
  <si>
    <t xml:space="preserve"> Outubro</t>
  </si>
  <si>
    <t xml:space="preserve"> Novembro</t>
  </si>
  <si>
    <t xml:space="preserve"> Dezembro</t>
  </si>
  <si>
    <t>Valor</t>
  </si>
  <si>
    <t>Receita 1</t>
  </si>
  <si>
    <t>Receita 2</t>
  </si>
  <si>
    <t>Receita 3</t>
  </si>
  <si>
    <t>Receita Total</t>
  </si>
  <si>
    <t>Receita</t>
  </si>
  <si>
    <t>Despesas Fixas</t>
  </si>
  <si>
    <t>Total Despesas Fixas</t>
  </si>
  <si>
    <t>% Sobre receita</t>
  </si>
  <si>
    <t>Despesas Variadas</t>
  </si>
  <si>
    <t>Total Despesas Variadas</t>
  </si>
  <si>
    <t>Investimentos</t>
  </si>
  <si>
    <t>Saldo</t>
  </si>
  <si>
    <t>Status</t>
  </si>
  <si>
    <t xml:space="preserve"> Fevereiro </t>
  </si>
  <si>
    <t>Março</t>
  </si>
  <si>
    <t>Abril</t>
  </si>
  <si>
    <t>Total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</si>
  <si>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</si>
  <si>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</si>
  <si>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</si>
  <si>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</si>
  <si>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</si>
  <si>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</si>
  <si>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</si>
  <si>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</si>
  <si>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Fundo de Emergência 10%</t>
  </si>
  <si>
    <t>Férias 5%</t>
  </si>
  <si>
    <t>Renda 1</t>
  </si>
  <si>
    <t>Renda 2</t>
  </si>
  <si>
    <t>Renda 3</t>
  </si>
  <si>
    <t>Renda 4</t>
  </si>
  <si>
    <t>Renda 5</t>
  </si>
  <si>
    <t>Renda 6</t>
  </si>
  <si>
    <t>Renda 7</t>
  </si>
  <si>
    <t>Renda 8</t>
  </si>
  <si>
    <t>Renda 9</t>
  </si>
  <si>
    <t>Renda 10</t>
  </si>
  <si>
    <t>Renda 11</t>
  </si>
  <si>
    <t>Renda 12</t>
  </si>
  <si>
    <t xml:space="preserve">Total de Receita </t>
  </si>
  <si>
    <t>Total de Despesa</t>
  </si>
  <si>
    <t>Entretenimento 10%</t>
  </si>
  <si>
    <t>Educação (Geral) 10%</t>
  </si>
  <si>
    <t>Max. 55%</t>
  </si>
  <si>
    <t>Despesa Variável 1</t>
  </si>
  <si>
    <t>Despesa Variável 2</t>
  </si>
  <si>
    <t>Despesa Variável 3</t>
  </si>
  <si>
    <t>Despesa Variável 4</t>
  </si>
  <si>
    <t>Despesa Variável 5</t>
  </si>
  <si>
    <t>Despesa Variável 6</t>
  </si>
  <si>
    <t>Despesa Variável 7</t>
  </si>
  <si>
    <t>Despesa Variável 8</t>
  </si>
  <si>
    <t>Despesa Variável 9</t>
  </si>
  <si>
    <t>Despesa Variável 10</t>
  </si>
  <si>
    <t>Min.45 %</t>
  </si>
  <si>
    <t>Aposentadoria 10%</t>
  </si>
  <si>
    <t>Total Investimentos e Projetos</t>
  </si>
  <si>
    <t>Autor : Eric Sampaio</t>
  </si>
  <si>
    <t>Despesa Fixa 1</t>
  </si>
  <si>
    <t>Despesa Fixa 2</t>
  </si>
  <si>
    <t>Despesa Fixa 3</t>
  </si>
  <si>
    <t>Despesa Fixa 4</t>
  </si>
  <si>
    <t>Despesa Fixa 5</t>
  </si>
  <si>
    <t>Despesa Fixa 6</t>
  </si>
  <si>
    <t>Despesa Fixa 7</t>
  </si>
  <si>
    <t>Despesa Fixa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</si>
</sst>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d/mmm"/>
  </numFmts>
  <fonts count="2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70C0"/>
      <name val="Cambria"/>
      <family val="1"/>
      <charset val="1"/>
    </font>
    <font>
      <b/>
      <sz val="11"/>
      <color rgb="FF0070C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2"/>
      <color rgb="FF000000"/>
      <name val="Cambria"/>
      <family val="1"/>
      <charset val="1"/>
    </font>
    <font>
      <b/>
      <i/>
      <sz val="14"/>
      <color rgb="FF000000"/>
      <name val="Cambria"/>
      <family val="1"/>
      <charset val="1"/>
    </font>
    <font>
      <b/>
      <i/>
      <sz val="11"/>
      <color rgb="FF000000"/>
      <name val="Calibri"/>
      <family val="2"/>
      <charset val="1"/>
    </font>
    <font>
      <b/>
      <sz val="11"/>
      <color rgb="FFFF0000"/>
      <name val="Cambria"/>
      <family val="1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theme="1"/>
      <name val="Calibri"/>
      <family val="2"/>
    </font>
    <font>
      <b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6FFFF"/>
        <bgColor rgb="FF53D2FF"/>
      </patternFill>
    </fill>
    <fill>
      <patternFill patternType="solid">
        <fgColor rgb="FF00B050"/>
        <bgColor rgb="FF008080"/>
      </patternFill>
    </fill>
    <fill>
      <patternFill patternType="solid">
        <fgColor rgb="FF53D2FF"/>
        <bgColor rgb="FF66FFFF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B3A2C7"/>
      </patternFill>
    </fill>
    <fill>
      <patternFill patternType="solid">
        <fgColor rgb="FFB7DEE8"/>
        <bgColor rgb="FFDBEEF4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B7DEE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10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0" fillId="0" borderId="0" xfId="0" applyNumberFormat="1" applyBorder="1"/>
    <xf numFmtId="0" fontId="11" fillId="0" borderId="1" xfId="0" applyFont="1" applyBorder="1"/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49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13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49" fontId="1" fillId="0" borderId="0" xfId="0" applyNumberFormat="1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2" fillId="0" borderId="1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Border="1" applyAlignment="1" applyProtection="1">
      <alignment horizontal="center"/>
      <protection hidden="1"/>
    </xf>
    <xf numFmtId="164" fontId="1" fillId="3" borderId="1" xfId="0" applyNumberFormat="1" applyFont="1" applyFill="1" applyBorder="1" applyAlignment="1" applyProtection="1">
      <alignment horizontal="center"/>
      <protection hidden="1"/>
    </xf>
    <xf numFmtId="164" fontId="5" fillId="3" borderId="1" xfId="0" applyNumberFormat="1" applyFont="1" applyFill="1" applyBorder="1" applyAlignment="1" applyProtection="1">
      <alignment horizontal="center"/>
      <protection hidden="1"/>
    </xf>
    <xf numFmtId="164" fontId="5" fillId="0" borderId="0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alignment horizontal="center"/>
      <protection hidden="1"/>
    </xf>
    <xf numFmtId="0" fontId="19" fillId="0" borderId="3" xfId="0" applyFont="1" applyFill="1" applyBorder="1" applyAlignment="1" applyProtection="1">
      <alignment horizontal="left" vertical="center"/>
      <protection hidden="1"/>
    </xf>
    <xf numFmtId="164" fontId="4" fillId="0" borderId="4" xfId="0" applyNumberFormat="1" applyFont="1" applyBorder="1" applyAlignment="1" applyProtection="1">
      <alignment horizontal="center"/>
      <protection hidden="1"/>
    </xf>
    <xf numFmtId="0" fontId="19" fillId="0" borderId="1" xfId="0" applyFont="1" applyFill="1" applyBorder="1" applyAlignment="1" applyProtection="1">
      <alignment horizontal="left"/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left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9" fontId="14" fillId="6" borderId="1" xfId="1" applyFill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9" fontId="14" fillId="0" borderId="0" xfId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protection hidden="1"/>
    </xf>
    <xf numFmtId="164" fontId="4" fillId="7" borderId="1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/>
      <protection hidden="1"/>
    </xf>
    <xf numFmtId="10" fontId="14" fillId="6" borderId="1" xfId="1" applyNumberFormat="1" applyFill="1" applyBorder="1" applyAlignment="1" applyProtection="1">
      <alignment horizontal="center"/>
      <protection hidden="1"/>
    </xf>
    <xf numFmtId="0" fontId="14" fillId="0" borderId="0" xfId="1" applyNumberFormat="1" applyBorder="1" applyAlignment="1" applyProtection="1">
      <alignment horizontal="center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164" fontId="9" fillId="9" borderId="1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10" fontId="10" fillId="0" borderId="0" xfId="1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Border="1" applyAlignment="1" applyProtection="1">
      <alignment horizontal="center"/>
      <protection hidden="1"/>
    </xf>
    <xf numFmtId="2" fontId="1" fillId="0" borderId="0" xfId="0" applyNumberFormat="1" applyFont="1" applyBorder="1" applyAlignment="1" applyProtection="1">
      <alignment horizont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/>
      <protection hidden="1"/>
    </xf>
    <xf numFmtId="0" fontId="11" fillId="0" borderId="1" xfId="0" applyFont="1" applyBorder="1" applyProtection="1">
      <protection hidden="1"/>
    </xf>
    <xf numFmtId="164" fontId="16" fillId="11" borderId="1" xfId="0" applyNumberFormat="1" applyFont="1" applyFill="1" applyBorder="1" applyAlignment="1" applyProtection="1">
      <alignment horizontal="center"/>
      <protection hidden="1"/>
    </xf>
    <xf numFmtId="164" fontId="17" fillId="0" borderId="1" xfId="1" applyNumberFormat="1" applyFont="1" applyBorder="1" applyAlignment="1" applyProtection="1">
      <alignment horizontal="center"/>
      <protection hidden="1"/>
    </xf>
    <xf numFmtId="164" fontId="17" fillId="0" borderId="1" xfId="0" applyNumberFormat="1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10" fontId="16" fillId="10" borderId="1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164" fontId="5" fillId="0" borderId="0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left"/>
      <protection hidden="1"/>
    </xf>
    <xf numFmtId="10" fontId="14" fillId="0" borderId="0" xfId="1" applyNumberFormat="1" applyFill="1" applyBorder="1" applyAlignment="1" applyProtection="1">
      <alignment horizontal="center"/>
      <protection hidden="1"/>
    </xf>
    <xf numFmtId="164" fontId="18" fillId="0" borderId="1" xfId="0" applyNumberFormat="1" applyFont="1" applyFill="1" applyBorder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4" borderId="1" xfId="0" applyNumberFormat="1" applyFont="1" applyFill="1" applyBorder="1" applyAlignment="1" applyProtection="1">
      <alignment horizontal="center"/>
      <protection hidden="1"/>
    </xf>
    <xf numFmtId="164" fontId="5" fillId="5" borderId="1" xfId="0" applyNumberFormat="1" applyFont="1" applyFill="1" applyBorder="1" applyAlignment="1" applyProtection="1">
      <alignment horizontal="center"/>
      <protection hidden="1"/>
    </xf>
    <xf numFmtId="0" fontId="7" fillId="4" borderId="6" xfId="0" applyFont="1" applyFill="1" applyBorder="1" applyAlignment="1" applyProtection="1">
      <alignment horizontal="center"/>
      <protection hidden="1"/>
    </xf>
    <xf numFmtId="0" fontId="7" fillId="4" borderId="2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orcentagem" xfId="1" builtinId="5"/>
  </cellStyles>
  <dxfs count="5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/>
        <i val="0"/>
        <color rgb="FFFF0000"/>
      </font>
    </dxf>
    <dxf>
      <fill>
        <patternFill patternType="none">
          <bgColor auto="1"/>
        </patternFill>
      </fill>
    </dxf>
    <dxf>
      <font>
        <b/>
        <i val="0"/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B3A2C7"/>
      <rgbColor rgb="FFFFCC99"/>
      <rgbColor rgb="FF3366FF"/>
      <rgbColor rgb="FF53D2FF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349250</xdr:colOff>
      <xdr:row>58</xdr:row>
      <xdr:rowOff>38100</xdr:rowOff>
    </xdr:from>
    <xdr:to>
      <xdr:col>12</xdr:col>
      <xdr:colOff>431800</xdr:colOff>
      <xdr:row>86</xdr:row>
      <xdr:rowOff>50800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606" b="18528"/>
        <a:stretch/>
      </xdr:blipFill>
      <xdr:spPr>
        <a:xfrm>
          <a:off x="3479800" y="11049000"/>
          <a:ext cx="7397750" cy="516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59"/>
  <sheetViews>
    <sheetView tabSelected="1" topLeftCell="A16" zoomScale="110" zoomScaleNormal="110" workbookViewId="0">
      <selection activeCell="C29" sqref="C29:C36"/>
    </sheetView>
  </sheetViews>
  <sheetFormatPr defaultRowHeight="14.4" x14ac:dyDescent="0.3"/>
  <cols>
    <col min="1" max="1" width="2.33203125" style="36" customWidth="1"/>
    <col min="2" max="2" width="6.33203125" style="36" customWidth="1"/>
    <col min="3" max="3" width="27.77734375" style="36" customWidth="1"/>
    <col min="4" max="15" width="13.33203125" style="36" customWidth="1"/>
    <col min="16" max="16" width="11.109375" style="36" customWidth="1"/>
    <col min="17" max="17" width="13.88671875" style="36" customWidth="1"/>
    <col min="18" max="18" width="12.33203125" style="36" customWidth="1"/>
    <col min="19" max="19" width="6.44140625" style="36" customWidth="1"/>
    <col min="20" max="20" width="13.5546875" style="36" customWidth="1"/>
    <col min="21" max="21" width="11.109375" style="36" customWidth="1"/>
    <col min="22" max="22" width="7.21875" style="36" customWidth="1"/>
    <col min="23" max="23" width="12.5546875" style="36" customWidth="1"/>
    <col min="24" max="24" width="11.88671875" style="36" customWidth="1"/>
    <col min="25" max="25" width="10.33203125" style="36" customWidth="1"/>
    <col min="26" max="1023" width="8.5546875" style="36" customWidth="1"/>
    <col min="1024" max="16384" width="8.88671875" style="36"/>
  </cols>
  <sheetData>
    <row r="1" spans="3:26" x14ac:dyDescent="0.3">
      <c r="C1" s="95" t="s">
        <v>70</v>
      </c>
    </row>
    <row r="2" spans="3:26" x14ac:dyDescent="0.3">
      <c r="C2" s="95"/>
    </row>
    <row r="3" spans="3:26" x14ac:dyDescent="0.3">
      <c r="D3" s="37" t="s">
        <v>0</v>
      </c>
      <c r="E3" s="37" t="s">
        <v>1</v>
      </c>
      <c r="F3" s="37" t="s">
        <v>2</v>
      </c>
      <c r="G3" s="37" t="s">
        <v>3</v>
      </c>
      <c r="H3" s="37" t="s">
        <v>4</v>
      </c>
      <c r="I3" s="37" t="s">
        <v>5</v>
      </c>
      <c r="J3" s="37" t="s">
        <v>6</v>
      </c>
      <c r="K3" s="37" t="s">
        <v>7</v>
      </c>
      <c r="L3" s="37" t="s">
        <v>8</v>
      </c>
      <c r="M3" s="37" t="s">
        <v>9</v>
      </c>
      <c r="N3" s="37" t="s">
        <v>10</v>
      </c>
      <c r="O3" s="37" t="s">
        <v>11</v>
      </c>
      <c r="U3" s="38"/>
      <c r="V3" s="39"/>
    </row>
    <row r="4" spans="3:26" ht="15" customHeight="1" x14ac:dyDescent="0.3">
      <c r="D4" s="40" t="s">
        <v>40</v>
      </c>
      <c r="E4" s="40" t="s">
        <v>41</v>
      </c>
      <c r="F4" s="40" t="s">
        <v>42</v>
      </c>
      <c r="G4" s="40" t="s">
        <v>43</v>
      </c>
      <c r="H4" s="40" t="s">
        <v>44</v>
      </c>
      <c r="I4" s="40" t="s">
        <v>45</v>
      </c>
      <c r="J4" s="40" t="s">
        <v>46</v>
      </c>
      <c r="K4" s="40" t="s">
        <v>47</v>
      </c>
      <c r="L4" s="40" t="s">
        <v>48</v>
      </c>
      <c r="M4" s="40" t="s">
        <v>49</v>
      </c>
      <c r="N4" s="40" t="s">
        <v>50</v>
      </c>
      <c r="O4" s="40" t="s">
        <v>51</v>
      </c>
      <c r="U4" s="38"/>
      <c r="V4" s="41"/>
    </row>
    <row r="5" spans="3:26" x14ac:dyDescent="0.3">
      <c r="D5" s="40"/>
      <c r="E5" s="40"/>
      <c r="F5" s="40"/>
      <c r="G5" s="40"/>
      <c r="H5" s="40"/>
      <c r="I5" s="40"/>
      <c r="J5" s="40"/>
      <c r="K5" s="40"/>
      <c r="L5" s="40"/>
      <c r="M5" s="40"/>
      <c r="N5" s="42"/>
      <c r="O5" s="42"/>
      <c r="U5" s="38"/>
      <c r="V5" s="38"/>
      <c r="Y5" s="43"/>
      <c r="Z5" s="44"/>
    </row>
    <row r="6" spans="3:26" x14ac:dyDescent="0.3">
      <c r="D6" s="45"/>
      <c r="E6" s="46"/>
      <c r="F6" s="46"/>
      <c r="G6" s="46"/>
      <c r="H6" s="46"/>
      <c r="I6" s="47"/>
      <c r="J6" s="47"/>
      <c r="K6" s="47"/>
      <c r="L6" s="47"/>
      <c r="M6" s="47"/>
      <c r="N6" s="47"/>
      <c r="O6" s="47"/>
      <c r="U6" s="38"/>
      <c r="V6" s="38"/>
      <c r="Z6" s="38"/>
    </row>
    <row r="7" spans="3:26" x14ac:dyDescent="0.3">
      <c r="C7" s="48" t="s">
        <v>13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U7" s="38"/>
      <c r="V7" s="38"/>
      <c r="Z7" s="38"/>
    </row>
    <row r="8" spans="3:26" x14ac:dyDescent="0.3">
      <c r="C8" s="50" t="s">
        <v>14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U8" s="38"/>
      <c r="V8" s="38"/>
      <c r="W8" s="51"/>
      <c r="X8" s="38"/>
    </row>
    <row r="9" spans="3:26" x14ac:dyDescent="0.3">
      <c r="C9" s="50" t="s">
        <v>15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U9" s="38"/>
      <c r="V9" s="38"/>
      <c r="W9" s="51"/>
      <c r="X9" s="38"/>
    </row>
    <row r="10" spans="3:26" x14ac:dyDescent="0.3">
      <c r="C10" s="37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U10" s="38"/>
      <c r="V10" s="38"/>
      <c r="W10" s="51"/>
      <c r="X10" s="38"/>
    </row>
    <row r="11" spans="3:26" x14ac:dyDescent="0.3">
      <c r="C11" s="50" t="s">
        <v>16</v>
      </c>
      <c r="D11" s="52">
        <f>SUM(D7:D9)</f>
        <v>0</v>
      </c>
      <c r="E11" s="53">
        <f t="shared" ref="E11:O11" si="0">SUM(E7:E9)</f>
        <v>0</v>
      </c>
      <c r="F11" s="53">
        <f t="shared" si="0"/>
        <v>0</v>
      </c>
      <c r="G11" s="53">
        <f t="shared" si="0"/>
        <v>0</v>
      </c>
      <c r="H11" s="53">
        <f t="shared" si="0"/>
        <v>0</v>
      </c>
      <c r="I11" s="53">
        <f t="shared" si="0"/>
        <v>0</v>
      </c>
      <c r="J11" s="53">
        <f t="shared" si="0"/>
        <v>0</v>
      </c>
      <c r="K11" s="53">
        <f t="shared" si="0"/>
        <v>0</v>
      </c>
      <c r="L11" s="53">
        <f t="shared" si="0"/>
        <v>0</v>
      </c>
      <c r="M11" s="53">
        <f t="shared" si="0"/>
        <v>0</v>
      </c>
      <c r="N11" s="53">
        <f t="shared" si="0"/>
        <v>0</v>
      </c>
      <c r="O11" s="53">
        <f t="shared" si="0"/>
        <v>0</v>
      </c>
      <c r="U11" s="38"/>
      <c r="V11" s="38"/>
      <c r="W11" s="54"/>
      <c r="X11" s="38"/>
    </row>
    <row r="12" spans="3:26" x14ac:dyDescent="0.3">
      <c r="C12" s="39"/>
      <c r="D12" s="51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U12" s="38"/>
      <c r="V12" s="38"/>
    </row>
    <row r="13" spans="3:26" ht="15.6" x14ac:dyDescent="0.3">
      <c r="C13" s="39"/>
      <c r="D13" s="55"/>
      <c r="E13" s="55"/>
      <c r="F13" s="54"/>
      <c r="G13" s="97" t="s">
        <v>52</v>
      </c>
      <c r="H13" s="97"/>
      <c r="I13" s="97" t="s">
        <v>53</v>
      </c>
      <c r="J13" s="97"/>
      <c r="K13" s="54"/>
      <c r="L13" s="54"/>
      <c r="M13" s="54"/>
      <c r="N13" s="54"/>
      <c r="O13" s="54"/>
      <c r="U13" s="38"/>
      <c r="V13" s="38"/>
    </row>
    <row r="14" spans="3:26" x14ac:dyDescent="0.3">
      <c r="C14" s="39"/>
      <c r="D14" s="51"/>
      <c r="E14" s="51"/>
      <c r="F14" s="54"/>
      <c r="G14" s="98">
        <f>SUM(D11:O11)</f>
        <v>0</v>
      </c>
      <c r="H14" s="98"/>
      <c r="I14" s="99">
        <f>SUM(D53:O55)</f>
        <v>0</v>
      </c>
      <c r="J14" s="99"/>
      <c r="K14" s="54"/>
      <c r="L14" s="54"/>
      <c r="M14" s="54"/>
      <c r="N14" s="54"/>
      <c r="O14" s="54"/>
      <c r="U14" s="38"/>
      <c r="V14" s="38"/>
    </row>
    <row r="15" spans="3:26" x14ac:dyDescent="0.3">
      <c r="C15" s="39"/>
      <c r="D15" s="51"/>
      <c r="E15" s="51"/>
      <c r="F15" s="54"/>
      <c r="G15" s="91"/>
      <c r="H15" s="91"/>
      <c r="I15" s="91"/>
      <c r="J15" s="91"/>
      <c r="K15" s="54"/>
      <c r="L15" s="54"/>
      <c r="M15" s="54"/>
      <c r="N15" s="54"/>
      <c r="O15" s="54"/>
      <c r="U15" s="38"/>
      <c r="V15" s="38"/>
    </row>
    <row r="16" spans="3:26" ht="17.399999999999999" x14ac:dyDescent="0.3">
      <c r="C16" s="58" t="s">
        <v>67</v>
      </c>
      <c r="D16" s="100" t="s">
        <v>23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U16" s="38"/>
      <c r="V16" s="38"/>
    </row>
    <row r="17" spans="3:22" x14ac:dyDescent="0.3">
      <c r="C17" s="75" t="s">
        <v>38</v>
      </c>
      <c r="D17" s="49">
        <f t="shared" ref="D17:O17" si="1">D11*0.1</f>
        <v>0</v>
      </c>
      <c r="E17" s="49">
        <f t="shared" si="1"/>
        <v>0</v>
      </c>
      <c r="F17" s="49">
        <f t="shared" si="1"/>
        <v>0</v>
      </c>
      <c r="G17" s="49">
        <f t="shared" si="1"/>
        <v>0</v>
      </c>
      <c r="H17" s="49">
        <f t="shared" si="1"/>
        <v>0</v>
      </c>
      <c r="I17" s="49">
        <f t="shared" si="1"/>
        <v>0</v>
      </c>
      <c r="J17" s="49">
        <f t="shared" si="1"/>
        <v>0</v>
      </c>
      <c r="K17" s="49">
        <f t="shared" si="1"/>
        <v>0</v>
      </c>
      <c r="L17" s="49">
        <f t="shared" si="1"/>
        <v>0</v>
      </c>
      <c r="M17" s="49">
        <f t="shared" si="1"/>
        <v>0</v>
      </c>
      <c r="N17" s="49">
        <f t="shared" si="1"/>
        <v>0</v>
      </c>
      <c r="O17" s="49">
        <f t="shared" si="1"/>
        <v>0</v>
      </c>
      <c r="U17" s="38"/>
      <c r="V17" s="38"/>
    </row>
    <row r="18" spans="3:22" x14ac:dyDescent="0.3">
      <c r="C18" s="75" t="s">
        <v>68</v>
      </c>
      <c r="D18" s="49">
        <f t="shared" ref="D18:O18" si="2">D11*0.1</f>
        <v>0</v>
      </c>
      <c r="E18" s="49">
        <f t="shared" si="2"/>
        <v>0</v>
      </c>
      <c r="F18" s="49">
        <f t="shared" si="2"/>
        <v>0</v>
      </c>
      <c r="G18" s="49">
        <f t="shared" si="2"/>
        <v>0</v>
      </c>
      <c r="H18" s="49">
        <f t="shared" si="2"/>
        <v>0</v>
      </c>
      <c r="I18" s="49">
        <f t="shared" si="2"/>
        <v>0</v>
      </c>
      <c r="J18" s="49">
        <f t="shared" si="2"/>
        <v>0</v>
      </c>
      <c r="K18" s="49">
        <f t="shared" si="2"/>
        <v>0</v>
      </c>
      <c r="L18" s="49">
        <f t="shared" si="2"/>
        <v>0</v>
      </c>
      <c r="M18" s="49">
        <f t="shared" si="2"/>
        <v>0</v>
      </c>
      <c r="N18" s="49">
        <f t="shared" si="2"/>
        <v>0</v>
      </c>
      <c r="O18" s="49">
        <f t="shared" si="2"/>
        <v>0</v>
      </c>
      <c r="U18" s="38"/>
      <c r="V18" s="38"/>
    </row>
    <row r="19" spans="3:22" x14ac:dyDescent="0.3">
      <c r="C19" s="75" t="s">
        <v>39</v>
      </c>
      <c r="D19" s="49">
        <f t="shared" ref="D19:O19" si="3">D11*0.05</f>
        <v>0</v>
      </c>
      <c r="E19" s="49">
        <f t="shared" si="3"/>
        <v>0</v>
      </c>
      <c r="F19" s="49">
        <f t="shared" si="3"/>
        <v>0</v>
      </c>
      <c r="G19" s="49">
        <f t="shared" si="3"/>
        <v>0</v>
      </c>
      <c r="H19" s="49">
        <f t="shared" si="3"/>
        <v>0</v>
      </c>
      <c r="I19" s="49">
        <f t="shared" si="3"/>
        <v>0</v>
      </c>
      <c r="J19" s="49">
        <f t="shared" si="3"/>
        <v>0</v>
      </c>
      <c r="K19" s="49">
        <f t="shared" si="3"/>
        <v>0</v>
      </c>
      <c r="L19" s="49">
        <f t="shared" si="3"/>
        <v>0</v>
      </c>
      <c r="M19" s="49">
        <f t="shared" si="3"/>
        <v>0</v>
      </c>
      <c r="N19" s="49">
        <f t="shared" si="3"/>
        <v>0</v>
      </c>
      <c r="O19" s="49">
        <f t="shared" si="3"/>
        <v>0</v>
      </c>
      <c r="U19" s="38"/>
      <c r="V19" s="38"/>
    </row>
    <row r="20" spans="3:22" x14ac:dyDescent="0.3">
      <c r="C20" s="75" t="s">
        <v>55</v>
      </c>
      <c r="D20" s="49">
        <f t="shared" ref="D20:O20" si="4">D11*0.05</f>
        <v>0</v>
      </c>
      <c r="E20" s="49">
        <f t="shared" si="4"/>
        <v>0</v>
      </c>
      <c r="F20" s="49">
        <f t="shared" si="4"/>
        <v>0</v>
      </c>
      <c r="G20" s="49">
        <f t="shared" si="4"/>
        <v>0</v>
      </c>
      <c r="H20" s="49">
        <f t="shared" si="4"/>
        <v>0</v>
      </c>
      <c r="I20" s="49">
        <f t="shared" si="4"/>
        <v>0</v>
      </c>
      <c r="J20" s="49">
        <f t="shared" si="4"/>
        <v>0</v>
      </c>
      <c r="K20" s="49">
        <f t="shared" si="4"/>
        <v>0</v>
      </c>
      <c r="L20" s="49">
        <f t="shared" si="4"/>
        <v>0</v>
      </c>
      <c r="M20" s="49">
        <f t="shared" si="4"/>
        <v>0</v>
      </c>
      <c r="N20" s="49">
        <f t="shared" si="4"/>
        <v>0</v>
      </c>
      <c r="O20" s="49">
        <f t="shared" si="4"/>
        <v>0</v>
      </c>
      <c r="U20" s="38"/>
      <c r="V20" s="38"/>
    </row>
    <row r="21" spans="3:22" x14ac:dyDescent="0.3">
      <c r="C21" s="75" t="s">
        <v>54</v>
      </c>
      <c r="D21" s="49">
        <f t="shared" ref="D21:O21" si="5">D11*0.1</f>
        <v>0</v>
      </c>
      <c r="E21" s="49">
        <f t="shared" si="5"/>
        <v>0</v>
      </c>
      <c r="F21" s="49">
        <f t="shared" si="5"/>
        <v>0</v>
      </c>
      <c r="G21" s="49">
        <f t="shared" si="5"/>
        <v>0</v>
      </c>
      <c r="H21" s="49">
        <f t="shared" si="5"/>
        <v>0</v>
      </c>
      <c r="I21" s="49">
        <f t="shared" si="5"/>
        <v>0</v>
      </c>
      <c r="J21" s="49">
        <f t="shared" si="5"/>
        <v>0</v>
      </c>
      <c r="K21" s="49">
        <f t="shared" si="5"/>
        <v>0</v>
      </c>
      <c r="L21" s="49">
        <f t="shared" si="5"/>
        <v>0</v>
      </c>
      <c r="M21" s="49">
        <f t="shared" si="5"/>
        <v>0</v>
      </c>
      <c r="N21" s="49">
        <f t="shared" si="5"/>
        <v>0</v>
      </c>
      <c r="O21" s="49">
        <f t="shared" si="5"/>
        <v>0</v>
      </c>
      <c r="U21" s="38"/>
      <c r="V21" s="38"/>
    </row>
    <row r="22" spans="3:22" x14ac:dyDescent="0.3">
      <c r="C22" s="6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U22" s="38"/>
      <c r="V22" s="38"/>
    </row>
    <row r="23" spans="3:22" x14ac:dyDescent="0.3">
      <c r="C23" s="63" t="s">
        <v>69</v>
      </c>
      <c r="D23" s="76">
        <f t="shared" ref="D23:O23" si="6">SUM(D17:D21)</f>
        <v>0</v>
      </c>
      <c r="E23" s="76">
        <f t="shared" si="6"/>
        <v>0</v>
      </c>
      <c r="F23" s="76">
        <f t="shared" si="6"/>
        <v>0</v>
      </c>
      <c r="G23" s="76">
        <f t="shared" si="6"/>
        <v>0</v>
      </c>
      <c r="H23" s="76">
        <f t="shared" si="6"/>
        <v>0</v>
      </c>
      <c r="I23" s="76">
        <f t="shared" si="6"/>
        <v>0</v>
      </c>
      <c r="J23" s="76">
        <f t="shared" si="6"/>
        <v>0</v>
      </c>
      <c r="K23" s="76">
        <f t="shared" si="6"/>
        <v>0</v>
      </c>
      <c r="L23" s="76">
        <f t="shared" si="6"/>
        <v>0</v>
      </c>
      <c r="M23" s="76">
        <f t="shared" si="6"/>
        <v>0</v>
      </c>
      <c r="N23" s="76">
        <f t="shared" si="6"/>
        <v>0</v>
      </c>
      <c r="O23" s="76">
        <f t="shared" si="6"/>
        <v>0</v>
      </c>
      <c r="U23" s="38"/>
      <c r="V23" s="38"/>
    </row>
    <row r="24" spans="3:22" x14ac:dyDescent="0.3">
      <c r="C24" s="65" t="s">
        <v>20</v>
      </c>
      <c r="D24" s="73" t="e">
        <f t="shared" ref="D24:O24" si="7">D23/D11</f>
        <v>#DIV/0!</v>
      </c>
      <c r="E24" s="73" t="e">
        <f t="shared" si="7"/>
        <v>#DIV/0!</v>
      </c>
      <c r="F24" s="73" t="e">
        <f t="shared" si="7"/>
        <v>#DIV/0!</v>
      </c>
      <c r="G24" s="73" t="e">
        <f t="shared" si="7"/>
        <v>#DIV/0!</v>
      </c>
      <c r="H24" s="73" t="e">
        <f t="shared" si="7"/>
        <v>#DIV/0!</v>
      </c>
      <c r="I24" s="73" t="e">
        <f t="shared" si="7"/>
        <v>#DIV/0!</v>
      </c>
      <c r="J24" s="73" t="e">
        <f t="shared" si="7"/>
        <v>#DIV/0!</v>
      </c>
      <c r="K24" s="73" t="e">
        <f t="shared" si="7"/>
        <v>#DIV/0!</v>
      </c>
      <c r="L24" s="73" t="e">
        <f t="shared" si="7"/>
        <v>#DIV/0!</v>
      </c>
      <c r="M24" s="73" t="e">
        <f t="shared" si="7"/>
        <v>#DIV/0!</v>
      </c>
      <c r="N24" s="73" t="e">
        <f t="shared" si="7"/>
        <v>#DIV/0!</v>
      </c>
      <c r="O24" s="73" t="e">
        <f t="shared" si="7"/>
        <v>#DIV/0!</v>
      </c>
      <c r="U24" s="38"/>
      <c r="V24" s="38"/>
    </row>
    <row r="25" spans="3:22" x14ac:dyDescent="0.3"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U25" s="38"/>
      <c r="V25" s="38"/>
    </row>
    <row r="26" spans="3:22" x14ac:dyDescent="0.3">
      <c r="U26" s="38"/>
      <c r="V26" s="38"/>
    </row>
    <row r="27" spans="3:22" x14ac:dyDescent="0.3">
      <c r="C27" s="56"/>
      <c r="D27" s="57" t="s">
        <v>0</v>
      </c>
      <c r="E27" s="37" t="s">
        <v>1</v>
      </c>
      <c r="F27" s="37" t="s">
        <v>2</v>
      </c>
      <c r="G27" s="37" t="s">
        <v>3</v>
      </c>
      <c r="H27" s="37" t="s">
        <v>4</v>
      </c>
      <c r="I27" s="37" t="s">
        <v>5</v>
      </c>
      <c r="J27" s="37" t="s">
        <v>6</v>
      </c>
      <c r="K27" s="37" t="s">
        <v>7</v>
      </c>
      <c r="L27" s="37" t="s">
        <v>8</v>
      </c>
      <c r="M27" s="37" t="s">
        <v>9</v>
      </c>
      <c r="N27" s="37" t="s">
        <v>10</v>
      </c>
      <c r="O27" s="37" t="s">
        <v>11</v>
      </c>
      <c r="U27" s="38"/>
      <c r="V27" s="38"/>
    </row>
    <row r="28" spans="3:22" ht="17.399999999999999" x14ac:dyDescent="0.3">
      <c r="C28" s="58" t="s">
        <v>56</v>
      </c>
      <c r="D28" s="100" t="s">
        <v>18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U28" s="38"/>
      <c r="V28" s="38"/>
    </row>
    <row r="29" spans="3:22" x14ac:dyDescent="0.3">
      <c r="C29" s="59" t="s">
        <v>71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60"/>
      <c r="U29" s="38"/>
      <c r="V29" s="38"/>
    </row>
    <row r="30" spans="3:22" x14ac:dyDescent="0.3">
      <c r="C30" s="61" t="s">
        <v>72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60"/>
    </row>
    <row r="31" spans="3:22" x14ac:dyDescent="0.3">
      <c r="C31" s="61" t="s">
        <v>73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60"/>
      <c r="T31" s="51"/>
      <c r="U31" s="38"/>
    </row>
    <row r="32" spans="3:22" x14ac:dyDescent="0.3">
      <c r="C32" s="61" t="s">
        <v>74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60"/>
      <c r="T32" s="51"/>
      <c r="U32" s="38"/>
    </row>
    <row r="33" spans="3:21" x14ac:dyDescent="0.3">
      <c r="C33" s="61" t="s">
        <v>75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62"/>
      <c r="T33" s="51"/>
      <c r="U33" s="38"/>
    </row>
    <row r="34" spans="3:21" x14ac:dyDescent="0.3">
      <c r="C34" s="61" t="s">
        <v>76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T34" s="38"/>
      <c r="U34" s="38"/>
    </row>
    <row r="35" spans="3:21" ht="16.2" customHeight="1" x14ac:dyDescent="0.3">
      <c r="C35" s="61" t="s">
        <v>77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</row>
    <row r="36" spans="3:21" ht="16.2" customHeight="1" x14ac:dyDescent="0.3">
      <c r="C36" s="61" t="s">
        <v>78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</row>
    <row r="37" spans="3:21" ht="16.2" customHeight="1" x14ac:dyDescent="0.3">
      <c r="C37" s="61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</row>
    <row r="38" spans="3:21" ht="13.2" customHeight="1" x14ac:dyDescent="0.3">
      <c r="C38" s="63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38"/>
    </row>
    <row r="39" spans="3:21" x14ac:dyDescent="0.3">
      <c r="C39" s="63" t="s">
        <v>19</v>
      </c>
      <c r="D39" s="64">
        <f>SUM(D29:D36)</f>
        <v>0</v>
      </c>
      <c r="E39" s="64">
        <f>SUM(E28:E36)</f>
        <v>0</v>
      </c>
      <c r="F39" s="64">
        <f>SUM(F27:F36)</f>
        <v>0</v>
      </c>
      <c r="G39" s="64">
        <f>SUM(G26:G36)</f>
        <v>0</v>
      </c>
      <c r="H39" s="64">
        <f t="shared" ref="H39:O39" si="8">SUM(H29:H36)</f>
        <v>0</v>
      </c>
      <c r="I39" s="64">
        <f t="shared" si="8"/>
        <v>0</v>
      </c>
      <c r="J39" s="64">
        <f t="shared" si="8"/>
        <v>0</v>
      </c>
      <c r="K39" s="64">
        <f t="shared" si="8"/>
        <v>0</v>
      </c>
      <c r="L39" s="64">
        <f t="shared" si="8"/>
        <v>0</v>
      </c>
      <c r="M39" s="64">
        <f t="shared" si="8"/>
        <v>0</v>
      </c>
      <c r="N39" s="64">
        <f t="shared" si="8"/>
        <v>0</v>
      </c>
      <c r="O39" s="64">
        <f t="shared" si="8"/>
        <v>0</v>
      </c>
      <c r="P39" s="38"/>
    </row>
    <row r="40" spans="3:21" x14ac:dyDescent="0.3">
      <c r="C40" s="65" t="s">
        <v>20</v>
      </c>
      <c r="D40" s="66" t="e">
        <f>D39/D11</f>
        <v>#DIV/0!</v>
      </c>
      <c r="E40" s="66" t="e">
        <f t="shared" ref="E40:O40" si="9">E39/E11</f>
        <v>#DIV/0!</v>
      </c>
      <c r="F40" s="66" t="e">
        <f t="shared" si="9"/>
        <v>#DIV/0!</v>
      </c>
      <c r="G40" s="66" t="e">
        <f t="shared" si="9"/>
        <v>#DIV/0!</v>
      </c>
      <c r="H40" s="66" t="e">
        <f t="shared" si="9"/>
        <v>#DIV/0!</v>
      </c>
      <c r="I40" s="66" t="e">
        <f t="shared" si="9"/>
        <v>#DIV/0!</v>
      </c>
      <c r="J40" s="66" t="e">
        <f t="shared" si="9"/>
        <v>#DIV/0!</v>
      </c>
      <c r="K40" s="66" t="e">
        <f t="shared" si="9"/>
        <v>#DIV/0!</v>
      </c>
      <c r="L40" s="66" t="e">
        <f t="shared" si="9"/>
        <v>#DIV/0!</v>
      </c>
      <c r="M40" s="66" t="e">
        <f t="shared" si="9"/>
        <v>#DIV/0!</v>
      </c>
      <c r="N40" s="66" t="e">
        <f t="shared" si="9"/>
        <v>#DIV/0!</v>
      </c>
      <c r="O40" s="66" t="e">
        <f t="shared" si="9"/>
        <v>#DIV/0!</v>
      </c>
      <c r="P40" s="38"/>
    </row>
    <row r="41" spans="3:21" s="38" customFormat="1" x14ac:dyDescent="0.3">
      <c r="C41" s="67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</row>
    <row r="42" spans="3:21" ht="17.399999999999999" x14ac:dyDescent="0.3">
      <c r="C42" s="69"/>
      <c r="D42" s="100" t="s">
        <v>21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38"/>
      <c r="Q42" s="38"/>
    </row>
    <row r="43" spans="3:21" x14ac:dyDescent="0.3">
      <c r="C43" s="63"/>
      <c r="D43" s="70">
        <f>DespesasNãoFixas!C15</f>
        <v>0</v>
      </c>
      <c r="E43" s="49">
        <f>DespesasNãoFixas!G15</f>
        <v>0</v>
      </c>
      <c r="F43" s="49">
        <f>DespesasNãoFixas!K15</f>
        <v>0</v>
      </c>
      <c r="G43" s="49">
        <f>DespesasNãoFixas!O15</f>
        <v>0</v>
      </c>
      <c r="H43" s="49">
        <f>DespesasNãoFixas!C31</f>
        <v>0</v>
      </c>
      <c r="I43" s="49">
        <f>DespesasNãoFixas!G31</f>
        <v>0</v>
      </c>
      <c r="J43" s="49">
        <f>DespesasNãoFixas!K31</f>
        <v>0</v>
      </c>
      <c r="K43" s="49">
        <f>DespesasNãoFixas!O31</f>
        <v>0</v>
      </c>
      <c r="L43" s="49">
        <f>DespesasNãoFixas!C46</f>
        <v>0</v>
      </c>
      <c r="M43" s="49">
        <f>DespesasNãoFixas!G46</f>
        <v>0</v>
      </c>
      <c r="N43" s="49">
        <f>DespesasNãoFixas!K46</f>
        <v>0</v>
      </c>
      <c r="O43" s="49">
        <f>DespesasNãoFixas!O46</f>
        <v>0</v>
      </c>
      <c r="P43" s="38"/>
      <c r="Q43" s="38"/>
    </row>
    <row r="44" spans="3:21" ht="7.2" customHeight="1" x14ac:dyDescent="0.3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38"/>
      <c r="Q44" s="38"/>
    </row>
    <row r="45" spans="3:21" x14ac:dyDescent="0.3">
      <c r="C45" s="63" t="s">
        <v>22</v>
      </c>
      <c r="D45" s="72">
        <f>D43</f>
        <v>0</v>
      </c>
      <c r="E45" s="72">
        <f t="shared" ref="E45:O45" si="10">E43</f>
        <v>0</v>
      </c>
      <c r="F45" s="72">
        <f t="shared" si="10"/>
        <v>0</v>
      </c>
      <c r="G45" s="72">
        <f t="shared" si="10"/>
        <v>0</v>
      </c>
      <c r="H45" s="72">
        <f t="shared" si="10"/>
        <v>0</v>
      </c>
      <c r="I45" s="72">
        <f t="shared" si="10"/>
        <v>0</v>
      </c>
      <c r="J45" s="72">
        <f t="shared" si="10"/>
        <v>0</v>
      </c>
      <c r="K45" s="72">
        <f>K43</f>
        <v>0</v>
      </c>
      <c r="L45" s="72">
        <f>L43</f>
        <v>0</v>
      </c>
      <c r="M45" s="72">
        <f t="shared" si="10"/>
        <v>0</v>
      </c>
      <c r="N45" s="72">
        <f t="shared" si="10"/>
        <v>0</v>
      </c>
      <c r="O45" s="72">
        <f t="shared" si="10"/>
        <v>0</v>
      </c>
      <c r="P45" s="38"/>
      <c r="Q45" s="38"/>
    </row>
    <row r="46" spans="3:21" x14ac:dyDescent="0.3">
      <c r="C46" s="65" t="s">
        <v>20</v>
      </c>
      <c r="D46" s="73" t="e">
        <f>D45/D11</f>
        <v>#DIV/0!</v>
      </c>
      <c r="E46" s="73" t="e">
        <f t="shared" ref="E46:O46" si="11">E45/E11</f>
        <v>#DIV/0!</v>
      </c>
      <c r="F46" s="73" t="e">
        <f t="shared" si="11"/>
        <v>#DIV/0!</v>
      </c>
      <c r="G46" s="73" t="e">
        <f t="shared" si="11"/>
        <v>#DIV/0!</v>
      </c>
      <c r="H46" s="73" t="e">
        <f t="shared" si="11"/>
        <v>#DIV/0!</v>
      </c>
      <c r="I46" s="73" t="e">
        <f t="shared" si="11"/>
        <v>#DIV/0!</v>
      </c>
      <c r="J46" s="73" t="e">
        <f t="shared" si="11"/>
        <v>#DIV/0!</v>
      </c>
      <c r="K46" s="73" t="e">
        <f t="shared" si="11"/>
        <v>#DIV/0!</v>
      </c>
      <c r="L46" s="73" t="e">
        <f t="shared" si="11"/>
        <v>#DIV/0!</v>
      </c>
      <c r="M46" s="73" t="e">
        <f t="shared" si="11"/>
        <v>#DIV/0!</v>
      </c>
      <c r="N46" s="73" t="e">
        <f t="shared" si="11"/>
        <v>#DIV/0!</v>
      </c>
      <c r="O46" s="73" t="e">
        <f t="shared" si="11"/>
        <v>#DIV/0!</v>
      </c>
      <c r="P46" s="38"/>
      <c r="Q46" s="38"/>
    </row>
    <row r="47" spans="3:21" x14ac:dyDescent="0.3">
      <c r="C47" s="67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38"/>
      <c r="Q47" s="38"/>
    </row>
    <row r="48" spans="3:21" x14ac:dyDescent="0.3">
      <c r="P48" s="38"/>
      <c r="Q48" s="38"/>
    </row>
    <row r="49" spans="3:15" x14ac:dyDescent="0.3">
      <c r="C49" s="77"/>
      <c r="D49" s="78"/>
      <c r="E49" s="39"/>
      <c r="F49" s="79"/>
      <c r="G49" s="77"/>
      <c r="H49" s="39"/>
      <c r="I49" s="39"/>
      <c r="K49" s="77"/>
      <c r="L49" s="39"/>
      <c r="M49" s="39"/>
      <c r="N49" s="80"/>
    </row>
    <row r="50" spans="3:15" ht="17.399999999999999" x14ac:dyDescent="0.3">
      <c r="C50" s="96" t="s">
        <v>24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3:15" ht="17.399999999999999" x14ac:dyDescent="0.3">
      <c r="C51" s="81"/>
      <c r="D51" s="82" t="s">
        <v>0</v>
      </c>
      <c r="E51" s="83" t="s">
        <v>1</v>
      </c>
      <c r="F51" s="83" t="s">
        <v>2</v>
      </c>
      <c r="G51" s="83" t="s">
        <v>3</v>
      </c>
      <c r="H51" s="83" t="s">
        <v>4</v>
      </c>
      <c r="I51" s="83" t="s">
        <v>5</v>
      </c>
      <c r="J51" s="83" t="s">
        <v>6</v>
      </c>
      <c r="K51" s="83" t="s">
        <v>7</v>
      </c>
      <c r="L51" s="83" t="s">
        <v>8</v>
      </c>
      <c r="M51" s="83" t="s">
        <v>9</v>
      </c>
      <c r="N51" s="83" t="s">
        <v>10</v>
      </c>
      <c r="O51" s="83" t="s">
        <v>11</v>
      </c>
    </row>
    <row r="52" spans="3:15" x14ac:dyDescent="0.3">
      <c r="C52" s="84" t="s">
        <v>17</v>
      </c>
      <c r="D52" s="85">
        <f t="shared" ref="D52:O52" si="12">D11</f>
        <v>0</v>
      </c>
      <c r="E52" s="85">
        <f t="shared" si="12"/>
        <v>0</v>
      </c>
      <c r="F52" s="85">
        <f t="shared" si="12"/>
        <v>0</v>
      </c>
      <c r="G52" s="85">
        <f t="shared" si="12"/>
        <v>0</v>
      </c>
      <c r="H52" s="85">
        <f t="shared" si="12"/>
        <v>0</v>
      </c>
      <c r="I52" s="85">
        <f t="shared" si="12"/>
        <v>0</v>
      </c>
      <c r="J52" s="85">
        <f t="shared" si="12"/>
        <v>0</v>
      </c>
      <c r="K52" s="85">
        <f t="shared" si="12"/>
        <v>0</v>
      </c>
      <c r="L52" s="85">
        <f t="shared" si="12"/>
        <v>0</v>
      </c>
      <c r="M52" s="85">
        <f t="shared" si="12"/>
        <v>0</v>
      </c>
      <c r="N52" s="85">
        <f t="shared" si="12"/>
        <v>0</v>
      </c>
      <c r="O52" s="85">
        <f t="shared" si="12"/>
        <v>0</v>
      </c>
    </row>
    <row r="53" spans="3:15" x14ac:dyDescent="0.3">
      <c r="C53" s="84" t="s">
        <v>18</v>
      </c>
      <c r="D53" s="86">
        <f t="shared" ref="D53:O53" si="13">D39</f>
        <v>0</v>
      </c>
      <c r="E53" s="86">
        <f t="shared" si="13"/>
        <v>0</v>
      </c>
      <c r="F53" s="86">
        <f t="shared" si="13"/>
        <v>0</v>
      </c>
      <c r="G53" s="86">
        <f t="shared" si="13"/>
        <v>0</v>
      </c>
      <c r="H53" s="86">
        <f t="shared" si="13"/>
        <v>0</v>
      </c>
      <c r="I53" s="86">
        <f t="shared" si="13"/>
        <v>0</v>
      </c>
      <c r="J53" s="86">
        <f t="shared" si="13"/>
        <v>0</v>
      </c>
      <c r="K53" s="86">
        <f t="shared" si="13"/>
        <v>0</v>
      </c>
      <c r="L53" s="86">
        <f t="shared" si="13"/>
        <v>0</v>
      </c>
      <c r="M53" s="86">
        <f t="shared" si="13"/>
        <v>0</v>
      </c>
      <c r="N53" s="86">
        <f t="shared" si="13"/>
        <v>0</v>
      </c>
      <c r="O53" s="86">
        <f t="shared" si="13"/>
        <v>0</v>
      </c>
    </row>
    <row r="54" spans="3:15" x14ac:dyDescent="0.3">
      <c r="C54" s="84" t="s">
        <v>21</v>
      </c>
      <c r="D54" s="87">
        <f t="shared" ref="D54:O54" si="14">D45</f>
        <v>0</v>
      </c>
      <c r="E54" s="87">
        <f t="shared" si="14"/>
        <v>0</v>
      </c>
      <c r="F54" s="87">
        <f t="shared" si="14"/>
        <v>0</v>
      </c>
      <c r="G54" s="87">
        <f t="shared" si="14"/>
        <v>0</v>
      </c>
      <c r="H54" s="87">
        <f t="shared" si="14"/>
        <v>0</v>
      </c>
      <c r="I54" s="87">
        <f t="shared" si="14"/>
        <v>0</v>
      </c>
      <c r="J54" s="87">
        <f t="shared" si="14"/>
        <v>0</v>
      </c>
      <c r="K54" s="87">
        <f t="shared" si="14"/>
        <v>0</v>
      </c>
      <c r="L54" s="87">
        <f t="shared" si="14"/>
        <v>0</v>
      </c>
      <c r="M54" s="87">
        <f t="shared" si="14"/>
        <v>0</v>
      </c>
      <c r="N54" s="87">
        <f t="shared" si="14"/>
        <v>0</v>
      </c>
      <c r="O54" s="87">
        <f t="shared" si="14"/>
        <v>0</v>
      </c>
    </row>
    <row r="55" spans="3:15" x14ac:dyDescent="0.3">
      <c r="C55" s="84" t="s">
        <v>23</v>
      </c>
      <c r="D55" s="87">
        <f t="shared" ref="D55:O55" si="15">D23</f>
        <v>0</v>
      </c>
      <c r="E55" s="87">
        <f t="shared" si="15"/>
        <v>0</v>
      </c>
      <c r="F55" s="87">
        <f t="shared" si="15"/>
        <v>0</v>
      </c>
      <c r="G55" s="87">
        <f t="shared" si="15"/>
        <v>0</v>
      </c>
      <c r="H55" s="87">
        <f t="shared" si="15"/>
        <v>0</v>
      </c>
      <c r="I55" s="87">
        <f t="shared" si="15"/>
        <v>0</v>
      </c>
      <c r="J55" s="87">
        <f t="shared" si="15"/>
        <v>0</v>
      </c>
      <c r="K55" s="87">
        <f t="shared" si="15"/>
        <v>0</v>
      </c>
      <c r="L55" s="87">
        <f t="shared" si="15"/>
        <v>0</v>
      </c>
      <c r="M55" s="87">
        <f t="shared" si="15"/>
        <v>0</v>
      </c>
      <c r="N55" s="87">
        <f t="shared" si="15"/>
        <v>0</v>
      </c>
      <c r="O55" s="87">
        <f t="shared" si="15"/>
        <v>0</v>
      </c>
    </row>
    <row r="56" spans="3:15" x14ac:dyDescent="0.3">
      <c r="C56" s="88" t="s">
        <v>24</v>
      </c>
      <c r="D56" s="94">
        <f>D52-(SUM(D53:D55))</f>
        <v>0</v>
      </c>
      <c r="E56" s="94">
        <f t="shared" ref="E56:O56" si="16">E52-(SUM(E53:E55))</f>
        <v>0</v>
      </c>
      <c r="F56" s="94">
        <f t="shared" si="16"/>
        <v>0</v>
      </c>
      <c r="G56" s="94">
        <f t="shared" si="16"/>
        <v>0</v>
      </c>
      <c r="H56" s="94">
        <f t="shared" si="16"/>
        <v>0</v>
      </c>
      <c r="I56" s="94">
        <f t="shared" si="16"/>
        <v>0</v>
      </c>
      <c r="J56" s="94">
        <f t="shared" si="16"/>
        <v>0</v>
      </c>
      <c r="K56" s="94">
        <f t="shared" si="16"/>
        <v>0</v>
      </c>
      <c r="L56" s="94">
        <f t="shared" si="16"/>
        <v>0</v>
      </c>
      <c r="M56" s="94">
        <f t="shared" si="16"/>
        <v>0</v>
      </c>
      <c r="N56" s="94">
        <f t="shared" si="16"/>
        <v>0</v>
      </c>
      <c r="O56" s="94">
        <f t="shared" si="16"/>
        <v>0</v>
      </c>
    </row>
    <row r="57" spans="3:15" x14ac:dyDescent="0.3">
      <c r="C57" s="65" t="s">
        <v>20</v>
      </c>
      <c r="D57" s="89" t="e">
        <f>SUM(D40+D46+D24)</f>
        <v>#DIV/0!</v>
      </c>
      <c r="E57" s="89" t="e">
        <f>SUM(E40+E46+E24)</f>
        <v>#DIV/0!</v>
      </c>
      <c r="F57" s="89" t="e">
        <f t="shared" ref="F57:O57" si="17">SUM(F40+F46+F24)</f>
        <v>#DIV/0!</v>
      </c>
      <c r="G57" s="89" t="e">
        <f t="shared" si="17"/>
        <v>#DIV/0!</v>
      </c>
      <c r="H57" s="89" t="e">
        <f t="shared" si="17"/>
        <v>#DIV/0!</v>
      </c>
      <c r="I57" s="89" t="e">
        <f t="shared" si="17"/>
        <v>#DIV/0!</v>
      </c>
      <c r="J57" s="89" t="e">
        <f t="shared" si="17"/>
        <v>#DIV/0!</v>
      </c>
      <c r="K57" s="89" t="e">
        <f t="shared" si="17"/>
        <v>#DIV/0!</v>
      </c>
      <c r="L57" s="89" t="e">
        <f t="shared" si="17"/>
        <v>#DIV/0!</v>
      </c>
      <c r="M57" s="89" t="e">
        <f t="shared" si="17"/>
        <v>#DIV/0!</v>
      </c>
      <c r="N57" s="89" t="e">
        <f t="shared" si="17"/>
        <v>#DIV/0!</v>
      </c>
      <c r="O57" s="89" t="e">
        <f t="shared" si="17"/>
        <v>#DIV/0!</v>
      </c>
    </row>
    <row r="58" spans="3:15" x14ac:dyDescent="0.3">
      <c r="H58" s="39"/>
      <c r="I58" s="39"/>
      <c r="J58" s="38"/>
      <c r="K58" s="77"/>
      <c r="L58" s="39"/>
      <c r="M58" s="39"/>
      <c r="N58" s="80"/>
    </row>
    <row r="59" spans="3:15" x14ac:dyDescent="0.3">
      <c r="E59" s="39"/>
      <c r="F59" s="79"/>
      <c r="G59" s="77"/>
      <c r="H59" s="39"/>
      <c r="I59" s="39"/>
      <c r="J59" s="38"/>
      <c r="K59" s="77"/>
      <c r="L59" s="39"/>
      <c r="M59" s="39"/>
      <c r="N59" s="90"/>
    </row>
  </sheetData>
  <mergeCells count="9">
    <mergeCell ref="C1:C2"/>
    <mergeCell ref="C50:O50"/>
    <mergeCell ref="G13:H13"/>
    <mergeCell ref="I13:J13"/>
    <mergeCell ref="G14:H14"/>
    <mergeCell ref="I14:J14"/>
    <mergeCell ref="D28:O28"/>
    <mergeCell ref="D42:O42"/>
    <mergeCell ref="D16:O16"/>
  </mergeCells>
  <conditionalFormatting sqref="D43:O43 D29:P29 P30:P33 D30:O41 D17:O23">
    <cfRule type="colorScale" priority="10">
      <colorScale>
        <cfvo type="num" val="-1"/>
        <cfvo type="num" val="0"/>
        <color rgb="FFFF3300"/>
        <color rgb="FFCCECFF"/>
      </colorScale>
    </cfRule>
  </conditionalFormatting>
  <conditionalFormatting sqref="D46:O47">
    <cfRule type="colorScale" priority="12">
      <colorScale>
        <cfvo type="num" val="-1"/>
        <cfvo type="num" val="0"/>
        <color rgb="FFFF3300"/>
        <color rgb="FFCCECFF"/>
      </colorScale>
    </cfRule>
  </conditionalFormatting>
  <conditionalFormatting sqref="D24:O25">
    <cfRule type="colorScale" priority="13">
      <colorScale>
        <cfvo type="num" val="-1"/>
        <cfvo type="num" val="0"/>
        <color rgb="FFFF3300"/>
        <color rgb="FFCCECFF"/>
      </colorScale>
    </cfRule>
  </conditionalFormatting>
  <conditionalFormatting sqref="N58 N49">
    <cfRule type="colorScale" priority="14">
      <colorScale>
        <cfvo type="num" val="0"/>
        <cfvo type="max"/>
        <color rgb="FFFF0000"/>
        <color rgb="FFFFEF9C"/>
      </colorScale>
    </cfRule>
    <cfRule type="colorScale" priority="15">
      <colorScale>
        <cfvo type="min"/>
        <cfvo type="max"/>
        <color rgb="FFFF0000"/>
        <color rgb="FFFFEF9C"/>
      </colorScale>
    </cfRule>
    <cfRule type="colorScale" priority="16">
      <colorScale>
        <cfvo type="num" val="0"/>
        <cfvo type="max"/>
        <color rgb="FFFF0000"/>
        <color rgb="FFFFEF9C"/>
      </colorScale>
    </cfRule>
    <cfRule type="colorScale" priority="17">
      <colorScale>
        <cfvo type="num" val="0"/>
        <cfvo type="max"/>
        <color rgb="FFFF0000"/>
        <color rgb="FF00B0F0"/>
      </colorScale>
    </cfRule>
  </conditionalFormatting>
  <conditionalFormatting sqref="D56:O56">
    <cfRule type="cellIs" dxfId="50" priority="4" operator="greaterThanOrEqual">
      <formula>0.1</formula>
    </cfRule>
    <cfRule type="cellIs" dxfId="49" priority="2" operator="greaterThanOrEqual">
      <formula>0.1</formula>
    </cfRule>
    <cfRule type="cellIs" dxfId="48" priority="1" operator="lessThanOrEqual">
      <formula>0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46"/>
  <sheetViews>
    <sheetView zoomScale="120" zoomScaleNormal="120" workbookViewId="0">
      <selection activeCell="C10" sqref="C10"/>
    </sheetView>
  </sheetViews>
  <sheetFormatPr defaultRowHeight="14.4" x14ac:dyDescent="0.3"/>
  <cols>
    <col min="1" max="1" width="9.6640625" customWidth="1"/>
    <col min="2" max="2" width="23.44140625" customWidth="1"/>
    <col min="3" max="4" width="12.5546875" customWidth="1"/>
    <col min="5" max="5" width="5.6640625" customWidth="1"/>
    <col min="6" max="6" width="25" customWidth="1"/>
    <col min="7" max="8" width="10.88671875" customWidth="1"/>
    <col min="9" max="9" width="8.5546875" customWidth="1"/>
    <col min="10" max="10" width="21.6640625" customWidth="1"/>
    <col min="11" max="12" width="10.6640625" customWidth="1"/>
    <col min="13" max="13" width="9.44140625" style="2" customWidth="1"/>
    <col min="14" max="14" width="21.5546875" customWidth="1"/>
    <col min="15" max="15" width="11" customWidth="1"/>
    <col min="16" max="16" width="10.109375" customWidth="1"/>
    <col min="17" max="17" width="18" customWidth="1"/>
    <col min="18" max="18" width="9.33203125" style="2" customWidth="1"/>
    <col min="19" max="25" width="18.6640625" style="2" customWidth="1"/>
    <col min="26" max="1025" width="8.5546875" customWidth="1"/>
  </cols>
  <sheetData>
    <row r="2" spans="2:25" x14ac:dyDescent="0.3">
      <c r="B2" s="11" t="s">
        <v>0</v>
      </c>
      <c r="C2" s="12" t="s">
        <v>12</v>
      </c>
      <c r="D2" s="12" t="s">
        <v>25</v>
      </c>
      <c r="E2" s="13"/>
      <c r="F2" s="11" t="s">
        <v>26</v>
      </c>
      <c r="G2" s="12" t="s">
        <v>12</v>
      </c>
      <c r="H2" s="12" t="s">
        <v>25</v>
      </c>
      <c r="I2" s="13"/>
      <c r="J2" s="11" t="s">
        <v>27</v>
      </c>
      <c r="K2" s="12" t="s">
        <v>12</v>
      </c>
      <c r="L2" s="12" t="s">
        <v>25</v>
      </c>
      <c r="M2" s="13"/>
      <c r="N2" s="11" t="s">
        <v>28</v>
      </c>
      <c r="O2" s="12" t="s">
        <v>12</v>
      </c>
      <c r="P2" s="12" t="s">
        <v>25</v>
      </c>
      <c r="R2" s="5"/>
      <c r="S2" s="5"/>
      <c r="T2" s="5"/>
      <c r="U2" s="5"/>
      <c r="V2" s="5"/>
      <c r="W2" s="5"/>
      <c r="X2" s="5"/>
      <c r="Y2" s="5"/>
    </row>
    <row r="3" spans="2:25" x14ac:dyDescent="0.3">
      <c r="B3" s="4"/>
      <c r="C3" s="14"/>
      <c r="D3" s="14"/>
      <c r="E3" s="13"/>
      <c r="F3" s="4"/>
      <c r="G3" s="10"/>
      <c r="H3" s="14"/>
      <c r="I3" s="13"/>
      <c r="J3" s="4"/>
      <c r="K3" s="10"/>
      <c r="L3" s="14"/>
      <c r="M3" s="15"/>
      <c r="N3" s="4"/>
      <c r="O3" s="10"/>
      <c r="P3" s="14"/>
      <c r="R3" s="8"/>
      <c r="S3" s="16"/>
    </row>
    <row r="4" spans="2:25" x14ac:dyDescent="0.3">
      <c r="B4" s="7" t="s">
        <v>57</v>
      </c>
      <c r="C4" s="17">
        <v>0</v>
      </c>
      <c r="D4" s="18"/>
      <c r="E4" s="13"/>
      <c r="F4" s="7" t="s">
        <v>57</v>
      </c>
      <c r="G4" s="17">
        <v>0</v>
      </c>
      <c r="H4" s="18"/>
      <c r="I4" s="13"/>
      <c r="J4" s="7" t="s">
        <v>57</v>
      </c>
      <c r="K4" s="17">
        <v>0</v>
      </c>
      <c r="L4" s="18"/>
      <c r="M4" s="15"/>
      <c r="N4" s="7" t="s">
        <v>57</v>
      </c>
      <c r="O4" s="17">
        <v>0</v>
      </c>
      <c r="P4" s="18"/>
      <c r="R4" s="8"/>
      <c r="S4" s="16"/>
    </row>
    <row r="5" spans="2:25" x14ac:dyDescent="0.3">
      <c r="B5" s="7" t="s">
        <v>58</v>
      </c>
      <c r="C5" s="17">
        <v>0</v>
      </c>
      <c r="D5" s="18"/>
      <c r="E5" s="13"/>
      <c r="F5" s="7" t="s">
        <v>58</v>
      </c>
      <c r="G5" s="17">
        <v>0</v>
      </c>
      <c r="H5" s="18"/>
      <c r="I5" s="13"/>
      <c r="J5" s="7" t="s">
        <v>58</v>
      </c>
      <c r="K5" s="17">
        <v>0</v>
      </c>
      <c r="L5" s="18"/>
      <c r="M5" s="15"/>
      <c r="N5" s="7" t="s">
        <v>58</v>
      </c>
      <c r="O5" s="17">
        <v>0</v>
      </c>
      <c r="P5" s="18"/>
      <c r="R5" s="8"/>
      <c r="S5" s="16"/>
    </row>
    <row r="6" spans="2:25" x14ac:dyDescent="0.3">
      <c r="B6" s="7" t="s">
        <v>59</v>
      </c>
      <c r="C6" s="17">
        <v>0</v>
      </c>
      <c r="D6" s="18"/>
      <c r="E6" s="13"/>
      <c r="F6" s="7" t="s">
        <v>59</v>
      </c>
      <c r="G6" s="17">
        <v>0</v>
      </c>
      <c r="H6" s="18"/>
      <c r="I6" s="13"/>
      <c r="J6" s="7" t="s">
        <v>59</v>
      </c>
      <c r="K6" s="17">
        <v>0</v>
      </c>
      <c r="L6" s="18"/>
      <c r="M6" s="15"/>
      <c r="N6" s="7" t="s">
        <v>59</v>
      </c>
      <c r="O6" s="17">
        <v>0</v>
      </c>
      <c r="P6" s="18"/>
      <c r="R6" s="8"/>
      <c r="S6" s="16"/>
    </row>
    <row r="7" spans="2:25" x14ac:dyDescent="0.3">
      <c r="B7" s="7" t="s">
        <v>60</v>
      </c>
      <c r="C7" s="17">
        <v>0</v>
      </c>
      <c r="D7" s="18"/>
      <c r="E7" s="15"/>
      <c r="F7" s="7" t="s">
        <v>60</v>
      </c>
      <c r="G7" s="17">
        <v>0</v>
      </c>
      <c r="H7" s="18"/>
      <c r="I7" s="15"/>
      <c r="J7" s="7" t="s">
        <v>60</v>
      </c>
      <c r="K7" s="17">
        <v>0</v>
      </c>
      <c r="L7" s="18"/>
      <c r="M7" s="15"/>
      <c r="N7" s="7" t="s">
        <v>60</v>
      </c>
      <c r="O7" s="17">
        <v>0</v>
      </c>
      <c r="P7" s="18"/>
      <c r="R7" s="8"/>
    </row>
    <row r="8" spans="2:25" x14ac:dyDescent="0.3">
      <c r="B8" s="7" t="s">
        <v>61</v>
      </c>
      <c r="C8" s="17">
        <v>0</v>
      </c>
      <c r="D8" s="18"/>
      <c r="E8" s="15"/>
      <c r="F8" s="7" t="s">
        <v>61</v>
      </c>
      <c r="G8" s="17">
        <v>0</v>
      </c>
      <c r="H8" s="18"/>
      <c r="I8" s="15"/>
      <c r="J8" s="7" t="s">
        <v>61</v>
      </c>
      <c r="K8" s="17">
        <v>0</v>
      </c>
      <c r="L8" s="18"/>
      <c r="M8" s="15"/>
      <c r="N8" s="7" t="s">
        <v>61</v>
      </c>
      <c r="O8" s="17">
        <v>0</v>
      </c>
      <c r="P8" s="18"/>
      <c r="R8" s="8"/>
    </row>
    <row r="9" spans="2:25" x14ac:dyDescent="0.3">
      <c r="B9" s="7" t="s">
        <v>62</v>
      </c>
      <c r="C9" s="17">
        <v>0</v>
      </c>
      <c r="D9" s="18"/>
      <c r="E9" s="15"/>
      <c r="F9" s="7" t="s">
        <v>62</v>
      </c>
      <c r="G9" s="17">
        <v>0</v>
      </c>
      <c r="H9" s="18"/>
      <c r="I9" s="15"/>
      <c r="J9" s="7" t="s">
        <v>62</v>
      </c>
      <c r="K9" s="17">
        <v>0</v>
      </c>
      <c r="L9" s="18"/>
      <c r="M9" s="15"/>
      <c r="N9" s="7" t="s">
        <v>62</v>
      </c>
      <c r="O9" s="17">
        <v>0</v>
      </c>
      <c r="P9" s="18"/>
      <c r="R9" s="8"/>
    </row>
    <row r="10" spans="2:25" x14ac:dyDescent="0.3">
      <c r="B10" s="7" t="s">
        <v>63</v>
      </c>
      <c r="C10" s="17">
        <v>0</v>
      </c>
      <c r="D10" s="18"/>
      <c r="E10" s="15"/>
      <c r="F10" s="7" t="s">
        <v>63</v>
      </c>
      <c r="G10" s="17">
        <v>0</v>
      </c>
      <c r="H10" s="18"/>
      <c r="I10" s="15"/>
      <c r="J10" s="7" t="s">
        <v>63</v>
      </c>
      <c r="K10" s="17">
        <v>0</v>
      </c>
      <c r="L10" s="18"/>
      <c r="M10" s="15"/>
      <c r="N10" s="7" t="s">
        <v>63</v>
      </c>
      <c r="O10" s="17">
        <v>0</v>
      </c>
      <c r="P10" s="18"/>
      <c r="R10" s="8"/>
    </row>
    <row r="11" spans="2:25" x14ac:dyDescent="0.3">
      <c r="B11" s="7" t="s">
        <v>64</v>
      </c>
      <c r="C11" s="17">
        <v>0</v>
      </c>
      <c r="D11" s="18"/>
      <c r="E11" s="15"/>
      <c r="F11" s="7" t="s">
        <v>64</v>
      </c>
      <c r="G11" s="17">
        <v>0</v>
      </c>
      <c r="H11" s="18"/>
      <c r="I11" s="15"/>
      <c r="J11" s="7" t="s">
        <v>64</v>
      </c>
      <c r="K11" s="17">
        <v>0</v>
      </c>
      <c r="L11" s="18"/>
      <c r="M11" s="15"/>
      <c r="N11" s="7" t="s">
        <v>64</v>
      </c>
      <c r="O11" s="17">
        <v>0</v>
      </c>
      <c r="P11" s="18"/>
      <c r="R11" s="8"/>
    </row>
    <row r="12" spans="2:25" x14ac:dyDescent="0.3">
      <c r="B12" s="7" t="s">
        <v>65</v>
      </c>
      <c r="C12" s="17">
        <v>0</v>
      </c>
      <c r="D12" s="18"/>
      <c r="E12" s="15"/>
      <c r="F12" s="7" t="s">
        <v>65</v>
      </c>
      <c r="G12" s="17">
        <v>0</v>
      </c>
      <c r="H12" s="18"/>
      <c r="I12" s="15"/>
      <c r="J12" s="7" t="s">
        <v>65</v>
      </c>
      <c r="K12" s="17">
        <v>0</v>
      </c>
      <c r="L12" s="18"/>
      <c r="M12" s="15"/>
      <c r="N12" s="7" t="s">
        <v>65</v>
      </c>
      <c r="O12" s="17">
        <v>0</v>
      </c>
      <c r="P12" s="18"/>
      <c r="R12" s="8"/>
    </row>
    <row r="13" spans="2:25" x14ac:dyDescent="0.3">
      <c r="B13" s="7" t="s">
        <v>66</v>
      </c>
      <c r="C13" s="17">
        <v>0</v>
      </c>
      <c r="D13" s="18"/>
      <c r="E13" s="15"/>
      <c r="F13" s="7" t="s">
        <v>66</v>
      </c>
      <c r="G13" s="17">
        <v>0</v>
      </c>
      <c r="H13" s="18"/>
      <c r="I13" s="15"/>
      <c r="J13" s="7" t="s">
        <v>66</v>
      </c>
      <c r="K13" s="17">
        <v>0</v>
      </c>
      <c r="L13" s="18"/>
      <c r="M13" s="15"/>
      <c r="N13" s="7" t="s">
        <v>66</v>
      </c>
      <c r="O13" s="17">
        <v>0</v>
      </c>
      <c r="P13" s="18"/>
    </row>
    <row r="14" spans="2:25" x14ac:dyDescent="0.3">
      <c r="B14" s="4"/>
      <c r="C14" s="10"/>
      <c r="D14" s="10"/>
      <c r="E14" s="15"/>
      <c r="F14" s="10"/>
      <c r="G14" s="10"/>
      <c r="H14" s="10"/>
      <c r="I14" s="15"/>
      <c r="J14" s="10"/>
      <c r="K14" s="10"/>
      <c r="L14" s="10"/>
      <c r="N14" s="10"/>
      <c r="O14" s="10"/>
      <c r="P14" s="4"/>
      <c r="Q14" s="13"/>
    </row>
    <row r="15" spans="2:25" x14ac:dyDescent="0.3">
      <c r="B15" s="1" t="s">
        <v>29</v>
      </c>
      <c r="C15" s="3">
        <f>SUM(C4:C14)</f>
        <v>0</v>
      </c>
      <c r="D15" s="3"/>
      <c r="E15" s="6"/>
      <c r="F15" s="1" t="s">
        <v>29</v>
      </c>
      <c r="G15" s="3">
        <f>SUM(G3:G14)</f>
        <v>0</v>
      </c>
      <c r="H15" s="3"/>
      <c r="I15" s="15"/>
      <c r="J15" s="1" t="s">
        <v>29</v>
      </c>
      <c r="K15" s="3">
        <f>SUM(K4:K14)</f>
        <v>0</v>
      </c>
      <c r="L15" s="3"/>
      <c r="M15" s="15"/>
      <c r="N15" s="1" t="s">
        <v>29</v>
      </c>
      <c r="O15" s="3">
        <f>SUM(O3:O14)</f>
        <v>0</v>
      </c>
      <c r="P15" s="4"/>
      <c r="Q15" s="13"/>
    </row>
    <row r="16" spans="2:25" x14ac:dyDescent="0.3">
      <c r="C16" s="21"/>
      <c r="D16" s="21"/>
      <c r="E16" s="21"/>
      <c r="F16" s="21"/>
      <c r="G16" s="21"/>
      <c r="H16" s="21"/>
      <c r="I16" s="21"/>
      <c r="J16" s="21"/>
      <c r="Q16" s="21"/>
    </row>
    <row r="17" spans="2:16" x14ac:dyDescent="0.3">
      <c r="E17" s="13"/>
      <c r="F17" s="13"/>
      <c r="G17" s="13"/>
      <c r="H17" s="13"/>
      <c r="I17" s="13"/>
      <c r="J17" s="13"/>
    </row>
    <row r="18" spans="2:16" x14ac:dyDescent="0.3">
      <c r="B18" s="11" t="s">
        <v>30</v>
      </c>
      <c r="C18" s="12" t="s">
        <v>12</v>
      </c>
      <c r="D18" s="12" t="s">
        <v>25</v>
      </c>
      <c r="E18" s="15"/>
      <c r="F18" s="11" t="s">
        <v>31</v>
      </c>
      <c r="G18" s="12" t="s">
        <v>12</v>
      </c>
      <c r="H18" s="12" t="s">
        <v>25</v>
      </c>
      <c r="I18" s="15"/>
      <c r="J18" s="11" t="s">
        <v>32</v>
      </c>
      <c r="K18" s="12" t="s">
        <v>12</v>
      </c>
      <c r="L18" s="12" t="s">
        <v>25</v>
      </c>
      <c r="N18" s="11" t="s">
        <v>33</v>
      </c>
      <c r="O18" s="12" t="s">
        <v>12</v>
      </c>
      <c r="P18" s="12" t="s">
        <v>25</v>
      </c>
    </row>
    <row r="19" spans="2:16" x14ac:dyDescent="0.3">
      <c r="B19" s="7"/>
      <c r="C19" s="10"/>
      <c r="D19" s="14"/>
      <c r="E19" s="15"/>
      <c r="F19" s="4"/>
      <c r="G19" s="10"/>
      <c r="H19" s="14"/>
      <c r="I19" s="15"/>
      <c r="J19" s="4"/>
      <c r="K19" s="10"/>
      <c r="L19" s="14"/>
      <c r="N19" s="4"/>
      <c r="O19" s="10"/>
      <c r="P19" s="14"/>
    </row>
    <row r="20" spans="2:16" ht="13.5" customHeight="1" x14ac:dyDescent="0.3">
      <c r="B20" s="7" t="s">
        <v>57</v>
      </c>
      <c r="C20" s="17">
        <v>0</v>
      </c>
      <c r="D20" s="18"/>
      <c r="E20" s="15"/>
      <c r="F20" s="7" t="s">
        <v>57</v>
      </c>
      <c r="G20" s="17">
        <v>0</v>
      </c>
      <c r="H20" s="18"/>
      <c r="I20" s="15"/>
      <c r="J20" s="7" t="s">
        <v>57</v>
      </c>
      <c r="K20" s="17">
        <v>0</v>
      </c>
      <c r="L20" s="18"/>
      <c r="N20" s="7" t="s">
        <v>57</v>
      </c>
      <c r="O20" s="17">
        <v>0</v>
      </c>
      <c r="P20" s="18"/>
    </row>
    <row r="21" spans="2:16" ht="13.5" customHeight="1" x14ac:dyDescent="0.3">
      <c r="B21" s="7" t="s">
        <v>58</v>
      </c>
      <c r="C21" s="17">
        <v>0</v>
      </c>
      <c r="D21" s="18"/>
      <c r="E21" s="15"/>
      <c r="F21" s="7" t="s">
        <v>58</v>
      </c>
      <c r="G21" s="17">
        <v>0</v>
      </c>
      <c r="H21" s="18"/>
      <c r="I21" s="15"/>
      <c r="J21" s="7" t="s">
        <v>58</v>
      </c>
      <c r="K21" s="17">
        <v>0</v>
      </c>
      <c r="L21" s="18"/>
      <c r="N21" s="7" t="s">
        <v>58</v>
      </c>
      <c r="O21" s="17">
        <v>0</v>
      </c>
      <c r="P21" s="18"/>
    </row>
    <row r="22" spans="2:16" x14ac:dyDescent="0.3">
      <c r="B22" s="7" t="s">
        <v>59</v>
      </c>
      <c r="C22" s="17">
        <v>0</v>
      </c>
      <c r="D22" s="18"/>
      <c r="E22" s="15"/>
      <c r="F22" s="7" t="s">
        <v>59</v>
      </c>
      <c r="G22" s="17">
        <v>0</v>
      </c>
      <c r="H22" s="18"/>
      <c r="I22" s="15"/>
      <c r="J22" s="7" t="s">
        <v>59</v>
      </c>
      <c r="K22" s="17">
        <v>0</v>
      </c>
      <c r="L22" s="18"/>
      <c r="N22" s="7" t="s">
        <v>59</v>
      </c>
      <c r="O22" s="17">
        <v>0</v>
      </c>
      <c r="P22" s="18"/>
    </row>
    <row r="23" spans="2:16" x14ac:dyDescent="0.3">
      <c r="B23" s="7" t="s">
        <v>60</v>
      </c>
      <c r="C23" s="17">
        <v>0</v>
      </c>
      <c r="D23" s="18"/>
      <c r="E23" s="15"/>
      <c r="F23" s="7" t="s">
        <v>60</v>
      </c>
      <c r="G23" s="17">
        <v>0</v>
      </c>
      <c r="H23" s="18"/>
      <c r="I23" s="15"/>
      <c r="J23" s="7" t="s">
        <v>60</v>
      </c>
      <c r="K23" s="17">
        <v>0</v>
      </c>
      <c r="L23" s="18"/>
      <c r="N23" s="7" t="s">
        <v>60</v>
      </c>
      <c r="O23" s="17">
        <v>0</v>
      </c>
      <c r="P23" s="18"/>
    </row>
    <row r="24" spans="2:16" x14ac:dyDescent="0.3">
      <c r="B24" s="7" t="s">
        <v>61</v>
      </c>
      <c r="C24" s="17">
        <v>0</v>
      </c>
      <c r="D24" s="18"/>
      <c r="E24" s="15"/>
      <c r="F24" s="7" t="s">
        <v>61</v>
      </c>
      <c r="G24" s="17">
        <v>0</v>
      </c>
      <c r="H24" s="18"/>
      <c r="I24" s="15"/>
      <c r="J24" s="7" t="s">
        <v>61</v>
      </c>
      <c r="K24" s="17">
        <v>0</v>
      </c>
      <c r="L24" s="18"/>
      <c r="N24" s="7" t="s">
        <v>61</v>
      </c>
      <c r="O24" s="17">
        <v>0</v>
      </c>
      <c r="P24" s="18"/>
    </row>
    <row r="25" spans="2:16" x14ac:dyDescent="0.3">
      <c r="B25" s="7" t="s">
        <v>62</v>
      </c>
      <c r="C25" s="17">
        <v>0</v>
      </c>
      <c r="D25" s="18"/>
      <c r="E25" s="15"/>
      <c r="F25" s="7" t="s">
        <v>62</v>
      </c>
      <c r="G25" s="17">
        <v>0</v>
      </c>
      <c r="H25" s="18"/>
      <c r="I25" s="15"/>
      <c r="J25" s="7" t="s">
        <v>62</v>
      </c>
      <c r="K25" s="17">
        <v>0</v>
      </c>
      <c r="L25" s="18"/>
      <c r="N25" s="7" t="s">
        <v>62</v>
      </c>
      <c r="O25" s="17">
        <v>0</v>
      </c>
      <c r="P25" s="18"/>
    </row>
    <row r="26" spans="2:16" x14ac:dyDescent="0.3">
      <c r="B26" s="7" t="s">
        <v>63</v>
      </c>
      <c r="C26" s="17">
        <v>0</v>
      </c>
      <c r="D26" s="18"/>
      <c r="E26" s="15"/>
      <c r="F26" s="7" t="s">
        <v>63</v>
      </c>
      <c r="G26" s="17">
        <v>0</v>
      </c>
      <c r="H26" s="18"/>
      <c r="I26" s="15"/>
      <c r="J26" s="7" t="s">
        <v>63</v>
      </c>
      <c r="K26" s="17">
        <v>0</v>
      </c>
      <c r="L26" s="18"/>
      <c r="N26" s="7" t="s">
        <v>63</v>
      </c>
      <c r="O26" s="17">
        <v>0</v>
      </c>
      <c r="P26" s="18"/>
    </row>
    <row r="27" spans="2:16" x14ac:dyDescent="0.3">
      <c r="B27" s="7" t="s">
        <v>64</v>
      </c>
      <c r="C27" s="17">
        <v>0</v>
      </c>
      <c r="D27" s="18"/>
      <c r="E27" s="15"/>
      <c r="F27" s="7" t="s">
        <v>64</v>
      </c>
      <c r="G27" s="17">
        <v>0</v>
      </c>
      <c r="H27" s="18"/>
      <c r="I27" s="15"/>
      <c r="J27" s="7" t="s">
        <v>64</v>
      </c>
      <c r="K27" s="17">
        <v>0</v>
      </c>
      <c r="L27" s="18"/>
      <c r="N27" s="7" t="s">
        <v>64</v>
      </c>
      <c r="O27" s="17">
        <v>0</v>
      </c>
      <c r="P27" s="18"/>
    </row>
    <row r="28" spans="2:16" x14ac:dyDescent="0.3">
      <c r="B28" s="7" t="s">
        <v>65</v>
      </c>
      <c r="C28" s="17">
        <v>0</v>
      </c>
      <c r="D28" s="18"/>
      <c r="E28" s="15"/>
      <c r="F28" s="7" t="s">
        <v>65</v>
      </c>
      <c r="G28" s="17">
        <v>0</v>
      </c>
      <c r="H28" s="18"/>
      <c r="I28" s="15"/>
      <c r="J28" s="7" t="s">
        <v>65</v>
      </c>
      <c r="K28" s="17">
        <v>0</v>
      </c>
      <c r="L28" s="18"/>
      <c r="N28" s="7" t="s">
        <v>65</v>
      </c>
      <c r="O28" s="17">
        <v>0</v>
      </c>
      <c r="P28" s="18"/>
    </row>
    <row r="29" spans="2:16" x14ac:dyDescent="0.3">
      <c r="B29" s="7" t="s">
        <v>66</v>
      </c>
      <c r="C29" s="17">
        <v>0</v>
      </c>
      <c r="D29" s="18"/>
      <c r="E29" s="15"/>
      <c r="F29" s="7" t="s">
        <v>66</v>
      </c>
      <c r="G29" s="17">
        <v>0</v>
      </c>
      <c r="H29" s="18"/>
      <c r="I29" s="15"/>
      <c r="J29" s="7" t="s">
        <v>66</v>
      </c>
      <c r="K29" s="17">
        <v>0</v>
      </c>
      <c r="L29" s="18"/>
      <c r="N29" s="7" t="s">
        <v>66</v>
      </c>
      <c r="O29" s="17">
        <v>0</v>
      </c>
      <c r="P29" s="18"/>
    </row>
    <row r="30" spans="2:16" x14ac:dyDescent="0.3">
      <c r="B30" s="9"/>
      <c r="C30" s="10"/>
      <c r="D30" s="19"/>
      <c r="E30" s="15"/>
      <c r="F30" s="4"/>
      <c r="G30" s="10"/>
      <c r="H30" s="19"/>
      <c r="I30" s="15"/>
      <c r="J30" s="4"/>
      <c r="K30" s="10"/>
      <c r="L30" s="10"/>
      <c r="N30" s="4"/>
      <c r="O30" s="10"/>
      <c r="P30" s="19"/>
    </row>
    <row r="31" spans="2:16" x14ac:dyDescent="0.3">
      <c r="B31" s="22" t="s">
        <v>29</v>
      </c>
      <c r="C31" s="23">
        <f>SUM(C19:C30)</f>
        <v>0</v>
      </c>
      <c r="D31" s="24"/>
      <c r="E31" s="13"/>
      <c r="F31" s="22" t="s">
        <v>29</v>
      </c>
      <c r="G31" s="23">
        <f>SUM(G20:G30)</f>
        <v>0</v>
      </c>
      <c r="H31" s="23"/>
      <c r="I31" s="13"/>
      <c r="J31" s="22" t="s">
        <v>29</v>
      </c>
      <c r="K31" s="23">
        <f>SUM(K19:K30)</f>
        <v>0</v>
      </c>
      <c r="L31" s="23"/>
      <c r="N31" s="22" t="s">
        <v>29</v>
      </c>
      <c r="O31" s="23">
        <f>SUM(O19:O30)</f>
        <v>0</v>
      </c>
      <c r="P31" s="25"/>
    </row>
    <row r="32" spans="2:16" x14ac:dyDescent="0.3">
      <c r="D32" s="26"/>
      <c r="E32" s="15"/>
      <c r="F32" s="15"/>
      <c r="G32" s="27"/>
      <c r="H32" s="15"/>
      <c r="I32" s="15"/>
      <c r="J32" s="15"/>
    </row>
    <row r="33" spans="2:17" x14ac:dyDescent="0.3">
      <c r="B33" s="11" t="s">
        <v>34</v>
      </c>
      <c r="C33" s="28" t="s">
        <v>12</v>
      </c>
      <c r="D33" s="12" t="s">
        <v>25</v>
      </c>
      <c r="E33" s="15"/>
      <c r="F33" s="11" t="s">
        <v>35</v>
      </c>
      <c r="G33" s="12" t="s">
        <v>12</v>
      </c>
      <c r="H33" s="12" t="s">
        <v>25</v>
      </c>
      <c r="I33" s="15"/>
      <c r="J33" s="11" t="s">
        <v>36</v>
      </c>
      <c r="K33" s="12" t="s">
        <v>12</v>
      </c>
      <c r="L33" s="12" t="s">
        <v>25</v>
      </c>
      <c r="N33" s="11" t="s">
        <v>37</v>
      </c>
      <c r="O33" s="12" t="s">
        <v>12</v>
      </c>
      <c r="P33" s="12" t="s">
        <v>25</v>
      </c>
    </row>
    <row r="34" spans="2:17" x14ac:dyDescent="0.3">
      <c r="B34" s="20"/>
      <c r="C34" s="29"/>
      <c r="D34" s="14"/>
      <c r="E34" s="15"/>
      <c r="F34" s="7"/>
      <c r="G34" s="10"/>
      <c r="H34" s="14"/>
      <c r="I34" s="15"/>
      <c r="J34" s="7"/>
      <c r="K34" s="10"/>
      <c r="L34" s="14"/>
      <c r="M34" s="30"/>
      <c r="N34" s="7"/>
      <c r="O34" s="10"/>
      <c r="P34" s="14"/>
    </row>
    <row r="35" spans="2:17" x14ac:dyDescent="0.3">
      <c r="B35" s="7" t="s">
        <v>57</v>
      </c>
      <c r="C35" s="17">
        <v>0</v>
      </c>
      <c r="D35" s="18"/>
      <c r="E35" s="15"/>
      <c r="F35" s="7" t="s">
        <v>57</v>
      </c>
      <c r="G35" s="17">
        <v>0</v>
      </c>
      <c r="H35" s="18"/>
      <c r="I35" s="15"/>
      <c r="J35" s="7" t="s">
        <v>57</v>
      </c>
      <c r="K35" s="17">
        <v>0</v>
      </c>
      <c r="L35" s="18"/>
      <c r="N35" s="7" t="s">
        <v>57</v>
      </c>
      <c r="O35" s="17">
        <v>0</v>
      </c>
      <c r="P35" s="18"/>
      <c r="Q35" s="21"/>
    </row>
    <row r="36" spans="2:17" x14ac:dyDescent="0.3">
      <c r="B36" s="7" t="s">
        <v>58</v>
      </c>
      <c r="C36" s="17">
        <v>0</v>
      </c>
      <c r="D36" s="18"/>
      <c r="E36" s="15"/>
      <c r="F36" s="7" t="s">
        <v>58</v>
      </c>
      <c r="G36" s="17">
        <v>0</v>
      </c>
      <c r="H36" s="18"/>
      <c r="I36" s="15"/>
      <c r="J36" s="7" t="s">
        <v>58</v>
      </c>
      <c r="K36" s="17">
        <v>0</v>
      </c>
      <c r="L36" s="18"/>
      <c r="N36" s="7" t="s">
        <v>58</v>
      </c>
      <c r="O36" s="17">
        <v>0</v>
      </c>
      <c r="P36" s="18"/>
      <c r="Q36" s="31"/>
    </row>
    <row r="37" spans="2:17" x14ac:dyDescent="0.3">
      <c r="B37" s="7" t="s">
        <v>59</v>
      </c>
      <c r="C37" s="17">
        <v>0</v>
      </c>
      <c r="D37" s="18"/>
      <c r="E37" s="15"/>
      <c r="F37" s="7" t="s">
        <v>59</v>
      </c>
      <c r="G37" s="17">
        <v>0</v>
      </c>
      <c r="H37" s="18"/>
      <c r="I37" s="15"/>
      <c r="J37" s="7" t="s">
        <v>59</v>
      </c>
      <c r="K37" s="17">
        <v>0</v>
      </c>
      <c r="L37" s="18"/>
      <c r="N37" s="7" t="s">
        <v>59</v>
      </c>
      <c r="O37" s="17">
        <v>0</v>
      </c>
      <c r="P37" s="18"/>
    </row>
    <row r="38" spans="2:17" x14ac:dyDescent="0.3">
      <c r="B38" s="7" t="s">
        <v>60</v>
      </c>
      <c r="C38" s="17">
        <v>0</v>
      </c>
      <c r="D38" s="18"/>
      <c r="E38" s="15"/>
      <c r="F38" s="7" t="s">
        <v>60</v>
      </c>
      <c r="G38" s="17">
        <v>0</v>
      </c>
      <c r="H38" s="18"/>
      <c r="I38" s="15"/>
      <c r="J38" s="7" t="s">
        <v>60</v>
      </c>
      <c r="K38" s="17">
        <v>0</v>
      </c>
      <c r="L38" s="18"/>
      <c r="N38" s="7" t="s">
        <v>60</v>
      </c>
      <c r="O38" s="17">
        <v>0</v>
      </c>
      <c r="P38" s="18"/>
    </row>
    <row r="39" spans="2:17" x14ac:dyDescent="0.3">
      <c r="B39" s="7" t="s">
        <v>61</v>
      </c>
      <c r="C39" s="17">
        <v>0</v>
      </c>
      <c r="D39" s="18"/>
      <c r="E39" s="15"/>
      <c r="F39" s="7" t="s">
        <v>61</v>
      </c>
      <c r="G39" s="17">
        <v>0</v>
      </c>
      <c r="H39" s="18"/>
      <c r="I39" s="15"/>
      <c r="J39" s="7" t="s">
        <v>61</v>
      </c>
      <c r="K39" s="17">
        <v>0</v>
      </c>
      <c r="L39" s="18"/>
      <c r="N39" s="7" t="s">
        <v>61</v>
      </c>
      <c r="O39" s="17">
        <v>0</v>
      </c>
      <c r="P39" s="18"/>
    </row>
    <row r="40" spans="2:17" x14ac:dyDescent="0.3">
      <c r="B40" s="7" t="s">
        <v>62</v>
      </c>
      <c r="C40" s="17">
        <v>0</v>
      </c>
      <c r="D40" s="18"/>
      <c r="E40" s="15"/>
      <c r="F40" s="7" t="s">
        <v>62</v>
      </c>
      <c r="G40" s="17">
        <v>0</v>
      </c>
      <c r="H40" s="18"/>
      <c r="I40" s="15"/>
      <c r="J40" s="7" t="s">
        <v>62</v>
      </c>
      <c r="K40" s="17">
        <v>0</v>
      </c>
      <c r="L40" s="18"/>
      <c r="N40" s="7" t="s">
        <v>62</v>
      </c>
      <c r="O40" s="17">
        <v>0</v>
      </c>
      <c r="P40" s="18"/>
    </row>
    <row r="41" spans="2:17" x14ac:dyDescent="0.3">
      <c r="B41" s="7" t="s">
        <v>63</v>
      </c>
      <c r="C41" s="17">
        <v>0</v>
      </c>
      <c r="D41" s="18"/>
      <c r="E41" s="15"/>
      <c r="F41" s="7" t="s">
        <v>63</v>
      </c>
      <c r="G41" s="17">
        <v>0</v>
      </c>
      <c r="H41" s="18"/>
      <c r="I41" s="15"/>
      <c r="J41" s="7" t="s">
        <v>63</v>
      </c>
      <c r="K41" s="17">
        <v>0</v>
      </c>
      <c r="L41" s="18"/>
      <c r="N41" s="7" t="s">
        <v>63</v>
      </c>
      <c r="O41" s="17">
        <v>0</v>
      </c>
      <c r="P41" s="18"/>
    </row>
    <row r="42" spans="2:17" x14ac:dyDescent="0.3">
      <c r="B42" s="7" t="s">
        <v>64</v>
      </c>
      <c r="C42" s="17">
        <v>0</v>
      </c>
      <c r="D42" s="18"/>
      <c r="E42" s="15"/>
      <c r="F42" s="7" t="s">
        <v>64</v>
      </c>
      <c r="G42" s="17">
        <v>0</v>
      </c>
      <c r="H42" s="18"/>
      <c r="I42" s="15"/>
      <c r="J42" s="7" t="s">
        <v>64</v>
      </c>
      <c r="K42" s="17">
        <v>0</v>
      </c>
      <c r="L42" s="18"/>
      <c r="N42" s="7" t="s">
        <v>64</v>
      </c>
      <c r="O42" s="17">
        <v>0</v>
      </c>
      <c r="P42" s="18"/>
    </row>
    <row r="43" spans="2:17" x14ac:dyDescent="0.3">
      <c r="B43" s="7" t="s">
        <v>65</v>
      </c>
      <c r="C43" s="17">
        <v>0</v>
      </c>
      <c r="D43" s="18"/>
      <c r="E43" s="15"/>
      <c r="F43" s="7" t="s">
        <v>65</v>
      </c>
      <c r="G43" s="17">
        <v>0</v>
      </c>
      <c r="H43" s="18"/>
      <c r="I43" s="15"/>
      <c r="J43" s="7" t="s">
        <v>65</v>
      </c>
      <c r="K43" s="17">
        <v>0</v>
      </c>
      <c r="L43" s="18"/>
      <c r="N43" s="7" t="s">
        <v>65</v>
      </c>
      <c r="O43" s="17">
        <v>0</v>
      </c>
      <c r="P43" s="18"/>
    </row>
    <row r="44" spans="2:17" x14ac:dyDescent="0.3">
      <c r="B44" s="7" t="s">
        <v>66</v>
      </c>
      <c r="C44" s="17">
        <v>0</v>
      </c>
      <c r="D44" s="18"/>
      <c r="E44" s="15"/>
      <c r="F44" s="7" t="s">
        <v>66</v>
      </c>
      <c r="G44" s="17">
        <v>0</v>
      </c>
      <c r="H44" s="18"/>
      <c r="I44" s="15"/>
      <c r="J44" s="7" t="s">
        <v>66</v>
      </c>
      <c r="K44" s="17">
        <v>0</v>
      </c>
      <c r="L44" s="18"/>
      <c r="N44" s="7" t="s">
        <v>66</v>
      </c>
      <c r="O44" s="17">
        <v>0</v>
      </c>
      <c r="P44" s="18"/>
    </row>
    <row r="45" spans="2:17" x14ac:dyDescent="0.3">
      <c r="B45" s="4"/>
      <c r="C45" s="4"/>
      <c r="D45" s="19"/>
      <c r="E45" s="15"/>
      <c r="F45" s="32"/>
      <c r="G45" s="10"/>
      <c r="H45" s="10"/>
      <c r="I45" s="15"/>
      <c r="J45" s="4"/>
      <c r="K45" s="10"/>
      <c r="L45" s="10"/>
      <c r="N45" s="4"/>
      <c r="O45" s="10"/>
      <c r="P45" s="4"/>
    </row>
    <row r="46" spans="2:17" x14ac:dyDescent="0.3">
      <c r="B46" s="33" t="s">
        <v>29</v>
      </c>
      <c r="C46" s="34">
        <f>SUM(C35:C44)</f>
        <v>0</v>
      </c>
      <c r="D46" s="24"/>
      <c r="E46" s="13"/>
      <c r="F46" s="35" t="s">
        <v>29</v>
      </c>
      <c r="G46" s="23">
        <f>SUM(G34:G45)</f>
        <v>0</v>
      </c>
      <c r="H46" s="23"/>
      <c r="I46" s="13"/>
      <c r="J46" s="35" t="s">
        <v>29</v>
      </c>
      <c r="K46" s="23">
        <f>SUM(K34:K45)</f>
        <v>0</v>
      </c>
      <c r="L46" s="23"/>
      <c r="N46" s="35" t="s">
        <v>29</v>
      </c>
      <c r="O46" s="23">
        <f>SUM(O34:O45)</f>
        <v>0</v>
      </c>
      <c r="P46" s="35"/>
    </row>
  </sheetData>
  <conditionalFormatting sqref="G31:H32 K45:L45 C30 G30 K30:L30 G45:H45 K19 D4:D13">
    <cfRule type="colorScale" priority="138">
      <colorScale>
        <cfvo type="num" val="0"/>
        <cfvo type="num" val="0.01"/>
        <color rgb="FFFF0000"/>
        <color rgb="FF66FFFF"/>
      </colorScale>
    </cfRule>
  </conditionalFormatting>
  <conditionalFormatting sqref="D4:D13">
    <cfRule type="containsText" dxfId="47" priority="139" operator="containsText" text="OK"/>
  </conditionalFormatting>
  <conditionalFormatting sqref="D4:D13">
    <cfRule type="expression" dxfId="46" priority="140">
      <formula>LEN(TRIM(D4))=0</formula>
    </cfRule>
  </conditionalFormatting>
  <conditionalFormatting sqref="D4:D13">
    <cfRule type="containsBlanks" dxfId="45" priority="133">
      <formula>LEN(TRIM(D4))=0</formula>
    </cfRule>
    <cfRule type="containsText" dxfId="44" priority="136" operator="containsText" text="OK">
      <formula>NOT(ISERROR(SEARCH("OK",D4)))</formula>
    </cfRule>
  </conditionalFormatting>
  <conditionalFormatting sqref="H4:H13">
    <cfRule type="colorScale" priority="53">
      <colorScale>
        <cfvo type="num" val="0"/>
        <cfvo type="num" val="0.01"/>
        <color rgb="FFFF0000"/>
        <color rgb="FF66FFFF"/>
      </colorScale>
    </cfRule>
  </conditionalFormatting>
  <conditionalFormatting sqref="H4:H13">
    <cfRule type="containsText" dxfId="43" priority="54" operator="containsText" text="OK"/>
  </conditionalFormatting>
  <conditionalFormatting sqref="H4:H13">
    <cfRule type="expression" dxfId="42" priority="55">
      <formula>LEN(TRIM(H4))=0</formula>
    </cfRule>
  </conditionalFormatting>
  <conditionalFormatting sqref="P20:P29">
    <cfRule type="colorScale" priority="23">
      <colorScale>
        <cfvo type="num" val="0"/>
        <cfvo type="num" val="0.01"/>
        <color rgb="FFFF0000"/>
        <color rgb="FF66FFFF"/>
      </colorScale>
    </cfRule>
  </conditionalFormatting>
  <conditionalFormatting sqref="P20:P29">
    <cfRule type="containsText" dxfId="41" priority="24" operator="containsText" text="OK"/>
  </conditionalFormatting>
  <conditionalFormatting sqref="P20:P29">
    <cfRule type="expression" dxfId="40" priority="25">
      <formula>LEN(TRIM(P20))=0</formula>
    </cfRule>
  </conditionalFormatting>
  <conditionalFormatting sqref="H20:H29">
    <cfRule type="colorScale" priority="33">
      <colorScale>
        <cfvo type="num" val="0"/>
        <cfvo type="num" val="0.01"/>
        <color rgb="FFFF0000"/>
        <color rgb="FF66FFFF"/>
      </colorScale>
    </cfRule>
  </conditionalFormatting>
  <conditionalFormatting sqref="H20:H29">
    <cfRule type="containsText" dxfId="39" priority="34" operator="containsText" text="OK"/>
  </conditionalFormatting>
  <conditionalFormatting sqref="H20:H29">
    <cfRule type="expression" dxfId="38" priority="35">
      <formula>LEN(TRIM(H20))=0</formula>
    </cfRule>
  </conditionalFormatting>
  <conditionalFormatting sqref="H4:H13">
    <cfRule type="containsBlanks" dxfId="37" priority="51">
      <formula>LEN(TRIM(H4))=0</formula>
    </cfRule>
    <cfRule type="containsText" dxfId="36" priority="52" operator="containsText" text="OK">
      <formula>NOT(ISERROR(SEARCH("OK",H4)))</formula>
    </cfRule>
  </conditionalFormatting>
  <conditionalFormatting sqref="L4:L13">
    <cfRule type="colorScale" priority="48">
      <colorScale>
        <cfvo type="num" val="0"/>
        <cfvo type="num" val="0.01"/>
        <color rgb="FFFF0000"/>
        <color rgb="FF66FFFF"/>
      </colorScale>
    </cfRule>
  </conditionalFormatting>
  <conditionalFormatting sqref="L4:L13">
    <cfRule type="containsText" dxfId="35" priority="49" operator="containsText" text="OK"/>
  </conditionalFormatting>
  <conditionalFormatting sqref="L4:L13">
    <cfRule type="expression" dxfId="34" priority="50">
      <formula>LEN(TRIM(L4))=0</formula>
    </cfRule>
  </conditionalFormatting>
  <conditionalFormatting sqref="L4:L13">
    <cfRule type="containsBlanks" dxfId="33" priority="46">
      <formula>LEN(TRIM(L4))=0</formula>
    </cfRule>
    <cfRule type="containsText" dxfId="32" priority="47" operator="containsText" text="OK">
      <formula>NOT(ISERROR(SEARCH("OK",L4)))</formula>
    </cfRule>
  </conditionalFormatting>
  <conditionalFormatting sqref="P4:P13">
    <cfRule type="colorScale" priority="43">
      <colorScale>
        <cfvo type="num" val="0"/>
        <cfvo type="num" val="0.01"/>
        <color rgb="FFFF0000"/>
        <color rgb="FF66FFFF"/>
      </colorScale>
    </cfRule>
  </conditionalFormatting>
  <conditionalFormatting sqref="P4:P13">
    <cfRule type="containsText" dxfId="31" priority="44" operator="containsText" text="OK"/>
  </conditionalFormatting>
  <conditionalFormatting sqref="P4:P13">
    <cfRule type="expression" dxfId="30" priority="45">
      <formula>LEN(TRIM(P4))=0</formula>
    </cfRule>
  </conditionalFormatting>
  <conditionalFormatting sqref="P4:P13">
    <cfRule type="containsBlanks" dxfId="29" priority="41">
      <formula>LEN(TRIM(P4))=0</formula>
    </cfRule>
    <cfRule type="containsText" dxfId="28" priority="42" operator="containsText" text="OK">
      <formula>NOT(ISERROR(SEARCH("OK",P4)))</formula>
    </cfRule>
  </conditionalFormatting>
  <conditionalFormatting sqref="D20:D29">
    <cfRule type="colorScale" priority="38">
      <colorScale>
        <cfvo type="num" val="0"/>
        <cfvo type="num" val="0.01"/>
        <color rgb="FFFF0000"/>
        <color rgb="FF66FFFF"/>
      </colorScale>
    </cfRule>
  </conditionalFormatting>
  <conditionalFormatting sqref="D20:D29">
    <cfRule type="containsText" dxfId="27" priority="39" operator="containsText" text="OK"/>
  </conditionalFormatting>
  <conditionalFormatting sqref="D20:D29">
    <cfRule type="expression" dxfId="26" priority="40">
      <formula>LEN(TRIM(D20))=0</formula>
    </cfRule>
  </conditionalFormatting>
  <conditionalFormatting sqref="D20:D29">
    <cfRule type="containsBlanks" dxfId="25" priority="36">
      <formula>LEN(TRIM(D20))=0</formula>
    </cfRule>
    <cfRule type="containsText" dxfId="24" priority="37" operator="containsText" text="OK">
      <formula>NOT(ISERROR(SEARCH("OK",D20)))</formula>
    </cfRule>
  </conditionalFormatting>
  <conditionalFormatting sqref="H20:H29">
    <cfRule type="containsBlanks" dxfId="23" priority="31">
      <formula>LEN(TRIM(H20))=0</formula>
    </cfRule>
    <cfRule type="containsText" dxfId="22" priority="32" operator="containsText" text="OK">
      <formula>NOT(ISERROR(SEARCH("OK",H20)))</formula>
    </cfRule>
  </conditionalFormatting>
  <conditionalFormatting sqref="L20:L29">
    <cfRule type="colorScale" priority="28">
      <colorScale>
        <cfvo type="num" val="0"/>
        <cfvo type="num" val="0.01"/>
        <color rgb="FFFF0000"/>
        <color rgb="FF66FFFF"/>
      </colorScale>
    </cfRule>
  </conditionalFormatting>
  <conditionalFormatting sqref="L20:L29">
    <cfRule type="containsText" dxfId="21" priority="29" operator="containsText" text="OK"/>
  </conditionalFormatting>
  <conditionalFormatting sqref="L20:L29">
    <cfRule type="expression" dxfId="20" priority="30">
      <formula>LEN(TRIM(L20))=0</formula>
    </cfRule>
  </conditionalFormatting>
  <conditionalFormatting sqref="L20:L29">
    <cfRule type="containsBlanks" dxfId="19" priority="26">
      <formula>LEN(TRIM(L20))=0</formula>
    </cfRule>
    <cfRule type="containsText" dxfId="18" priority="27" operator="containsText" text="OK">
      <formula>NOT(ISERROR(SEARCH("OK",L20)))</formula>
    </cfRule>
  </conditionalFormatting>
  <conditionalFormatting sqref="P20:P29">
    <cfRule type="containsBlanks" dxfId="17" priority="21">
      <formula>LEN(TRIM(P20))=0</formula>
    </cfRule>
    <cfRule type="containsText" dxfId="16" priority="22" operator="containsText" text="OK">
      <formula>NOT(ISERROR(SEARCH("OK",P20)))</formula>
    </cfRule>
  </conditionalFormatting>
  <conditionalFormatting sqref="D35:D44">
    <cfRule type="colorScale" priority="18">
      <colorScale>
        <cfvo type="num" val="0"/>
        <cfvo type="num" val="0.01"/>
        <color rgb="FFFF0000"/>
        <color rgb="FF66FFFF"/>
      </colorScale>
    </cfRule>
  </conditionalFormatting>
  <conditionalFormatting sqref="D35:D44">
    <cfRule type="containsText" dxfId="15" priority="19" operator="containsText" text="OK"/>
  </conditionalFormatting>
  <conditionalFormatting sqref="D35:D44">
    <cfRule type="expression" dxfId="14" priority="20">
      <formula>LEN(TRIM(D35))=0</formula>
    </cfRule>
  </conditionalFormatting>
  <conditionalFormatting sqref="D35:D44">
    <cfRule type="containsBlanks" dxfId="13" priority="16">
      <formula>LEN(TRIM(D35))=0</formula>
    </cfRule>
    <cfRule type="containsText" dxfId="12" priority="17" operator="containsText" text="OK">
      <formula>NOT(ISERROR(SEARCH("OK",D35)))</formula>
    </cfRule>
  </conditionalFormatting>
  <conditionalFormatting sqref="H35:H44">
    <cfRule type="colorScale" priority="13">
      <colorScale>
        <cfvo type="num" val="0"/>
        <cfvo type="num" val="0.01"/>
        <color rgb="FFFF0000"/>
        <color rgb="FF66FFFF"/>
      </colorScale>
    </cfRule>
  </conditionalFormatting>
  <conditionalFormatting sqref="H35:H44">
    <cfRule type="containsText" dxfId="11" priority="14" operator="containsText" text="OK"/>
  </conditionalFormatting>
  <conditionalFormatting sqref="H35:H44">
    <cfRule type="expression" dxfId="10" priority="15">
      <formula>LEN(TRIM(H35))=0</formula>
    </cfRule>
  </conditionalFormatting>
  <conditionalFormatting sqref="H35:H44">
    <cfRule type="containsBlanks" dxfId="9" priority="11">
      <formula>LEN(TRIM(H35))=0</formula>
    </cfRule>
    <cfRule type="containsText" dxfId="8" priority="12" operator="containsText" text="OK">
      <formula>NOT(ISERROR(SEARCH("OK",H35)))</formula>
    </cfRule>
  </conditionalFormatting>
  <conditionalFormatting sqref="L35:L44">
    <cfRule type="colorScale" priority="8">
      <colorScale>
        <cfvo type="num" val="0"/>
        <cfvo type="num" val="0.01"/>
        <color rgb="FFFF0000"/>
        <color rgb="FF66FFFF"/>
      </colorScale>
    </cfRule>
  </conditionalFormatting>
  <conditionalFormatting sqref="L35:L44">
    <cfRule type="containsText" dxfId="7" priority="9" operator="containsText" text="OK"/>
  </conditionalFormatting>
  <conditionalFormatting sqref="L35:L44">
    <cfRule type="expression" dxfId="6" priority="10">
      <formula>LEN(TRIM(L35))=0</formula>
    </cfRule>
  </conditionalFormatting>
  <conditionalFormatting sqref="L35:L44">
    <cfRule type="containsBlanks" dxfId="5" priority="6">
      <formula>LEN(TRIM(L35))=0</formula>
    </cfRule>
    <cfRule type="containsText" dxfId="4" priority="7" operator="containsText" text="OK">
      <formula>NOT(ISERROR(SEARCH("OK",L35)))</formula>
    </cfRule>
  </conditionalFormatting>
  <conditionalFormatting sqref="P35:P44">
    <cfRule type="colorScale" priority="3">
      <colorScale>
        <cfvo type="num" val="0"/>
        <cfvo type="num" val="0.01"/>
        <color rgb="FFFF0000"/>
        <color rgb="FF66FFFF"/>
      </colorScale>
    </cfRule>
  </conditionalFormatting>
  <conditionalFormatting sqref="P35:P44">
    <cfRule type="containsText" dxfId="3" priority="4" operator="containsText" text="OK"/>
  </conditionalFormatting>
  <conditionalFormatting sqref="P35:P44">
    <cfRule type="expression" dxfId="2" priority="5">
      <formula>LEN(TRIM(P35))=0</formula>
    </cfRule>
  </conditionalFormatting>
  <conditionalFormatting sqref="P35:P44">
    <cfRule type="containsBlanks" dxfId="1" priority="1">
      <formula>LEN(TRIM(P35))=0</formula>
    </cfRule>
    <cfRule type="containsText" dxfId="0" priority="2" operator="containsText" text="OK">
      <formula>NOT(ISERROR(SEARCH("OK",P35)))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</vt:lpstr>
      <vt:lpstr>DespesasNãoFixas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</dc:creator>
  <dc:description/>
  <cp:lastModifiedBy>Eric Sampaio</cp:lastModifiedBy>
  <cp:revision>4</cp:revision>
  <dcterms:created xsi:type="dcterms:W3CDTF">2006-09-16T00:00:00Z</dcterms:created>
  <dcterms:modified xsi:type="dcterms:W3CDTF">2019-01-02T02:03:44Z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