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RICK\OneDrive\Documentos\Planilhas\"/>
    </mc:Choice>
  </mc:AlternateContent>
  <xr:revisionPtr revIDLastSave="0" documentId="13_ncr:1_{18CE921F-8611-4B46-B0FB-439B2B844CFD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Insância 1" sheetId="1" r:id="rId1"/>
    <sheet name="Instância 2" sheetId="3" r:id="rId2"/>
    <sheet name="Colab" sheetId="5" r:id="rId3"/>
    <sheet name="Replit" sheetId="4" r:id="rId4"/>
    <sheet name="Análise Final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5" l="1"/>
  <c r="A49" i="5"/>
  <c r="B47" i="5"/>
  <c r="A47" i="5"/>
  <c r="B41" i="5"/>
  <c r="A41" i="5"/>
  <c r="B39" i="5"/>
  <c r="A39" i="5"/>
  <c r="D49" i="3"/>
  <c r="C49" i="3"/>
  <c r="B49" i="3"/>
  <c r="A49" i="3"/>
  <c r="D47" i="3"/>
  <c r="C47" i="3"/>
  <c r="B47" i="3"/>
  <c r="A47" i="3"/>
  <c r="D41" i="3"/>
  <c r="C41" i="3"/>
  <c r="B41" i="3"/>
  <c r="A41" i="3"/>
  <c r="D39" i="3"/>
  <c r="C39" i="3"/>
  <c r="B39" i="3"/>
  <c r="A39" i="3"/>
  <c r="A39" i="1"/>
  <c r="B39" i="1"/>
  <c r="D49" i="4"/>
  <c r="C49" i="4"/>
  <c r="B49" i="4"/>
  <c r="A49" i="4"/>
  <c r="D47" i="4"/>
  <c r="C47" i="4"/>
  <c r="B47" i="4"/>
  <c r="A47" i="4"/>
  <c r="D41" i="4"/>
  <c r="C41" i="4"/>
  <c r="B41" i="4"/>
  <c r="A41" i="4"/>
  <c r="D39" i="4"/>
  <c r="C39" i="4"/>
  <c r="B39" i="4"/>
  <c r="A39" i="4"/>
  <c r="D49" i="1"/>
  <c r="C49" i="1"/>
  <c r="B49" i="1"/>
  <c r="A49" i="1"/>
  <c r="D47" i="1"/>
  <c r="C47" i="1"/>
  <c r="B47" i="1"/>
  <c r="A47" i="1"/>
  <c r="D41" i="1"/>
  <c r="C41" i="1"/>
  <c r="B41" i="1"/>
  <c r="A41" i="1"/>
  <c r="D39" i="1"/>
  <c r="C39" i="1"/>
</calcChain>
</file>

<file path=xl/sharedStrings.xml><?xml version="1.0" encoding="utf-8"?>
<sst xmlns="http://schemas.openxmlformats.org/spreadsheetml/2006/main" count="114" uniqueCount="19">
  <si>
    <t>Aluno: Erick Jonathan Macedo dos Santos</t>
  </si>
  <si>
    <t>Python</t>
  </si>
  <si>
    <t>Java</t>
  </si>
  <si>
    <t>Tempo em ms:</t>
  </si>
  <si>
    <t>Memória ram Utilizada KB</t>
  </si>
  <si>
    <t>Cálculos:</t>
  </si>
  <si>
    <t>buble</t>
  </si>
  <si>
    <t>quick</t>
  </si>
  <si>
    <t>bubble</t>
  </si>
  <si>
    <t>Média</t>
  </si>
  <si>
    <t>Mediana</t>
  </si>
  <si>
    <t>Instância  1</t>
  </si>
  <si>
    <t>Instância  2</t>
  </si>
  <si>
    <t>Colab</t>
  </si>
  <si>
    <t>Replit</t>
  </si>
  <si>
    <t>Bubble</t>
  </si>
  <si>
    <t>Quick</t>
  </si>
  <si>
    <t>Comparando os valores das duas Instâncias</t>
  </si>
  <si>
    <t>Comparando os valores da Instância 2 com Replit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</si>
</sst>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9" borderId="0" xfId="0" applyFont="1" applyFill="1"/>
    <xf numFmtId="0" fontId="0" fillId="10" borderId="0" xfId="0" applyFill="1"/>
    <xf numFmtId="0" fontId="4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do tempo em ms - Python vs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Java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'Insância 1'!$C$39:$D$39</c:f>
              <c:numCache>
                <c:formatCode>General</c:formatCode>
                <c:ptCount val="2"/>
                <c:pt idx="0">
                  <c:v>1675.6</c:v>
                </c:pt>
                <c:pt idx="1">
                  <c:v>57.6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9-4BDC-8D01-FA7FADFAE042}"/>
            </c:ext>
          </c:extLst>
        </c:ser>
        <c:ser>
          <c:idx val="0"/>
          <c:order val="1"/>
          <c:tx>
            <c:v>Pyhon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'Insância 1'!$A$39:$B$39</c:f>
              <c:numCache>
                <c:formatCode>General</c:formatCode>
                <c:ptCount val="2"/>
                <c:pt idx="0">
                  <c:v>349551.1</c:v>
                </c:pt>
                <c:pt idx="1">
                  <c:v>1321.5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9-4BDC-8D01-FA7FADFAE0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594592"/>
        <c:axId val="179598432"/>
      </c:barChart>
      <c:catAx>
        <c:axId val="17959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8432"/>
        <c:crosses val="autoZero"/>
        <c:auto val="1"/>
        <c:lblAlgn val="ctr"/>
        <c:lblOffset val="100"/>
        <c:noMultiLvlLbl val="0"/>
      </c:catAx>
      <c:valAx>
        <c:axId val="1795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Média memória em KB - Python vs Java</a:t>
            </a:r>
          </a:p>
        </c:rich>
      </c:tx>
      <c:layout>
        <c:manualLayout>
          <c:xMode val="edge"/>
          <c:yMode val="edge"/>
          <c:x val="0.18917573668942353"/>
          <c:y val="2.85061967309153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Java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'Instância 2'!$C$47:$D$47</c:f>
              <c:numCache>
                <c:formatCode>General</c:formatCode>
                <c:ptCount val="2"/>
                <c:pt idx="0">
                  <c:v>2527.3000000000002</c:v>
                </c:pt>
                <c:pt idx="1">
                  <c:v>2524.3000000000002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0-49B2-B46E-B4D68F82A622}"/>
            </c:ext>
          </c:extLst>
        </c:ser>
        <c:ser>
          <c:idx val="0"/>
          <c:order val="1"/>
          <c:tx>
            <c:v>Python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'Instância 2'!$A$47:$B$47</c:f>
              <c:numCache>
                <c:formatCode>General</c:formatCode>
                <c:ptCount val="2"/>
                <c:pt idx="0">
                  <c:v>59.5</c:v>
                </c:pt>
                <c:pt idx="1">
                  <c:v>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0-49B2-B46E-B4D68F82A6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0963168"/>
        <c:axId val="290958848"/>
      </c:barChart>
      <c:catAx>
        <c:axId val="29096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958848"/>
        <c:crosses val="autoZero"/>
        <c:auto val="1"/>
        <c:lblAlgn val="ctr"/>
        <c:lblOffset val="100"/>
        <c:noMultiLvlLbl val="0"/>
      </c:catAx>
      <c:valAx>
        <c:axId val="290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mediana 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96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Tempo Java x Python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Quick-Python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'Instância 2'!$B$8:$B$17</c:f>
              <c:numCache>
                <c:formatCode>General</c:formatCode>
                <c:ptCount val="10"/>
                <c:pt idx="0">
                  <c:v>100</c:v>
                </c:pt>
                <c:pt idx="1">
                  <c:v>109</c:v>
                </c:pt>
                <c:pt idx="2">
                  <c:v>108</c:v>
                </c:pt>
                <c:pt idx="3">
                  <c:v>120</c:v>
                </c:pt>
                <c:pt idx="4">
                  <c:v>101</c:v>
                </c:pt>
                <c:pt idx="5">
                  <c:v>108</c:v>
                </c:pt>
                <c:pt idx="6">
                  <c:v>104</c:v>
                </c:pt>
                <c:pt idx="7">
                  <c:v>111</c:v>
                </c:pt>
                <c:pt idx="8">
                  <c:v>105</c:v>
                </c:pt>
                <c:pt idx="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6-452D-B6D2-0DE34720D62F}"/>
            </c:ext>
          </c:extLst>
        </c:ser>
        <c:ser>
          <c:idx val="3"/>
          <c:order val="1"/>
          <c:tx>
            <c:v>Bubble-Python</c:v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'Instância 2'!$A$8:$A$17</c:f>
              <c:numCache>
                <c:formatCode>General</c:formatCode>
                <c:ptCount val="10"/>
                <c:pt idx="0">
                  <c:v>73432</c:v>
                </c:pt>
                <c:pt idx="1">
                  <c:v>70676</c:v>
                </c:pt>
                <c:pt idx="2">
                  <c:v>73537</c:v>
                </c:pt>
                <c:pt idx="3">
                  <c:v>76454</c:v>
                </c:pt>
                <c:pt idx="4">
                  <c:v>70537</c:v>
                </c:pt>
                <c:pt idx="5">
                  <c:v>73731</c:v>
                </c:pt>
                <c:pt idx="6">
                  <c:v>75683</c:v>
                </c:pt>
                <c:pt idx="7">
                  <c:v>70821</c:v>
                </c:pt>
                <c:pt idx="8">
                  <c:v>77365</c:v>
                </c:pt>
                <c:pt idx="9">
                  <c:v>71211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6-452D-B6D2-0DE34720D62F}"/>
            </c:ext>
          </c:extLst>
        </c:ser>
        <c:ser>
          <c:idx val="1"/>
          <c:order val="2"/>
          <c:tx>
            <c:v>Bubble-Java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'Instância 2'!$C$8:$C$17</c:f>
              <c:numCache>
                <c:formatCode>General</c:formatCode>
                <c:ptCount val="10"/>
                <c:pt idx="0">
                  <c:v>2099</c:v>
                </c:pt>
                <c:pt idx="1">
                  <c:v>1960</c:v>
                </c:pt>
                <c:pt idx="2">
                  <c:v>1566</c:v>
                </c:pt>
                <c:pt idx="3">
                  <c:v>1632</c:v>
                </c:pt>
                <c:pt idx="4">
                  <c:v>1529</c:v>
                </c:pt>
                <c:pt idx="5">
                  <c:v>1515</c:v>
                </c:pt>
                <c:pt idx="6">
                  <c:v>1558</c:v>
                </c:pt>
                <c:pt idx="7">
                  <c:v>1532</c:v>
                </c:pt>
                <c:pt idx="8">
                  <c:v>1557</c:v>
                </c:pt>
                <c:pt idx="9">
                  <c:v>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6-452D-B6D2-0DE34720D62F}"/>
            </c:ext>
          </c:extLst>
        </c:ser>
        <c:ser>
          <c:idx val="0"/>
          <c:order val="3"/>
          <c:tx>
            <c:v>Quick-Java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'Instância 2'!$D$8:$D$17</c:f>
              <c:numCache>
                <c:formatCode>General</c:formatCode>
                <c:ptCount val="10"/>
                <c:pt idx="0">
                  <c:v>232</c:v>
                </c:pt>
                <c:pt idx="1">
                  <c:v>96</c:v>
                </c:pt>
                <c:pt idx="2">
                  <c:v>57</c:v>
                </c:pt>
                <c:pt idx="3">
                  <c:v>118</c:v>
                </c:pt>
                <c:pt idx="4">
                  <c:v>14</c:v>
                </c:pt>
                <c:pt idx="5">
                  <c:v>13</c:v>
                </c:pt>
                <c:pt idx="6">
                  <c:v>10</c:v>
                </c:pt>
                <c:pt idx="7">
                  <c:v>14</c:v>
                </c:pt>
                <c:pt idx="8">
                  <c:v>17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56-452D-B6D2-0DE34720D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92672"/>
        <c:axId val="179608512"/>
      </c:lineChart>
      <c:catAx>
        <c:axId val="17959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vezes executadas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08512"/>
        <c:crosses val="autoZero"/>
        <c:auto val="1"/>
        <c:lblAlgn val="ctr"/>
        <c:lblOffset val="100"/>
        <c:noMultiLvlLbl val="0"/>
      </c:catAx>
      <c:valAx>
        <c:axId val="1796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Memória Java x Python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Bubble-Python</c:v>
          </c:tx>
          <c:marker>
            <c:symbol val="none"/>
          </c:marker>
          <c:val>
            <c:numRef>
              <c:f>'Instância 2'!$A$21:$A$30</c:f>
              <c:numCache>
                <c:formatCode>General</c:formatCode>
                <c:ptCount val="10"/>
                <c:pt idx="0">
                  <c:v>81</c:v>
                </c:pt>
                <c:pt idx="1">
                  <c:v>29</c:v>
                </c:pt>
                <c:pt idx="2">
                  <c:v>35</c:v>
                </c:pt>
                <c:pt idx="3">
                  <c:v>94</c:v>
                </c:pt>
                <c:pt idx="4">
                  <c:v>37</c:v>
                </c:pt>
                <c:pt idx="5">
                  <c:v>47</c:v>
                </c:pt>
                <c:pt idx="6">
                  <c:v>85</c:v>
                </c:pt>
                <c:pt idx="7">
                  <c:v>20</c:v>
                </c:pt>
                <c:pt idx="8">
                  <c:v>83</c:v>
                </c:pt>
                <c:pt idx="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C-4B80-88AB-290E1EC02A52}"/>
            </c:ext>
          </c:extLst>
        </c:ser>
        <c:ser>
          <c:idx val="3"/>
          <c:order val="1"/>
          <c:tx>
            <c:v>Quick-Python</c:v>
          </c:tx>
          <c:marker>
            <c:symbol val="none"/>
          </c:marker>
          <c:val>
            <c:numRef>
              <c:f>'Instância 2'!$B$21:$B$30</c:f>
              <c:numCache>
                <c:formatCode>General</c:formatCode>
                <c:ptCount val="10"/>
                <c:pt idx="0">
                  <c:v>55</c:v>
                </c:pt>
                <c:pt idx="1">
                  <c:v>65</c:v>
                </c:pt>
                <c:pt idx="2">
                  <c:v>61</c:v>
                </c:pt>
                <c:pt idx="3">
                  <c:v>5</c:v>
                </c:pt>
                <c:pt idx="4">
                  <c:v>67</c:v>
                </c:pt>
                <c:pt idx="5">
                  <c:v>63</c:v>
                </c:pt>
                <c:pt idx="6">
                  <c:v>5</c:v>
                </c:pt>
                <c:pt idx="7">
                  <c:v>47</c:v>
                </c:pt>
                <c:pt idx="8">
                  <c:v>3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C-4B80-88AB-290E1EC02A52}"/>
            </c:ext>
          </c:extLst>
        </c:ser>
        <c:ser>
          <c:idx val="0"/>
          <c:order val="2"/>
          <c:tx>
            <c:v>Bubble-Java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'Instância 2'!$C$21:$C$30</c:f>
              <c:numCache>
                <c:formatCode>General</c:formatCode>
                <c:ptCount val="10"/>
                <c:pt idx="0">
                  <c:v>2732</c:v>
                </c:pt>
                <c:pt idx="1">
                  <c:v>2108</c:v>
                </c:pt>
                <c:pt idx="2">
                  <c:v>5178</c:v>
                </c:pt>
                <c:pt idx="3">
                  <c:v>1788</c:v>
                </c:pt>
                <c:pt idx="4">
                  <c:v>2544</c:v>
                </c:pt>
                <c:pt idx="5">
                  <c:v>1978</c:v>
                </c:pt>
                <c:pt idx="6">
                  <c:v>2428</c:v>
                </c:pt>
                <c:pt idx="7">
                  <c:v>2153</c:v>
                </c:pt>
                <c:pt idx="8">
                  <c:v>2299</c:v>
                </c:pt>
                <c:pt idx="9">
                  <c:v>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C-4B80-88AB-290E1EC02A52}"/>
            </c:ext>
          </c:extLst>
        </c:ser>
        <c:ser>
          <c:idx val="1"/>
          <c:order val="3"/>
          <c:tx>
            <c:v>Quick-Java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'Instância 2'!$D$21:$D$30</c:f>
              <c:numCache>
                <c:formatCode>General</c:formatCode>
                <c:ptCount val="10"/>
                <c:pt idx="0">
                  <c:v>2617</c:v>
                </c:pt>
                <c:pt idx="1">
                  <c:v>2106</c:v>
                </c:pt>
                <c:pt idx="2">
                  <c:v>5191</c:v>
                </c:pt>
                <c:pt idx="3">
                  <c:v>1799</c:v>
                </c:pt>
                <c:pt idx="4">
                  <c:v>2546</c:v>
                </c:pt>
                <c:pt idx="5">
                  <c:v>1963</c:v>
                </c:pt>
                <c:pt idx="6">
                  <c:v>2326</c:v>
                </c:pt>
                <c:pt idx="7">
                  <c:v>2153</c:v>
                </c:pt>
                <c:pt idx="8">
                  <c:v>2388</c:v>
                </c:pt>
                <c:pt idx="9">
                  <c:v>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DC-4B80-88AB-290E1EC02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41167"/>
        <c:axId val="1290436847"/>
      </c:lineChart>
      <c:catAx>
        <c:axId val="129044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436847"/>
        <c:crosses val="autoZero"/>
        <c:auto val="1"/>
        <c:lblAlgn val="ctr"/>
        <c:lblOffset val="100"/>
        <c:noMultiLvlLbl val="0"/>
      </c:catAx>
      <c:valAx>
        <c:axId val="1290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4411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 - Bubble x Quick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Colab!$A$8:$A$17</c:f>
              <c:numCache>
                <c:formatCode>General</c:formatCode>
                <c:ptCount val="10"/>
                <c:pt idx="0">
                  <c:v>109219</c:v>
                </c:pt>
                <c:pt idx="1">
                  <c:v>103492</c:v>
                </c:pt>
                <c:pt idx="2">
                  <c:v>102804</c:v>
                </c:pt>
                <c:pt idx="3">
                  <c:v>105611</c:v>
                </c:pt>
                <c:pt idx="4">
                  <c:v>110062</c:v>
                </c:pt>
                <c:pt idx="5">
                  <c:v>106697</c:v>
                </c:pt>
                <c:pt idx="6">
                  <c:v>106751</c:v>
                </c:pt>
                <c:pt idx="7">
                  <c:v>108968</c:v>
                </c:pt>
                <c:pt idx="8">
                  <c:v>106312</c:v>
                </c:pt>
                <c:pt idx="9">
                  <c:v>107448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A-459A-8B0E-D2AC03D3E7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Colab!$B$8:$B$17</c:f>
              <c:numCache>
                <c:formatCode>General</c:formatCode>
                <c:ptCount val="10"/>
                <c:pt idx="0">
                  <c:v>97</c:v>
                </c:pt>
                <c:pt idx="1">
                  <c:v>92</c:v>
                </c:pt>
                <c:pt idx="2">
                  <c:v>89</c:v>
                </c:pt>
                <c:pt idx="3">
                  <c:v>87</c:v>
                </c:pt>
                <c:pt idx="4">
                  <c:v>92</c:v>
                </c:pt>
                <c:pt idx="5">
                  <c:v>95</c:v>
                </c:pt>
                <c:pt idx="6">
                  <c:v>112</c:v>
                </c:pt>
                <c:pt idx="7">
                  <c:v>95</c:v>
                </c:pt>
                <c:pt idx="8">
                  <c:v>92</c:v>
                </c:pt>
                <c:pt idx="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A-459A-8B0E-D2AC03D3E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536719"/>
        <c:axId val="677557359"/>
      </c:lineChart>
      <c:catAx>
        <c:axId val="67753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557359"/>
        <c:crosses val="autoZero"/>
        <c:auto val="1"/>
        <c:lblAlgn val="ctr"/>
        <c:lblOffset val="100"/>
        <c:noMultiLvlLbl val="0"/>
      </c:catAx>
      <c:valAx>
        <c:axId val="67755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53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Memória</a:t>
            </a:r>
            <a:r>
              <a:rPr lang="pt-BR" baseline="0"/>
              <a:t> - Bubble x Quick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Colab!$A$21:$A$30</c:f>
              <c:numCache>
                <c:formatCode>General</c:formatCode>
                <c:ptCount val="10"/>
                <c:pt idx="0">
                  <c:v>47</c:v>
                </c:pt>
                <c:pt idx="1">
                  <c:v>74</c:v>
                </c:pt>
                <c:pt idx="2">
                  <c:v>51</c:v>
                </c:pt>
                <c:pt idx="3">
                  <c:v>98</c:v>
                </c:pt>
                <c:pt idx="4">
                  <c:v>95</c:v>
                </c:pt>
                <c:pt idx="5">
                  <c:v>31</c:v>
                </c:pt>
                <c:pt idx="6">
                  <c:v>97</c:v>
                </c:pt>
                <c:pt idx="7">
                  <c:v>39</c:v>
                </c:pt>
                <c:pt idx="8">
                  <c:v>44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8-41BA-A0FB-D94C3016E2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Colab!$B$21:$B$30</c:f>
              <c:numCache>
                <c:formatCode>General</c:formatCode>
                <c:ptCount val="10"/>
                <c:pt idx="0">
                  <c:v>44</c:v>
                </c:pt>
                <c:pt idx="1">
                  <c:v>9</c:v>
                </c:pt>
                <c:pt idx="2">
                  <c:v>31</c:v>
                </c:pt>
                <c:pt idx="3">
                  <c:v>68</c:v>
                </c:pt>
                <c:pt idx="4">
                  <c:v>86</c:v>
                </c:pt>
                <c:pt idx="5">
                  <c:v>52</c:v>
                </c:pt>
                <c:pt idx="6">
                  <c:v>88</c:v>
                </c:pt>
                <c:pt idx="7">
                  <c:v>8</c:v>
                </c:pt>
                <c:pt idx="8">
                  <c:v>92</c:v>
                </c:pt>
                <c:pt idx="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8-41BA-A0FB-D94C3016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184495"/>
        <c:axId val="498184975"/>
      </c:lineChart>
      <c:catAx>
        <c:axId val="49818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184975"/>
        <c:crosses val="autoZero"/>
        <c:auto val="1"/>
        <c:lblAlgn val="ctr"/>
        <c:lblOffset val="100"/>
        <c:noMultiLvlLbl val="0"/>
      </c:catAx>
      <c:valAx>
        <c:axId val="49818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18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do tempo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Colab!$A$39:$B$39</c:f>
              <c:numCache>
                <c:formatCode>General</c:formatCode>
                <c:ptCount val="2"/>
                <c:pt idx="0">
                  <c:v>106736.4</c:v>
                </c:pt>
                <c:pt idx="1">
                  <c:v>95.3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A-43A9-954E-2533DC156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216511"/>
        <c:axId val="849206431"/>
      </c:barChart>
      <c:catAx>
        <c:axId val="84921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9206431"/>
        <c:crosses val="autoZero"/>
        <c:auto val="1"/>
        <c:lblAlgn val="ctr"/>
        <c:lblOffset val="100"/>
        <c:noMultiLvlLbl val="0"/>
      </c:catAx>
      <c:valAx>
        <c:axId val="8492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921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Mediana</a:t>
            </a:r>
            <a:r>
              <a:rPr lang="pt-BR" baseline="0"/>
              <a:t> do Tempo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Colab!$A$41:$B$41</c:f>
              <c:numCache>
                <c:formatCode>General</c:formatCode>
                <c:ptCount val="2"/>
                <c:pt idx="0">
                  <c:v>106724</c:v>
                </c:pt>
                <c:pt idx="1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E-4A57-92F4-9E38B3B1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886975"/>
        <c:axId val="724873055"/>
      </c:barChart>
      <c:catAx>
        <c:axId val="72488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4873055"/>
        <c:crosses val="autoZero"/>
        <c:auto val="1"/>
        <c:lblAlgn val="ctr"/>
        <c:lblOffset val="100"/>
        <c:noMultiLvlLbl val="0"/>
      </c:catAx>
      <c:valAx>
        <c:axId val="72487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488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da RAM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Colab!$A$47:$B$47</c:f>
              <c:numCache>
                <c:formatCode>General</c:formatCode>
                <c:ptCount val="2"/>
                <c:pt idx="0">
                  <c:v>62.3</c:v>
                </c:pt>
                <c:pt idx="1">
                  <c:v>51.1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6-4854-A457-3B19F5AEF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183871"/>
        <c:axId val="849189151"/>
      </c:barChart>
      <c:catAx>
        <c:axId val="8491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9189151"/>
        <c:crosses val="autoZero"/>
        <c:auto val="1"/>
        <c:lblAlgn val="ctr"/>
        <c:lblOffset val="100"/>
        <c:noMultiLvlLbl val="0"/>
      </c:catAx>
      <c:valAx>
        <c:axId val="84918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918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Mediana</a:t>
            </a:r>
            <a:r>
              <a:rPr lang="pt-BR" baseline="0"/>
              <a:t> RAM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Colab!$A$49:$B$49</c:f>
              <c:numCache>
                <c:formatCode>General</c:formatCode>
                <c:ptCount val="2"/>
                <c:pt idx="0">
                  <c:v>49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8-4795-BBE8-D5DBDEA0D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180511"/>
        <c:axId val="849183391"/>
      </c:barChart>
      <c:catAx>
        <c:axId val="84918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9183391"/>
        <c:crosses val="autoZero"/>
        <c:auto val="1"/>
        <c:lblAlgn val="ctr"/>
        <c:lblOffset val="100"/>
        <c:noMultiLvlLbl val="0"/>
      </c:catAx>
      <c:valAx>
        <c:axId val="8491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918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do tempo em ms - Python vs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Java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Replit!$C$39:$D$39</c:f>
              <c:numCache>
                <c:formatCode>General</c:formatCode>
                <c:ptCount val="2"/>
                <c:pt idx="0">
                  <c:v>1825</c:v>
                </c:pt>
                <c:pt idx="1">
                  <c:v>58.1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3-48E0-9618-47DB37159E12}"/>
            </c:ext>
          </c:extLst>
        </c:ser>
        <c:ser>
          <c:idx val="0"/>
          <c:order val="1"/>
          <c:tx>
            <c:v>Pyhon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Replit!$A$39:$B$39</c:f>
              <c:numCache>
                <c:formatCode>General</c:formatCode>
                <c:ptCount val="2"/>
                <c:pt idx="0">
                  <c:v>92078.5</c:v>
                </c:pt>
                <c:pt idx="1">
                  <c:v>86.9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3-48E0-9618-47DB37159E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594592"/>
        <c:axId val="179598432"/>
      </c:barChart>
      <c:catAx>
        <c:axId val="17959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8432"/>
        <c:crosses val="autoZero"/>
        <c:auto val="1"/>
        <c:lblAlgn val="ctr"/>
        <c:lblOffset val="100"/>
        <c:noMultiLvlLbl val="0"/>
      </c:catAx>
      <c:valAx>
        <c:axId val="1795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Mediana memória em KB - Python vs Java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Java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'Insância 1'!$C$49:$D$49</c:f>
              <c:numCache>
                <c:formatCode>General</c:formatCode>
                <c:ptCount val="2"/>
                <c:pt idx="0">
                  <c:v>2240</c:v>
                </c:pt>
                <c:pt idx="1">
                  <c:v>2239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8-4A6B-9119-57B0AD62A792}"/>
            </c:ext>
          </c:extLst>
        </c:ser>
        <c:ser>
          <c:idx val="0"/>
          <c:order val="1"/>
          <c:tx>
            <c:v>Python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'Insância 1'!$A$49:$B$49</c:f>
              <c:numCache>
                <c:formatCode>General</c:formatCode>
                <c:ptCount val="2"/>
                <c:pt idx="0">
                  <c:v>41.5</c:v>
                </c:pt>
                <c:pt idx="1">
                  <c:v>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8-4A6B-9119-57B0AD62A79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618112"/>
        <c:axId val="179602272"/>
      </c:barChart>
      <c:catAx>
        <c:axId val="17961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bubblesort</a:t>
                </a:r>
                <a:r>
                  <a:rPr lang="pt-BR" baseline="0"/>
                  <a:t> x quicksort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02272"/>
        <c:crosses val="autoZero"/>
        <c:auto val="1"/>
        <c:lblAlgn val="ctr"/>
        <c:lblOffset val="100"/>
        <c:noMultiLvlLbl val="0"/>
      </c:catAx>
      <c:valAx>
        <c:axId val="1796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mediana</a:t>
                </a:r>
                <a:r>
                  <a:rPr lang="pt-BR" baseline="0"/>
                  <a:t> </a:t>
                </a:r>
                <a:r>
                  <a:rPr lang="pt-BR"/>
                  <a:t>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1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Mediana memória em KB - Python vs Java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Java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[1]Planilha1!$C$47:$D$47</c:f>
              <c:numCache>
                <c:formatCode>General</c:formatCode>
                <c:ptCount val="2"/>
                <c:pt idx="0">
                  <c:v>6594</c:v>
                </c:pt>
                <c:pt idx="1">
                  <c:v>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B-403D-8CD8-D3FD07D4FA35}"/>
            </c:ext>
          </c:extLst>
        </c:ser>
        <c:ser>
          <c:idx val="0"/>
          <c:order val="1"/>
          <c:tx>
            <c:v>Python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[1]Planilha1!$A$47:$B$47</c:f>
              <c:numCache>
                <c:formatCode>General</c:formatCode>
                <c:ptCount val="2"/>
                <c:pt idx="0">
                  <c:v>3512</c:v>
                </c:pt>
                <c:pt idx="1">
                  <c:v>2839.2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B-403D-8CD8-D3FD07D4FA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618112"/>
        <c:axId val="179602272"/>
      </c:barChart>
      <c:catAx>
        <c:axId val="17961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bubblesort</a:t>
                </a:r>
                <a:r>
                  <a:rPr lang="pt-BR" baseline="0"/>
                  <a:t> x quicksort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02272"/>
        <c:crosses val="autoZero"/>
        <c:auto val="1"/>
        <c:lblAlgn val="ctr"/>
        <c:lblOffset val="100"/>
        <c:noMultiLvlLbl val="0"/>
      </c:catAx>
      <c:valAx>
        <c:axId val="1796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mediana</a:t>
                </a:r>
                <a:r>
                  <a:rPr lang="pt-BR" baseline="0"/>
                  <a:t> </a:t>
                </a:r>
                <a:r>
                  <a:rPr lang="pt-BR"/>
                  <a:t>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1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Mediana do tempo em ms - Python vs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Java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Replit!$C$41:$D$41</c:f>
              <c:numCache>
                <c:formatCode>General</c:formatCode>
                <c:ptCount val="2"/>
                <c:pt idx="0">
                  <c:v>1807.5</c:v>
                </c:pt>
                <c:pt idx="1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2-46F7-A3A3-FF56C996469D}"/>
            </c:ext>
          </c:extLst>
        </c:ser>
        <c:ser>
          <c:idx val="0"/>
          <c:order val="1"/>
          <c:tx>
            <c:v>Python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Replit!$A$41:$B$41</c:f>
              <c:numCache>
                <c:formatCode>General</c:formatCode>
                <c:ptCount val="2"/>
                <c:pt idx="0">
                  <c:v>89721</c:v>
                </c:pt>
                <c:pt idx="1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2-46F7-A3A3-FF56C99646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4183472"/>
        <c:axId val="294181072"/>
      </c:barChart>
      <c:catAx>
        <c:axId val="29418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181072"/>
        <c:crosses val="autoZero"/>
        <c:auto val="1"/>
        <c:lblAlgn val="ctr"/>
        <c:lblOffset val="100"/>
        <c:noMultiLvlLbl val="0"/>
      </c:catAx>
      <c:valAx>
        <c:axId val="2941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1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Média memória em KB - Python vs Java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Java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Replit!$C$47:$D$47</c:f>
              <c:numCache>
                <c:formatCode>General</c:formatCode>
                <c:ptCount val="2"/>
                <c:pt idx="0">
                  <c:v>9264.6</c:v>
                </c:pt>
                <c:pt idx="1">
                  <c:v>12248.5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6-420C-8561-4E258A480569}"/>
            </c:ext>
          </c:extLst>
        </c:ser>
        <c:ser>
          <c:idx val="0"/>
          <c:order val="1"/>
          <c:tx>
            <c:v>Python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Replit!$A$47:$B$47</c:f>
              <c:numCache>
                <c:formatCode>General</c:formatCode>
                <c:ptCount val="2"/>
                <c:pt idx="0">
                  <c:v>49.1</c:v>
                </c:pt>
                <c:pt idx="1">
                  <c:v>61.3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6-420C-8561-4E258A4805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0963168"/>
        <c:axId val="290958848"/>
      </c:barChart>
      <c:catAx>
        <c:axId val="29096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958848"/>
        <c:crosses val="autoZero"/>
        <c:auto val="1"/>
        <c:lblAlgn val="ctr"/>
        <c:lblOffset val="100"/>
        <c:noMultiLvlLbl val="0"/>
      </c:catAx>
      <c:valAx>
        <c:axId val="290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mediana 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96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Tempo Java x Python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Quick-Python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Replit!$B$8:$B$17</c:f>
              <c:numCache>
                <c:formatCode>General</c:formatCode>
                <c:ptCount val="10"/>
                <c:pt idx="0">
                  <c:v>85</c:v>
                </c:pt>
                <c:pt idx="1">
                  <c:v>101</c:v>
                </c:pt>
                <c:pt idx="2">
                  <c:v>84</c:v>
                </c:pt>
                <c:pt idx="3">
                  <c:v>103</c:v>
                </c:pt>
                <c:pt idx="4">
                  <c:v>86</c:v>
                </c:pt>
                <c:pt idx="5">
                  <c:v>81</c:v>
                </c:pt>
                <c:pt idx="6">
                  <c:v>81</c:v>
                </c:pt>
                <c:pt idx="7">
                  <c:v>83</c:v>
                </c:pt>
                <c:pt idx="8">
                  <c:v>96</c:v>
                </c:pt>
                <c:pt idx="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D-4653-B766-066548D6A210}"/>
            </c:ext>
          </c:extLst>
        </c:ser>
        <c:ser>
          <c:idx val="3"/>
          <c:order val="1"/>
          <c:tx>
            <c:v>Bubble-Python</c:v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Replit!$A$8:$A$17</c:f>
              <c:numCache>
                <c:formatCode>General</c:formatCode>
                <c:ptCount val="10"/>
                <c:pt idx="0">
                  <c:v>96445</c:v>
                </c:pt>
                <c:pt idx="1">
                  <c:v>84969</c:v>
                </c:pt>
                <c:pt idx="2">
                  <c:v>91430</c:v>
                </c:pt>
                <c:pt idx="3">
                  <c:v>90986</c:v>
                </c:pt>
                <c:pt idx="4">
                  <c:v>107421</c:v>
                </c:pt>
                <c:pt idx="5">
                  <c:v>98892</c:v>
                </c:pt>
                <c:pt idx="6">
                  <c:v>87849</c:v>
                </c:pt>
                <c:pt idx="7">
                  <c:v>85910</c:v>
                </c:pt>
                <c:pt idx="8">
                  <c:v>88427</c:v>
                </c:pt>
                <c:pt idx="9">
                  <c:v>88456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D-4653-B766-066548D6A210}"/>
            </c:ext>
          </c:extLst>
        </c:ser>
        <c:ser>
          <c:idx val="1"/>
          <c:order val="2"/>
          <c:tx>
            <c:v>Bubble-Java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Replit!$C$8:$C$17</c:f>
              <c:numCache>
                <c:formatCode>General</c:formatCode>
                <c:ptCount val="10"/>
                <c:pt idx="0">
                  <c:v>1243</c:v>
                </c:pt>
                <c:pt idx="1">
                  <c:v>1794</c:v>
                </c:pt>
                <c:pt idx="2">
                  <c:v>1873</c:v>
                </c:pt>
                <c:pt idx="3">
                  <c:v>1808</c:v>
                </c:pt>
                <c:pt idx="4">
                  <c:v>1433</c:v>
                </c:pt>
                <c:pt idx="5">
                  <c:v>2373</c:v>
                </c:pt>
                <c:pt idx="6">
                  <c:v>1915</c:v>
                </c:pt>
                <c:pt idx="7">
                  <c:v>1684</c:v>
                </c:pt>
                <c:pt idx="8">
                  <c:v>2320</c:v>
                </c:pt>
                <c:pt idx="9">
                  <c:v>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D-4653-B766-066548D6A210}"/>
            </c:ext>
          </c:extLst>
        </c:ser>
        <c:ser>
          <c:idx val="0"/>
          <c:order val="3"/>
          <c:tx>
            <c:v>Quick-Java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Replit!$D$8:$D$17</c:f>
              <c:numCache>
                <c:formatCode>General</c:formatCode>
                <c:ptCount val="10"/>
                <c:pt idx="0">
                  <c:v>184</c:v>
                </c:pt>
                <c:pt idx="1">
                  <c:v>50</c:v>
                </c:pt>
                <c:pt idx="2">
                  <c:v>89</c:v>
                </c:pt>
                <c:pt idx="3">
                  <c:v>81</c:v>
                </c:pt>
                <c:pt idx="4">
                  <c:v>22</c:v>
                </c:pt>
                <c:pt idx="5">
                  <c:v>53</c:v>
                </c:pt>
                <c:pt idx="6">
                  <c:v>15</c:v>
                </c:pt>
                <c:pt idx="7">
                  <c:v>13</c:v>
                </c:pt>
                <c:pt idx="8">
                  <c:v>14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4D-4653-B766-066548D6A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92672"/>
        <c:axId val="179608512"/>
      </c:lineChart>
      <c:catAx>
        <c:axId val="17959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vezes executadas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08512"/>
        <c:crosses val="autoZero"/>
        <c:auto val="1"/>
        <c:lblAlgn val="ctr"/>
        <c:lblOffset val="100"/>
        <c:noMultiLvlLbl val="0"/>
      </c:catAx>
      <c:valAx>
        <c:axId val="1796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Memória Java x Python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Bubble-Python</c:v>
          </c:tx>
          <c:marker>
            <c:symbol val="none"/>
          </c:marker>
          <c:val>
            <c:numRef>
              <c:f>Replit!$A$21:$A$30</c:f>
              <c:numCache>
                <c:formatCode>General</c:formatCode>
                <c:ptCount val="10"/>
                <c:pt idx="0">
                  <c:v>10</c:v>
                </c:pt>
                <c:pt idx="1">
                  <c:v>68</c:v>
                </c:pt>
                <c:pt idx="2">
                  <c:v>28</c:v>
                </c:pt>
                <c:pt idx="3">
                  <c:v>14</c:v>
                </c:pt>
                <c:pt idx="4">
                  <c:v>84</c:v>
                </c:pt>
                <c:pt idx="5">
                  <c:v>13</c:v>
                </c:pt>
                <c:pt idx="6">
                  <c:v>95</c:v>
                </c:pt>
                <c:pt idx="7">
                  <c:v>40</c:v>
                </c:pt>
                <c:pt idx="8">
                  <c:v>98</c:v>
                </c:pt>
                <c:pt idx="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B-41DE-9746-F2A11FE56105}"/>
            </c:ext>
          </c:extLst>
        </c:ser>
        <c:ser>
          <c:idx val="3"/>
          <c:order val="1"/>
          <c:tx>
            <c:v>Quick-Python</c:v>
          </c:tx>
          <c:marker>
            <c:symbol val="none"/>
          </c:marker>
          <c:val>
            <c:numRef>
              <c:f>Replit!$B$21:$B$30</c:f>
              <c:numCache>
                <c:formatCode>General</c:formatCode>
                <c:ptCount val="10"/>
                <c:pt idx="0">
                  <c:v>16</c:v>
                </c:pt>
                <c:pt idx="1">
                  <c:v>76</c:v>
                </c:pt>
                <c:pt idx="2">
                  <c:v>39</c:v>
                </c:pt>
                <c:pt idx="3">
                  <c:v>44</c:v>
                </c:pt>
                <c:pt idx="4">
                  <c:v>95</c:v>
                </c:pt>
                <c:pt idx="5">
                  <c:v>39</c:v>
                </c:pt>
                <c:pt idx="6">
                  <c:v>36</c:v>
                </c:pt>
                <c:pt idx="7">
                  <c:v>82</c:v>
                </c:pt>
                <c:pt idx="8">
                  <c:v>97</c:v>
                </c:pt>
                <c:pt idx="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B-41DE-9746-F2A11FE56105}"/>
            </c:ext>
          </c:extLst>
        </c:ser>
        <c:ser>
          <c:idx val="0"/>
          <c:order val="2"/>
          <c:tx>
            <c:v>Bubble-Java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Replit!$C$21:$C$30</c:f>
              <c:numCache>
                <c:formatCode>General</c:formatCode>
                <c:ptCount val="10"/>
                <c:pt idx="0">
                  <c:v>6225</c:v>
                </c:pt>
                <c:pt idx="1">
                  <c:v>7208</c:v>
                </c:pt>
                <c:pt idx="2">
                  <c:v>5898</c:v>
                </c:pt>
                <c:pt idx="3">
                  <c:v>39547</c:v>
                </c:pt>
                <c:pt idx="4">
                  <c:v>5253</c:v>
                </c:pt>
                <c:pt idx="5">
                  <c:v>5841</c:v>
                </c:pt>
                <c:pt idx="6">
                  <c:v>5484</c:v>
                </c:pt>
                <c:pt idx="7">
                  <c:v>5841</c:v>
                </c:pt>
                <c:pt idx="8">
                  <c:v>5841</c:v>
                </c:pt>
                <c:pt idx="9">
                  <c:v>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8B-41DE-9746-F2A11FE56105}"/>
            </c:ext>
          </c:extLst>
        </c:ser>
        <c:ser>
          <c:idx val="1"/>
          <c:order val="3"/>
          <c:tx>
            <c:v>Quick-Java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Replit!$D$21:$D$30</c:f>
              <c:numCache>
                <c:formatCode>General</c:formatCode>
                <c:ptCount val="10"/>
                <c:pt idx="0">
                  <c:v>6225</c:v>
                </c:pt>
                <c:pt idx="1">
                  <c:v>6209</c:v>
                </c:pt>
                <c:pt idx="2">
                  <c:v>5898</c:v>
                </c:pt>
                <c:pt idx="3">
                  <c:v>38885</c:v>
                </c:pt>
                <c:pt idx="4">
                  <c:v>6608</c:v>
                </c:pt>
                <c:pt idx="5">
                  <c:v>5817</c:v>
                </c:pt>
                <c:pt idx="6">
                  <c:v>6332</c:v>
                </c:pt>
                <c:pt idx="7">
                  <c:v>6608</c:v>
                </c:pt>
                <c:pt idx="8">
                  <c:v>6608</c:v>
                </c:pt>
                <c:pt idx="9">
                  <c:v>33295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8B-41DE-9746-F2A11FE56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41167"/>
        <c:axId val="1290436847"/>
      </c:lineChart>
      <c:catAx>
        <c:axId val="129044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436847"/>
        <c:crosses val="autoZero"/>
        <c:auto val="1"/>
        <c:lblAlgn val="ctr"/>
        <c:lblOffset val="100"/>
        <c:noMultiLvlLbl val="0"/>
      </c:catAx>
      <c:valAx>
        <c:axId val="1290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4411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do tempo em ms - Python vs Java </a:t>
            </a:r>
            <a:r>
              <a:rPr lang="pt-BR" sz="1400" b="0" i="0" u="none" strike="noStrike" kern="1200" cap="none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VM1 e VM2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Java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'Instância 2'!$C$39:$D$39</c:f>
              <c:numCache>
                <c:formatCode>General</c:formatCode>
                <c:ptCount val="2"/>
                <c:pt idx="0">
                  <c:v>1648.4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A8-4ABC-B586-19688444A992}"/>
            </c:ext>
          </c:extLst>
        </c:ser>
        <c:ser>
          <c:idx val="3"/>
          <c:order val="1"/>
          <c:tx>
            <c:v>Pyhon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'Instância 2'!$A$39:$B$39</c:f>
              <c:numCache>
                <c:formatCode>General</c:formatCode>
                <c:ptCount val="2"/>
                <c:pt idx="0">
                  <c:v>73344.7</c:v>
                </c:pt>
                <c:pt idx="1">
                  <c:v>107.6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A8-4ABC-B586-19688444A992}"/>
            </c:ext>
          </c:extLst>
        </c:ser>
        <c:ser>
          <c:idx val="1"/>
          <c:order val="2"/>
          <c:tx>
            <c:v>Java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'Insância 1'!$C$39:$D$39</c:f>
              <c:numCache>
                <c:formatCode>General</c:formatCode>
                <c:ptCount val="2"/>
                <c:pt idx="0">
                  <c:v>1675.6</c:v>
                </c:pt>
                <c:pt idx="1">
                  <c:v>57.6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8-4ABC-B586-19688444A992}"/>
            </c:ext>
          </c:extLst>
        </c:ser>
        <c:ser>
          <c:idx val="0"/>
          <c:order val="3"/>
          <c:tx>
            <c:v>Pyhon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'Insância 1'!$A$39:$B$39</c:f>
              <c:numCache>
                <c:formatCode>General</c:formatCode>
                <c:ptCount val="2"/>
                <c:pt idx="0">
                  <c:v>349551.1</c:v>
                </c:pt>
                <c:pt idx="1">
                  <c:v>1321.5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A8-4ABC-B586-19688444A99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594592"/>
        <c:axId val="179598432"/>
      </c:barChart>
      <c:catAx>
        <c:axId val="17959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8432"/>
        <c:crosses val="autoZero"/>
        <c:auto val="1"/>
        <c:lblAlgn val="ctr"/>
        <c:lblOffset val="100"/>
        <c:noMultiLvlLbl val="0"/>
      </c:catAx>
      <c:valAx>
        <c:axId val="1795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Mediana memória em KB - Python vs Java </a:t>
            </a:r>
            <a:r>
              <a:rPr lang="pt-BR" sz="1400" b="0" i="0" u="none" strike="noStrike" kern="1200" cap="none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VM1 e VM2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Java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'Instância 2'!$C$49:$D$49</c:f>
              <c:numCache>
                <c:formatCode>General</c:formatCode>
                <c:ptCount val="2"/>
                <c:pt idx="0">
                  <c:v>2226</c:v>
                </c:pt>
                <c:pt idx="1">
                  <c:v>2240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4D-49E5-A459-B3FE7D7E40C0}"/>
            </c:ext>
          </c:extLst>
        </c:ser>
        <c:ser>
          <c:idx val="3"/>
          <c:order val="1"/>
          <c:tx>
            <c:v>Python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'Instância 2'!$A$49:$B$49</c:f>
              <c:numCache>
                <c:formatCode>General</c:formatCode>
                <c:ptCount val="2"/>
                <c:pt idx="0">
                  <c:v>64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4D-49E5-A459-B3FE7D7E40C0}"/>
            </c:ext>
          </c:extLst>
        </c:ser>
        <c:ser>
          <c:idx val="1"/>
          <c:order val="2"/>
          <c:tx>
            <c:v>Java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'Insância 1'!$C$49:$D$49</c:f>
              <c:numCache>
                <c:formatCode>General</c:formatCode>
                <c:ptCount val="2"/>
                <c:pt idx="0">
                  <c:v>2240</c:v>
                </c:pt>
                <c:pt idx="1">
                  <c:v>2239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4D-49E5-A459-B3FE7D7E40C0}"/>
            </c:ext>
          </c:extLst>
        </c:ser>
        <c:ser>
          <c:idx val="0"/>
          <c:order val="3"/>
          <c:tx>
            <c:v>Python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'Insância 1'!$A$49:$B$49</c:f>
              <c:numCache>
                <c:formatCode>General</c:formatCode>
                <c:ptCount val="2"/>
                <c:pt idx="0">
                  <c:v>41.5</c:v>
                </c:pt>
                <c:pt idx="1">
                  <c:v>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4D-49E5-A459-B3FE7D7E40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618112"/>
        <c:axId val="179602272"/>
      </c:barChart>
      <c:catAx>
        <c:axId val="17961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bubblesort</a:t>
                </a:r>
                <a:r>
                  <a:rPr lang="pt-BR" baseline="0"/>
                  <a:t> x quicksort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02272"/>
        <c:crosses val="autoZero"/>
        <c:auto val="1"/>
        <c:lblAlgn val="ctr"/>
        <c:lblOffset val="100"/>
        <c:noMultiLvlLbl val="0"/>
      </c:catAx>
      <c:valAx>
        <c:axId val="1796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mediana</a:t>
                </a:r>
                <a:r>
                  <a:rPr lang="pt-BR" baseline="0"/>
                  <a:t> </a:t>
                </a:r>
                <a:r>
                  <a:rPr lang="pt-BR"/>
                  <a:t>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1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Mediana do tempo em ms - Python vs Java </a:t>
            </a:r>
            <a:r>
              <a:rPr lang="pt-BR" sz="1400" b="0" i="0" u="none" strike="noStrike" kern="1200" cap="none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VM1 e VM2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Java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'Instância 2'!$C$41:$D$41</c:f>
              <c:numCache>
                <c:formatCode>General</c:formatCode>
                <c:ptCount val="2"/>
                <c:pt idx="0">
                  <c:v>1557.5</c:v>
                </c:pt>
                <c:pt idx="1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D5-443F-B668-F47B32C87C1A}"/>
            </c:ext>
          </c:extLst>
        </c:ser>
        <c:ser>
          <c:idx val="3"/>
          <c:order val="1"/>
          <c:tx>
            <c:v>Python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'Instância 2'!$A$41:$B$41</c:f>
              <c:numCache>
                <c:formatCode>General</c:formatCode>
                <c:ptCount val="2"/>
                <c:pt idx="0">
                  <c:v>73484.5</c:v>
                </c:pt>
                <c:pt idx="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D5-443F-B668-F47B32C87C1A}"/>
            </c:ext>
          </c:extLst>
        </c:ser>
        <c:ser>
          <c:idx val="1"/>
          <c:order val="2"/>
          <c:tx>
            <c:v>Java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'Insância 1'!$C$41:$D$41</c:f>
              <c:numCache>
                <c:formatCode>General</c:formatCode>
                <c:ptCount val="2"/>
                <c:pt idx="0">
                  <c:v>1569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D5-443F-B668-F47B32C87C1A}"/>
            </c:ext>
          </c:extLst>
        </c:ser>
        <c:ser>
          <c:idx val="0"/>
          <c:order val="3"/>
          <c:tx>
            <c:v>Python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'Insância 1'!$A$41:$B$41</c:f>
              <c:numCache>
                <c:formatCode>General</c:formatCode>
                <c:ptCount val="2"/>
                <c:pt idx="0">
                  <c:v>75120.5</c:v>
                </c:pt>
                <c:pt idx="1">
                  <c:v>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D5-443F-B668-F47B32C87C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4183472"/>
        <c:axId val="294181072"/>
      </c:barChart>
      <c:catAx>
        <c:axId val="29418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181072"/>
        <c:crosses val="autoZero"/>
        <c:auto val="1"/>
        <c:lblAlgn val="ctr"/>
        <c:lblOffset val="100"/>
        <c:noMultiLvlLbl val="0"/>
      </c:catAx>
      <c:valAx>
        <c:axId val="2941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18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Média memória em KB - Python vs Java </a:t>
            </a:r>
            <a:r>
              <a:rPr lang="pt-BR" sz="1400" b="0" i="0" u="none" strike="noStrike" kern="1200" cap="none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VM1 e VM2</a:t>
            </a:r>
            <a:endParaRPr lang="pt-BR"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Java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'Instância 2'!$C$47:$D$47</c:f>
              <c:numCache>
                <c:formatCode>General</c:formatCode>
                <c:ptCount val="2"/>
                <c:pt idx="0">
                  <c:v>2527.3000000000002</c:v>
                </c:pt>
                <c:pt idx="1">
                  <c:v>2524.3000000000002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AA-48D3-A7BA-1C0693BC1E2C}"/>
            </c:ext>
          </c:extLst>
        </c:ser>
        <c:ser>
          <c:idx val="3"/>
          <c:order val="1"/>
          <c:tx>
            <c:v>Python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'Instância 2'!$A$47:$B$47</c:f>
              <c:numCache>
                <c:formatCode>General</c:formatCode>
                <c:ptCount val="2"/>
                <c:pt idx="0">
                  <c:v>59.5</c:v>
                </c:pt>
                <c:pt idx="1">
                  <c:v>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AA-48D3-A7BA-1C0693BC1E2C}"/>
            </c:ext>
          </c:extLst>
        </c:ser>
        <c:ser>
          <c:idx val="1"/>
          <c:order val="2"/>
          <c:tx>
            <c:v>Java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'Insância 1'!$C$47:$D$47</c:f>
              <c:numCache>
                <c:formatCode>General</c:formatCode>
                <c:ptCount val="2"/>
                <c:pt idx="0">
                  <c:v>2511</c:v>
                </c:pt>
                <c:pt idx="1">
                  <c:v>2524.1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A-48D3-A7BA-1C0693BC1E2C}"/>
            </c:ext>
          </c:extLst>
        </c:ser>
        <c:ser>
          <c:idx val="0"/>
          <c:order val="3"/>
          <c:tx>
            <c:v>Python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'Insância 1'!$A$47:$B$47</c:f>
              <c:numCache>
                <c:formatCode>General</c:formatCode>
                <c:ptCount val="2"/>
                <c:pt idx="0">
                  <c:v>51.7</c:v>
                </c:pt>
                <c:pt idx="1">
                  <c:v>46.1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AA-48D3-A7BA-1C0693BC1E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0963168"/>
        <c:axId val="290958848"/>
      </c:barChart>
      <c:catAx>
        <c:axId val="29096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958848"/>
        <c:crosses val="autoZero"/>
        <c:auto val="1"/>
        <c:lblAlgn val="ctr"/>
        <c:lblOffset val="100"/>
        <c:noMultiLvlLbl val="0"/>
      </c:catAx>
      <c:valAx>
        <c:axId val="290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mediana 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96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Tempo Java x Python VM1 e VM2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Quick-Python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'Instância 2'!$B$8:$B$17</c:f>
              <c:numCache>
                <c:formatCode>General</c:formatCode>
                <c:ptCount val="10"/>
                <c:pt idx="0">
                  <c:v>100</c:v>
                </c:pt>
                <c:pt idx="1">
                  <c:v>109</c:v>
                </c:pt>
                <c:pt idx="2">
                  <c:v>108</c:v>
                </c:pt>
                <c:pt idx="3">
                  <c:v>120</c:v>
                </c:pt>
                <c:pt idx="4">
                  <c:v>101</c:v>
                </c:pt>
                <c:pt idx="5">
                  <c:v>108</c:v>
                </c:pt>
                <c:pt idx="6">
                  <c:v>104</c:v>
                </c:pt>
                <c:pt idx="7">
                  <c:v>111</c:v>
                </c:pt>
                <c:pt idx="8">
                  <c:v>105</c:v>
                </c:pt>
                <c:pt idx="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7A-4E7A-97A4-3D299C1C3EA1}"/>
            </c:ext>
          </c:extLst>
        </c:ser>
        <c:ser>
          <c:idx val="5"/>
          <c:order val="1"/>
          <c:tx>
            <c:v>Bubble-Python</c:v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'Instância 2'!$A$8:$A$17</c:f>
              <c:numCache>
                <c:formatCode>General</c:formatCode>
                <c:ptCount val="10"/>
                <c:pt idx="0">
                  <c:v>73432</c:v>
                </c:pt>
                <c:pt idx="1">
                  <c:v>70676</c:v>
                </c:pt>
                <c:pt idx="2">
                  <c:v>73537</c:v>
                </c:pt>
                <c:pt idx="3">
                  <c:v>76454</c:v>
                </c:pt>
                <c:pt idx="4">
                  <c:v>70537</c:v>
                </c:pt>
                <c:pt idx="5">
                  <c:v>73731</c:v>
                </c:pt>
                <c:pt idx="6">
                  <c:v>75683</c:v>
                </c:pt>
                <c:pt idx="7">
                  <c:v>70821</c:v>
                </c:pt>
                <c:pt idx="8">
                  <c:v>77365</c:v>
                </c:pt>
                <c:pt idx="9">
                  <c:v>71211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7A-4E7A-97A4-3D299C1C3EA1}"/>
            </c:ext>
          </c:extLst>
        </c:ser>
        <c:ser>
          <c:idx val="6"/>
          <c:order val="2"/>
          <c:tx>
            <c:v>Bubble-Java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'Instância 2'!$C$8:$C$17</c:f>
              <c:numCache>
                <c:formatCode>General</c:formatCode>
                <c:ptCount val="10"/>
                <c:pt idx="0">
                  <c:v>2099</c:v>
                </c:pt>
                <c:pt idx="1">
                  <c:v>1960</c:v>
                </c:pt>
                <c:pt idx="2">
                  <c:v>1566</c:v>
                </c:pt>
                <c:pt idx="3">
                  <c:v>1632</c:v>
                </c:pt>
                <c:pt idx="4">
                  <c:v>1529</c:v>
                </c:pt>
                <c:pt idx="5">
                  <c:v>1515</c:v>
                </c:pt>
                <c:pt idx="6">
                  <c:v>1558</c:v>
                </c:pt>
                <c:pt idx="7">
                  <c:v>1532</c:v>
                </c:pt>
                <c:pt idx="8">
                  <c:v>1557</c:v>
                </c:pt>
                <c:pt idx="9">
                  <c:v>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7A-4E7A-97A4-3D299C1C3EA1}"/>
            </c:ext>
          </c:extLst>
        </c:ser>
        <c:ser>
          <c:idx val="7"/>
          <c:order val="3"/>
          <c:tx>
            <c:v>Quick-Java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'Instância 2'!$D$8:$D$17</c:f>
              <c:numCache>
                <c:formatCode>General</c:formatCode>
                <c:ptCount val="10"/>
                <c:pt idx="0">
                  <c:v>232</c:v>
                </c:pt>
                <c:pt idx="1">
                  <c:v>96</c:v>
                </c:pt>
                <c:pt idx="2">
                  <c:v>57</c:v>
                </c:pt>
                <c:pt idx="3">
                  <c:v>118</c:v>
                </c:pt>
                <c:pt idx="4">
                  <c:v>14</c:v>
                </c:pt>
                <c:pt idx="5">
                  <c:v>13</c:v>
                </c:pt>
                <c:pt idx="6">
                  <c:v>10</c:v>
                </c:pt>
                <c:pt idx="7">
                  <c:v>14</c:v>
                </c:pt>
                <c:pt idx="8">
                  <c:v>17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7A-4E7A-97A4-3D299C1C3EA1}"/>
            </c:ext>
          </c:extLst>
        </c:ser>
        <c:ser>
          <c:idx val="2"/>
          <c:order val="4"/>
          <c:tx>
            <c:v>Quick-Python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'Insância 1'!$B$8:$B$17</c:f>
              <c:numCache>
                <c:formatCode>General</c:formatCode>
                <c:ptCount val="10"/>
                <c:pt idx="0">
                  <c:v>1224</c:v>
                </c:pt>
                <c:pt idx="1">
                  <c:v>1308</c:v>
                </c:pt>
                <c:pt idx="2">
                  <c:v>1364</c:v>
                </c:pt>
                <c:pt idx="3">
                  <c:v>1285</c:v>
                </c:pt>
                <c:pt idx="4">
                  <c:v>1278</c:v>
                </c:pt>
                <c:pt idx="5">
                  <c:v>1298</c:v>
                </c:pt>
                <c:pt idx="6">
                  <c:v>1391</c:v>
                </c:pt>
                <c:pt idx="7">
                  <c:v>1396</c:v>
                </c:pt>
                <c:pt idx="8">
                  <c:v>1357</c:v>
                </c:pt>
                <c:pt idx="9">
                  <c:v>1314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7A-4E7A-97A4-3D299C1C3EA1}"/>
            </c:ext>
          </c:extLst>
        </c:ser>
        <c:ser>
          <c:idx val="3"/>
          <c:order val="5"/>
          <c:tx>
            <c:v>Bubble-Python</c:v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'Insância 1'!$A$8:$A$17</c:f>
              <c:numCache>
                <c:formatCode>General</c:formatCode>
                <c:ptCount val="10"/>
                <c:pt idx="0">
                  <c:v>72069</c:v>
                </c:pt>
                <c:pt idx="1">
                  <c:v>70216</c:v>
                </c:pt>
                <c:pt idx="2">
                  <c:v>72760</c:v>
                </c:pt>
                <c:pt idx="3">
                  <c:v>76526</c:v>
                </c:pt>
                <c:pt idx="4">
                  <c:v>69823</c:v>
                </c:pt>
                <c:pt idx="5">
                  <c:v>73715</c:v>
                </c:pt>
                <c:pt idx="6">
                  <c:v>442884</c:v>
                </c:pt>
                <c:pt idx="7">
                  <c:v>883780</c:v>
                </c:pt>
                <c:pt idx="8">
                  <c:v>870982</c:v>
                </c:pt>
                <c:pt idx="9">
                  <c:v>862756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7A-4E7A-97A4-3D299C1C3EA1}"/>
            </c:ext>
          </c:extLst>
        </c:ser>
        <c:ser>
          <c:idx val="1"/>
          <c:order val="6"/>
          <c:tx>
            <c:v>Bubble-Java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'Insância 1'!$C$8:$C$17</c:f>
              <c:numCache>
                <c:formatCode>General</c:formatCode>
                <c:ptCount val="10"/>
                <c:pt idx="0">
                  <c:v>2188</c:v>
                </c:pt>
                <c:pt idx="1">
                  <c:v>1981</c:v>
                </c:pt>
                <c:pt idx="2">
                  <c:v>1588</c:v>
                </c:pt>
                <c:pt idx="3">
                  <c:v>1634</c:v>
                </c:pt>
                <c:pt idx="4">
                  <c:v>1543</c:v>
                </c:pt>
                <c:pt idx="5">
                  <c:v>1549</c:v>
                </c:pt>
                <c:pt idx="6">
                  <c:v>1544</c:v>
                </c:pt>
                <c:pt idx="7">
                  <c:v>1545</c:v>
                </c:pt>
                <c:pt idx="8">
                  <c:v>1550</c:v>
                </c:pt>
                <c:pt idx="9">
                  <c:v>1634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7A-4E7A-97A4-3D299C1C3EA1}"/>
            </c:ext>
          </c:extLst>
        </c:ser>
        <c:ser>
          <c:idx val="0"/>
          <c:order val="7"/>
          <c:tx>
            <c:v>Quick-Java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'Insância 1'!$D$8:$D$17</c:f>
              <c:numCache>
                <c:formatCode>General</c:formatCode>
                <c:ptCount val="10"/>
                <c:pt idx="0">
                  <c:v>232</c:v>
                </c:pt>
                <c:pt idx="1">
                  <c:v>97</c:v>
                </c:pt>
                <c:pt idx="2">
                  <c:v>53</c:v>
                </c:pt>
                <c:pt idx="3">
                  <c:v>114</c:v>
                </c:pt>
                <c:pt idx="4">
                  <c:v>15</c:v>
                </c:pt>
                <c:pt idx="5">
                  <c:v>13</c:v>
                </c:pt>
                <c:pt idx="6">
                  <c:v>10</c:v>
                </c:pt>
                <c:pt idx="7">
                  <c:v>12</c:v>
                </c:pt>
                <c:pt idx="8">
                  <c:v>17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7A-4E7A-97A4-3D299C1C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92672"/>
        <c:axId val="179608512"/>
      </c:lineChart>
      <c:catAx>
        <c:axId val="17959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vezes executadas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08512"/>
        <c:crosses val="autoZero"/>
        <c:auto val="1"/>
        <c:lblAlgn val="ctr"/>
        <c:lblOffset val="100"/>
        <c:noMultiLvlLbl val="0"/>
      </c:catAx>
      <c:valAx>
        <c:axId val="1796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Mediana do tempo em ms - Python vs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Java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'Insância 1'!$C$41:$D$41</c:f>
              <c:numCache>
                <c:formatCode>General</c:formatCode>
                <c:ptCount val="2"/>
                <c:pt idx="0">
                  <c:v>1569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F-4D67-B739-CFE0F530B492}"/>
            </c:ext>
          </c:extLst>
        </c:ser>
        <c:ser>
          <c:idx val="0"/>
          <c:order val="1"/>
          <c:tx>
            <c:v>Python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'Insância 1'!$A$41:$B$41</c:f>
              <c:numCache>
                <c:formatCode>General</c:formatCode>
                <c:ptCount val="2"/>
                <c:pt idx="0">
                  <c:v>75120.5</c:v>
                </c:pt>
                <c:pt idx="1">
                  <c:v>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F-4D67-B739-CFE0F530B49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4183472"/>
        <c:axId val="294181072"/>
      </c:barChart>
      <c:catAx>
        <c:axId val="29418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181072"/>
        <c:crosses val="autoZero"/>
        <c:auto val="1"/>
        <c:lblAlgn val="ctr"/>
        <c:lblOffset val="100"/>
        <c:noMultiLvlLbl val="0"/>
      </c:catAx>
      <c:valAx>
        <c:axId val="2941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1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Memória Java x Python VM1 e VM2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Bubble-Python</c:v>
          </c:tx>
          <c:marker>
            <c:symbol val="none"/>
          </c:marker>
          <c:val>
            <c:numRef>
              <c:f>'Instância 2'!$A$21:$A$30</c:f>
              <c:numCache>
                <c:formatCode>General</c:formatCode>
                <c:ptCount val="10"/>
                <c:pt idx="0">
                  <c:v>81</c:v>
                </c:pt>
                <c:pt idx="1">
                  <c:v>29</c:v>
                </c:pt>
                <c:pt idx="2">
                  <c:v>35</c:v>
                </c:pt>
                <c:pt idx="3">
                  <c:v>94</c:v>
                </c:pt>
                <c:pt idx="4">
                  <c:v>37</c:v>
                </c:pt>
                <c:pt idx="5">
                  <c:v>47</c:v>
                </c:pt>
                <c:pt idx="6">
                  <c:v>85</c:v>
                </c:pt>
                <c:pt idx="7">
                  <c:v>20</c:v>
                </c:pt>
                <c:pt idx="8">
                  <c:v>83</c:v>
                </c:pt>
                <c:pt idx="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A82-4E23-AC5A-6104D1B74686}"/>
            </c:ext>
          </c:extLst>
        </c:ser>
        <c:ser>
          <c:idx val="5"/>
          <c:order val="1"/>
          <c:tx>
            <c:v>Quick-Python</c:v>
          </c:tx>
          <c:marker>
            <c:symbol val="none"/>
          </c:marker>
          <c:val>
            <c:numRef>
              <c:f>'Instância 2'!$B$21:$B$30</c:f>
              <c:numCache>
                <c:formatCode>General</c:formatCode>
                <c:ptCount val="10"/>
                <c:pt idx="0">
                  <c:v>55</c:v>
                </c:pt>
                <c:pt idx="1">
                  <c:v>65</c:v>
                </c:pt>
                <c:pt idx="2">
                  <c:v>61</c:v>
                </c:pt>
                <c:pt idx="3">
                  <c:v>5</c:v>
                </c:pt>
                <c:pt idx="4">
                  <c:v>67</c:v>
                </c:pt>
                <c:pt idx="5">
                  <c:v>63</c:v>
                </c:pt>
                <c:pt idx="6">
                  <c:v>5</c:v>
                </c:pt>
                <c:pt idx="7">
                  <c:v>47</c:v>
                </c:pt>
                <c:pt idx="8">
                  <c:v>3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A82-4E23-AC5A-6104D1B74686}"/>
            </c:ext>
          </c:extLst>
        </c:ser>
        <c:ser>
          <c:idx val="6"/>
          <c:order val="2"/>
          <c:tx>
            <c:v>Bubble-Java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'Instância 2'!$C$21:$C$30</c:f>
              <c:numCache>
                <c:formatCode>General</c:formatCode>
                <c:ptCount val="10"/>
                <c:pt idx="0">
                  <c:v>2732</c:v>
                </c:pt>
                <c:pt idx="1">
                  <c:v>2108</c:v>
                </c:pt>
                <c:pt idx="2">
                  <c:v>5178</c:v>
                </c:pt>
                <c:pt idx="3">
                  <c:v>1788</c:v>
                </c:pt>
                <c:pt idx="4">
                  <c:v>2544</c:v>
                </c:pt>
                <c:pt idx="5">
                  <c:v>1978</c:v>
                </c:pt>
                <c:pt idx="6">
                  <c:v>2428</c:v>
                </c:pt>
                <c:pt idx="7">
                  <c:v>2153</c:v>
                </c:pt>
                <c:pt idx="8">
                  <c:v>2299</c:v>
                </c:pt>
                <c:pt idx="9">
                  <c:v>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A82-4E23-AC5A-6104D1B74686}"/>
            </c:ext>
          </c:extLst>
        </c:ser>
        <c:ser>
          <c:idx val="7"/>
          <c:order val="3"/>
          <c:tx>
            <c:v>Quick-Java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'Instância 2'!$D$21:$D$30</c:f>
              <c:numCache>
                <c:formatCode>General</c:formatCode>
                <c:ptCount val="10"/>
                <c:pt idx="0">
                  <c:v>2617</c:v>
                </c:pt>
                <c:pt idx="1">
                  <c:v>2106</c:v>
                </c:pt>
                <c:pt idx="2">
                  <c:v>5191</c:v>
                </c:pt>
                <c:pt idx="3">
                  <c:v>1799</c:v>
                </c:pt>
                <c:pt idx="4">
                  <c:v>2546</c:v>
                </c:pt>
                <c:pt idx="5">
                  <c:v>1963</c:v>
                </c:pt>
                <c:pt idx="6">
                  <c:v>2326</c:v>
                </c:pt>
                <c:pt idx="7">
                  <c:v>2153</c:v>
                </c:pt>
                <c:pt idx="8">
                  <c:v>2388</c:v>
                </c:pt>
                <c:pt idx="9">
                  <c:v>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A82-4E23-AC5A-6104D1B74686}"/>
            </c:ext>
          </c:extLst>
        </c:ser>
        <c:ser>
          <c:idx val="2"/>
          <c:order val="4"/>
          <c:tx>
            <c:v>Bubble-Python</c:v>
          </c:tx>
          <c:marker>
            <c:symbol val="none"/>
          </c:marker>
          <c:val>
            <c:numRef>
              <c:f>'Insância 1'!$A$21:$A$30</c:f>
              <c:numCache>
                <c:formatCode>General</c:formatCode>
                <c:ptCount val="10"/>
                <c:pt idx="0">
                  <c:v>26</c:v>
                </c:pt>
                <c:pt idx="1">
                  <c:v>36</c:v>
                </c:pt>
                <c:pt idx="2">
                  <c:v>91</c:v>
                </c:pt>
                <c:pt idx="3">
                  <c:v>44</c:v>
                </c:pt>
                <c:pt idx="4">
                  <c:v>51</c:v>
                </c:pt>
                <c:pt idx="5">
                  <c:v>89</c:v>
                </c:pt>
                <c:pt idx="6">
                  <c:v>24</c:v>
                </c:pt>
                <c:pt idx="7">
                  <c:v>39</c:v>
                </c:pt>
                <c:pt idx="8">
                  <c:v>89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2-4E23-AC5A-6104D1B74686}"/>
            </c:ext>
          </c:extLst>
        </c:ser>
        <c:ser>
          <c:idx val="3"/>
          <c:order val="5"/>
          <c:tx>
            <c:v>Quick-Python</c:v>
          </c:tx>
          <c:marker>
            <c:symbol val="none"/>
          </c:marker>
          <c:val>
            <c:numRef>
              <c:f>'Insância 1'!$B$21:$B$30</c:f>
              <c:numCache>
                <c:formatCode>General</c:formatCode>
                <c:ptCount val="10"/>
                <c:pt idx="0">
                  <c:v>29</c:v>
                </c:pt>
                <c:pt idx="1">
                  <c:v>32</c:v>
                </c:pt>
                <c:pt idx="2">
                  <c:v>82</c:v>
                </c:pt>
                <c:pt idx="3">
                  <c:v>30</c:v>
                </c:pt>
                <c:pt idx="4">
                  <c:v>8</c:v>
                </c:pt>
                <c:pt idx="5">
                  <c:v>49</c:v>
                </c:pt>
                <c:pt idx="6">
                  <c:v>89</c:v>
                </c:pt>
                <c:pt idx="7">
                  <c:v>30</c:v>
                </c:pt>
                <c:pt idx="8">
                  <c:v>67</c:v>
                </c:pt>
                <c:pt idx="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82-4E23-AC5A-6104D1B74686}"/>
            </c:ext>
          </c:extLst>
        </c:ser>
        <c:ser>
          <c:idx val="0"/>
          <c:order val="6"/>
          <c:tx>
            <c:v>Bubble-Java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'Insância 1'!$C$21:$C$30</c:f>
              <c:numCache>
                <c:formatCode>General</c:formatCode>
                <c:ptCount val="10"/>
                <c:pt idx="0">
                  <c:v>2596</c:v>
                </c:pt>
                <c:pt idx="1">
                  <c:v>2021</c:v>
                </c:pt>
                <c:pt idx="2">
                  <c:v>5168</c:v>
                </c:pt>
                <c:pt idx="3">
                  <c:v>1797</c:v>
                </c:pt>
                <c:pt idx="4">
                  <c:v>2545</c:v>
                </c:pt>
                <c:pt idx="5">
                  <c:v>1962</c:v>
                </c:pt>
                <c:pt idx="6">
                  <c:v>2326</c:v>
                </c:pt>
                <c:pt idx="7">
                  <c:v>2153</c:v>
                </c:pt>
                <c:pt idx="8">
                  <c:v>2388</c:v>
                </c:pt>
                <c:pt idx="9">
                  <c:v>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A82-4E23-AC5A-6104D1B74686}"/>
            </c:ext>
          </c:extLst>
        </c:ser>
        <c:ser>
          <c:idx val="1"/>
          <c:order val="7"/>
          <c:tx>
            <c:v>Quick-Java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'Insância 1'!$D$21:$D$30</c:f>
              <c:numCache>
                <c:formatCode>General</c:formatCode>
                <c:ptCount val="10"/>
                <c:pt idx="0">
                  <c:v>2615</c:v>
                </c:pt>
                <c:pt idx="1">
                  <c:v>2107</c:v>
                </c:pt>
                <c:pt idx="2">
                  <c:v>5192</c:v>
                </c:pt>
                <c:pt idx="3">
                  <c:v>1799</c:v>
                </c:pt>
                <c:pt idx="4">
                  <c:v>2546</c:v>
                </c:pt>
                <c:pt idx="5">
                  <c:v>1961</c:v>
                </c:pt>
                <c:pt idx="6">
                  <c:v>2324</c:v>
                </c:pt>
                <c:pt idx="7">
                  <c:v>2154</c:v>
                </c:pt>
                <c:pt idx="8">
                  <c:v>2389</c:v>
                </c:pt>
                <c:pt idx="9">
                  <c:v>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A82-4E23-AC5A-6104D1B74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41167"/>
        <c:axId val="1290436847"/>
      </c:lineChart>
      <c:catAx>
        <c:axId val="129044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436847"/>
        <c:crosses val="autoZero"/>
        <c:auto val="1"/>
        <c:lblAlgn val="ctr"/>
        <c:lblOffset val="100"/>
        <c:noMultiLvlLbl val="0"/>
      </c:catAx>
      <c:valAx>
        <c:axId val="1290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441167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Tempo Java x Python VM2 e Replit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Quick-Python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'Instância 2'!$B$8:$B$17</c:f>
              <c:numCache>
                <c:formatCode>General</c:formatCode>
                <c:ptCount val="10"/>
                <c:pt idx="0">
                  <c:v>100</c:v>
                </c:pt>
                <c:pt idx="1">
                  <c:v>109</c:v>
                </c:pt>
                <c:pt idx="2">
                  <c:v>108</c:v>
                </c:pt>
                <c:pt idx="3">
                  <c:v>120</c:v>
                </c:pt>
                <c:pt idx="4">
                  <c:v>101</c:v>
                </c:pt>
                <c:pt idx="5">
                  <c:v>108</c:v>
                </c:pt>
                <c:pt idx="6">
                  <c:v>104</c:v>
                </c:pt>
                <c:pt idx="7">
                  <c:v>111</c:v>
                </c:pt>
                <c:pt idx="8">
                  <c:v>105</c:v>
                </c:pt>
                <c:pt idx="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4E-43B8-86CD-B359B096B79C}"/>
            </c:ext>
          </c:extLst>
        </c:ser>
        <c:ser>
          <c:idx val="5"/>
          <c:order val="1"/>
          <c:tx>
            <c:v>Bubble-Python</c:v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'Instância 2'!$A$8:$A$17</c:f>
              <c:numCache>
                <c:formatCode>General</c:formatCode>
                <c:ptCount val="10"/>
                <c:pt idx="0">
                  <c:v>73432</c:v>
                </c:pt>
                <c:pt idx="1">
                  <c:v>70676</c:v>
                </c:pt>
                <c:pt idx="2">
                  <c:v>73537</c:v>
                </c:pt>
                <c:pt idx="3">
                  <c:v>76454</c:v>
                </c:pt>
                <c:pt idx="4">
                  <c:v>70537</c:v>
                </c:pt>
                <c:pt idx="5">
                  <c:v>73731</c:v>
                </c:pt>
                <c:pt idx="6">
                  <c:v>75683</c:v>
                </c:pt>
                <c:pt idx="7">
                  <c:v>70821</c:v>
                </c:pt>
                <c:pt idx="8">
                  <c:v>77365</c:v>
                </c:pt>
                <c:pt idx="9">
                  <c:v>71211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4E-43B8-86CD-B359B096B79C}"/>
            </c:ext>
          </c:extLst>
        </c:ser>
        <c:ser>
          <c:idx val="6"/>
          <c:order val="2"/>
          <c:tx>
            <c:v>Bubble-Java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'Instância 2'!$C$8:$C$17</c:f>
              <c:numCache>
                <c:formatCode>General</c:formatCode>
                <c:ptCount val="10"/>
                <c:pt idx="0">
                  <c:v>2099</c:v>
                </c:pt>
                <c:pt idx="1">
                  <c:v>1960</c:v>
                </c:pt>
                <c:pt idx="2">
                  <c:v>1566</c:v>
                </c:pt>
                <c:pt idx="3">
                  <c:v>1632</c:v>
                </c:pt>
                <c:pt idx="4">
                  <c:v>1529</c:v>
                </c:pt>
                <c:pt idx="5">
                  <c:v>1515</c:v>
                </c:pt>
                <c:pt idx="6">
                  <c:v>1558</c:v>
                </c:pt>
                <c:pt idx="7">
                  <c:v>1532</c:v>
                </c:pt>
                <c:pt idx="8">
                  <c:v>1557</c:v>
                </c:pt>
                <c:pt idx="9">
                  <c:v>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4E-43B8-86CD-B359B096B79C}"/>
            </c:ext>
          </c:extLst>
        </c:ser>
        <c:ser>
          <c:idx val="7"/>
          <c:order val="3"/>
          <c:tx>
            <c:v>Quick-Java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'Instância 2'!$D$8:$D$17</c:f>
              <c:numCache>
                <c:formatCode>General</c:formatCode>
                <c:ptCount val="10"/>
                <c:pt idx="0">
                  <c:v>232</c:v>
                </c:pt>
                <c:pt idx="1">
                  <c:v>96</c:v>
                </c:pt>
                <c:pt idx="2">
                  <c:v>57</c:v>
                </c:pt>
                <c:pt idx="3">
                  <c:v>118</c:v>
                </c:pt>
                <c:pt idx="4">
                  <c:v>14</c:v>
                </c:pt>
                <c:pt idx="5">
                  <c:v>13</c:v>
                </c:pt>
                <c:pt idx="6">
                  <c:v>10</c:v>
                </c:pt>
                <c:pt idx="7">
                  <c:v>14</c:v>
                </c:pt>
                <c:pt idx="8">
                  <c:v>17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4E-43B8-86CD-B359B096B79C}"/>
            </c:ext>
          </c:extLst>
        </c:ser>
        <c:ser>
          <c:idx val="2"/>
          <c:order val="4"/>
          <c:tx>
            <c:v>Quick-Python</c:v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val>
            <c:numRef>
              <c:f>Replit!$B$8:$B$17</c:f>
              <c:numCache>
                <c:formatCode>General</c:formatCode>
                <c:ptCount val="10"/>
                <c:pt idx="0">
                  <c:v>85</c:v>
                </c:pt>
                <c:pt idx="1">
                  <c:v>101</c:v>
                </c:pt>
                <c:pt idx="2">
                  <c:v>84</c:v>
                </c:pt>
                <c:pt idx="3">
                  <c:v>103</c:v>
                </c:pt>
                <c:pt idx="4">
                  <c:v>86</c:v>
                </c:pt>
                <c:pt idx="5">
                  <c:v>81</c:v>
                </c:pt>
                <c:pt idx="6">
                  <c:v>81</c:v>
                </c:pt>
                <c:pt idx="7">
                  <c:v>83</c:v>
                </c:pt>
                <c:pt idx="8">
                  <c:v>96</c:v>
                </c:pt>
                <c:pt idx="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4E-43B8-86CD-B359B096B79C}"/>
            </c:ext>
          </c:extLst>
        </c:ser>
        <c:ser>
          <c:idx val="3"/>
          <c:order val="5"/>
          <c:tx>
            <c:v>Bubble-Python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Replit!$A$8:$A$17</c:f>
              <c:numCache>
                <c:formatCode>General</c:formatCode>
                <c:ptCount val="10"/>
                <c:pt idx="0">
                  <c:v>96445</c:v>
                </c:pt>
                <c:pt idx="1">
                  <c:v>84969</c:v>
                </c:pt>
                <c:pt idx="2">
                  <c:v>91430</c:v>
                </c:pt>
                <c:pt idx="3">
                  <c:v>90986</c:v>
                </c:pt>
                <c:pt idx="4">
                  <c:v>107421</c:v>
                </c:pt>
                <c:pt idx="5">
                  <c:v>98892</c:v>
                </c:pt>
                <c:pt idx="6">
                  <c:v>87849</c:v>
                </c:pt>
                <c:pt idx="7">
                  <c:v>85910</c:v>
                </c:pt>
                <c:pt idx="8">
                  <c:v>88427</c:v>
                </c:pt>
                <c:pt idx="9">
                  <c:v>88456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4E-43B8-86CD-B359B096B79C}"/>
            </c:ext>
          </c:extLst>
        </c:ser>
        <c:ser>
          <c:idx val="1"/>
          <c:order val="6"/>
          <c:tx>
            <c:v>Bubble-Java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Replit!$C$8:$C$17</c:f>
              <c:numCache>
                <c:formatCode>General</c:formatCode>
                <c:ptCount val="10"/>
                <c:pt idx="0">
                  <c:v>1243</c:v>
                </c:pt>
                <c:pt idx="1">
                  <c:v>1794</c:v>
                </c:pt>
                <c:pt idx="2">
                  <c:v>1873</c:v>
                </c:pt>
                <c:pt idx="3">
                  <c:v>1808</c:v>
                </c:pt>
                <c:pt idx="4">
                  <c:v>1433</c:v>
                </c:pt>
                <c:pt idx="5">
                  <c:v>2373</c:v>
                </c:pt>
                <c:pt idx="6">
                  <c:v>1915</c:v>
                </c:pt>
                <c:pt idx="7">
                  <c:v>1684</c:v>
                </c:pt>
                <c:pt idx="8">
                  <c:v>2320</c:v>
                </c:pt>
                <c:pt idx="9">
                  <c:v>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4E-43B8-86CD-B359B096B79C}"/>
            </c:ext>
          </c:extLst>
        </c:ser>
        <c:ser>
          <c:idx val="0"/>
          <c:order val="7"/>
          <c:tx>
            <c:v>Quick-Java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Replit!$D$8:$D$17</c:f>
              <c:numCache>
                <c:formatCode>General</c:formatCode>
                <c:ptCount val="10"/>
                <c:pt idx="0">
                  <c:v>184</c:v>
                </c:pt>
                <c:pt idx="1">
                  <c:v>50</c:v>
                </c:pt>
                <c:pt idx="2">
                  <c:v>89</c:v>
                </c:pt>
                <c:pt idx="3">
                  <c:v>81</c:v>
                </c:pt>
                <c:pt idx="4">
                  <c:v>22</c:v>
                </c:pt>
                <c:pt idx="5">
                  <c:v>53</c:v>
                </c:pt>
                <c:pt idx="6">
                  <c:v>15</c:v>
                </c:pt>
                <c:pt idx="7">
                  <c:v>13</c:v>
                </c:pt>
                <c:pt idx="8">
                  <c:v>14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4E-43B8-86CD-B359B096B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92672"/>
        <c:axId val="179608512"/>
      </c:lineChart>
      <c:catAx>
        <c:axId val="17959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vezes executadas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08512"/>
        <c:crosses val="autoZero"/>
        <c:auto val="1"/>
        <c:lblAlgn val="ctr"/>
        <c:lblOffset val="100"/>
        <c:noMultiLvlLbl val="0"/>
      </c:catAx>
      <c:valAx>
        <c:axId val="1796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Memória Java x Python VM2 e Replit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Bubble-Python</c:v>
          </c:tx>
          <c:marker>
            <c:symbol val="none"/>
          </c:marker>
          <c:val>
            <c:numRef>
              <c:f>'Instância 2'!$A$21:$A$30</c:f>
              <c:numCache>
                <c:formatCode>General</c:formatCode>
                <c:ptCount val="10"/>
                <c:pt idx="0">
                  <c:v>81</c:v>
                </c:pt>
                <c:pt idx="1">
                  <c:v>29</c:v>
                </c:pt>
                <c:pt idx="2">
                  <c:v>35</c:v>
                </c:pt>
                <c:pt idx="3">
                  <c:v>94</c:v>
                </c:pt>
                <c:pt idx="4">
                  <c:v>37</c:v>
                </c:pt>
                <c:pt idx="5">
                  <c:v>47</c:v>
                </c:pt>
                <c:pt idx="6">
                  <c:v>85</c:v>
                </c:pt>
                <c:pt idx="7">
                  <c:v>20</c:v>
                </c:pt>
                <c:pt idx="8">
                  <c:v>83</c:v>
                </c:pt>
                <c:pt idx="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A19-406F-A8EB-957C3337949C}"/>
            </c:ext>
          </c:extLst>
        </c:ser>
        <c:ser>
          <c:idx val="5"/>
          <c:order val="1"/>
          <c:tx>
            <c:v>Quick-Python</c:v>
          </c:tx>
          <c:marker>
            <c:symbol val="none"/>
          </c:marker>
          <c:val>
            <c:numRef>
              <c:f>'Instância 2'!$B$21:$B$30</c:f>
              <c:numCache>
                <c:formatCode>General</c:formatCode>
                <c:ptCount val="10"/>
                <c:pt idx="0">
                  <c:v>55</c:v>
                </c:pt>
                <c:pt idx="1">
                  <c:v>65</c:v>
                </c:pt>
                <c:pt idx="2">
                  <c:v>61</c:v>
                </c:pt>
                <c:pt idx="3">
                  <c:v>5</c:v>
                </c:pt>
                <c:pt idx="4">
                  <c:v>67</c:v>
                </c:pt>
                <c:pt idx="5">
                  <c:v>63</c:v>
                </c:pt>
                <c:pt idx="6">
                  <c:v>5</c:v>
                </c:pt>
                <c:pt idx="7">
                  <c:v>47</c:v>
                </c:pt>
                <c:pt idx="8">
                  <c:v>3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A19-406F-A8EB-957C3337949C}"/>
            </c:ext>
          </c:extLst>
        </c:ser>
        <c:ser>
          <c:idx val="6"/>
          <c:order val="2"/>
          <c:tx>
            <c:v>Bubble-Java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'Instância 2'!$C$21:$C$30</c:f>
              <c:numCache>
                <c:formatCode>General</c:formatCode>
                <c:ptCount val="10"/>
                <c:pt idx="0">
                  <c:v>2732</c:v>
                </c:pt>
                <c:pt idx="1">
                  <c:v>2108</c:v>
                </c:pt>
                <c:pt idx="2">
                  <c:v>5178</c:v>
                </c:pt>
                <c:pt idx="3">
                  <c:v>1788</c:v>
                </c:pt>
                <c:pt idx="4">
                  <c:v>2544</c:v>
                </c:pt>
                <c:pt idx="5">
                  <c:v>1978</c:v>
                </c:pt>
                <c:pt idx="6">
                  <c:v>2428</c:v>
                </c:pt>
                <c:pt idx="7">
                  <c:v>2153</c:v>
                </c:pt>
                <c:pt idx="8">
                  <c:v>2299</c:v>
                </c:pt>
                <c:pt idx="9">
                  <c:v>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A19-406F-A8EB-957C3337949C}"/>
            </c:ext>
          </c:extLst>
        </c:ser>
        <c:ser>
          <c:idx val="7"/>
          <c:order val="3"/>
          <c:tx>
            <c:v>Quick-Java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'Instância 2'!$D$21:$D$30</c:f>
              <c:numCache>
                <c:formatCode>General</c:formatCode>
                <c:ptCount val="10"/>
                <c:pt idx="0">
                  <c:v>2617</c:v>
                </c:pt>
                <c:pt idx="1">
                  <c:v>2106</c:v>
                </c:pt>
                <c:pt idx="2">
                  <c:v>5191</c:v>
                </c:pt>
                <c:pt idx="3">
                  <c:v>1799</c:v>
                </c:pt>
                <c:pt idx="4">
                  <c:v>2546</c:v>
                </c:pt>
                <c:pt idx="5">
                  <c:v>1963</c:v>
                </c:pt>
                <c:pt idx="6">
                  <c:v>2326</c:v>
                </c:pt>
                <c:pt idx="7">
                  <c:v>2153</c:v>
                </c:pt>
                <c:pt idx="8">
                  <c:v>2388</c:v>
                </c:pt>
                <c:pt idx="9">
                  <c:v>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A19-406F-A8EB-957C3337949C}"/>
            </c:ext>
          </c:extLst>
        </c:ser>
        <c:ser>
          <c:idx val="2"/>
          <c:order val="4"/>
          <c:tx>
            <c:v>Bubble-Python</c:v>
          </c:tx>
          <c:marker>
            <c:symbol val="none"/>
          </c:marker>
          <c:val>
            <c:numRef>
              <c:f>Replit!$A$21:$A$30</c:f>
              <c:numCache>
                <c:formatCode>General</c:formatCode>
                <c:ptCount val="10"/>
                <c:pt idx="0">
                  <c:v>10</c:v>
                </c:pt>
                <c:pt idx="1">
                  <c:v>68</c:v>
                </c:pt>
                <c:pt idx="2">
                  <c:v>28</c:v>
                </c:pt>
                <c:pt idx="3">
                  <c:v>14</c:v>
                </c:pt>
                <c:pt idx="4">
                  <c:v>84</c:v>
                </c:pt>
                <c:pt idx="5">
                  <c:v>13</c:v>
                </c:pt>
                <c:pt idx="6">
                  <c:v>95</c:v>
                </c:pt>
                <c:pt idx="7">
                  <c:v>40</c:v>
                </c:pt>
                <c:pt idx="8">
                  <c:v>98</c:v>
                </c:pt>
                <c:pt idx="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19-406F-A8EB-957C3337949C}"/>
            </c:ext>
          </c:extLst>
        </c:ser>
        <c:ser>
          <c:idx val="3"/>
          <c:order val="5"/>
          <c:tx>
            <c:v>Quick-Python</c:v>
          </c:tx>
          <c:marker>
            <c:symbol val="none"/>
          </c:marker>
          <c:val>
            <c:numRef>
              <c:f>Replit!$B$21:$B$30</c:f>
              <c:numCache>
                <c:formatCode>General</c:formatCode>
                <c:ptCount val="10"/>
                <c:pt idx="0">
                  <c:v>16</c:v>
                </c:pt>
                <c:pt idx="1">
                  <c:v>76</c:v>
                </c:pt>
                <c:pt idx="2">
                  <c:v>39</c:v>
                </c:pt>
                <c:pt idx="3">
                  <c:v>44</c:v>
                </c:pt>
                <c:pt idx="4">
                  <c:v>95</c:v>
                </c:pt>
                <c:pt idx="5">
                  <c:v>39</c:v>
                </c:pt>
                <c:pt idx="6">
                  <c:v>36</c:v>
                </c:pt>
                <c:pt idx="7">
                  <c:v>82</c:v>
                </c:pt>
                <c:pt idx="8">
                  <c:v>97</c:v>
                </c:pt>
                <c:pt idx="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19-406F-A8EB-957C3337949C}"/>
            </c:ext>
          </c:extLst>
        </c:ser>
        <c:ser>
          <c:idx val="0"/>
          <c:order val="6"/>
          <c:tx>
            <c:v>Bubble-Java</c:v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Replit!$C$21:$C$30</c:f>
              <c:numCache>
                <c:formatCode>General</c:formatCode>
                <c:ptCount val="10"/>
                <c:pt idx="0">
                  <c:v>6225</c:v>
                </c:pt>
                <c:pt idx="1">
                  <c:v>7208</c:v>
                </c:pt>
                <c:pt idx="2">
                  <c:v>5898</c:v>
                </c:pt>
                <c:pt idx="3">
                  <c:v>39547</c:v>
                </c:pt>
                <c:pt idx="4">
                  <c:v>5253</c:v>
                </c:pt>
                <c:pt idx="5">
                  <c:v>5841</c:v>
                </c:pt>
                <c:pt idx="6">
                  <c:v>5484</c:v>
                </c:pt>
                <c:pt idx="7">
                  <c:v>5841</c:v>
                </c:pt>
                <c:pt idx="8">
                  <c:v>5841</c:v>
                </c:pt>
                <c:pt idx="9">
                  <c:v>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19-406F-A8EB-957C3337949C}"/>
            </c:ext>
          </c:extLst>
        </c:ser>
        <c:ser>
          <c:idx val="1"/>
          <c:order val="7"/>
          <c:tx>
            <c:v>Quick-Java</c:v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Replit!$D$21:$D$30</c:f>
              <c:numCache>
                <c:formatCode>General</c:formatCode>
                <c:ptCount val="10"/>
                <c:pt idx="0">
                  <c:v>6225</c:v>
                </c:pt>
                <c:pt idx="1">
                  <c:v>6209</c:v>
                </c:pt>
                <c:pt idx="2">
                  <c:v>5898</c:v>
                </c:pt>
                <c:pt idx="3">
                  <c:v>38885</c:v>
                </c:pt>
                <c:pt idx="4">
                  <c:v>6608</c:v>
                </c:pt>
                <c:pt idx="5">
                  <c:v>5817</c:v>
                </c:pt>
                <c:pt idx="6">
                  <c:v>6332</c:v>
                </c:pt>
                <c:pt idx="7">
                  <c:v>6608</c:v>
                </c:pt>
                <c:pt idx="8">
                  <c:v>6608</c:v>
                </c:pt>
                <c:pt idx="9">
                  <c:v>33295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19-406F-A8EB-957C33379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41167"/>
        <c:axId val="1290436847"/>
      </c:lineChart>
      <c:catAx>
        <c:axId val="129044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436847"/>
        <c:crosses val="autoZero"/>
        <c:auto val="1"/>
        <c:lblAlgn val="ctr"/>
        <c:lblOffset val="100"/>
        <c:noMultiLvlLbl val="0"/>
      </c:catAx>
      <c:valAx>
        <c:axId val="1290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4411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do tempo em ms - Python vs Java </a:t>
            </a:r>
            <a:r>
              <a:rPr lang="pt-BR" sz="1400" b="0" i="0" u="none" strike="noStrike" kern="1200" cap="none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VM2 e Replit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Java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'Instância 2'!$C$39:$D$39</c:f>
              <c:numCache>
                <c:formatCode>General</c:formatCode>
                <c:ptCount val="2"/>
                <c:pt idx="0">
                  <c:v>1648.4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7B-4F7E-909D-21B3DD0BB67B}"/>
            </c:ext>
          </c:extLst>
        </c:ser>
        <c:ser>
          <c:idx val="3"/>
          <c:order val="1"/>
          <c:tx>
            <c:v>Pyhon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'Instância 2'!$A$39:$B$39</c:f>
              <c:numCache>
                <c:formatCode>General</c:formatCode>
                <c:ptCount val="2"/>
                <c:pt idx="0">
                  <c:v>73344.7</c:v>
                </c:pt>
                <c:pt idx="1">
                  <c:v>107.6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7B-4F7E-909D-21B3DD0BB67B}"/>
            </c:ext>
          </c:extLst>
        </c:ser>
        <c:ser>
          <c:idx val="1"/>
          <c:order val="2"/>
          <c:tx>
            <c:v>Java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Replit!$C$39:$D$39</c:f>
              <c:numCache>
                <c:formatCode>General</c:formatCode>
                <c:ptCount val="2"/>
                <c:pt idx="0">
                  <c:v>1825</c:v>
                </c:pt>
                <c:pt idx="1">
                  <c:v>58.1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7B-4F7E-909D-21B3DD0BB67B}"/>
            </c:ext>
          </c:extLst>
        </c:ser>
        <c:ser>
          <c:idx val="0"/>
          <c:order val="3"/>
          <c:tx>
            <c:v>Pyhon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Replit!$A$39:$B$39</c:f>
              <c:numCache>
                <c:formatCode>General</c:formatCode>
                <c:ptCount val="2"/>
                <c:pt idx="0">
                  <c:v>92078.5</c:v>
                </c:pt>
                <c:pt idx="1">
                  <c:v>86.9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7B-4F7E-909D-21B3DD0BB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594592"/>
        <c:axId val="179598432"/>
      </c:barChart>
      <c:catAx>
        <c:axId val="17959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8432"/>
        <c:crosses val="autoZero"/>
        <c:auto val="1"/>
        <c:lblAlgn val="ctr"/>
        <c:lblOffset val="100"/>
        <c:noMultiLvlLbl val="0"/>
      </c:catAx>
      <c:valAx>
        <c:axId val="1795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4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Mediana do tempo em ms - Python vs Java </a:t>
            </a:r>
            <a:r>
              <a:rPr lang="pt-BR" sz="1400" b="0" i="0" u="none" strike="noStrike" kern="1200" cap="none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VM2 e Replit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Java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'Instância 2'!$C$41:$D$41</c:f>
              <c:numCache>
                <c:formatCode>General</c:formatCode>
                <c:ptCount val="2"/>
                <c:pt idx="0">
                  <c:v>1557.5</c:v>
                </c:pt>
                <c:pt idx="1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99-487D-8D31-C9FE842BE91A}"/>
            </c:ext>
          </c:extLst>
        </c:ser>
        <c:ser>
          <c:idx val="3"/>
          <c:order val="1"/>
          <c:tx>
            <c:v>Python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'Instância 2'!$A$41:$B$41</c:f>
              <c:numCache>
                <c:formatCode>General</c:formatCode>
                <c:ptCount val="2"/>
                <c:pt idx="0">
                  <c:v>73484.5</c:v>
                </c:pt>
                <c:pt idx="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99-487D-8D31-C9FE842BE91A}"/>
            </c:ext>
          </c:extLst>
        </c:ser>
        <c:ser>
          <c:idx val="1"/>
          <c:order val="2"/>
          <c:tx>
            <c:v>Java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Replit!$C$41:$D$41</c:f>
              <c:numCache>
                <c:formatCode>General</c:formatCode>
                <c:ptCount val="2"/>
                <c:pt idx="0">
                  <c:v>1807.5</c:v>
                </c:pt>
                <c:pt idx="1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99-487D-8D31-C9FE842BE91A}"/>
            </c:ext>
          </c:extLst>
        </c:ser>
        <c:ser>
          <c:idx val="0"/>
          <c:order val="3"/>
          <c:tx>
            <c:v>Python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Replit!$A$41:$B$41</c:f>
              <c:numCache>
                <c:formatCode>General</c:formatCode>
                <c:ptCount val="2"/>
                <c:pt idx="0">
                  <c:v>89721</c:v>
                </c:pt>
                <c:pt idx="1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99-487D-8D31-C9FE842BE9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4183472"/>
        <c:axId val="294181072"/>
      </c:barChart>
      <c:catAx>
        <c:axId val="29418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181072"/>
        <c:crosses val="autoZero"/>
        <c:auto val="1"/>
        <c:lblAlgn val="ctr"/>
        <c:lblOffset val="100"/>
        <c:noMultiLvlLbl val="0"/>
      </c:catAx>
      <c:valAx>
        <c:axId val="2941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1834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Média memória em KB - Python vs Java </a:t>
            </a:r>
            <a:r>
              <a:rPr lang="pt-BR" sz="1400" b="0" i="0" u="none" strike="noStrike" kern="1200" cap="none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VM2 e Replit</a:t>
            </a:r>
            <a:endParaRPr lang="pt-BR"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Java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'Instância 2'!$C$47:$D$47</c:f>
              <c:numCache>
                <c:formatCode>General</c:formatCode>
                <c:ptCount val="2"/>
                <c:pt idx="0">
                  <c:v>2527.3000000000002</c:v>
                </c:pt>
                <c:pt idx="1">
                  <c:v>2524.3000000000002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CB-4EE0-8B0A-19799631323A}"/>
            </c:ext>
          </c:extLst>
        </c:ser>
        <c:ser>
          <c:idx val="3"/>
          <c:order val="1"/>
          <c:tx>
            <c:v>Python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'Instância 2'!$A$47:$B$47</c:f>
              <c:numCache>
                <c:formatCode>General</c:formatCode>
                <c:ptCount val="2"/>
                <c:pt idx="0">
                  <c:v>59.5</c:v>
                </c:pt>
                <c:pt idx="1">
                  <c:v>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CB-4EE0-8B0A-19799631323A}"/>
            </c:ext>
          </c:extLst>
        </c:ser>
        <c:ser>
          <c:idx val="1"/>
          <c:order val="2"/>
          <c:tx>
            <c:v>Java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Replit!$C$47:$D$47</c:f>
              <c:numCache>
                <c:formatCode>General</c:formatCode>
                <c:ptCount val="2"/>
                <c:pt idx="0">
                  <c:v>9264.6</c:v>
                </c:pt>
                <c:pt idx="1">
                  <c:v>12248.5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CB-4EE0-8B0A-19799631323A}"/>
            </c:ext>
          </c:extLst>
        </c:ser>
        <c:ser>
          <c:idx val="0"/>
          <c:order val="3"/>
          <c:tx>
            <c:v>Python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Replit!$A$47:$B$47</c:f>
              <c:numCache>
                <c:formatCode>General</c:formatCode>
                <c:ptCount val="2"/>
                <c:pt idx="0">
                  <c:v>49.1</c:v>
                </c:pt>
                <c:pt idx="1">
                  <c:v>61.3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CB-4EE0-8B0A-1979963132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0963168"/>
        <c:axId val="290958848"/>
      </c:barChart>
      <c:catAx>
        <c:axId val="29096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958848"/>
        <c:crosses val="autoZero"/>
        <c:auto val="1"/>
        <c:lblAlgn val="ctr"/>
        <c:lblOffset val="100"/>
        <c:noMultiLvlLbl val="0"/>
      </c:catAx>
      <c:valAx>
        <c:axId val="290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mediana 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96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Mediana memória em KB - Python vs Java </a:t>
            </a:r>
            <a:r>
              <a:rPr lang="pt-BR" sz="1400" b="0" i="0" u="none" strike="noStrike" kern="1200" cap="none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VM2 e Replit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Java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'Instância 2'!$C$49:$D$49</c:f>
              <c:numCache>
                <c:formatCode>General</c:formatCode>
                <c:ptCount val="2"/>
                <c:pt idx="0">
                  <c:v>2226</c:v>
                </c:pt>
                <c:pt idx="1">
                  <c:v>2240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FC-4D1A-AE5D-86DAEE55E312}"/>
            </c:ext>
          </c:extLst>
        </c:ser>
        <c:ser>
          <c:idx val="3"/>
          <c:order val="1"/>
          <c:tx>
            <c:v>Python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'Instância 2'!$A$49:$B$49</c:f>
              <c:numCache>
                <c:formatCode>General</c:formatCode>
                <c:ptCount val="2"/>
                <c:pt idx="0">
                  <c:v>64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FC-4D1A-AE5D-86DAEE55E312}"/>
            </c:ext>
          </c:extLst>
        </c:ser>
        <c:ser>
          <c:idx val="1"/>
          <c:order val="2"/>
          <c:tx>
            <c:v>Java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[1]Planilha1!$C$47:$D$47</c:f>
              <c:numCache>
                <c:formatCode>General</c:formatCode>
                <c:ptCount val="2"/>
                <c:pt idx="0">
                  <c:v>6594</c:v>
                </c:pt>
                <c:pt idx="1">
                  <c:v>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FC-4D1A-AE5D-86DAEE55E312}"/>
            </c:ext>
          </c:extLst>
        </c:ser>
        <c:ser>
          <c:idx val="0"/>
          <c:order val="3"/>
          <c:tx>
            <c:v>Python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[1]Planilha1!$A$47:$B$47</c:f>
              <c:numCache>
                <c:formatCode>General</c:formatCode>
                <c:ptCount val="2"/>
                <c:pt idx="0">
                  <c:v>3512</c:v>
                </c:pt>
                <c:pt idx="1">
                  <c:v>2839.2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FC-4D1A-AE5D-86DAEE55E3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618112"/>
        <c:axId val="179602272"/>
      </c:barChart>
      <c:catAx>
        <c:axId val="17961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bubblesort</a:t>
                </a:r>
                <a:r>
                  <a:rPr lang="pt-BR" baseline="0"/>
                  <a:t> x quicksort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02272"/>
        <c:crosses val="autoZero"/>
        <c:auto val="1"/>
        <c:lblAlgn val="ctr"/>
        <c:lblOffset val="100"/>
        <c:noMultiLvlLbl val="0"/>
      </c:catAx>
      <c:valAx>
        <c:axId val="1796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mediana</a:t>
                </a:r>
                <a:r>
                  <a:rPr lang="pt-BR" baseline="0"/>
                  <a:t> </a:t>
                </a:r>
                <a:r>
                  <a:rPr lang="pt-BR"/>
                  <a:t>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1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Média memória em KB - Python vs Java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Java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'Insância 1'!$C$47:$D$47</c:f>
              <c:numCache>
                <c:formatCode>General</c:formatCode>
                <c:ptCount val="2"/>
                <c:pt idx="0">
                  <c:v>2511</c:v>
                </c:pt>
                <c:pt idx="1">
                  <c:v>2524.1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E-482D-AC11-E5721D4AD36E}"/>
            </c:ext>
          </c:extLst>
        </c:ser>
        <c:ser>
          <c:idx val="0"/>
          <c:order val="1"/>
          <c:tx>
            <c:v>Python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'Insância 1'!$A$47:$B$47</c:f>
              <c:numCache>
                <c:formatCode>General</c:formatCode>
                <c:ptCount val="2"/>
                <c:pt idx="0">
                  <c:v>51.7</c:v>
                </c:pt>
                <c:pt idx="1">
                  <c:v>46.1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E-482D-AC11-E5721D4AD3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0963168"/>
        <c:axId val="290958848"/>
      </c:barChart>
      <c:catAx>
        <c:axId val="29096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958848"/>
        <c:crosses val="autoZero"/>
        <c:auto val="1"/>
        <c:lblAlgn val="ctr"/>
        <c:lblOffset val="100"/>
        <c:noMultiLvlLbl val="0"/>
      </c:catAx>
      <c:valAx>
        <c:axId val="290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mediana 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96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Tempo Java x Python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Quick-Python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'Insância 1'!$B$8:$B$17</c:f>
              <c:numCache>
                <c:formatCode>General</c:formatCode>
                <c:ptCount val="10"/>
                <c:pt idx="0">
                  <c:v>1224</c:v>
                </c:pt>
                <c:pt idx="1">
                  <c:v>1308</c:v>
                </c:pt>
                <c:pt idx="2">
                  <c:v>1364</c:v>
                </c:pt>
                <c:pt idx="3">
                  <c:v>1285</c:v>
                </c:pt>
                <c:pt idx="4">
                  <c:v>1278</c:v>
                </c:pt>
                <c:pt idx="5">
                  <c:v>1298</c:v>
                </c:pt>
                <c:pt idx="6">
                  <c:v>1391</c:v>
                </c:pt>
                <c:pt idx="7">
                  <c:v>1396</c:v>
                </c:pt>
                <c:pt idx="8">
                  <c:v>1357</c:v>
                </c:pt>
                <c:pt idx="9">
                  <c:v>1314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E-4AE8-B536-9D5BD2144631}"/>
            </c:ext>
          </c:extLst>
        </c:ser>
        <c:ser>
          <c:idx val="3"/>
          <c:order val="1"/>
          <c:tx>
            <c:v>Bubble-Python</c:v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'Insância 1'!$A$8:$A$17</c:f>
              <c:numCache>
                <c:formatCode>General</c:formatCode>
                <c:ptCount val="10"/>
                <c:pt idx="0">
                  <c:v>72069</c:v>
                </c:pt>
                <c:pt idx="1">
                  <c:v>70216</c:v>
                </c:pt>
                <c:pt idx="2">
                  <c:v>72760</c:v>
                </c:pt>
                <c:pt idx="3">
                  <c:v>76526</c:v>
                </c:pt>
                <c:pt idx="4">
                  <c:v>69823</c:v>
                </c:pt>
                <c:pt idx="5">
                  <c:v>73715</c:v>
                </c:pt>
                <c:pt idx="6">
                  <c:v>442884</c:v>
                </c:pt>
                <c:pt idx="7">
                  <c:v>883780</c:v>
                </c:pt>
                <c:pt idx="8">
                  <c:v>870982</c:v>
                </c:pt>
                <c:pt idx="9">
                  <c:v>862756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E-4AE8-B536-9D5BD2144631}"/>
            </c:ext>
          </c:extLst>
        </c:ser>
        <c:ser>
          <c:idx val="1"/>
          <c:order val="2"/>
          <c:tx>
            <c:v>Bubble-Java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'Insância 1'!$C$8:$C$17</c:f>
              <c:numCache>
                <c:formatCode>General</c:formatCode>
                <c:ptCount val="10"/>
                <c:pt idx="0">
                  <c:v>2188</c:v>
                </c:pt>
                <c:pt idx="1">
                  <c:v>1981</c:v>
                </c:pt>
                <c:pt idx="2">
                  <c:v>1588</c:v>
                </c:pt>
                <c:pt idx="3">
                  <c:v>1634</c:v>
                </c:pt>
                <c:pt idx="4">
                  <c:v>1543</c:v>
                </c:pt>
                <c:pt idx="5">
                  <c:v>1549</c:v>
                </c:pt>
                <c:pt idx="6">
                  <c:v>1544</c:v>
                </c:pt>
                <c:pt idx="7">
                  <c:v>1545</c:v>
                </c:pt>
                <c:pt idx="8">
                  <c:v>1550</c:v>
                </c:pt>
                <c:pt idx="9">
                  <c:v>1634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E-4AE8-B536-9D5BD2144631}"/>
            </c:ext>
          </c:extLst>
        </c:ser>
        <c:ser>
          <c:idx val="0"/>
          <c:order val="3"/>
          <c:tx>
            <c:v>Quick-Java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'Insância 1'!$D$8:$D$17</c:f>
              <c:numCache>
                <c:formatCode>General</c:formatCode>
                <c:ptCount val="10"/>
                <c:pt idx="0">
                  <c:v>232</c:v>
                </c:pt>
                <c:pt idx="1">
                  <c:v>97</c:v>
                </c:pt>
                <c:pt idx="2">
                  <c:v>53</c:v>
                </c:pt>
                <c:pt idx="3">
                  <c:v>114</c:v>
                </c:pt>
                <c:pt idx="4">
                  <c:v>15</c:v>
                </c:pt>
                <c:pt idx="5">
                  <c:v>13</c:v>
                </c:pt>
                <c:pt idx="6">
                  <c:v>10</c:v>
                </c:pt>
                <c:pt idx="7">
                  <c:v>12</c:v>
                </c:pt>
                <c:pt idx="8">
                  <c:v>17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E-4AE8-B536-9D5BD2144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92672"/>
        <c:axId val="179608512"/>
      </c:lineChart>
      <c:catAx>
        <c:axId val="17959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vezes executadas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08512"/>
        <c:crosses val="autoZero"/>
        <c:auto val="1"/>
        <c:lblAlgn val="ctr"/>
        <c:lblOffset val="100"/>
        <c:noMultiLvlLbl val="0"/>
      </c:catAx>
      <c:valAx>
        <c:axId val="1796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Memória Java x Python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Bubble-Python</c:v>
          </c:tx>
          <c:marker>
            <c:symbol val="none"/>
          </c:marker>
          <c:val>
            <c:numRef>
              <c:f>'Insância 1'!$A$21:$A$30</c:f>
              <c:numCache>
                <c:formatCode>General</c:formatCode>
                <c:ptCount val="10"/>
                <c:pt idx="0">
                  <c:v>26</c:v>
                </c:pt>
                <c:pt idx="1">
                  <c:v>36</c:v>
                </c:pt>
                <c:pt idx="2">
                  <c:v>91</c:v>
                </c:pt>
                <c:pt idx="3">
                  <c:v>44</c:v>
                </c:pt>
                <c:pt idx="4">
                  <c:v>51</c:v>
                </c:pt>
                <c:pt idx="5">
                  <c:v>89</c:v>
                </c:pt>
                <c:pt idx="6">
                  <c:v>24</c:v>
                </c:pt>
                <c:pt idx="7">
                  <c:v>39</c:v>
                </c:pt>
                <c:pt idx="8">
                  <c:v>89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E-479B-993A-DAD444069584}"/>
            </c:ext>
          </c:extLst>
        </c:ser>
        <c:ser>
          <c:idx val="3"/>
          <c:order val="1"/>
          <c:tx>
            <c:v>Quick-Python</c:v>
          </c:tx>
          <c:marker>
            <c:symbol val="none"/>
          </c:marker>
          <c:val>
            <c:numRef>
              <c:f>'Insância 1'!$B$21:$B$30</c:f>
              <c:numCache>
                <c:formatCode>General</c:formatCode>
                <c:ptCount val="10"/>
                <c:pt idx="0">
                  <c:v>29</c:v>
                </c:pt>
                <c:pt idx="1">
                  <c:v>32</c:v>
                </c:pt>
                <c:pt idx="2">
                  <c:v>82</c:v>
                </c:pt>
                <c:pt idx="3">
                  <c:v>30</c:v>
                </c:pt>
                <c:pt idx="4">
                  <c:v>8</c:v>
                </c:pt>
                <c:pt idx="5">
                  <c:v>49</c:v>
                </c:pt>
                <c:pt idx="6">
                  <c:v>89</c:v>
                </c:pt>
                <c:pt idx="7">
                  <c:v>30</c:v>
                </c:pt>
                <c:pt idx="8">
                  <c:v>67</c:v>
                </c:pt>
                <c:pt idx="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E-479B-993A-DAD444069584}"/>
            </c:ext>
          </c:extLst>
        </c:ser>
        <c:ser>
          <c:idx val="0"/>
          <c:order val="2"/>
          <c:tx>
            <c:v>Bubble-Java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'Insância 1'!$C$21:$C$30</c:f>
              <c:numCache>
                <c:formatCode>General</c:formatCode>
                <c:ptCount val="10"/>
                <c:pt idx="0">
                  <c:v>2596</c:v>
                </c:pt>
                <c:pt idx="1">
                  <c:v>2021</c:v>
                </c:pt>
                <c:pt idx="2">
                  <c:v>5168</c:v>
                </c:pt>
                <c:pt idx="3">
                  <c:v>1797</c:v>
                </c:pt>
                <c:pt idx="4">
                  <c:v>2545</c:v>
                </c:pt>
                <c:pt idx="5">
                  <c:v>1962</c:v>
                </c:pt>
                <c:pt idx="6">
                  <c:v>2326</c:v>
                </c:pt>
                <c:pt idx="7">
                  <c:v>2153</c:v>
                </c:pt>
                <c:pt idx="8">
                  <c:v>2388</c:v>
                </c:pt>
                <c:pt idx="9">
                  <c:v>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E-479B-993A-DAD444069584}"/>
            </c:ext>
          </c:extLst>
        </c:ser>
        <c:ser>
          <c:idx val="1"/>
          <c:order val="3"/>
          <c:tx>
            <c:v>Quick-Java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'Insância 1'!$D$21:$D$30</c:f>
              <c:numCache>
                <c:formatCode>General</c:formatCode>
                <c:ptCount val="10"/>
                <c:pt idx="0">
                  <c:v>2615</c:v>
                </c:pt>
                <c:pt idx="1">
                  <c:v>2107</c:v>
                </c:pt>
                <c:pt idx="2">
                  <c:v>5192</c:v>
                </c:pt>
                <c:pt idx="3">
                  <c:v>1799</c:v>
                </c:pt>
                <c:pt idx="4">
                  <c:v>2546</c:v>
                </c:pt>
                <c:pt idx="5">
                  <c:v>1961</c:v>
                </c:pt>
                <c:pt idx="6">
                  <c:v>2324</c:v>
                </c:pt>
                <c:pt idx="7">
                  <c:v>2154</c:v>
                </c:pt>
                <c:pt idx="8">
                  <c:v>2389</c:v>
                </c:pt>
                <c:pt idx="9">
                  <c:v>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EE-479B-993A-DAD444069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41167"/>
        <c:axId val="1290436847"/>
      </c:lineChart>
      <c:catAx>
        <c:axId val="129044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436847"/>
        <c:crosses val="autoZero"/>
        <c:auto val="1"/>
        <c:lblAlgn val="ctr"/>
        <c:lblOffset val="100"/>
        <c:noMultiLvlLbl val="0"/>
      </c:catAx>
      <c:valAx>
        <c:axId val="1290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4411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do tempo em ms - Python vs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Java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'Instância 2'!$C$39:$D$39</c:f>
              <c:numCache>
                <c:formatCode>General</c:formatCode>
                <c:ptCount val="2"/>
                <c:pt idx="0">
                  <c:v>1648.4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6-4DF7-9576-6E76EBF7EB67}"/>
            </c:ext>
          </c:extLst>
        </c:ser>
        <c:ser>
          <c:idx val="0"/>
          <c:order val="1"/>
          <c:tx>
            <c:v>Pyhon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'Instância 2'!$A$39:$B$39</c:f>
              <c:numCache>
                <c:formatCode>General</c:formatCode>
                <c:ptCount val="2"/>
                <c:pt idx="0">
                  <c:v>73344.7</c:v>
                </c:pt>
                <c:pt idx="1">
                  <c:v>107.6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6-4DF7-9576-6E76EBF7EB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594592"/>
        <c:axId val="179598432"/>
      </c:barChart>
      <c:catAx>
        <c:axId val="17959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8432"/>
        <c:crosses val="autoZero"/>
        <c:auto val="1"/>
        <c:lblAlgn val="ctr"/>
        <c:lblOffset val="100"/>
        <c:noMultiLvlLbl val="0"/>
      </c:catAx>
      <c:valAx>
        <c:axId val="1795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Mediana memória em KB - Python vs Java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Java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'Instância 2'!$C$49:$D$49</c:f>
              <c:numCache>
                <c:formatCode>General</c:formatCode>
                <c:ptCount val="2"/>
                <c:pt idx="0">
                  <c:v>2226</c:v>
                </c:pt>
                <c:pt idx="1">
                  <c:v>2240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0-41FD-8ED6-28876F76A14A}"/>
            </c:ext>
          </c:extLst>
        </c:ser>
        <c:ser>
          <c:idx val="0"/>
          <c:order val="1"/>
          <c:tx>
            <c:v>Python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'Instância 2'!$A$49:$B$49</c:f>
              <c:numCache>
                <c:formatCode>General</c:formatCode>
                <c:ptCount val="2"/>
                <c:pt idx="0">
                  <c:v>64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0-41FD-8ED6-28876F76A1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618112"/>
        <c:axId val="179602272"/>
      </c:barChart>
      <c:catAx>
        <c:axId val="17961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bubblesort</a:t>
                </a:r>
                <a:r>
                  <a:rPr lang="pt-BR" baseline="0"/>
                  <a:t> x quicksort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02272"/>
        <c:crosses val="autoZero"/>
        <c:auto val="1"/>
        <c:lblAlgn val="ctr"/>
        <c:lblOffset val="100"/>
        <c:noMultiLvlLbl val="0"/>
      </c:catAx>
      <c:valAx>
        <c:axId val="1796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mediana</a:t>
                </a:r>
                <a:r>
                  <a:rPr lang="pt-BR" baseline="0"/>
                  <a:t> </a:t>
                </a:r>
                <a:r>
                  <a:rPr lang="pt-BR"/>
                  <a:t>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1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Mediana do tempo em ms - Python vs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Java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'Instância 2'!$C$41:$D$41</c:f>
              <c:numCache>
                <c:formatCode>General</c:formatCode>
                <c:ptCount val="2"/>
                <c:pt idx="0">
                  <c:v>1557.5</c:v>
                </c:pt>
                <c:pt idx="1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1-4E2C-BB3B-2DE59B779643}"/>
            </c:ext>
          </c:extLst>
        </c:ser>
        <c:ser>
          <c:idx val="0"/>
          <c:order val="1"/>
          <c:tx>
            <c:v>Python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'Instância 2'!$A$41:$B$41</c:f>
              <c:numCache>
                <c:formatCode>General</c:formatCode>
                <c:ptCount val="2"/>
                <c:pt idx="0">
                  <c:v>73484.5</c:v>
                </c:pt>
                <c:pt idx="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1-4E2C-BB3B-2DE59B7796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4183472"/>
        <c:axId val="294181072"/>
      </c:barChart>
      <c:catAx>
        <c:axId val="29418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181072"/>
        <c:crosses val="autoZero"/>
        <c:auto val="1"/>
        <c:lblAlgn val="ctr"/>
        <c:lblOffset val="100"/>
        <c:noMultiLvlLbl val="0"/>
      </c:catAx>
      <c:valAx>
        <c:axId val="2941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1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316961</xdr:colOff>
      <xdr:row>23</xdr:row>
      <xdr:rowOff>53453</xdr:rowOff>
    </xdr:from>
    <xdr:to>
      <xdr:col>15</xdr:col>
      <xdr:colOff>608590</xdr:colOff>
      <xdr:row>36</xdr:row>
      <xdr:rowOff>142613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AE7F7D-665D-429B-986A-95B492834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23227</xdr:colOff>
      <xdr:row>38</xdr:row>
      <xdr:rowOff>1771</xdr:rowOff>
    </xdr:from>
    <xdr:to>
      <xdr:col>23</xdr:col>
      <xdr:colOff>314856</xdr:colOff>
      <xdr:row>53</xdr:row>
      <xdr:rowOff>63858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7A1476-A9BF-44F8-BAF2-DB2859F55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110336</xdr:colOff>
      <xdr:row>22</xdr:row>
      <xdr:rowOff>131766</xdr:rowOff>
    </xdr:from>
    <xdr:to>
      <xdr:col>23</xdr:col>
      <xdr:colOff>413610</xdr:colOff>
      <xdr:row>37</xdr:row>
      <xdr:rowOff>54406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DF56562-48B9-4FE8-92FC-07B512B67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311583</xdr:colOff>
      <xdr:row>37</xdr:row>
      <xdr:rowOff>16491</xdr:rowOff>
    </xdr:from>
    <xdr:to>
      <xdr:col>16</xdr:col>
      <xdr:colOff>6783</xdr:colOff>
      <xdr:row>51</xdr:row>
      <xdr:rowOff>133719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4CA04B0-8CDB-494D-9F47-52907C561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285933</xdr:colOff>
      <xdr:row>0</xdr:row>
      <xdr:rowOff>163989</xdr:rowOff>
    </xdr:from>
    <xdr:to>
      <xdr:col>15</xdr:col>
      <xdr:colOff>590734</xdr:colOff>
      <xdr:row>23</xdr:row>
      <xdr:rowOff>36268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DC7E9E0-2EA9-4D7F-B1C2-43856978E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170417</xdr:colOff>
      <xdr:row>2</xdr:row>
      <xdr:rowOff>171023</xdr:rowOff>
    </xdr:from>
    <xdr:to>
      <xdr:col>23</xdr:col>
      <xdr:colOff>509407</xdr:colOff>
      <xdr:row>18</xdr:row>
      <xdr:rowOff>10369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D1FDCFF-63BB-4271-897D-414CBF2F6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48529</xdr:colOff>
      <xdr:row>25</xdr:row>
      <xdr:rowOff>21703</xdr:rowOff>
    </xdr:from>
    <xdr:to>
      <xdr:col>15</xdr:col>
      <xdr:colOff>340158</xdr:colOff>
      <xdr:row>38</xdr:row>
      <xdr:rowOff>110863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616A2D1-EE5B-466D-BA0D-D3A156E0D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126415</xdr:colOff>
      <xdr:row>38</xdr:row>
      <xdr:rowOff>65272</xdr:rowOff>
    </xdr:from>
    <xdr:to>
      <xdr:col>23</xdr:col>
      <xdr:colOff>418044</xdr:colOff>
      <xdr:row>53</xdr:row>
      <xdr:rowOff>127359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268DEF2-F35A-41D1-9C2C-84FD2CF1A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118273</xdr:colOff>
      <xdr:row>23</xdr:row>
      <xdr:rowOff>44454</xdr:rowOff>
    </xdr:from>
    <xdr:to>
      <xdr:col>23</xdr:col>
      <xdr:colOff>421547</xdr:colOff>
      <xdr:row>37</xdr:row>
      <xdr:rowOff>149656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2F4FAFC-A1CF-4218-9D10-B08AD5D78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57582</xdr:colOff>
      <xdr:row>39</xdr:row>
      <xdr:rowOff>56179</xdr:rowOff>
    </xdr:from>
    <xdr:to>
      <xdr:col>15</xdr:col>
      <xdr:colOff>363969</xdr:colOff>
      <xdr:row>53</xdr:row>
      <xdr:rowOff>173407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575F3E3-A628-490E-800D-5A6A09637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333558</xdr:colOff>
      <xdr:row>0</xdr:row>
      <xdr:rowOff>203677</xdr:rowOff>
    </xdr:from>
    <xdr:to>
      <xdr:col>16</xdr:col>
      <xdr:colOff>27172</xdr:colOff>
      <xdr:row>23</xdr:row>
      <xdr:rowOff>75956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9B8DB77-F513-4130-BA74-4CBD9932F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543480</xdr:colOff>
      <xdr:row>2</xdr:row>
      <xdr:rowOff>171023</xdr:rowOff>
    </xdr:from>
    <xdr:to>
      <xdr:col>24</xdr:col>
      <xdr:colOff>271283</xdr:colOff>
      <xdr:row>18</xdr:row>
      <xdr:rowOff>10369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B4AF62B-F323-43FE-BB78-637333133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15551</xdr:colOff>
      <xdr:row>5</xdr:row>
      <xdr:rowOff>4664</xdr:rowOff>
    </xdr:from>
    <xdr:to>
      <xdr:col>14</xdr:col>
      <xdr:colOff>342123</xdr:colOff>
      <xdr:row>19</xdr:row>
      <xdr:rowOff>115186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3D636A1-16BB-F663-8F34-D45513783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31102</xdr:colOff>
      <xdr:row>21</xdr:row>
      <xdr:rowOff>43543</xdr:rowOff>
    </xdr:from>
    <xdr:to>
      <xdr:col>14</xdr:col>
      <xdr:colOff>357674</xdr:colOff>
      <xdr:row>35</xdr:row>
      <xdr:rowOff>174171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32D1805-52E9-02C2-E29A-24D64B877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146197</xdr:colOff>
      <xdr:row>36</xdr:row>
      <xdr:rowOff>165691</xdr:rowOff>
    </xdr:from>
    <xdr:to>
      <xdr:col>14</xdr:col>
      <xdr:colOff>438593</xdr:colOff>
      <xdr:row>51</xdr:row>
      <xdr:rowOff>117844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95FD335-8D61-031D-3362-9F9CD23D4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93036</xdr:colOff>
      <xdr:row>36</xdr:row>
      <xdr:rowOff>112529</xdr:rowOff>
    </xdr:from>
    <xdr:to>
      <xdr:col>22</xdr:col>
      <xdr:colOff>385431</xdr:colOff>
      <xdr:row>51</xdr:row>
      <xdr:rowOff>64682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A05B627-4925-D9DC-45A4-3519C8FD4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66453</xdr:colOff>
      <xdr:row>53</xdr:row>
      <xdr:rowOff>68225</xdr:rowOff>
    </xdr:from>
    <xdr:to>
      <xdr:col>14</xdr:col>
      <xdr:colOff>358849</xdr:colOff>
      <xdr:row>68</xdr:row>
      <xdr:rowOff>20378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C33E1D7-C53A-2ADA-12B1-AE63003F5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4430</xdr:colOff>
      <xdr:row>53</xdr:row>
      <xdr:rowOff>85947</xdr:rowOff>
    </xdr:from>
    <xdr:to>
      <xdr:col>22</xdr:col>
      <xdr:colOff>296825</xdr:colOff>
      <xdr:row>68</xdr:row>
      <xdr:rowOff>38100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2C2D549E-90D2-14C9-9CF8-F4B83C3F8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316961</xdr:colOff>
      <xdr:row>23</xdr:row>
      <xdr:rowOff>53453</xdr:rowOff>
    </xdr:from>
    <xdr:to>
      <xdr:col>15</xdr:col>
      <xdr:colOff>608590</xdr:colOff>
      <xdr:row>36</xdr:row>
      <xdr:rowOff>142613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35A796-3B8E-4094-93DD-ECB52DBCF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23227</xdr:colOff>
      <xdr:row>38</xdr:row>
      <xdr:rowOff>1771</xdr:rowOff>
    </xdr:from>
    <xdr:to>
      <xdr:col>23</xdr:col>
      <xdr:colOff>314856</xdr:colOff>
      <xdr:row>53</xdr:row>
      <xdr:rowOff>63858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FD256F-CD21-4554-A2F4-FCC1D9AD1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110336</xdr:colOff>
      <xdr:row>22</xdr:row>
      <xdr:rowOff>131766</xdr:rowOff>
    </xdr:from>
    <xdr:to>
      <xdr:col>23</xdr:col>
      <xdr:colOff>413610</xdr:colOff>
      <xdr:row>37</xdr:row>
      <xdr:rowOff>54406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BB160A-7128-4C7E-ADF7-77529551F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311583</xdr:colOff>
      <xdr:row>37</xdr:row>
      <xdr:rowOff>16491</xdr:rowOff>
    </xdr:from>
    <xdr:to>
      <xdr:col>16</xdr:col>
      <xdr:colOff>6783</xdr:colOff>
      <xdr:row>51</xdr:row>
      <xdr:rowOff>133719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F1254E-258A-4EF5-8BF0-6C0C4914D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285933</xdr:colOff>
      <xdr:row>0</xdr:row>
      <xdr:rowOff>163989</xdr:rowOff>
    </xdr:from>
    <xdr:to>
      <xdr:col>15</xdr:col>
      <xdr:colOff>590734</xdr:colOff>
      <xdr:row>23</xdr:row>
      <xdr:rowOff>36268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0213BB2-B57D-4B52-A45F-33D15DAE8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170417</xdr:colOff>
      <xdr:row>2</xdr:row>
      <xdr:rowOff>171023</xdr:rowOff>
    </xdr:from>
    <xdr:to>
      <xdr:col>23</xdr:col>
      <xdr:colOff>509407</xdr:colOff>
      <xdr:row>18</xdr:row>
      <xdr:rowOff>10369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8EA0882-0573-4D9E-AAEB-9E6DBAC79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390652</xdr:colOff>
      <xdr:row>32</xdr:row>
      <xdr:rowOff>6152</xdr:rowOff>
    </xdr:from>
    <xdr:to>
      <xdr:col>8</xdr:col>
      <xdr:colOff>75792</xdr:colOff>
      <xdr:row>45</xdr:row>
      <xdr:rowOff>95312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EEBA792-B315-4174-8BC4-F1CAB28B4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141967</xdr:colOff>
      <xdr:row>46</xdr:row>
      <xdr:rowOff>143027</xdr:rowOff>
    </xdr:from>
    <xdr:to>
      <xdr:col>16</xdr:col>
      <xdr:colOff>433595</xdr:colOff>
      <xdr:row>62</xdr:row>
      <xdr:rowOff>18502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7594298-200C-4F27-AB93-B5BE0F822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102723</xdr:colOff>
      <xdr:row>31</xdr:row>
      <xdr:rowOff>75555</xdr:rowOff>
    </xdr:from>
    <xdr:to>
      <xdr:col>16</xdr:col>
      <xdr:colOff>405996</xdr:colOff>
      <xdr:row>45</xdr:row>
      <xdr:rowOff>180758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E9624-5386-4065-BB4F-18498EDA6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399704</xdr:colOff>
      <xdr:row>47</xdr:row>
      <xdr:rowOff>9525</xdr:rowOff>
    </xdr:from>
    <xdr:to>
      <xdr:col>8</xdr:col>
      <xdr:colOff>99602</xdr:colOff>
      <xdr:row>61</xdr:row>
      <xdr:rowOff>126754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8C2FBB3-2E4A-423F-8A62-7CCD4AE34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516057</xdr:colOff>
      <xdr:row>6</xdr:row>
      <xdr:rowOff>108253</xdr:rowOff>
    </xdr:from>
    <xdr:to>
      <xdr:col>8</xdr:col>
      <xdr:colOff>202329</xdr:colOff>
      <xdr:row>29</xdr:row>
      <xdr:rowOff>3391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41DFAE9-3C7D-4807-AEF5-B8BA99A62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294664</xdr:colOff>
      <xdr:row>6</xdr:row>
      <xdr:rowOff>77717</xdr:rowOff>
    </xdr:from>
    <xdr:to>
      <xdr:col>17</xdr:col>
      <xdr:colOff>22466</xdr:colOff>
      <xdr:row>21</xdr:row>
      <xdr:rowOff>103675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CD0ED48-1ADB-4E80-9F49-B3B386CE1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9</xdr:row>
      <xdr:rowOff>0</xdr:rowOff>
    </xdr:from>
    <xdr:to>
      <xdr:col>27</xdr:col>
      <xdr:colOff>315831</xdr:colOff>
      <xdr:row>32</xdr:row>
      <xdr:rowOff>138237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D3DD1F9-8E1F-4715-A866-C51EB7BA9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544286</xdr:colOff>
      <xdr:row>8</xdr:row>
      <xdr:rowOff>108858</xdr:rowOff>
    </xdr:from>
    <xdr:to>
      <xdr:col>35</xdr:col>
      <xdr:colOff>281986</xdr:colOff>
      <xdr:row>24</xdr:row>
      <xdr:rowOff>57061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AE25180-7680-48BE-B0B6-84EFFF0D2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35</xdr:row>
      <xdr:rowOff>0</xdr:rowOff>
    </xdr:from>
    <xdr:to>
      <xdr:col>27</xdr:col>
      <xdr:colOff>300288</xdr:colOff>
      <xdr:row>48</xdr:row>
      <xdr:rowOff>105242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D70CB3B-EE5F-41B0-AD14-38448660D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612320</xdr:colOff>
      <xdr:row>35</xdr:row>
      <xdr:rowOff>0</xdr:rowOff>
    </xdr:from>
    <xdr:to>
      <xdr:col>35</xdr:col>
      <xdr:colOff>311932</xdr:colOff>
      <xdr:row>49</xdr:row>
      <xdr:rowOff>122520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125F116A-C724-4B94-B490-76B37119C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52</xdr:row>
      <xdr:rowOff>0</xdr:rowOff>
    </xdr:from>
    <xdr:to>
      <xdr:col>27</xdr:col>
      <xdr:colOff>315046</xdr:colOff>
      <xdr:row>66</xdr:row>
      <xdr:rowOff>134547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7F1CD828-CE77-4BEB-B33C-46F2E3CF4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52</xdr:row>
      <xdr:rowOff>81643</xdr:rowOff>
    </xdr:from>
    <xdr:to>
      <xdr:col>35</xdr:col>
      <xdr:colOff>300288</xdr:colOff>
      <xdr:row>67</xdr:row>
      <xdr:rowOff>162285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4C54464C-D04D-4C85-AC76-FDC233922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RICK\OneDrive\Documentos\GitHub\analise-de-desempenho-2024-1\Atividade-3\atividade-3-Erick_Santos.xlsx" TargetMode="External"/><Relationship Id="rId1" Type="http://schemas.openxmlformats.org/officeDocument/2006/relationships/externalLinkPath" Target="/Users/ERICK/OneDrive/Documentos/GitHub/analise-de-desempenho-2024-1/Atividade-3/atividade-3-Erick_San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8">
          <cell r="A8">
            <v>39160.22</v>
          </cell>
          <cell r="B8">
            <v>38.86</v>
          </cell>
          <cell r="C8">
            <v>1165</v>
          </cell>
          <cell r="D8">
            <v>80</v>
          </cell>
        </row>
        <row r="9">
          <cell r="A9">
            <v>43502.69</v>
          </cell>
          <cell r="B9">
            <v>38.770000000000003</v>
          </cell>
          <cell r="C9">
            <v>1122</v>
          </cell>
          <cell r="D9">
            <v>74</v>
          </cell>
        </row>
        <row r="10">
          <cell r="A10">
            <v>37468.86</v>
          </cell>
          <cell r="B10">
            <v>41.28</v>
          </cell>
          <cell r="C10">
            <v>1138</v>
          </cell>
          <cell r="D10">
            <v>79</v>
          </cell>
        </row>
        <row r="11">
          <cell r="A11">
            <v>40150.449999999997</v>
          </cell>
          <cell r="B11">
            <v>49.37</v>
          </cell>
          <cell r="C11">
            <v>1115</v>
          </cell>
          <cell r="D11">
            <v>57</v>
          </cell>
        </row>
        <row r="12">
          <cell r="A12">
            <v>36544.65</v>
          </cell>
          <cell r="B12">
            <v>44.52</v>
          </cell>
          <cell r="C12">
            <v>1216</v>
          </cell>
          <cell r="D12">
            <v>84</v>
          </cell>
        </row>
        <row r="13">
          <cell r="A13">
            <v>40206.68</v>
          </cell>
          <cell r="B13">
            <v>42.64</v>
          </cell>
          <cell r="C13">
            <v>1162</v>
          </cell>
          <cell r="D13">
            <v>68</v>
          </cell>
        </row>
        <row r="14">
          <cell r="A14">
            <v>39294.019999999997</v>
          </cell>
          <cell r="B14">
            <v>41.73</v>
          </cell>
          <cell r="C14">
            <v>1450</v>
          </cell>
          <cell r="D14">
            <v>76</v>
          </cell>
        </row>
        <row r="15">
          <cell r="A15">
            <v>42296.92</v>
          </cell>
          <cell r="B15">
            <v>41.61</v>
          </cell>
          <cell r="C15">
            <v>1181</v>
          </cell>
          <cell r="D15">
            <v>82</v>
          </cell>
        </row>
        <row r="16">
          <cell r="A16">
            <v>49577.54</v>
          </cell>
          <cell r="B16">
            <v>41.8</v>
          </cell>
          <cell r="C16">
            <v>1249</v>
          </cell>
          <cell r="D16">
            <v>73</v>
          </cell>
        </row>
        <row r="17">
          <cell r="A17">
            <v>39155.800000000003</v>
          </cell>
          <cell r="B17">
            <v>39.869999999999997</v>
          </cell>
          <cell r="C17">
            <v>1276</v>
          </cell>
          <cell r="D17">
            <v>68</v>
          </cell>
        </row>
        <row r="21">
          <cell r="A21">
            <v>3800</v>
          </cell>
          <cell r="B21">
            <v>2708</v>
          </cell>
          <cell r="C21">
            <v>6594</v>
          </cell>
          <cell r="D21">
            <v>6594</v>
          </cell>
        </row>
        <row r="22">
          <cell r="A22">
            <v>3432</v>
          </cell>
          <cell r="B22">
            <v>2724</v>
          </cell>
          <cell r="C22">
            <v>6594</v>
          </cell>
          <cell r="D22">
            <v>6594</v>
          </cell>
        </row>
        <row r="23">
          <cell r="A23">
            <v>3584</v>
          </cell>
          <cell r="B23">
            <v>2712</v>
          </cell>
          <cell r="C23">
            <v>6594</v>
          </cell>
          <cell r="D23">
            <v>6594</v>
          </cell>
        </row>
        <row r="24">
          <cell r="A24">
            <v>3540</v>
          </cell>
          <cell r="B24">
            <v>1748</v>
          </cell>
          <cell r="C24">
            <v>6594</v>
          </cell>
          <cell r="D24">
            <v>6594</v>
          </cell>
        </row>
        <row r="25">
          <cell r="A25">
            <v>3080</v>
          </cell>
          <cell r="B25">
            <v>3052</v>
          </cell>
          <cell r="C25">
            <v>6594</v>
          </cell>
          <cell r="D25">
            <v>6594</v>
          </cell>
        </row>
        <row r="26">
          <cell r="A26">
            <v>3784</v>
          </cell>
          <cell r="B26">
            <v>3144</v>
          </cell>
          <cell r="C26">
            <v>6594</v>
          </cell>
          <cell r="D26">
            <v>6594</v>
          </cell>
        </row>
        <row r="27">
          <cell r="A27">
            <v>2868</v>
          </cell>
          <cell r="B27">
            <v>2948</v>
          </cell>
          <cell r="C27">
            <v>6594</v>
          </cell>
          <cell r="D27">
            <v>6594</v>
          </cell>
        </row>
        <row r="28">
          <cell r="A28">
            <v>3572</v>
          </cell>
          <cell r="B28">
            <v>3064</v>
          </cell>
          <cell r="C28">
            <v>6594</v>
          </cell>
          <cell r="D28">
            <v>6594</v>
          </cell>
        </row>
        <row r="29">
          <cell r="A29">
            <v>3704</v>
          </cell>
          <cell r="B29">
            <v>3124</v>
          </cell>
          <cell r="C29">
            <v>6594</v>
          </cell>
          <cell r="D29">
            <v>6594</v>
          </cell>
        </row>
        <row r="30">
          <cell r="A30">
            <v>3756</v>
          </cell>
          <cell r="B30">
            <v>3168</v>
          </cell>
          <cell r="C30">
            <v>6594</v>
          </cell>
          <cell r="D30">
            <v>6594</v>
          </cell>
        </row>
        <row r="39">
          <cell r="A39">
            <v>40735.782999999996</v>
          </cell>
          <cell r="B39">
            <v>42.045000000000002</v>
          </cell>
          <cell r="C39">
            <v>1207.4000000000001</v>
          </cell>
          <cell r="D39">
            <v>74.099999999999994</v>
          </cell>
        </row>
        <row r="41">
          <cell r="A41">
            <v>39722.235000000001</v>
          </cell>
          <cell r="B41">
            <v>41.67</v>
          </cell>
          <cell r="C41">
            <v>1173</v>
          </cell>
          <cell r="D41">
            <v>75</v>
          </cell>
        </row>
        <row r="47">
          <cell r="A47">
            <v>3512</v>
          </cell>
          <cell r="B47">
            <v>2839.2</v>
          </cell>
          <cell r="C47">
            <v>6594</v>
          </cell>
          <cell r="D47">
            <v>6594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opLeftCell="C1" zoomScale="80" zoomScaleNormal="140" workbookViewId="0">
      <selection activeCell="G23" sqref="G23"/>
    </sheetView>
  </sheetViews>
  <sheetFormatPr defaultRowHeight="14.4" x14ac:dyDescent="0.3"/>
  <sheetData>
    <row r="1" spans="1:6" ht="25.8" x14ac:dyDescent="0.5">
      <c r="A1" s="1" t="s">
        <v>0</v>
      </c>
    </row>
    <row r="2" spans="1:6" x14ac:dyDescent="0.3">
      <c r="A2" s="10"/>
      <c r="B2" s="10"/>
      <c r="C2" s="10"/>
      <c r="D2" s="10"/>
      <c r="E2" s="10"/>
      <c r="F2" s="10"/>
    </row>
    <row r="3" spans="1:6" ht="21" x14ac:dyDescent="0.4">
      <c r="A3" s="11" t="s">
        <v>11</v>
      </c>
      <c r="B3" s="10"/>
      <c r="C3" s="10"/>
      <c r="D3" s="10"/>
      <c r="E3" s="10"/>
      <c r="F3" s="10"/>
    </row>
    <row r="4" spans="1:6" x14ac:dyDescent="0.3">
      <c r="A4" s="10"/>
      <c r="B4" s="10"/>
      <c r="C4" s="10"/>
      <c r="D4" s="10"/>
      <c r="E4" s="10"/>
      <c r="F4" s="10"/>
    </row>
    <row r="5" spans="1:6" x14ac:dyDescent="0.3">
      <c r="A5" s="2" t="s">
        <v>1</v>
      </c>
      <c r="C5" s="3" t="s">
        <v>2</v>
      </c>
    </row>
    <row r="6" spans="1:6" x14ac:dyDescent="0.3">
      <c r="A6" s="4"/>
      <c r="B6" s="5" t="s">
        <v>3</v>
      </c>
      <c r="C6" s="4"/>
      <c r="D6" s="4"/>
    </row>
    <row r="7" spans="1:6" x14ac:dyDescent="0.3">
      <c r="A7" t="s">
        <v>15</v>
      </c>
      <c r="B7" t="s">
        <v>16</v>
      </c>
      <c r="C7" t="s">
        <v>15</v>
      </c>
      <c r="D7" t="s">
        <v>16</v>
      </c>
    </row>
    <row r="8" spans="1:6" x14ac:dyDescent="0.3">
      <c r="A8" s="2">
        <v>72069</v>
      </c>
      <c r="B8" s="2">
        <v>1224</v>
      </c>
      <c r="C8" s="3">
        <v>2188</v>
      </c>
      <c r="D8" s="3">
        <v>232</v>
      </c>
    </row>
    <row r="9" spans="1:6" x14ac:dyDescent="0.3">
      <c r="A9" s="2">
        <v>70216</v>
      </c>
      <c r="B9" s="2">
        <v>1308</v>
      </c>
      <c r="C9" s="3">
        <v>1981</v>
      </c>
      <c r="D9" s="3">
        <v>97</v>
      </c>
    </row>
    <row r="10" spans="1:6" x14ac:dyDescent="0.3">
      <c r="A10" s="2">
        <v>72760</v>
      </c>
      <c r="B10" s="2">
        <v>1364</v>
      </c>
      <c r="C10" s="3">
        <v>1588</v>
      </c>
      <c r="D10" s="3">
        <v>53</v>
      </c>
    </row>
    <row r="11" spans="1:6" x14ac:dyDescent="0.3">
      <c r="A11" s="2">
        <v>76526</v>
      </c>
      <c r="B11" s="2">
        <v>1285</v>
      </c>
      <c r="C11" s="3">
        <v>1634</v>
      </c>
      <c r="D11" s="3">
        <v>114</v>
      </c>
    </row>
    <row r="12" spans="1:6" x14ac:dyDescent="0.3">
      <c r="A12" s="2">
        <v>69823</v>
      </c>
      <c r="B12" s="2">
        <v>1278</v>
      </c>
      <c r="C12" s="3">
        <v>1543</v>
      </c>
      <c r="D12" s="3">
        <v>15</v>
      </c>
    </row>
    <row r="13" spans="1:6" x14ac:dyDescent="0.3">
      <c r="A13" s="2">
        <v>73715</v>
      </c>
      <c r="B13" s="2">
        <v>1298</v>
      </c>
      <c r="C13" s="3">
        <v>1549</v>
      </c>
      <c r="D13" s="3">
        <v>13</v>
      </c>
    </row>
    <row r="14" spans="1:6" x14ac:dyDescent="0.3">
      <c r="A14" s="2">
        <v>442884</v>
      </c>
      <c r="B14" s="2">
        <v>1391</v>
      </c>
      <c r="C14" s="3">
        <v>1544</v>
      </c>
      <c r="D14" s="3">
        <v>10</v>
      </c>
    </row>
    <row r="15" spans="1:6" x14ac:dyDescent="0.3">
      <c r="A15" s="2">
        <v>883780</v>
      </c>
      <c r="B15" s="2">
        <v>1396</v>
      </c>
      <c r="C15" s="3">
        <v>1545</v>
      </c>
      <c r="D15" s="3">
        <v>12</v>
      </c>
    </row>
    <row r="16" spans="1:6" x14ac:dyDescent="0.3">
      <c r="A16" s="2">
        <v>870982</v>
      </c>
      <c r="B16" s="2">
        <v>1357</v>
      </c>
      <c r="C16" s="3">
        <v>1550</v>
      </c>
      <c r="D16" s="3">
        <v>17</v>
      </c>
    </row>
    <row r="17" spans="1:4" x14ac:dyDescent="0.3">
      <c r="A17" s="2">
        <v>862756</v>
      </c>
      <c r="B17" s="2">
        <v>1314</v>
      </c>
      <c r="C17" s="3">
        <v>1634</v>
      </c>
      <c r="D17" s="3">
        <v>13</v>
      </c>
    </row>
    <row r="19" spans="1:4" x14ac:dyDescent="0.3">
      <c r="A19" s="6"/>
      <c r="B19" s="6" t="s">
        <v>4</v>
      </c>
      <c r="C19" s="6"/>
      <c r="D19" s="6"/>
    </row>
    <row r="20" spans="1:4" x14ac:dyDescent="0.3">
      <c r="A20" t="s">
        <v>15</v>
      </c>
      <c r="B20" t="s">
        <v>16</v>
      </c>
      <c r="C20" t="s">
        <v>15</v>
      </c>
      <c r="D20" t="s">
        <v>16</v>
      </c>
    </row>
    <row r="21" spans="1:4" x14ac:dyDescent="0.3">
      <c r="A21" s="2">
        <v>26</v>
      </c>
      <c r="B21" s="2">
        <v>29</v>
      </c>
      <c r="C21" s="3">
        <v>2596</v>
      </c>
      <c r="D21" s="3">
        <v>2615</v>
      </c>
    </row>
    <row r="22" spans="1:4" x14ac:dyDescent="0.3">
      <c r="A22" s="2">
        <v>36</v>
      </c>
      <c r="B22" s="2">
        <v>32</v>
      </c>
      <c r="C22" s="3">
        <v>2021</v>
      </c>
      <c r="D22" s="3">
        <v>2107</v>
      </c>
    </row>
    <row r="23" spans="1:4" x14ac:dyDescent="0.3">
      <c r="A23" s="2">
        <v>91</v>
      </c>
      <c r="B23" s="2">
        <v>82</v>
      </c>
      <c r="C23" s="3">
        <v>5168</v>
      </c>
      <c r="D23" s="3">
        <v>5192</v>
      </c>
    </row>
    <row r="24" spans="1:4" x14ac:dyDescent="0.3">
      <c r="A24" s="2">
        <v>44</v>
      </c>
      <c r="B24" s="2">
        <v>30</v>
      </c>
      <c r="C24" s="3">
        <v>1797</v>
      </c>
      <c r="D24" s="3">
        <v>1799</v>
      </c>
    </row>
    <row r="25" spans="1:4" x14ac:dyDescent="0.3">
      <c r="A25" s="2">
        <v>51</v>
      </c>
      <c r="B25" s="2">
        <v>8</v>
      </c>
      <c r="C25" s="3">
        <v>2545</v>
      </c>
      <c r="D25" s="3">
        <v>2546</v>
      </c>
    </row>
    <row r="26" spans="1:4" x14ac:dyDescent="0.3">
      <c r="A26" s="2">
        <v>89</v>
      </c>
      <c r="B26" s="2">
        <v>49</v>
      </c>
      <c r="C26" s="3">
        <v>1962</v>
      </c>
      <c r="D26" s="3">
        <v>1961</v>
      </c>
    </row>
    <row r="27" spans="1:4" x14ac:dyDescent="0.3">
      <c r="A27" s="2">
        <v>24</v>
      </c>
      <c r="B27" s="2">
        <v>89</v>
      </c>
      <c r="C27" s="3">
        <v>2326</v>
      </c>
      <c r="D27" s="3">
        <v>2324</v>
      </c>
    </row>
    <row r="28" spans="1:4" x14ac:dyDescent="0.3">
      <c r="A28" s="2">
        <v>39</v>
      </c>
      <c r="B28" s="2">
        <v>30</v>
      </c>
      <c r="C28" s="3">
        <v>2153</v>
      </c>
      <c r="D28" s="3">
        <v>2154</v>
      </c>
    </row>
    <row r="29" spans="1:4" x14ac:dyDescent="0.3">
      <c r="A29" s="2">
        <v>89</v>
      </c>
      <c r="B29" s="2">
        <v>67</v>
      </c>
      <c r="C29" s="3">
        <v>2388</v>
      </c>
      <c r="D29" s="3">
        <v>2389</v>
      </c>
    </row>
    <row r="30" spans="1:4" x14ac:dyDescent="0.3">
      <c r="A30" s="2">
        <v>28</v>
      </c>
      <c r="B30" s="2">
        <v>45</v>
      </c>
      <c r="C30" s="3">
        <v>2154</v>
      </c>
      <c r="D30" s="3">
        <v>2154</v>
      </c>
    </row>
    <row r="32" spans="1:4" x14ac:dyDescent="0.3">
      <c r="A32" s="7" t="s">
        <v>5</v>
      </c>
    </row>
    <row r="33" spans="1:4" x14ac:dyDescent="0.3">
      <c r="A33" s="2" t="s">
        <v>1</v>
      </c>
      <c r="B33" s="2"/>
      <c r="C33" s="3" t="s">
        <v>2</v>
      </c>
      <c r="D33" s="3"/>
    </row>
    <row r="35" spans="1:4" x14ac:dyDescent="0.3">
      <c r="A35" s="5" t="s">
        <v>3</v>
      </c>
      <c r="B35" s="4"/>
    </row>
    <row r="36" spans="1:4" x14ac:dyDescent="0.3">
      <c r="A36" s="8" t="s">
        <v>6</v>
      </c>
      <c r="B36" s="8" t="s">
        <v>7</v>
      </c>
      <c r="C36" s="8" t="s">
        <v>8</v>
      </c>
      <c r="D36" s="8" t="s">
        <v>7</v>
      </c>
    </row>
    <row r="37" spans="1:4" x14ac:dyDescent="0.3">
      <c r="A37" s="8"/>
      <c r="B37" s="8"/>
      <c r="C37" s="8"/>
      <c r="D37" s="8"/>
    </row>
    <row r="38" spans="1:4" x14ac:dyDescent="0.3">
      <c r="A38" s="2" t="s">
        <v>9</v>
      </c>
    </row>
    <row r="39" spans="1:4" x14ac:dyDescent="0.3">
      <c r="A39" s="2">
        <f>AVERAGE(A8:A17)</f>
        <v>349551.1</v>
      </c>
      <c r="B39" s="2">
        <f>AVERAGE(B8:B17)</f>
        <v>1321.5</v>
      </c>
      <c r="C39" s="3">
        <f>AVERAGE(C8:C17)</f>
        <v>1675.6</v>
      </c>
      <c r="D39" s="3">
        <f>AVERAGE(D8:D17)</f>
        <v>57.6</v>
      </c>
    </row>
    <row r="40" spans="1:4" x14ac:dyDescent="0.3">
      <c r="A40" s="2" t="s">
        <v>10</v>
      </c>
      <c r="B40" s="2"/>
      <c r="C40" s="3" t="s">
        <v>10</v>
      </c>
      <c r="D40" s="3"/>
    </row>
    <row r="41" spans="1:4" x14ac:dyDescent="0.3">
      <c r="A41" s="2">
        <f>MEDIAN(A8:A17)</f>
        <v>75120.5</v>
      </c>
      <c r="B41" s="2">
        <f>MEDIAN(B8:B17)</f>
        <v>1311</v>
      </c>
      <c r="C41" s="3">
        <f>MEDIAN(C8:C17)</f>
        <v>1569</v>
      </c>
      <c r="D41" s="3">
        <f>MEDIAN(D8:D17)</f>
        <v>16</v>
      </c>
    </row>
    <row r="43" spans="1:4" x14ac:dyDescent="0.3">
      <c r="A43" s="9" t="s">
        <v>4</v>
      </c>
      <c r="B43" s="9"/>
      <c r="C43" s="9"/>
      <c r="D43" s="8"/>
    </row>
    <row r="44" spans="1:4" x14ac:dyDescent="0.3">
      <c r="A44" s="8" t="s">
        <v>6</v>
      </c>
      <c r="B44" s="8" t="s">
        <v>7</v>
      </c>
      <c r="C44" s="8" t="s">
        <v>8</v>
      </c>
      <c r="D44" s="8" t="s">
        <v>7</v>
      </c>
    </row>
    <row r="46" spans="1:4" x14ac:dyDescent="0.3">
      <c r="A46" s="2" t="s">
        <v>9</v>
      </c>
    </row>
    <row r="47" spans="1:4" x14ac:dyDescent="0.3">
      <c r="A47" s="2">
        <f>AVERAGE(A21:A30)</f>
        <v>51.7</v>
      </c>
      <c r="B47" s="2">
        <f>AVERAGE(B21:B30)</f>
        <v>46.1</v>
      </c>
      <c r="C47" s="3">
        <f>AVERAGE(C21:C30)</f>
        <v>2511</v>
      </c>
      <c r="D47" s="3">
        <f>AVERAGE(D21:D30)</f>
        <v>2524.1</v>
      </c>
    </row>
    <row r="48" spans="1:4" x14ac:dyDescent="0.3">
      <c r="A48" s="2" t="s">
        <v>10</v>
      </c>
      <c r="B48" s="2"/>
      <c r="C48" s="3" t="s">
        <v>10</v>
      </c>
      <c r="D48" s="3"/>
    </row>
    <row r="49" spans="1:4" x14ac:dyDescent="0.3">
      <c r="A49" s="2">
        <f>MEDIAN(A21:A30)</f>
        <v>41.5</v>
      </c>
      <c r="B49" s="2">
        <f>MEDIAN(B21:B30)</f>
        <v>38.5</v>
      </c>
      <c r="C49" s="3">
        <f>MEDIAN(C21:C30)</f>
        <v>2240</v>
      </c>
      <c r="D49" s="3">
        <f>MEDIAN(D21:D30)</f>
        <v>2239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E5F2-C3DC-4842-8BE5-28EDC4DBA340}">
  <dimension ref="A1:F49"/>
  <sheetViews>
    <sheetView topLeftCell="D4" zoomScale="77" zoomScaleNormal="100" workbookViewId="0">
      <selection activeCell="Y41" sqref="Y41"/>
    </sheetView>
  </sheetViews>
  <sheetFormatPr defaultRowHeight="14.4" x14ac:dyDescent="0.3"/>
  <sheetData>
    <row r="1" spans="1:6" ht="25.8" x14ac:dyDescent="0.5">
      <c r="A1" s="1" t="s">
        <v>0</v>
      </c>
    </row>
    <row r="2" spans="1:6" x14ac:dyDescent="0.3">
      <c r="A2" s="10"/>
      <c r="B2" s="10"/>
      <c r="C2" s="10"/>
      <c r="D2" s="10"/>
      <c r="E2" s="10"/>
      <c r="F2" s="10"/>
    </row>
    <row r="3" spans="1:6" ht="21" x14ac:dyDescent="0.4">
      <c r="A3" s="11" t="s">
        <v>12</v>
      </c>
      <c r="B3" s="10"/>
      <c r="C3" s="10"/>
      <c r="D3" s="10"/>
      <c r="E3" s="10"/>
      <c r="F3" s="10"/>
    </row>
    <row r="4" spans="1:6" x14ac:dyDescent="0.3">
      <c r="A4" s="10"/>
      <c r="B4" s="10"/>
      <c r="C4" s="10"/>
      <c r="D4" s="10"/>
      <c r="E4" s="10"/>
      <c r="F4" s="10"/>
    </row>
    <row r="5" spans="1:6" x14ac:dyDescent="0.3">
      <c r="A5" s="2" t="s">
        <v>1</v>
      </c>
      <c r="C5" s="3" t="s">
        <v>2</v>
      </c>
    </row>
    <row r="6" spans="1:6" x14ac:dyDescent="0.3">
      <c r="A6" s="4"/>
      <c r="B6" s="5" t="s">
        <v>3</v>
      </c>
      <c r="C6" s="4"/>
      <c r="D6" s="4"/>
    </row>
    <row r="7" spans="1:6" x14ac:dyDescent="0.3">
      <c r="A7" t="s">
        <v>15</v>
      </c>
      <c r="B7" t="s">
        <v>16</v>
      </c>
      <c r="C7" t="s">
        <v>15</v>
      </c>
      <c r="D7" t="s">
        <v>16</v>
      </c>
    </row>
    <row r="8" spans="1:6" x14ac:dyDescent="0.3">
      <c r="A8" s="2">
        <v>73432</v>
      </c>
      <c r="B8" s="2">
        <v>100</v>
      </c>
      <c r="C8" s="3">
        <v>2099</v>
      </c>
      <c r="D8" s="3">
        <v>232</v>
      </c>
    </row>
    <row r="9" spans="1:6" x14ac:dyDescent="0.3">
      <c r="A9" s="2">
        <v>70676</v>
      </c>
      <c r="B9" s="2">
        <v>109</v>
      </c>
      <c r="C9" s="3">
        <v>1960</v>
      </c>
      <c r="D9" s="3">
        <v>96</v>
      </c>
    </row>
    <row r="10" spans="1:6" x14ac:dyDescent="0.3">
      <c r="A10" s="2">
        <v>73537</v>
      </c>
      <c r="B10" s="2">
        <v>108</v>
      </c>
      <c r="C10" s="3">
        <v>1566</v>
      </c>
      <c r="D10" s="3">
        <v>57</v>
      </c>
    </row>
    <row r="11" spans="1:6" x14ac:dyDescent="0.3">
      <c r="A11" s="2">
        <v>76454</v>
      </c>
      <c r="B11" s="2">
        <v>120</v>
      </c>
      <c r="C11" s="3">
        <v>1632</v>
      </c>
      <c r="D11" s="3">
        <v>118</v>
      </c>
    </row>
    <row r="12" spans="1:6" x14ac:dyDescent="0.3">
      <c r="A12" s="2">
        <v>70537</v>
      </c>
      <c r="B12" s="2">
        <v>101</v>
      </c>
      <c r="C12" s="3">
        <v>1529</v>
      </c>
      <c r="D12" s="3">
        <v>14</v>
      </c>
    </row>
    <row r="13" spans="1:6" x14ac:dyDescent="0.3">
      <c r="A13" s="2">
        <v>73731</v>
      </c>
      <c r="B13" s="2">
        <v>108</v>
      </c>
      <c r="C13" s="3">
        <v>1515</v>
      </c>
      <c r="D13" s="3">
        <v>13</v>
      </c>
    </row>
    <row r="14" spans="1:6" x14ac:dyDescent="0.3">
      <c r="A14" s="2">
        <v>75683</v>
      </c>
      <c r="B14" s="2">
        <v>104</v>
      </c>
      <c r="C14" s="3">
        <v>1558</v>
      </c>
      <c r="D14" s="3">
        <v>10</v>
      </c>
    </row>
    <row r="15" spans="1:6" x14ac:dyDescent="0.3">
      <c r="A15" s="2">
        <v>70821</v>
      </c>
      <c r="B15" s="2">
        <v>111</v>
      </c>
      <c r="C15" s="3">
        <v>1532</v>
      </c>
      <c r="D15" s="3">
        <v>14</v>
      </c>
    </row>
    <row r="16" spans="1:6" x14ac:dyDescent="0.3">
      <c r="A16" s="2">
        <v>77365</v>
      </c>
      <c r="B16" s="2">
        <v>105</v>
      </c>
      <c r="C16" s="3">
        <v>1557</v>
      </c>
      <c r="D16" s="3">
        <v>17</v>
      </c>
    </row>
    <row r="17" spans="1:4" x14ac:dyDescent="0.3">
      <c r="A17" s="2">
        <v>71211</v>
      </c>
      <c r="B17" s="2">
        <v>110</v>
      </c>
      <c r="C17" s="3">
        <v>1536</v>
      </c>
      <c r="D17" s="3">
        <v>9</v>
      </c>
    </row>
    <row r="19" spans="1:4" x14ac:dyDescent="0.3">
      <c r="A19" s="6"/>
      <c r="B19" s="6" t="s">
        <v>4</v>
      </c>
      <c r="C19" s="6"/>
      <c r="D19" s="6"/>
    </row>
    <row r="20" spans="1:4" x14ac:dyDescent="0.3">
      <c r="A20" t="s">
        <v>15</v>
      </c>
      <c r="B20" t="s">
        <v>16</v>
      </c>
      <c r="C20" t="s">
        <v>15</v>
      </c>
      <c r="D20" t="s">
        <v>16</v>
      </c>
    </row>
    <row r="21" spans="1:4" x14ac:dyDescent="0.3">
      <c r="A21" s="2">
        <v>81</v>
      </c>
      <c r="B21" s="2">
        <v>55</v>
      </c>
      <c r="C21" s="3">
        <v>2732</v>
      </c>
      <c r="D21" s="3">
        <v>2617</v>
      </c>
    </row>
    <row r="22" spans="1:4" x14ac:dyDescent="0.3">
      <c r="A22" s="2">
        <v>29</v>
      </c>
      <c r="B22" s="2">
        <v>65</v>
      </c>
      <c r="C22" s="3">
        <v>2108</v>
      </c>
      <c r="D22" s="3">
        <v>2106</v>
      </c>
    </row>
    <row r="23" spans="1:4" x14ac:dyDescent="0.3">
      <c r="A23" s="2">
        <v>35</v>
      </c>
      <c r="B23" s="2">
        <v>61</v>
      </c>
      <c r="C23" s="3">
        <v>5178</v>
      </c>
      <c r="D23" s="3">
        <v>5191</v>
      </c>
    </row>
    <row r="24" spans="1:4" x14ac:dyDescent="0.3">
      <c r="A24" s="2">
        <v>94</v>
      </c>
      <c r="B24" s="2">
        <v>5</v>
      </c>
      <c r="C24" s="3">
        <v>1788</v>
      </c>
      <c r="D24" s="3">
        <v>1799</v>
      </c>
    </row>
    <row r="25" spans="1:4" x14ac:dyDescent="0.3">
      <c r="A25" s="2">
        <v>37</v>
      </c>
      <c r="B25" s="2">
        <v>67</v>
      </c>
      <c r="C25" s="3">
        <v>2544</v>
      </c>
      <c r="D25" s="3">
        <v>2546</v>
      </c>
    </row>
    <row r="26" spans="1:4" x14ac:dyDescent="0.3">
      <c r="A26" s="2">
        <v>47</v>
      </c>
      <c r="B26" s="2">
        <v>63</v>
      </c>
      <c r="C26" s="3">
        <v>1978</v>
      </c>
      <c r="D26" s="3">
        <v>1963</v>
      </c>
    </row>
    <row r="27" spans="1:4" x14ac:dyDescent="0.3">
      <c r="A27" s="2">
        <v>85</v>
      </c>
      <c r="B27" s="2">
        <v>5</v>
      </c>
      <c r="C27" s="3">
        <v>2428</v>
      </c>
      <c r="D27" s="3">
        <v>2326</v>
      </c>
    </row>
    <row r="28" spans="1:4" x14ac:dyDescent="0.3">
      <c r="A28" s="2">
        <v>20</v>
      </c>
      <c r="B28" s="2">
        <v>47</v>
      </c>
      <c r="C28" s="3">
        <v>2153</v>
      </c>
      <c r="D28" s="3">
        <v>2153</v>
      </c>
    </row>
    <row r="29" spans="1:4" x14ac:dyDescent="0.3">
      <c r="A29" s="2">
        <v>83</v>
      </c>
      <c r="B29" s="2">
        <v>3</v>
      </c>
      <c r="C29" s="3">
        <v>2299</v>
      </c>
      <c r="D29" s="3">
        <v>2388</v>
      </c>
    </row>
    <row r="30" spans="1:4" x14ac:dyDescent="0.3">
      <c r="A30" s="2">
        <v>84</v>
      </c>
      <c r="B30" s="2">
        <v>18</v>
      </c>
      <c r="C30" s="3">
        <v>2065</v>
      </c>
      <c r="D30" s="3">
        <v>2154</v>
      </c>
    </row>
    <row r="32" spans="1:4" x14ac:dyDescent="0.3">
      <c r="A32" s="7" t="s">
        <v>5</v>
      </c>
    </row>
    <row r="33" spans="1:4" x14ac:dyDescent="0.3">
      <c r="A33" s="2" t="s">
        <v>1</v>
      </c>
      <c r="B33" s="2"/>
      <c r="C33" s="3" t="s">
        <v>2</v>
      </c>
      <c r="D33" s="3"/>
    </row>
    <row r="35" spans="1:4" x14ac:dyDescent="0.3">
      <c r="A35" s="5" t="s">
        <v>3</v>
      </c>
      <c r="B35" s="4"/>
    </row>
    <row r="36" spans="1:4" x14ac:dyDescent="0.3">
      <c r="A36" s="8" t="s">
        <v>6</v>
      </c>
      <c r="B36" s="8" t="s">
        <v>7</v>
      </c>
      <c r="C36" s="8" t="s">
        <v>8</v>
      </c>
      <c r="D36" s="8" t="s">
        <v>7</v>
      </c>
    </row>
    <row r="37" spans="1:4" x14ac:dyDescent="0.3">
      <c r="A37" s="8"/>
      <c r="B37" s="8"/>
      <c r="C37" s="8"/>
      <c r="D37" s="8"/>
    </row>
    <row r="38" spans="1:4" x14ac:dyDescent="0.3">
      <c r="A38" s="2" t="s">
        <v>9</v>
      </c>
    </row>
    <row r="39" spans="1:4" x14ac:dyDescent="0.3">
      <c r="A39" s="2">
        <f>AVERAGE(A8:A17)</f>
        <v>73344.7</v>
      </c>
      <c r="B39" s="2">
        <f>AVERAGE(B8:B17)</f>
        <v>107.6</v>
      </c>
      <c r="C39" s="3">
        <f>AVERAGE(C8:C17)</f>
        <v>1648.4</v>
      </c>
      <c r="D39" s="3">
        <f>AVERAGE(D8:D17)</f>
        <v>58</v>
      </c>
    </row>
    <row r="40" spans="1:4" x14ac:dyDescent="0.3">
      <c r="A40" s="2" t="s">
        <v>10</v>
      </c>
      <c r="B40" s="2"/>
      <c r="C40" s="3" t="s">
        <v>10</v>
      </c>
      <c r="D40" s="3"/>
    </row>
    <row r="41" spans="1:4" x14ac:dyDescent="0.3">
      <c r="A41" s="2">
        <f>MEDIAN(A8:A17)</f>
        <v>73484.5</v>
      </c>
      <c r="B41" s="2">
        <f>MEDIAN(B8:B17)</f>
        <v>108</v>
      </c>
      <c r="C41" s="3">
        <f>MEDIAN(C8:C17)</f>
        <v>1557.5</v>
      </c>
      <c r="D41" s="3">
        <f>MEDIAN(D8:D17)</f>
        <v>15.5</v>
      </c>
    </row>
    <row r="43" spans="1:4" x14ac:dyDescent="0.3">
      <c r="A43" s="9" t="s">
        <v>4</v>
      </c>
      <c r="B43" s="9"/>
      <c r="C43" s="9"/>
      <c r="D43" s="8"/>
    </row>
    <row r="44" spans="1:4" x14ac:dyDescent="0.3">
      <c r="A44" s="8" t="s">
        <v>6</v>
      </c>
      <c r="B44" s="8" t="s">
        <v>7</v>
      </c>
      <c r="C44" s="8" t="s">
        <v>8</v>
      </c>
      <c r="D44" s="8" t="s">
        <v>7</v>
      </c>
    </row>
    <row r="46" spans="1:4" x14ac:dyDescent="0.3">
      <c r="A46" s="2" t="s">
        <v>9</v>
      </c>
    </row>
    <row r="47" spans="1:4" x14ac:dyDescent="0.3">
      <c r="A47" s="2">
        <f>AVERAGE(A21:A30)</f>
        <v>59.5</v>
      </c>
      <c r="B47" s="2">
        <f>AVERAGE(B21:B30)</f>
        <v>38.9</v>
      </c>
      <c r="C47" s="3">
        <f>AVERAGE(C21:C30)</f>
        <v>2527.3000000000002</v>
      </c>
      <c r="D47" s="3">
        <f>AVERAGE(D21:D30)</f>
        <v>2524.3000000000002</v>
      </c>
    </row>
    <row r="48" spans="1:4" x14ac:dyDescent="0.3">
      <c r="A48" s="2" t="s">
        <v>10</v>
      </c>
      <c r="B48" s="2"/>
      <c r="C48" s="3" t="s">
        <v>10</v>
      </c>
      <c r="D48" s="3"/>
    </row>
    <row r="49" spans="1:4" x14ac:dyDescent="0.3">
      <c r="A49" s="2">
        <f>MEDIAN(A21:A30)</f>
        <v>64</v>
      </c>
      <c r="B49" s="2">
        <f>MEDIAN(B21:B30)</f>
        <v>51</v>
      </c>
      <c r="C49" s="3">
        <f>MEDIAN(C21:C30)</f>
        <v>2226</v>
      </c>
      <c r="D49" s="3">
        <f>MEDIAN(D21:D30)</f>
        <v>2240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152A-521F-422A-95A4-7311A4D0A99E}">
  <dimension ref="A1:F49"/>
  <sheetViews>
    <sheetView topLeftCell="C5" zoomScale="62" workbookViewId="0">
      <selection activeCell="E29" sqref="E29"/>
    </sheetView>
  </sheetViews>
  <sheetFormatPr defaultRowHeight="14.4" x14ac:dyDescent="0.3"/>
  <sheetData>
    <row r="1" spans="1:6" ht="25.8" x14ac:dyDescent="0.5">
      <c r="A1" s="1" t="s">
        <v>0</v>
      </c>
    </row>
    <row r="2" spans="1:6" x14ac:dyDescent="0.3">
      <c r="A2" s="10"/>
      <c r="B2" s="10"/>
      <c r="C2" s="10"/>
      <c r="D2" s="10"/>
      <c r="E2" s="10"/>
      <c r="F2" s="10"/>
    </row>
    <row r="3" spans="1:6" ht="21" x14ac:dyDescent="0.4">
      <c r="A3" s="11" t="s">
        <v>13</v>
      </c>
      <c r="B3" s="10"/>
      <c r="C3" s="10"/>
      <c r="D3" s="10"/>
      <c r="E3" s="10"/>
      <c r="F3" s="10"/>
    </row>
    <row r="4" spans="1:6" x14ac:dyDescent="0.3">
      <c r="A4" s="10"/>
      <c r="B4" s="10"/>
      <c r="C4" s="10"/>
      <c r="D4" s="10"/>
      <c r="E4" s="10"/>
      <c r="F4" s="10"/>
    </row>
    <row r="5" spans="1:6" x14ac:dyDescent="0.3">
      <c r="A5" s="2" t="s">
        <v>1</v>
      </c>
    </row>
    <row r="6" spans="1:6" x14ac:dyDescent="0.3">
      <c r="A6" s="4"/>
      <c r="B6" s="5" t="s">
        <v>3</v>
      </c>
      <c r="C6" s="4"/>
      <c r="D6" s="4"/>
    </row>
    <row r="7" spans="1:6" x14ac:dyDescent="0.3">
      <c r="A7" t="s">
        <v>15</v>
      </c>
      <c r="B7" t="s">
        <v>16</v>
      </c>
    </row>
    <row r="8" spans="1:6" x14ac:dyDescent="0.3">
      <c r="A8" s="2">
        <v>109219</v>
      </c>
      <c r="B8" s="2">
        <v>97</v>
      </c>
    </row>
    <row r="9" spans="1:6" x14ac:dyDescent="0.3">
      <c r="A9" s="2">
        <v>103492</v>
      </c>
      <c r="B9" s="2">
        <v>92</v>
      </c>
    </row>
    <row r="10" spans="1:6" x14ac:dyDescent="0.3">
      <c r="A10" s="2">
        <v>102804</v>
      </c>
      <c r="B10" s="2">
        <v>89</v>
      </c>
    </row>
    <row r="11" spans="1:6" x14ac:dyDescent="0.3">
      <c r="A11" s="2">
        <v>105611</v>
      </c>
      <c r="B11" s="2">
        <v>87</v>
      </c>
    </row>
    <row r="12" spans="1:6" x14ac:dyDescent="0.3">
      <c r="A12" s="2">
        <v>110062</v>
      </c>
      <c r="B12" s="2">
        <v>92</v>
      </c>
    </row>
    <row r="13" spans="1:6" x14ac:dyDescent="0.3">
      <c r="A13" s="2">
        <v>106697</v>
      </c>
      <c r="B13" s="2">
        <v>95</v>
      </c>
    </row>
    <row r="14" spans="1:6" x14ac:dyDescent="0.3">
      <c r="A14" s="2">
        <v>106751</v>
      </c>
      <c r="B14" s="2">
        <v>112</v>
      </c>
    </row>
    <row r="15" spans="1:6" x14ac:dyDescent="0.3">
      <c r="A15" s="2">
        <v>108968</v>
      </c>
      <c r="B15" s="2">
        <v>95</v>
      </c>
    </row>
    <row r="16" spans="1:6" x14ac:dyDescent="0.3">
      <c r="A16" s="2">
        <v>106312</v>
      </c>
      <c r="B16" s="2">
        <v>92</v>
      </c>
    </row>
    <row r="17" spans="1:4" x14ac:dyDescent="0.3">
      <c r="A17" s="2">
        <v>107448</v>
      </c>
      <c r="B17" s="2">
        <v>102</v>
      </c>
    </row>
    <row r="19" spans="1:4" x14ac:dyDescent="0.3">
      <c r="A19" s="6"/>
      <c r="B19" s="6" t="s">
        <v>4</v>
      </c>
      <c r="C19" s="6"/>
      <c r="D19" s="6"/>
    </row>
    <row r="20" spans="1:4" x14ac:dyDescent="0.3">
      <c r="A20" t="s">
        <v>15</v>
      </c>
      <c r="B20" t="s">
        <v>16</v>
      </c>
    </row>
    <row r="21" spans="1:4" x14ac:dyDescent="0.3">
      <c r="A21" s="2">
        <v>47</v>
      </c>
      <c r="B21" s="2">
        <v>44</v>
      </c>
    </row>
    <row r="22" spans="1:4" x14ac:dyDescent="0.3">
      <c r="A22" s="2">
        <v>74</v>
      </c>
      <c r="B22" s="2">
        <v>9</v>
      </c>
    </row>
    <row r="23" spans="1:4" x14ac:dyDescent="0.3">
      <c r="A23" s="2">
        <v>51</v>
      </c>
      <c r="B23" s="2">
        <v>31</v>
      </c>
    </row>
    <row r="24" spans="1:4" x14ac:dyDescent="0.3">
      <c r="A24" s="2">
        <v>98</v>
      </c>
      <c r="B24" s="2">
        <v>68</v>
      </c>
    </row>
    <row r="25" spans="1:4" x14ac:dyDescent="0.3">
      <c r="A25" s="2">
        <v>95</v>
      </c>
      <c r="B25" s="2">
        <v>86</v>
      </c>
    </row>
    <row r="26" spans="1:4" x14ac:dyDescent="0.3">
      <c r="A26" s="2">
        <v>31</v>
      </c>
      <c r="B26" s="2">
        <v>52</v>
      </c>
    </row>
    <row r="27" spans="1:4" x14ac:dyDescent="0.3">
      <c r="A27" s="2">
        <v>97</v>
      </c>
      <c r="B27" s="2">
        <v>88</v>
      </c>
    </row>
    <row r="28" spans="1:4" x14ac:dyDescent="0.3">
      <c r="A28" s="2">
        <v>39</v>
      </c>
      <c r="B28" s="2">
        <v>8</v>
      </c>
    </row>
    <row r="29" spans="1:4" x14ac:dyDescent="0.3">
      <c r="A29" s="2">
        <v>44</v>
      </c>
      <c r="B29" s="2">
        <v>92</v>
      </c>
    </row>
    <row r="30" spans="1:4" x14ac:dyDescent="0.3">
      <c r="A30" s="2">
        <v>47</v>
      </c>
      <c r="B30" s="2">
        <v>33</v>
      </c>
    </row>
    <row r="32" spans="1:4" x14ac:dyDescent="0.3">
      <c r="A32" s="7" t="s">
        <v>5</v>
      </c>
    </row>
    <row r="33" spans="1:2" x14ac:dyDescent="0.3">
      <c r="A33" s="2" t="s">
        <v>1</v>
      </c>
      <c r="B33" s="2"/>
    </row>
    <row r="35" spans="1:2" x14ac:dyDescent="0.3">
      <c r="A35" s="5" t="s">
        <v>3</v>
      </c>
      <c r="B35" s="4"/>
    </row>
    <row r="36" spans="1:2" x14ac:dyDescent="0.3">
      <c r="A36" s="8" t="s">
        <v>6</v>
      </c>
      <c r="B36" s="8" t="s">
        <v>7</v>
      </c>
    </row>
    <row r="37" spans="1:2" x14ac:dyDescent="0.3">
      <c r="A37" s="8"/>
      <c r="B37" s="8"/>
    </row>
    <row r="38" spans="1:2" x14ac:dyDescent="0.3">
      <c r="A38" s="2" t="s">
        <v>9</v>
      </c>
    </row>
    <row r="39" spans="1:2" x14ac:dyDescent="0.3">
      <c r="A39" s="2">
        <f>AVERAGE(A8:A17)</f>
        <v>106736.4</v>
      </c>
      <c r="B39" s="2">
        <f>AVERAGE(B8:B17)</f>
        <v>95.3</v>
      </c>
    </row>
    <row r="40" spans="1:2" x14ac:dyDescent="0.3">
      <c r="A40" s="2" t="s">
        <v>10</v>
      </c>
      <c r="B40" s="2"/>
    </row>
    <row r="41" spans="1:2" x14ac:dyDescent="0.3">
      <c r="A41" s="2">
        <f>MEDIAN(A8:A17)</f>
        <v>106724</v>
      </c>
      <c r="B41" s="2">
        <f>MEDIAN(B8:B17)</f>
        <v>93.5</v>
      </c>
    </row>
    <row r="43" spans="1:2" x14ac:dyDescent="0.3">
      <c r="A43" s="9" t="s">
        <v>4</v>
      </c>
      <c r="B43" s="9"/>
    </row>
    <row r="44" spans="1:2" x14ac:dyDescent="0.3">
      <c r="A44" s="8" t="s">
        <v>6</v>
      </c>
      <c r="B44" s="8" t="s">
        <v>7</v>
      </c>
    </row>
    <row r="46" spans="1:2" x14ac:dyDescent="0.3">
      <c r="A46" s="2" t="s">
        <v>9</v>
      </c>
    </row>
    <row r="47" spans="1:2" x14ac:dyDescent="0.3">
      <c r="A47" s="2">
        <f>AVERAGE(A21:A30)</f>
        <v>62.3</v>
      </c>
      <c r="B47" s="2">
        <f>AVERAGE(B21:B30)</f>
        <v>51.1</v>
      </c>
    </row>
    <row r="48" spans="1:2" x14ac:dyDescent="0.3">
      <c r="A48" s="2" t="s">
        <v>10</v>
      </c>
      <c r="B48" s="2"/>
    </row>
    <row r="49" spans="1:2" x14ac:dyDescent="0.3">
      <c r="A49" s="2">
        <f>MEDIAN(A21:A30)</f>
        <v>49</v>
      </c>
      <c r="B49" s="2">
        <f>MEDIAN(B21:B30)</f>
        <v>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FF554-1BD7-419E-A252-68CD49B51DD2}">
  <dimension ref="A1:F49"/>
  <sheetViews>
    <sheetView topLeftCell="C1" zoomScale="58" workbookViewId="0">
      <selection activeCell="F44" sqref="F44"/>
    </sheetView>
  </sheetViews>
  <sheetFormatPr defaultRowHeight="14.4" x14ac:dyDescent="0.3"/>
  <sheetData>
    <row r="1" spans="1:6" ht="25.8" x14ac:dyDescent="0.5">
      <c r="A1" s="1" t="s">
        <v>0</v>
      </c>
    </row>
    <row r="2" spans="1:6" x14ac:dyDescent="0.3">
      <c r="A2" s="10"/>
      <c r="B2" s="10"/>
      <c r="C2" s="10"/>
      <c r="D2" s="10"/>
      <c r="E2" s="10"/>
      <c r="F2" s="10"/>
    </row>
    <row r="3" spans="1:6" ht="21" x14ac:dyDescent="0.4">
      <c r="A3" s="11" t="s">
        <v>14</v>
      </c>
      <c r="B3" s="10"/>
      <c r="C3" s="10"/>
      <c r="D3" s="10"/>
      <c r="E3" s="10"/>
      <c r="F3" s="10"/>
    </row>
    <row r="4" spans="1:6" x14ac:dyDescent="0.3">
      <c r="A4" s="10"/>
      <c r="B4" s="10"/>
      <c r="C4" s="10"/>
      <c r="D4" s="10"/>
      <c r="E4" s="10"/>
      <c r="F4" s="10"/>
    </row>
    <row r="5" spans="1:6" x14ac:dyDescent="0.3">
      <c r="A5" s="2" t="s">
        <v>1</v>
      </c>
      <c r="C5" s="3" t="s">
        <v>2</v>
      </c>
    </row>
    <row r="6" spans="1:6" x14ac:dyDescent="0.3">
      <c r="A6" s="4"/>
      <c r="B6" s="5" t="s">
        <v>3</v>
      </c>
      <c r="C6" s="4"/>
      <c r="D6" s="4"/>
    </row>
    <row r="8" spans="1:6" x14ac:dyDescent="0.3">
      <c r="A8" s="2">
        <v>96445</v>
      </c>
      <c r="B8" s="2">
        <v>85</v>
      </c>
      <c r="C8" s="3">
        <v>1243</v>
      </c>
      <c r="D8" s="3">
        <v>184</v>
      </c>
    </row>
    <row r="9" spans="1:6" x14ac:dyDescent="0.3">
      <c r="A9" s="2">
        <v>84969</v>
      </c>
      <c r="B9" s="2">
        <v>101</v>
      </c>
      <c r="C9" s="3">
        <v>1794</v>
      </c>
      <c r="D9" s="3">
        <v>50</v>
      </c>
    </row>
    <row r="10" spans="1:6" x14ac:dyDescent="0.3">
      <c r="A10" s="2">
        <v>91430</v>
      </c>
      <c r="B10" s="2">
        <v>84</v>
      </c>
      <c r="C10" s="3">
        <v>1873</v>
      </c>
      <c r="D10" s="3">
        <v>89</v>
      </c>
    </row>
    <row r="11" spans="1:6" x14ac:dyDescent="0.3">
      <c r="A11" s="2">
        <v>90986</v>
      </c>
      <c r="B11" s="2">
        <v>103</v>
      </c>
      <c r="C11" s="3">
        <v>1808</v>
      </c>
      <c r="D11" s="3">
        <v>81</v>
      </c>
    </row>
    <row r="12" spans="1:6" x14ac:dyDescent="0.3">
      <c r="A12" s="2">
        <v>107421</v>
      </c>
      <c r="B12" s="2">
        <v>86</v>
      </c>
      <c r="C12" s="3">
        <v>1433</v>
      </c>
      <c r="D12" s="3">
        <v>22</v>
      </c>
    </row>
    <row r="13" spans="1:6" x14ac:dyDescent="0.3">
      <c r="A13" s="2">
        <v>98892</v>
      </c>
      <c r="B13" s="2">
        <v>81</v>
      </c>
      <c r="C13" s="3">
        <v>2373</v>
      </c>
      <c r="D13" s="3">
        <v>53</v>
      </c>
    </row>
    <row r="14" spans="1:6" x14ac:dyDescent="0.3">
      <c r="A14" s="2">
        <v>87849</v>
      </c>
      <c r="B14" s="2">
        <v>81</v>
      </c>
      <c r="C14" s="3">
        <v>1915</v>
      </c>
      <c r="D14" s="3">
        <v>15</v>
      </c>
    </row>
    <row r="15" spans="1:6" x14ac:dyDescent="0.3">
      <c r="A15" s="2">
        <v>85910</v>
      </c>
      <c r="B15" s="2">
        <v>83</v>
      </c>
      <c r="C15" s="3">
        <v>1684</v>
      </c>
      <c r="D15" s="3">
        <v>13</v>
      </c>
    </row>
    <row r="16" spans="1:6" x14ac:dyDescent="0.3">
      <c r="A16" s="2">
        <v>88427</v>
      </c>
      <c r="B16" s="2">
        <v>96</v>
      </c>
      <c r="C16" s="3">
        <v>2320</v>
      </c>
      <c r="D16" s="3">
        <v>14</v>
      </c>
    </row>
    <row r="17" spans="1:4" x14ac:dyDescent="0.3">
      <c r="A17" s="2">
        <v>88456</v>
      </c>
      <c r="B17" s="2">
        <v>69</v>
      </c>
      <c r="C17" s="3">
        <v>1807</v>
      </c>
      <c r="D17" s="3">
        <v>60</v>
      </c>
    </row>
    <row r="19" spans="1:4" x14ac:dyDescent="0.3">
      <c r="A19" s="6"/>
      <c r="B19" s="6" t="s">
        <v>4</v>
      </c>
      <c r="C19" s="6"/>
      <c r="D19" s="6"/>
    </row>
    <row r="21" spans="1:4" x14ac:dyDescent="0.3">
      <c r="A21" s="2">
        <v>10</v>
      </c>
      <c r="B21" s="2">
        <v>16</v>
      </c>
      <c r="C21" s="3">
        <v>6225</v>
      </c>
      <c r="D21" s="3">
        <v>6225</v>
      </c>
    </row>
    <row r="22" spans="1:4" x14ac:dyDescent="0.3">
      <c r="A22" s="2">
        <v>68</v>
      </c>
      <c r="B22" s="2">
        <v>76</v>
      </c>
      <c r="C22" s="3">
        <v>7208</v>
      </c>
      <c r="D22" s="3">
        <v>6209</v>
      </c>
    </row>
    <row r="23" spans="1:4" x14ac:dyDescent="0.3">
      <c r="A23" s="2">
        <v>28</v>
      </c>
      <c r="B23" s="2">
        <v>39</v>
      </c>
      <c r="C23" s="3">
        <v>5898</v>
      </c>
      <c r="D23" s="3">
        <v>5898</v>
      </c>
    </row>
    <row r="24" spans="1:4" x14ac:dyDescent="0.3">
      <c r="A24" s="2">
        <v>14</v>
      </c>
      <c r="B24" s="2">
        <v>44</v>
      </c>
      <c r="C24" s="3">
        <v>39547</v>
      </c>
      <c r="D24" s="3">
        <v>38885</v>
      </c>
    </row>
    <row r="25" spans="1:4" x14ac:dyDescent="0.3">
      <c r="A25" s="2">
        <v>84</v>
      </c>
      <c r="B25" s="2">
        <v>95</v>
      </c>
      <c r="C25" s="3">
        <v>5253</v>
      </c>
      <c r="D25" s="3">
        <v>6608</v>
      </c>
    </row>
    <row r="26" spans="1:4" x14ac:dyDescent="0.3">
      <c r="A26" s="2">
        <v>13</v>
      </c>
      <c r="B26" s="2">
        <v>39</v>
      </c>
      <c r="C26" s="3">
        <v>5841</v>
      </c>
      <c r="D26" s="3">
        <v>5817</v>
      </c>
    </row>
    <row r="27" spans="1:4" x14ac:dyDescent="0.3">
      <c r="A27" s="2">
        <v>95</v>
      </c>
      <c r="B27" s="2">
        <v>36</v>
      </c>
      <c r="C27" s="3">
        <v>5484</v>
      </c>
      <c r="D27" s="3">
        <v>6332</v>
      </c>
    </row>
    <row r="28" spans="1:4" x14ac:dyDescent="0.3">
      <c r="A28" s="2">
        <v>40</v>
      </c>
      <c r="B28" s="2">
        <v>82</v>
      </c>
      <c r="C28" s="3">
        <v>5841</v>
      </c>
      <c r="D28" s="3">
        <v>6608</v>
      </c>
    </row>
    <row r="29" spans="1:4" x14ac:dyDescent="0.3">
      <c r="A29" s="2">
        <v>98</v>
      </c>
      <c r="B29" s="2">
        <v>97</v>
      </c>
      <c r="C29" s="3">
        <v>5841</v>
      </c>
      <c r="D29" s="3">
        <v>6608</v>
      </c>
    </row>
    <row r="30" spans="1:4" x14ac:dyDescent="0.3">
      <c r="A30" s="2">
        <v>41</v>
      </c>
      <c r="B30" s="2">
        <v>89</v>
      </c>
      <c r="C30" s="3">
        <v>5508</v>
      </c>
      <c r="D30" s="3">
        <v>33295</v>
      </c>
    </row>
    <row r="32" spans="1:4" x14ac:dyDescent="0.3">
      <c r="A32" s="7" t="s">
        <v>5</v>
      </c>
    </row>
    <row r="33" spans="1:4" x14ac:dyDescent="0.3">
      <c r="A33" s="2" t="s">
        <v>1</v>
      </c>
      <c r="B33" s="2"/>
      <c r="C33" s="3" t="s">
        <v>2</v>
      </c>
      <c r="D33" s="3"/>
    </row>
    <row r="35" spans="1:4" x14ac:dyDescent="0.3">
      <c r="A35" s="5" t="s">
        <v>3</v>
      </c>
      <c r="B35" s="4"/>
    </row>
    <row r="36" spans="1:4" x14ac:dyDescent="0.3">
      <c r="A36" s="8" t="s">
        <v>6</v>
      </c>
      <c r="B36" s="8" t="s">
        <v>7</v>
      </c>
      <c r="C36" s="8" t="s">
        <v>8</v>
      </c>
      <c r="D36" s="8" t="s">
        <v>7</v>
      </c>
    </row>
    <row r="37" spans="1:4" x14ac:dyDescent="0.3">
      <c r="A37" s="8"/>
      <c r="B37" s="8"/>
      <c r="C37" s="8"/>
      <c r="D37" s="8"/>
    </row>
    <row r="38" spans="1:4" x14ac:dyDescent="0.3">
      <c r="A38" s="2" t="s">
        <v>9</v>
      </c>
    </row>
    <row r="39" spans="1:4" x14ac:dyDescent="0.3">
      <c r="A39" s="2">
        <f>AVERAGE(A8:A17)</f>
        <v>92078.5</v>
      </c>
      <c r="B39" s="2">
        <f>AVERAGE(B8:B17)</f>
        <v>86.9</v>
      </c>
      <c r="C39" s="3">
        <f>AVERAGE(C8:C17)</f>
        <v>1825</v>
      </c>
      <c r="D39" s="3">
        <f>AVERAGE(D8:D17)</f>
        <v>58.1</v>
      </c>
    </row>
    <row r="40" spans="1:4" x14ac:dyDescent="0.3">
      <c r="A40" s="2" t="s">
        <v>10</v>
      </c>
      <c r="B40" s="2"/>
      <c r="C40" s="3" t="s">
        <v>10</v>
      </c>
      <c r="D40" s="3"/>
    </row>
    <row r="41" spans="1:4" x14ac:dyDescent="0.3">
      <c r="A41" s="2">
        <f>MEDIAN(A8:A17)</f>
        <v>89721</v>
      </c>
      <c r="B41" s="2">
        <f>MEDIAN(B8:B17)</f>
        <v>84.5</v>
      </c>
      <c r="C41" s="3">
        <f>MEDIAN(C8:C17)</f>
        <v>1807.5</v>
      </c>
      <c r="D41" s="3">
        <f>MEDIAN(D8:D17)</f>
        <v>51.5</v>
      </c>
    </row>
    <row r="43" spans="1:4" x14ac:dyDescent="0.3">
      <c r="A43" s="9" t="s">
        <v>4</v>
      </c>
      <c r="B43" s="9"/>
      <c r="C43" s="9"/>
      <c r="D43" s="8"/>
    </row>
    <row r="44" spans="1:4" x14ac:dyDescent="0.3">
      <c r="A44" s="8" t="s">
        <v>6</v>
      </c>
      <c r="B44" s="8" t="s">
        <v>7</v>
      </c>
      <c r="C44" s="8" t="s">
        <v>8</v>
      </c>
      <c r="D44" s="8" t="s">
        <v>7</v>
      </c>
    </row>
    <row r="46" spans="1:4" x14ac:dyDescent="0.3">
      <c r="A46" s="2" t="s">
        <v>9</v>
      </c>
    </row>
    <row r="47" spans="1:4" x14ac:dyDescent="0.3">
      <c r="A47" s="2">
        <f>AVERAGE(A21:A30)</f>
        <v>49.1</v>
      </c>
      <c r="B47" s="2">
        <f>AVERAGE(B21:B30)</f>
        <v>61.3</v>
      </c>
      <c r="C47" s="3">
        <f>AVERAGE(C21:C30)</f>
        <v>9264.6</v>
      </c>
      <c r="D47" s="3">
        <f>AVERAGE(D21:D30)</f>
        <v>12248.5</v>
      </c>
    </row>
    <row r="48" spans="1:4" x14ac:dyDescent="0.3">
      <c r="A48" s="2" t="s">
        <v>10</v>
      </c>
      <c r="B48" s="2"/>
      <c r="C48" s="3" t="s">
        <v>10</v>
      </c>
      <c r="D48" s="3"/>
    </row>
    <row r="49" spans="1:4" x14ac:dyDescent="0.3">
      <c r="A49" s="2">
        <f>MEDIAN(A21:A30)</f>
        <v>40.5</v>
      </c>
      <c r="B49" s="2">
        <f>MEDIAN(B21:B30)</f>
        <v>60</v>
      </c>
      <c r="C49" s="3">
        <f>MEDIAN(C21:C30)</f>
        <v>5841</v>
      </c>
      <c r="D49" s="3">
        <f>MEDIAN(D21:D30)</f>
        <v>6470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E8641-4954-4A3C-8C43-61759078943E}">
  <dimension ref="B3:AJ6"/>
  <sheetViews>
    <sheetView tabSelected="1" topLeftCell="A3" zoomScale="40" zoomScaleNormal="72" workbookViewId="0">
      <selection activeCell="AJ25" sqref="AJ25"/>
    </sheetView>
  </sheetViews>
  <sheetFormatPr defaultRowHeight="14.4" x14ac:dyDescent="0.3"/>
  <sheetData>
    <row r="3" spans="2:36" x14ac:dyDescent="0.3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2:36" ht="23.4" x14ac:dyDescent="0.45">
      <c r="B4" s="12"/>
      <c r="C4" s="12"/>
      <c r="D4" s="12"/>
      <c r="E4" s="12"/>
      <c r="F4" s="12"/>
      <c r="G4" s="13" t="s">
        <v>17</v>
      </c>
      <c r="H4" s="12"/>
      <c r="I4" s="12"/>
      <c r="J4" s="12"/>
      <c r="K4" s="12"/>
      <c r="L4" s="12"/>
      <c r="M4" s="12"/>
      <c r="N4" s="12"/>
      <c r="O4" s="12"/>
      <c r="P4" s="12"/>
      <c r="Q4" s="12"/>
      <c r="U4" s="12"/>
      <c r="V4" s="12"/>
      <c r="W4" s="12"/>
      <c r="X4" s="12"/>
      <c r="Y4" s="12"/>
      <c r="Z4" s="13" t="s">
        <v>18</v>
      </c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2:36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2:36" x14ac:dyDescent="0.3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Insância 1</vt:lpstr>
      <vt:lpstr>Instância 2</vt:lpstr>
      <vt:lpstr>Colab</vt:lpstr>
      <vt:lpstr>Replit</vt:lpstr>
      <vt:lpstr>Análise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Santos</dc:creator>
  <cp:lastModifiedBy>Erick Santos</cp:lastModifiedBy>
  <dcterms:created xsi:type="dcterms:W3CDTF">2015-06-05T18:19:34Z</dcterms:created>
  <dcterms:modified xsi:type="dcterms:W3CDTF">2024-08-25T20:02:41Z</dcterms:modified>
</cp:coreProperties>
</file>