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Sheet1!$A$1:$P$433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<sst xmlns="http://schemas.openxmlformats.org/spreadsheetml/2006/main" count="3048" uniqueCount="1731">
  <si>
    <t xml:space="preserve">Device</t>
  </si>
  <si>
    <t xml:space="preserve">Iteration</t>
  </si>
  <si>
    <t xml:space="preserve">Camadas</t>
  </si>
  <si>
    <t xml:space="preserve">Neurônios</t>
  </si>
  <si>
    <t xml:space="preserve">FnAtivação</t>
  </si>
  <si>
    <t xml:space="preserve">FnCusto</t>
  </si>
  <si>
    <t xml:space="preserve">LnRate</t>
  </si>
  <si>
    <t xml:space="preserve">Epocas</t>
  </si>
  <si>
    <t xml:space="preserve">DropOut</t>
  </si>
  <si>
    <t xml:space="preserve">Precision</t>
  </si>
  <si>
    <t xml:space="preserve">Recall</t>
  </si>
  <si>
    <t xml:space="preserve">F1-Score</t>
  </si>
  <si>
    <t xml:space="preserve">Accuracy</t>
  </si>
  <si>
    <t xml:space="preserve">Duração_Execução</t>
  </si>
  <si>
    <t xml:space="preserve">Média_Duração</t>
  </si>
  <si>
    <t xml:space="preserve">Expectativa_Fim</t>
  </si>
  <si>
    <t xml:space="preserve">cuda:0</t>
  </si>
  <si>
    <t xml:space="preserve">320/432</t>
  </si>
  <si>
    <t xml:space="preserve">ReLU()</t>
  </si>
  <si>
    <t xml:space="preserve">CrossEntropyLoss()</t>
  </si>
  <si>
    <t xml:space="preserve">58,2771</t>
  </si>
  <si>
    <t xml:space="preserve">33,2751</t>
  </si>
  <si>
    <t xml:space="preserve">21h 0m 0.99s</t>
  </si>
  <si>
    <t xml:space="preserve">307/432</t>
  </si>
  <si>
    <t xml:space="preserve">46,7879</t>
  </si>
  <si>
    <t xml:space="preserve">33,0626</t>
  </si>
  <si>
    <t xml:space="preserve">20h 59m 8.06s</t>
  </si>
  <si>
    <t xml:space="preserve">308/432</t>
  </si>
  <si>
    <t xml:space="preserve">58,0375</t>
  </si>
  <si>
    <t xml:space="preserve">33,1437</t>
  </si>
  <si>
    <t xml:space="preserve">21h 1m 40.20s</t>
  </si>
  <si>
    <t xml:space="preserve">295/432</t>
  </si>
  <si>
    <t xml:space="preserve">47,5396</t>
  </si>
  <si>
    <t xml:space="preserve">32,9221</t>
  </si>
  <si>
    <t xml:space="preserve">21h 0m 22.13s</t>
  </si>
  <si>
    <t xml:space="preserve">319/432</t>
  </si>
  <si>
    <t xml:space="preserve">47,6605</t>
  </si>
  <si>
    <t xml:space="preserve">33,1967</t>
  </si>
  <si>
    <t xml:space="preserve">20h 57m 36.12s</t>
  </si>
  <si>
    <t xml:space="preserve">332/432</t>
  </si>
  <si>
    <t xml:space="preserve">58,3311</t>
  </si>
  <si>
    <t xml:space="preserve">33,3951</t>
  </si>
  <si>
    <t xml:space="preserve">20h 57m 52.87s</t>
  </si>
  <si>
    <t xml:space="preserve">296/432</t>
  </si>
  <si>
    <t xml:space="preserve">58,0505</t>
  </si>
  <si>
    <t xml:space="preserve">33,0070</t>
  </si>
  <si>
    <t xml:space="preserve">21h 3m 4.12s</t>
  </si>
  <si>
    <t xml:space="preserve">331/432</t>
  </si>
  <si>
    <t xml:space="preserve">46,4483</t>
  </si>
  <si>
    <t xml:space="preserve">33,3197</t>
  </si>
  <si>
    <t xml:space="preserve">20h 55m 35.93s</t>
  </si>
  <si>
    <t xml:space="preserve">176/432</t>
  </si>
  <si>
    <t xml:space="preserve">51,9192</t>
  </si>
  <si>
    <t xml:space="preserve">32,9309</t>
  </si>
  <si>
    <t xml:space="preserve">22h 6m 1.12s</t>
  </si>
  <si>
    <t xml:space="preserve">318/432</t>
  </si>
  <si>
    <t xml:space="preserve">29,8702</t>
  </si>
  <si>
    <t xml:space="preserve">33,1512</t>
  </si>
  <si>
    <t xml:space="preserve">20h 56m 25.88s</t>
  </si>
  <si>
    <t xml:space="preserve">163/432</t>
  </si>
  <si>
    <t xml:space="preserve">41,4486</t>
  </si>
  <si>
    <t xml:space="preserve">32,8179</t>
  </si>
  <si>
    <t xml:space="preserve">22h 8m 34.59s</t>
  </si>
  <si>
    <t xml:space="preserve">294/432</t>
  </si>
  <si>
    <t xml:space="preserve">29,2324</t>
  </si>
  <si>
    <t xml:space="preserve">32,8724</t>
  </si>
  <si>
    <t xml:space="preserve">20h 59m 0.80s</t>
  </si>
  <si>
    <t xml:space="preserve">306/432</t>
  </si>
  <si>
    <t xml:space="preserve">29,3955</t>
  </si>
  <si>
    <t xml:space="preserve">33,0178</t>
  </si>
  <si>
    <t xml:space="preserve">20h 57m 58.59s</t>
  </si>
  <si>
    <t xml:space="preserve">330/432</t>
  </si>
  <si>
    <t xml:space="preserve">29,3057</t>
  </si>
  <si>
    <t xml:space="preserve">33,2800</t>
  </si>
  <si>
    <t xml:space="preserve">20h 54m 39.26s</t>
  </si>
  <si>
    <t xml:space="preserve">188/432</t>
  </si>
  <si>
    <t xml:space="preserve">51,4358</t>
  </si>
  <si>
    <t xml:space="preserve">32,9162</t>
  </si>
  <si>
    <t xml:space="preserve">21h 58m 50.48s</t>
  </si>
  <si>
    <t xml:space="preserve">151/432</t>
  </si>
  <si>
    <t xml:space="preserve">41,0198</t>
  </si>
  <si>
    <t xml:space="preserve">32,8268</t>
  </si>
  <si>
    <t xml:space="preserve">22h 15m 30.26s</t>
  </si>
  <si>
    <t xml:space="preserve">187/432</t>
  </si>
  <si>
    <t xml:space="preserve">41,6178</t>
  </si>
  <si>
    <t xml:space="preserve">32,8171</t>
  </si>
  <si>
    <t xml:space="preserve">21h 55m 25.21s</t>
  </si>
  <si>
    <t xml:space="preserve">175/432</t>
  </si>
  <si>
    <t xml:space="preserve">42,1385</t>
  </si>
  <si>
    <t xml:space="preserve">32,8224</t>
  </si>
  <si>
    <t xml:space="preserve">22h 2m 11.79s</t>
  </si>
  <si>
    <t xml:space="preserve">174/432</t>
  </si>
  <si>
    <t xml:space="preserve">26,8081</t>
  </si>
  <si>
    <t xml:space="preserve">32,7689</t>
  </si>
  <si>
    <t xml:space="preserve">22h 0m 35.15s</t>
  </si>
  <si>
    <t xml:space="preserve">152/432</t>
  </si>
  <si>
    <t xml:space="preserve">52,0146</t>
  </si>
  <si>
    <t xml:space="preserve">32,9531</t>
  </si>
  <si>
    <t xml:space="preserve">22h 20m 5.45s</t>
  </si>
  <si>
    <t xml:space="preserve">164/432</t>
  </si>
  <si>
    <t xml:space="preserve">51,8189</t>
  </si>
  <si>
    <t xml:space="preserve">32,9337</t>
  </si>
  <si>
    <t xml:space="preserve">22h 12m 43.08s</t>
  </si>
  <si>
    <t xml:space="preserve">31/432</t>
  </si>
  <si>
    <t xml:space="preserve">51,7714</t>
  </si>
  <si>
    <t xml:space="preserve">35,3069</t>
  </si>
  <si>
    <t xml:space="preserve">25h 7m 1.07s</t>
  </si>
  <si>
    <t xml:space="preserve">186/432</t>
  </si>
  <si>
    <t xml:space="preserve">26,4338</t>
  </si>
  <si>
    <t xml:space="preserve">32,7698</t>
  </si>
  <si>
    <t xml:space="preserve">21h 54m 4.19s</t>
  </si>
  <si>
    <t xml:space="preserve">162/432</t>
  </si>
  <si>
    <t xml:space="preserve">26,5522</t>
  </si>
  <si>
    <t xml:space="preserve">32,7646</t>
  </si>
  <si>
    <t xml:space="preserve">22h 6m 57.95s</t>
  </si>
  <si>
    <t xml:space="preserve">150/432</t>
  </si>
  <si>
    <t xml:space="preserve">26,8325</t>
  </si>
  <si>
    <t xml:space="preserve">32,7722</t>
  </si>
  <si>
    <t xml:space="preserve">22h 13m 49.70s</t>
  </si>
  <si>
    <t xml:space="preserve">20/432</t>
  </si>
  <si>
    <t xml:space="preserve">57,2783</t>
  </si>
  <si>
    <t xml:space="preserve">34,9952</t>
  </si>
  <si>
    <t xml:space="preserve">25h 0m 7.60s</t>
  </si>
  <si>
    <t xml:space="preserve">43/432</t>
  </si>
  <si>
    <t xml:space="preserve">47,9164</t>
  </si>
  <si>
    <t xml:space="preserve">35,0336</t>
  </si>
  <si>
    <t xml:space="preserve">24h 48m 20.59s</t>
  </si>
  <si>
    <t xml:space="preserve">32/432</t>
  </si>
  <si>
    <t xml:space="preserve">52,6686</t>
  </si>
  <si>
    <t xml:space="preserve">35,8495</t>
  </si>
  <si>
    <t xml:space="preserve">25h 29m 34.70s</t>
  </si>
  <si>
    <t xml:space="preserve">19/432</t>
  </si>
  <si>
    <t xml:space="preserve">45,0048</t>
  </si>
  <si>
    <t xml:space="preserve">33,8224</t>
  </si>
  <si>
    <t xml:space="preserve">24h 10m 24.99s</t>
  </si>
  <si>
    <t xml:space="preserve">8/432</t>
  </si>
  <si>
    <t xml:space="preserve">48,5357</t>
  </si>
  <si>
    <t xml:space="preserve">37,1366</t>
  </si>
  <si>
    <t xml:space="preserve">26h 39m 20.86s</t>
  </si>
  <si>
    <t xml:space="preserve">305/432</t>
  </si>
  <si>
    <t xml:space="preserve">11,9575</t>
  </si>
  <si>
    <t xml:space="preserve">33,0296</t>
  </si>
  <si>
    <t xml:space="preserve">20h 58m 58.77s</t>
  </si>
  <si>
    <t xml:space="preserve">44/432</t>
  </si>
  <si>
    <t xml:space="preserve">55,1925</t>
  </si>
  <si>
    <t xml:space="preserve">35,4917</t>
  </si>
  <si>
    <t xml:space="preserve">25h 7m 12.95s</t>
  </si>
  <si>
    <t xml:space="preserve">317/432</t>
  </si>
  <si>
    <t xml:space="preserve">12,2112</t>
  </si>
  <si>
    <t xml:space="preserve">33,1616</t>
  </si>
  <si>
    <t xml:space="preserve">20h 57m 22.58s</t>
  </si>
  <si>
    <t xml:space="preserve">7/432</t>
  </si>
  <si>
    <t xml:space="preserve">52,0703</t>
  </si>
  <si>
    <t xml:space="preserve">35,5081</t>
  </si>
  <si>
    <t xml:space="preserve">25h 29m 48.44s</t>
  </si>
  <si>
    <t xml:space="preserve">293/432</t>
  </si>
  <si>
    <t xml:space="preserve">12,0322</t>
  </si>
  <si>
    <t xml:space="preserve">32,8848</t>
  </si>
  <si>
    <t xml:space="preserve">21h 0m 2.23s</t>
  </si>
  <si>
    <t xml:space="preserve">329/432</t>
  </si>
  <si>
    <t xml:space="preserve">12,3675</t>
  </si>
  <si>
    <t xml:space="preserve">33,2920</t>
  </si>
  <si>
    <t xml:space="preserve">20h 55m 39.87s</t>
  </si>
  <si>
    <t xml:space="preserve">42/432</t>
  </si>
  <si>
    <t xml:space="preserve">27,2038</t>
  </si>
  <si>
    <t xml:space="preserve">34,7268</t>
  </si>
  <si>
    <t xml:space="preserve">24h 35m 53.46s</t>
  </si>
  <si>
    <t xml:space="preserve">185/432</t>
  </si>
  <si>
    <t xml:space="preserve">10,7850</t>
  </si>
  <si>
    <t xml:space="preserve">32,8041</t>
  </si>
  <si>
    <t xml:space="preserve">21h 55m 59.40s</t>
  </si>
  <si>
    <t xml:space="preserve">30/432</t>
  </si>
  <si>
    <t xml:space="preserve">33,0349</t>
  </si>
  <si>
    <t xml:space="preserve">34,7581</t>
  </si>
  <si>
    <t xml:space="preserve">24h 44m 10.31s</t>
  </si>
  <si>
    <t xml:space="preserve">6/432</t>
  </si>
  <si>
    <t xml:space="preserve">29,6075</t>
  </si>
  <si>
    <t xml:space="preserve">32,7477</t>
  </si>
  <si>
    <t xml:space="preserve">23h 31m 25.62s</t>
  </si>
  <si>
    <t xml:space="preserve">161/432</t>
  </si>
  <si>
    <t xml:space="preserve">11,1104</t>
  </si>
  <si>
    <t xml:space="preserve">32,8032</t>
  </si>
  <si>
    <t xml:space="preserve">22h 9m 4.52s</t>
  </si>
  <si>
    <t xml:space="preserve">18/432</t>
  </si>
  <si>
    <t xml:space="preserve">31,5763</t>
  </si>
  <si>
    <t xml:space="preserve">33,2011</t>
  </si>
  <si>
    <t xml:space="preserve">23h 44m 19.72s</t>
  </si>
  <si>
    <t xml:space="preserve">173/432</t>
  </si>
  <si>
    <t xml:space="preserve">10,8277</t>
  </si>
  <si>
    <t xml:space="preserve">32,8033</t>
  </si>
  <si>
    <t xml:space="preserve">22h 2m 31.27s</t>
  </si>
  <si>
    <t xml:space="preserve">248/432</t>
  </si>
  <si>
    <t xml:space="preserve">Tanh()</t>
  </si>
  <si>
    <t xml:space="preserve">51,7432</t>
  </si>
  <si>
    <t xml:space="preserve">32,8773</t>
  </si>
  <si>
    <t xml:space="preserve">21h 24m 24.36s</t>
  </si>
  <si>
    <t xml:space="preserve">403/432</t>
  </si>
  <si>
    <t xml:space="preserve">41,7876</t>
  </si>
  <si>
    <t xml:space="preserve">34,8546</t>
  </si>
  <si>
    <t xml:space="preserve">21h 11m 36.81s</t>
  </si>
  <si>
    <t xml:space="preserve">212/432</t>
  </si>
  <si>
    <t xml:space="preserve">Sigmoid()</t>
  </si>
  <si>
    <t xml:space="preserve">51,2779</t>
  </si>
  <si>
    <t xml:space="preserve">32,8943</t>
  </si>
  <si>
    <t xml:space="preserve">21h 44m 48.37s</t>
  </si>
  <si>
    <t xml:space="preserve">415/432</t>
  </si>
  <si>
    <t xml:space="preserve">41,6308</t>
  </si>
  <si>
    <t xml:space="preserve">34,7912</t>
  </si>
  <si>
    <t xml:space="preserve">21h 2m 20.39s</t>
  </si>
  <si>
    <t xml:space="preserve">235/432</t>
  </si>
  <si>
    <t xml:space="preserve">47,6356</t>
  </si>
  <si>
    <t xml:space="preserve">32,8197</t>
  </si>
  <si>
    <t xml:space="preserve">21h 29m 16.11s</t>
  </si>
  <si>
    <t xml:space="preserve">272/432</t>
  </si>
  <si>
    <t xml:space="preserve">51,8603</t>
  </si>
  <si>
    <t xml:space="preserve">32,8713</t>
  </si>
  <si>
    <t xml:space="preserve">21h 11m 1.47s</t>
  </si>
  <si>
    <t xml:space="preserve">247/432</t>
  </si>
  <si>
    <t xml:space="preserve">41,1427</t>
  </si>
  <si>
    <t xml:space="preserve">32,8009</t>
  </si>
  <si>
    <t xml:space="preserve">21h 21m 58.13s</t>
  </si>
  <si>
    <t xml:space="preserve">224/432</t>
  </si>
  <si>
    <t xml:space="preserve">51,7230</t>
  </si>
  <si>
    <t xml:space="preserve">32,8814</t>
  </si>
  <si>
    <t xml:space="preserve">21h 37m 43.11s</t>
  </si>
  <si>
    <t xml:space="preserve">260/432</t>
  </si>
  <si>
    <t xml:space="preserve">52,3630</t>
  </si>
  <si>
    <t xml:space="preserve">32,8715</t>
  </si>
  <si>
    <t xml:space="preserve">21h 17m 36.40s</t>
  </si>
  <si>
    <t xml:space="preserve">200/432</t>
  </si>
  <si>
    <t xml:space="preserve">52,4573</t>
  </si>
  <si>
    <t xml:space="preserve">32,9043</t>
  </si>
  <si>
    <t xml:space="preserve">21h 51m 46.98s</t>
  </si>
  <si>
    <t xml:space="preserve">392/432</t>
  </si>
  <si>
    <t xml:space="preserve">52,8331</t>
  </si>
  <si>
    <t xml:space="preserve">34,9617</t>
  </si>
  <si>
    <t xml:space="preserve">21h 21m 55.73s</t>
  </si>
  <si>
    <t xml:space="preserve">223/432</t>
  </si>
  <si>
    <t xml:space="preserve">41,7287</t>
  </si>
  <si>
    <t xml:space="preserve">32,7969</t>
  </si>
  <si>
    <t xml:space="preserve">21h 34m 55.84s</t>
  </si>
  <si>
    <t xml:space="preserve">149/432</t>
  </si>
  <si>
    <t xml:space="preserve">11,9071</t>
  </si>
  <si>
    <t xml:space="preserve">32,8121</t>
  </si>
  <si>
    <t xml:space="preserve">22h 15m 59.86s</t>
  </si>
  <si>
    <t xml:space="preserve">404/432</t>
  </si>
  <si>
    <t xml:space="preserve">51,5359</t>
  </si>
  <si>
    <t xml:space="preserve">34,8959</t>
  </si>
  <si>
    <t xml:space="preserve">21h 12m 32.30s</t>
  </si>
  <si>
    <t xml:space="preserve">283/432</t>
  </si>
  <si>
    <t xml:space="preserve">41,8245</t>
  </si>
  <si>
    <t xml:space="preserve">32,8180</t>
  </si>
  <si>
    <t xml:space="preserve">21h 2m 56.88s</t>
  </si>
  <si>
    <t xml:space="preserve">284/432</t>
  </si>
  <si>
    <t xml:space="preserve">54,6098</t>
  </si>
  <si>
    <t xml:space="preserve">32,8948</t>
  </si>
  <si>
    <t xml:space="preserve">21h 5m 21.15s</t>
  </si>
  <si>
    <t xml:space="preserve">428/432</t>
  </si>
  <si>
    <t xml:space="preserve">53,0152</t>
  </si>
  <si>
    <t xml:space="preserve">34,7952</t>
  </si>
  <si>
    <t xml:space="preserve">20h 54m 56.90s</t>
  </si>
  <si>
    <t xml:space="preserve">259/432</t>
  </si>
  <si>
    <t xml:space="preserve">41,4582</t>
  </si>
  <si>
    <t xml:space="preserve">32,7963</t>
  </si>
  <si>
    <t xml:space="preserve">21h 15m 13.69s</t>
  </si>
  <si>
    <t xml:space="preserve">222/432</t>
  </si>
  <si>
    <t xml:space="preserve">26,4247</t>
  </si>
  <si>
    <t xml:space="preserve">32,7567</t>
  </si>
  <si>
    <t xml:space="preserve">21h 33m 53.28s</t>
  </si>
  <si>
    <t xml:space="preserve">104/432</t>
  </si>
  <si>
    <t xml:space="preserve">47,6511</t>
  </si>
  <si>
    <t xml:space="preserve">33,8742</t>
  </si>
  <si>
    <t xml:space="preserve">23h 24m 38.99s</t>
  </si>
  <si>
    <t xml:space="preserve">115/432</t>
  </si>
  <si>
    <t xml:space="preserve">38,0155</t>
  </si>
  <si>
    <t xml:space="preserve">33,4521</t>
  </si>
  <si>
    <t xml:space="preserve">23h 1m 0.93s</t>
  </si>
  <si>
    <t xml:space="preserve">116/432</t>
  </si>
  <si>
    <t xml:space="preserve">48,3465</t>
  </si>
  <si>
    <t xml:space="preserve">33,5805</t>
  </si>
  <si>
    <t xml:space="preserve">23h 5m 45.40s</t>
  </si>
  <si>
    <t xml:space="preserve">236/432</t>
  </si>
  <si>
    <t xml:space="preserve">51,8925</t>
  </si>
  <si>
    <t xml:space="preserve">32,9005</t>
  </si>
  <si>
    <t xml:space="preserve">21h 31m 53.69s</t>
  </si>
  <si>
    <t xml:space="preserve">427/432</t>
  </si>
  <si>
    <t xml:space="preserve">46,1360</t>
  </si>
  <si>
    <t xml:space="preserve">34,7526</t>
  </si>
  <si>
    <t xml:space="preserve">20h 53m 59.31s</t>
  </si>
  <si>
    <t xml:space="preserve">211/432</t>
  </si>
  <si>
    <t xml:space="preserve">41,9438</t>
  </si>
  <si>
    <t xml:space="preserve">32,8071</t>
  </si>
  <si>
    <t xml:space="preserve">21h 41m 53.81s</t>
  </si>
  <si>
    <t xml:space="preserve">271/432</t>
  </si>
  <si>
    <t xml:space="preserve">42,3608</t>
  </si>
  <si>
    <t xml:space="preserve">32,8013</t>
  </si>
  <si>
    <t xml:space="preserve">21h 8m 51.71s</t>
  </si>
  <si>
    <t xml:space="preserve">258/432</t>
  </si>
  <si>
    <t xml:space="preserve">26,2655</t>
  </si>
  <si>
    <t xml:space="preserve">32,7627</t>
  </si>
  <si>
    <t xml:space="preserve">21h 14m 28.13s</t>
  </si>
  <si>
    <t xml:space="preserve">416/432</t>
  </si>
  <si>
    <t xml:space="preserve">52,3809</t>
  </si>
  <si>
    <t xml:space="preserve">34,8335</t>
  </si>
  <si>
    <t xml:space="preserve">21h 3m 17.61s</t>
  </si>
  <si>
    <t xml:space="preserve">199/432</t>
  </si>
  <si>
    <t xml:space="preserve">41,7645</t>
  </si>
  <si>
    <t xml:space="preserve">32,8060</t>
  </si>
  <si>
    <t xml:space="preserve">21h 48m 24.76s</t>
  </si>
  <si>
    <t xml:space="preserve">210/432</t>
  </si>
  <si>
    <t xml:space="preserve">25,9444</t>
  </si>
  <si>
    <t xml:space="preserve">32,7636</t>
  </si>
  <si>
    <t xml:space="preserve">21h 40m 42.99s</t>
  </si>
  <si>
    <t xml:space="preserve">426/432</t>
  </si>
  <si>
    <t xml:space="preserve">27,4027</t>
  </si>
  <si>
    <t xml:space="preserve">34,7258</t>
  </si>
  <si>
    <t xml:space="preserve">20h 53m 36.19s</t>
  </si>
  <si>
    <t xml:space="preserve">103/432</t>
  </si>
  <si>
    <t xml:space="preserve">38,0682</t>
  </si>
  <si>
    <t xml:space="preserve">33,7404</t>
  </si>
  <si>
    <t xml:space="preserve">23h 19m 39.95s</t>
  </si>
  <si>
    <t xml:space="preserve">127/432</t>
  </si>
  <si>
    <t xml:space="preserve">38,4486</t>
  </si>
  <si>
    <t xml:space="preserve">33,1740</t>
  </si>
  <si>
    <t xml:space="preserve">22h 42m 53.83s</t>
  </si>
  <si>
    <t xml:space="preserve">128/432</t>
  </si>
  <si>
    <t xml:space="preserve">47,9435</t>
  </si>
  <si>
    <t xml:space="preserve">33,2894</t>
  </si>
  <si>
    <t xml:space="preserve">22h 47m 4.97s</t>
  </si>
  <si>
    <t xml:space="preserve">140/432</t>
  </si>
  <si>
    <t xml:space="preserve">47,7033</t>
  </si>
  <si>
    <t xml:space="preserve">33,0297</t>
  </si>
  <si>
    <t xml:space="preserve">22h 29m 48.85s</t>
  </si>
  <si>
    <t xml:space="preserve">234/432</t>
  </si>
  <si>
    <t xml:space="preserve">26,6142</t>
  </si>
  <si>
    <t xml:space="preserve">32,7564</t>
  </si>
  <si>
    <t xml:space="preserve">21h 27m 19.63s</t>
  </si>
  <si>
    <t xml:space="preserve">139/432</t>
  </si>
  <si>
    <t xml:space="preserve">38,2682</t>
  </si>
  <si>
    <t xml:space="preserve">32,9241</t>
  </si>
  <si>
    <t xml:space="preserve">22h 26m 2.93s</t>
  </si>
  <si>
    <t xml:space="preserve">414/432</t>
  </si>
  <si>
    <t xml:space="preserve">26,1983</t>
  </si>
  <si>
    <t xml:space="preserve">34,7747</t>
  </si>
  <si>
    <t xml:space="preserve">21h 2m 19.20s</t>
  </si>
  <si>
    <t xml:space="preserve">55/432</t>
  </si>
  <si>
    <t xml:space="preserve">45,6361</t>
  </si>
  <si>
    <t xml:space="preserve">35,4188</t>
  </si>
  <si>
    <t xml:space="preserve">24h 57m 37.38s</t>
  </si>
  <si>
    <t xml:space="preserve">56/432</t>
  </si>
  <si>
    <t xml:space="preserve">59,1495</t>
  </si>
  <si>
    <t xml:space="preserve">35,8425</t>
  </si>
  <si>
    <t xml:space="preserve">25h 14m 56.62s</t>
  </si>
  <si>
    <t xml:space="preserve">270/432</t>
  </si>
  <si>
    <t xml:space="preserve">25,8695</t>
  </si>
  <si>
    <t xml:space="preserve">32,7658</t>
  </si>
  <si>
    <t xml:space="preserve">21h 8m 2.30s</t>
  </si>
  <si>
    <t xml:space="preserve">391/432</t>
  </si>
  <si>
    <t xml:space="preserve">42,7600</t>
  </si>
  <si>
    <t xml:space="preserve">34,9160</t>
  </si>
  <si>
    <t xml:space="preserve">21h 20m 50.09s</t>
  </si>
  <si>
    <t xml:space="preserve">92/432</t>
  </si>
  <si>
    <t xml:space="preserve">49,7505</t>
  </si>
  <si>
    <t xml:space="preserve">34,3142</t>
  </si>
  <si>
    <t xml:space="preserve">23h 49m 45.48s</t>
  </si>
  <si>
    <t xml:space="preserve">282/432</t>
  </si>
  <si>
    <t xml:space="preserve">27,3377</t>
  </si>
  <si>
    <t xml:space="preserve">32,7861</t>
  </si>
  <si>
    <t xml:space="preserve">21h 2m 15.92s</t>
  </si>
  <si>
    <t xml:space="preserve">80/432</t>
  </si>
  <si>
    <t xml:space="preserve">49,2647</t>
  </si>
  <si>
    <t xml:space="preserve">34,8171</t>
  </si>
  <si>
    <t xml:space="preserve">24h 17m 40.47s</t>
  </si>
  <si>
    <t xml:space="preserve">402/432</t>
  </si>
  <si>
    <t xml:space="preserve">26,3182</t>
  </si>
  <si>
    <t xml:space="preserve">34,8374</t>
  </si>
  <si>
    <t xml:space="preserve">21h 11m 33.90s</t>
  </si>
  <si>
    <t xml:space="preserve">17/432</t>
  </si>
  <si>
    <t xml:space="preserve">12,5778</t>
  </si>
  <si>
    <t xml:space="preserve">33,2967</t>
  </si>
  <si>
    <t xml:space="preserve">23h 48m 59.03s</t>
  </si>
  <si>
    <t xml:space="preserve">390/432</t>
  </si>
  <si>
    <t xml:space="preserve">27,0846</t>
  </si>
  <si>
    <t xml:space="preserve">21h 20m 40.72s</t>
  </si>
  <si>
    <t xml:space="preserve">198/432</t>
  </si>
  <si>
    <t xml:space="preserve">26,2701</t>
  </si>
  <si>
    <t xml:space="preserve">32,7608</t>
  </si>
  <si>
    <t xml:space="preserve">21h 47m 9.24s</t>
  </si>
  <si>
    <t xml:space="preserve">67/432</t>
  </si>
  <si>
    <t xml:space="preserve">39,1512</t>
  </si>
  <si>
    <t xml:space="preserve">35,2091</t>
  </si>
  <si>
    <t xml:space="preserve">24h 41m 43.09s</t>
  </si>
  <si>
    <t xml:space="preserve">79/432</t>
  </si>
  <si>
    <t xml:space="preserve">39,5977</t>
  </si>
  <si>
    <t xml:space="preserve">34,6342</t>
  </si>
  <si>
    <t xml:space="preserve">24h 10m 35.70s</t>
  </si>
  <si>
    <t xml:space="preserve">246/432</t>
  </si>
  <si>
    <t xml:space="preserve">27,3429</t>
  </si>
  <si>
    <t xml:space="preserve">32,7670</t>
  </si>
  <si>
    <t xml:space="preserve">21h 21m 11.38s</t>
  </si>
  <si>
    <t xml:space="preserve">114/432</t>
  </si>
  <si>
    <t xml:space="preserve">26,2147</t>
  </si>
  <si>
    <t xml:space="preserve">33,4121</t>
  </si>
  <si>
    <t xml:space="preserve">22h 59m 55.19s</t>
  </si>
  <si>
    <t xml:space="preserve">380/432</t>
  </si>
  <si>
    <t xml:space="preserve">114,0941</t>
  </si>
  <si>
    <t xml:space="preserve">34,8382</t>
  </si>
  <si>
    <t xml:space="preserve">21h 24m 22.18s</t>
  </si>
  <si>
    <t xml:space="preserve">68/432</t>
  </si>
  <si>
    <t xml:space="preserve">49,8418</t>
  </si>
  <si>
    <t xml:space="preserve">35,4243</t>
  </si>
  <si>
    <t xml:space="preserve">24h 50m 11.01s</t>
  </si>
  <si>
    <t xml:space="preserve">344/432</t>
  </si>
  <si>
    <t xml:space="preserve">60,4712</t>
  </si>
  <si>
    <t xml:space="preserve">33,5208</t>
  </si>
  <si>
    <t xml:space="preserve">20h 55m 54.67s</t>
  </si>
  <si>
    <t xml:space="preserve">102/432</t>
  </si>
  <si>
    <t xml:space="preserve">23,6443</t>
  </si>
  <si>
    <t xml:space="preserve">33,6980</t>
  </si>
  <si>
    <t xml:space="preserve">23h 18m 28.04s</t>
  </si>
  <si>
    <t xml:space="preserve">91/432</t>
  </si>
  <si>
    <t xml:space="preserve">40,0102</t>
  </si>
  <si>
    <t xml:space="preserve">34,1446</t>
  </si>
  <si>
    <t xml:space="preserve">23h 43m 15.55s</t>
  </si>
  <si>
    <t xml:space="preserve">138/432</t>
  </si>
  <si>
    <t xml:space="preserve">23,8732</t>
  </si>
  <si>
    <t xml:space="preserve">32,8854</t>
  </si>
  <si>
    <t xml:space="preserve">22h 25m 0.83s</t>
  </si>
  <si>
    <t xml:space="preserve">367/432</t>
  </si>
  <si>
    <t xml:space="preserve">64,6630</t>
  </si>
  <si>
    <t xml:space="preserve">33,9221</t>
  </si>
  <si>
    <t xml:space="preserve">20h 57m 56.58s</t>
  </si>
  <si>
    <t xml:space="preserve">54/432</t>
  </si>
  <si>
    <t xml:space="preserve">29,9963</t>
  </si>
  <si>
    <t xml:space="preserve">35,2295</t>
  </si>
  <si>
    <t xml:space="preserve">24h 50m 12.59s</t>
  </si>
  <si>
    <t xml:space="preserve">269/432</t>
  </si>
  <si>
    <t xml:space="preserve">10,9791</t>
  </si>
  <si>
    <t xml:space="preserve">32,7915</t>
  </si>
  <si>
    <t xml:space="preserve">21h 9m 34.62s</t>
  </si>
  <si>
    <t xml:space="preserve">126/432</t>
  </si>
  <si>
    <t xml:space="preserve">24,3135</t>
  </si>
  <si>
    <t xml:space="preserve">33,1321</t>
  </si>
  <si>
    <t xml:space="preserve">22h 41m 43.77s</t>
  </si>
  <si>
    <t xml:space="preserve">66/432</t>
  </si>
  <si>
    <t xml:space="preserve">26,3801</t>
  </si>
  <si>
    <t xml:space="preserve">35,1494</t>
  </si>
  <si>
    <t xml:space="preserve">24h 39m 47.43s</t>
  </si>
  <si>
    <t xml:space="preserve">355/432</t>
  </si>
  <si>
    <t xml:space="preserve">46,0512</t>
  </si>
  <si>
    <t xml:space="preserve">33,6224</t>
  </si>
  <si>
    <t xml:space="preserve">20h 53m 33.22s</t>
  </si>
  <si>
    <t xml:space="preserve">233/432</t>
  </si>
  <si>
    <t xml:space="preserve">10,9434</t>
  </si>
  <si>
    <t xml:space="preserve">32,7828</t>
  </si>
  <si>
    <t xml:space="preserve">21h 28m 54.57s</t>
  </si>
  <si>
    <t xml:space="preserve">389/432</t>
  </si>
  <si>
    <t xml:space="preserve">12,9717</t>
  </si>
  <si>
    <t xml:space="preserve">21h 21m 59.85s</t>
  </si>
  <si>
    <t xml:space="preserve">90/432</t>
  </si>
  <si>
    <t xml:space="preserve">25,7618</t>
  </si>
  <si>
    <t xml:space="preserve">34,0794</t>
  </si>
  <si>
    <t xml:space="preserve">23h 41m 6.63s</t>
  </si>
  <si>
    <t xml:space="preserve">413/432</t>
  </si>
  <si>
    <t xml:space="preserve">10,9151</t>
  </si>
  <si>
    <t xml:space="preserve">34,7954</t>
  </si>
  <si>
    <t xml:space="preserve">21h 3m 39.22s</t>
  </si>
  <si>
    <t xml:space="preserve">343/432</t>
  </si>
  <si>
    <t xml:space="preserve">46,4999</t>
  </si>
  <si>
    <t xml:space="preserve">33,4422</t>
  </si>
  <si>
    <t xml:space="preserve">20h 53m 31.48s</t>
  </si>
  <si>
    <t xml:space="preserve">78/432</t>
  </si>
  <si>
    <t xml:space="preserve">25,2226</t>
  </si>
  <si>
    <t xml:space="preserve">34,5705</t>
  </si>
  <si>
    <t xml:space="preserve">24h 8m 30.36s</t>
  </si>
  <si>
    <t xml:space="preserve">425/432</t>
  </si>
  <si>
    <t xml:space="preserve">10,8709</t>
  </si>
  <si>
    <t xml:space="preserve">34,7431</t>
  </si>
  <si>
    <t xml:space="preserve">20h 54m 48.25s</t>
  </si>
  <si>
    <t xml:space="preserve">368/432</t>
  </si>
  <si>
    <t xml:space="preserve">85,0354</t>
  </si>
  <si>
    <t xml:space="preserve">34,0610</t>
  </si>
  <si>
    <t xml:space="preserve">21h 2m 31.56s</t>
  </si>
  <si>
    <t xml:space="preserve">281/432</t>
  </si>
  <si>
    <t xml:space="preserve">10,9665</t>
  </si>
  <si>
    <t xml:space="preserve">32,8055</t>
  </si>
  <si>
    <t xml:space="preserve">21h 3m 33.51s</t>
  </si>
  <si>
    <t xml:space="preserve">356/432</t>
  </si>
  <si>
    <t xml:space="preserve">58,2690</t>
  </si>
  <si>
    <t xml:space="preserve">33,6916</t>
  </si>
  <si>
    <t xml:space="preserve">20h 55m 34.40s</t>
  </si>
  <si>
    <t xml:space="preserve">401/432</t>
  </si>
  <si>
    <t xml:space="preserve">11,1090</t>
  </si>
  <si>
    <t xml:space="preserve">34,8586</t>
  </si>
  <si>
    <t xml:space="preserve">21h 12m 55.29s</t>
  </si>
  <si>
    <t xml:space="preserve">245/432</t>
  </si>
  <si>
    <t xml:space="preserve">10,9638</t>
  </si>
  <si>
    <t xml:space="preserve">32,7891</t>
  </si>
  <si>
    <t xml:space="preserve">21h 22m 36.11s</t>
  </si>
  <si>
    <t xml:space="preserve">257/432</t>
  </si>
  <si>
    <t xml:space="preserve">10,6661</t>
  </si>
  <si>
    <t xml:space="preserve">32,7880</t>
  </si>
  <si>
    <t xml:space="preserve">21h 15m 59.92s</t>
  </si>
  <si>
    <t xml:space="preserve">366/432</t>
  </si>
  <si>
    <t xml:space="preserve">40,6840</t>
  </si>
  <si>
    <t xml:space="preserve">33,8381</t>
  </si>
  <si>
    <t xml:space="preserve">20h 55m 23.54s</t>
  </si>
  <si>
    <t xml:space="preserve">342/432</t>
  </si>
  <si>
    <t xml:space="preserve">29,6919</t>
  </si>
  <si>
    <t xml:space="preserve">33,4040</t>
  </si>
  <si>
    <t xml:space="preserve">20h 52m 39.01s</t>
  </si>
  <si>
    <t xml:space="preserve">137/432</t>
  </si>
  <si>
    <t xml:space="preserve">9,9945</t>
  </si>
  <si>
    <t xml:space="preserve">32,9512</t>
  </si>
  <si>
    <t xml:space="preserve">22h 28m 15.21s</t>
  </si>
  <si>
    <t xml:space="preserve">197/432</t>
  </si>
  <si>
    <t xml:space="preserve">11,0450</t>
  </si>
  <si>
    <t xml:space="preserve">32,7937</t>
  </si>
  <si>
    <t xml:space="preserve">21h 49m 0.91s</t>
  </si>
  <si>
    <t xml:space="preserve">65/432</t>
  </si>
  <si>
    <t xml:space="preserve">10,0892</t>
  </si>
  <si>
    <t xml:space="preserve">35,2843</t>
  </si>
  <si>
    <t xml:space="preserve">24h 46m 3.50s</t>
  </si>
  <si>
    <t xml:space="preserve">221/432</t>
  </si>
  <si>
    <t xml:space="preserve">11,1420</t>
  </si>
  <si>
    <t xml:space="preserve">32,7853</t>
  </si>
  <si>
    <t xml:space="preserve">21h 35m 33.97s</t>
  </si>
  <si>
    <t xml:space="preserve">101/432</t>
  </si>
  <si>
    <t xml:space="preserve">9,9830</t>
  </si>
  <si>
    <t xml:space="preserve">33,7975</t>
  </si>
  <si>
    <t xml:space="preserve">23h 23m 9.69s</t>
  </si>
  <si>
    <t xml:space="preserve">125/432</t>
  </si>
  <si>
    <t xml:space="preserve">10,2868</t>
  </si>
  <si>
    <t xml:space="preserve">33,2027</t>
  </si>
  <si>
    <t xml:space="preserve">22h 45m 10.95s</t>
  </si>
  <si>
    <t xml:space="preserve">113/432</t>
  </si>
  <si>
    <t xml:space="preserve">9,9721</t>
  </si>
  <si>
    <t xml:space="preserve">33,4758</t>
  </si>
  <si>
    <t xml:space="preserve">23h 3m 6.50s</t>
  </si>
  <si>
    <t xml:space="preserve">89/432</t>
  </si>
  <si>
    <t xml:space="preserve">10,2549</t>
  </si>
  <si>
    <t xml:space="preserve">34,1728</t>
  </si>
  <si>
    <t xml:space="preserve">23h 45m 34.63s</t>
  </si>
  <si>
    <t xml:space="preserve">29/432</t>
  </si>
  <si>
    <t xml:space="preserve">13,6027</t>
  </si>
  <si>
    <t xml:space="preserve">34,8175</t>
  </si>
  <si>
    <t xml:space="preserve">24h 47m 17.36s</t>
  </si>
  <si>
    <t xml:space="preserve">378/432</t>
  </si>
  <si>
    <t xml:space="preserve">47,5607</t>
  </si>
  <si>
    <t xml:space="preserve">34,4973</t>
  </si>
  <si>
    <t xml:space="preserve">21h 12m 57.03s</t>
  </si>
  <si>
    <t xml:space="preserve">53/432</t>
  </si>
  <si>
    <t xml:space="preserve">11,4448</t>
  </si>
  <si>
    <t xml:space="preserve">35,3283</t>
  </si>
  <si>
    <t xml:space="preserve">24h 54m 58.52s</t>
  </si>
  <si>
    <t xml:space="preserve">379/432</t>
  </si>
  <si>
    <t xml:space="preserve">84,4547</t>
  </si>
  <si>
    <t xml:space="preserve">34,6291</t>
  </si>
  <si>
    <t xml:space="preserve">21h 17m 14.24s</t>
  </si>
  <si>
    <t xml:space="preserve">41/432</t>
  </si>
  <si>
    <t xml:space="preserve">11,2212</t>
  </si>
  <si>
    <t xml:space="preserve">34,9103</t>
  </si>
  <si>
    <t xml:space="preserve">24h 44m 16.26s</t>
  </si>
  <si>
    <t xml:space="preserve">77/432</t>
  </si>
  <si>
    <t xml:space="preserve">10,3041</t>
  </si>
  <si>
    <t xml:space="preserve">34,6920</t>
  </si>
  <si>
    <t xml:space="preserve">24h 14m 10.26s</t>
  </si>
  <si>
    <t xml:space="preserve">209/432</t>
  </si>
  <si>
    <t xml:space="preserve">11,2014</t>
  </si>
  <si>
    <t xml:space="preserve">21h 42m 33.50s</t>
  </si>
  <si>
    <t xml:space="preserve">354/432</t>
  </si>
  <si>
    <t xml:space="preserve">29,0106</t>
  </si>
  <si>
    <t xml:space="preserve">33,5872</t>
  </si>
  <si>
    <t xml:space="preserve">20h 52m 48.26s</t>
  </si>
  <si>
    <t xml:space="preserve">353/432</t>
  </si>
  <si>
    <t xml:space="preserve">14,1343</t>
  </si>
  <si>
    <t xml:space="preserve">33,6002</t>
  </si>
  <si>
    <t xml:space="preserve">20h 53m 50.88s</t>
  </si>
  <si>
    <t xml:space="preserve">216/432</t>
  </si>
  <si>
    <t xml:space="preserve">50,8730</t>
  </si>
  <si>
    <t xml:space="preserve">32,8855</t>
  </si>
  <si>
    <t xml:space="preserve">21h 42m 15.83s</t>
  </si>
  <si>
    <t xml:space="preserve">5/432</t>
  </si>
  <si>
    <t xml:space="preserve">12,3011</t>
  </si>
  <si>
    <t xml:space="preserve">33,3758</t>
  </si>
  <si>
    <t xml:space="preserve">23h 59m 3.10s</t>
  </si>
  <si>
    <t xml:space="preserve">84/432</t>
  </si>
  <si>
    <t xml:space="preserve">49,4450</t>
  </si>
  <si>
    <t xml:space="preserve">34,6150</t>
  </si>
  <si>
    <t xml:space="preserve">24h 6m 54.34s</t>
  </si>
  <si>
    <t xml:space="preserve">228/432</t>
  </si>
  <si>
    <t xml:space="preserve">51,5331</t>
  </si>
  <si>
    <t xml:space="preserve">32,8799</t>
  </si>
  <si>
    <t xml:space="preserve">21h 35m 28.08s</t>
  </si>
  <si>
    <t xml:space="preserve">83/432</t>
  </si>
  <si>
    <t xml:space="preserve">38,0466</t>
  </si>
  <si>
    <t xml:space="preserve">34,4363</t>
  </si>
  <si>
    <t xml:space="preserve">24h 0m 0.66s</t>
  </si>
  <si>
    <t xml:space="preserve">384/432</t>
  </si>
  <si>
    <t xml:space="preserve">53,8889</t>
  </si>
  <si>
    <t xml:space="preserve">34,9736</t>
  </si>
  <si>
    <t xml:space="preserve">21h 27m 1.60s</t>
  </si>
  <si>
    <t xml:space="preserve">72/432</t>
  </si>
  <si>
    <t xml:space="preserve">49,3518</t>
  </si>
  <si>
    <t xml:space="preserve">35,2033</t>
  </si>
  <si>
    <t xml:space="preserve">24h 38m 32.20s</t>
  </si>
  <si>
    <t xml:space="preserve">203/432</t>
  </si>
  <si>
    <t xml:space="preserve">41,9991</t>
  </si>
  <si>
    <t xml:space="preserve">32,8086</t>
  </si>
  <si>
    <t xml:space="preserve">21h 46m 19.83s</t>
  </si>
  <si>
    <t xml:space="preserve">365/432</t>
  </si>
  <si>
    <t xml:space="preserve">18,0035</t>
  </si>
  <si>
    <t xml:space="preserve">33,8193</t>
  </si>
  <si>
    <t xml:space="preserve">20h 55m 15.61s</t>
  </si>
  <si>
    <t xml:space="preserve">71/432</t>
  </si>
  <si>
    <t xml:space="preserve">39,8201</t>
  </si>
  <si>
    <t xml:space="preserve">35,0040</t>
  </si>
  <si>
    <t xml:space="preserve">24h 30m 45.03s</t>
  </si>
  <si>
    <t xml:space="preserve">59/432</t>
  </si>
  <si>
    <t xml:space="preserve">45,4517</t>
  </si>
  <si>
    <t xml:space="preserve">35,4642</t>
  </si>
  <si>
    <t xml:space="preserve">24h 57m 10.72s</t>
  </si>
  <si>
    <t xml:space="preserve">94/432</t>
  </si>
  <si>
    <t xml:space="preserve">24,4452</t>
  </si>
  <si>
    <t xml:space="preserve">33,9525</t>
  </si>
  <si>
    <t xml:space="preserve">23h 33m 33.43s</t>
  </si>
  <si>
    <t xml:space="preserve">82/432</t>
  </si>
  <si>
    <t xml:space="preserve">24,6561</t>
  </si>
  <si>
    <t xml:space="preserve">34,3923</t>
  </si>
  <si>
    <t xml:space="preserve">23h 58m 44.58s</t>
  </si>
  <si>
    <t xml:space="preserve">341/432</t>
  </si>
  <si>
    <t xml:space="preserve">12,1885</t>
  </si>
  <si>
    <t xml:space="preserve">33,4149</t>
  </si>
  <si>
    <t xml:space="preserve">20h 53m 36.92s</t>
  </si>
  <si>
    <t xml:space="preserve">60/432</t>
  </si>
  <si>
    <t xml:space="preserve">57,2809</t>
  </si>
  <si>
    <t xml:space="preserve">35,8278</t>
  </si>
  <si>
    <t xml:space="preserve">25h 11m 55.92s</t>
  </si>
  <si>
    <t xml:space="preserve">227/432</t>
  </si>
  <si>
    <t xml:space="preserve">41,5511</t>
  </si>
  <si>
    <t xml:space="preserve">32,7977</t>
  </si>
  <si>
    <t xml:space="preserve">21h 32m 46.62s</t>
  </si>
  <si>
    <t xml:space="preserve">372/432</t>
  </si>
  <si>
    <t xml:space="preserve">82,0410</t>
  </si>
  <si>
    <t xml:space="preserve">34,2650</t>
  </si>
  <si>
    <t xml:space="preserve">21h 7m 48.40s</t>
  </si>
  <si>
    <t xml:space="preserve">70/432</t>
  </si>
  <si>
    <t xml:space="preserve">26,4155</t>
  </si>
  <si>
    <t xml:space="preserve">34,9352</t>
  </si>
  <si>
    <t xml:space="preserve">24h 28m 26.51s</t>
  </si>
  <si>
    <t xml:space="preserve">96/432</t>
  </si>
  <si>
    <t xml:space="preserve">49,7690</t>
  </si>
  <si>
    <t xml:space="preserve">34,1677</t>
  </si>
  <si>
    <t xml:space="preserve">23h 41m 22.70s</t>
  </si>
  <si>
    <t xml:space="preserve">240/432</t>
  </si>
  <si>
    <t xml:space="preserve">49,7851</t>
  </si>
  <si>
    <t xml:space="preserve">32,8790</t>
  </si>
  <si>
    <t xml:space="preserve">21h 28m 51.30s</t>
  </si>
  <si>
    <t xml:space="preserve">215/432</t>
  </si>
  <si>
    <t xml:space="preserve">41,0663</t>
  </si>
  <si>
    <t xml:space="preserve">32,8018</t>
  </si>
  <si>
    <t xml:space="preserve">21h 39m 29.85s</t>
  </si>
  <si>
    <t xml:space="preserve">58/432</t>
  </si>
  <si>
    <t xml:space="preserve">27,8429</t>
  </si>
  <si>
    <t xml:space="preserve">35,2920</t>
  </si>
  <si>
    <t xml:space="preserve">24h 50m 29.83s</t>
  </si>
  <si>
    <t xml:space="preserve">360/432</t>
  </si>
  <si>
    <t xml:space="preserve">57,8749</t>
  </si>
  <si>
    <t xml:space="preserve">33,7206</t>
  </si>
  <si>
    <t xml:space="preserve">20h 54m 24.47s</t>
  </si>
  <si>
    <t xml:space="preserve">346/432</t>
  </si>
  <si>
    <t xml:space="preserve">29,1905</t>
  </si>
  <si>
    <t xml:space="preserve">33,4483</t>
  </si>
  <si>
    <t xml:space="preserve">20h 52m 4.82s</t>
  </si>
  <si>
    <t xml:space="preserve">204/432</t>
  </si>
  <si>
    <t xml:space="preserve">51,5936</t>
  </si>
  <si>
    <t xml:space="preserve">32,9007</t>
  </si>
  <si>
    <t xml:space="preserve">21h 49m 26.92s</t>
  </si>
  <si>
    <t xml:space="preserve">382/432</t>
  </si>
  <si>
    <t xml:space="preserve">51,9261</t>
  </si>
  <si>
    <t xml:space="preserve">34,8701</t>
  </si>
  <si>
    <t xml:space="preserve">21h 24m 22.92s</t>
  </si>
  <si>
    <t xml:space="preserve">108/432</t>
  </si>
  <si>
    <t xml:space="preserve">48,3179</t>
  </si>
  <si>
    <t xml:space="preserve">33,7326</t>
  </si>
  <si>
    <t xml:space="preserve">23h 16m 31.86s</t>
  </si>
  <si>
    <t xml:space="preserve">144/432</t>
  </si>
  <si>
    <t xml:space="preserve">47,2876</t>
  </si>
  <si>
    <t xml:space="preserve">32,9356</t>
  </si>
  <si>
    <t xml:space="preserve">22h 23m 46.32s</t>
  </si>
  <si>
    <t xml:space="preserve">214/432</t>
  </si>
  <si>
    <t xml:space="preserve">26,8997</t>
  </si>
  <si>
    <t xml:space="preserve">32,7632</t>
  </si>
  <si>
    <t xml:space="preserve">21h 38m 30.82s</t>
  </si>
  <si>
    <t xml:space="preserve">370/432</t>
  </si>
  <si>
    <t xml:space="preserve">42,7103</t>
  </si>
  <si>
    <t xml:space="preserve">34,0401</t>
  </si>
  <si>
    <t xml:space="preserve">21h 0m 37.00s</t>
  </si>
  <si>
    <t xml:space="preserve">239/432</t>
  </si>
  <si>
    <t xml:space="preserve">39,5326</t>
  </si>
  <si>
    <t xml:space="preserve">32,8082</t>
  </si>
  <si>
    <t xml:space="preserve">21h 26m 37.74s</t>
  </si>
  <si>
    <t xml:space="preserve">57/432</t>
  </si>
  <si>
    <t xml:space="preserve">11,9099</t>
  </si>
  <si>
    <t xml:space="preserve">35,4226</t>
  </si>
  <si>
    <t xml:space="preserve">24h 56m 36.41s</t>
  </si>
  <si>
    <t xml:space="preserve">95/432</t>
  </si>
  <si>
    <t xml:space="preserve">38,7965</t>
  </si>
  <si>
    <t xml:space="preserve">34,0035</t>
  </si>
  <si>
    <t xml:space="preserve">23h 35m 6.80s</t>
  </si>
  <si>
    <t xml:space="preserve">202/432</t>
  </si>
  <si>
    <t xml:space="preserve">26,2335</t>
  </si>
  <si>
    <t xml:space="preserve">32,7631</t>
  </si>
  <si>
    <t xml:space="preserve">21h 45m 3.90s</t>
  </si>
  <si>
    <t xml:space="preserve">264/432</t>
  </si>
  <si>
    <t xml:space="preserve">52,0118</t>
  </si>
  <si>
    <t xml:space="preserve">32,8701</t>
  </si>
  <si>
    <t xml:space="preserve">21h 15m 21.62s</t>
  </si>
  <si>
    <t xml:space="preserve">81/432</t>
  </si>
  <si>
    <t xml:space="preserve">10,1444</t>
  </si>
  <si>
    <t xml:space="preserve">34,5125</t>
  </si>
  <si>
    <t xml:space="preserve">24h 4m 20.80s</t>
  </si>
  <si>
    <t xml:space="preserve">226/432</t>
  </si>
  <si>
    <t xml:space="preserve">26,3933</t>
  </si>
  <si>
    <t xml:space="preserve">32,7590</t>
  </si>
  <si>
    <t xml:space="preserve">21h 31m 47.78s</t>
  </si>
  <si>
    <t xml:space="preserve">142/432</t>
  </si>
  <si>
    <t xml:space="preserve">23,9908</t>
  </si>
  <si>
    <t xml:space="preserve">32,8021</t>
  </si>
  <si>
    <t xml:space="preserve">22h 19m 25.21s</t>
  </si>
  <si>
    <t xml:space="preserve">383/432</t>
  </si>
  <si>
    <t xml:space="preserve">55,5768</t>
  </si>
  <si>
    <t xml:space="preserve">34,9242</t>
  </si>
  <si>
    <t xml:space="preserve">21h 25m 47.48s</t>
  </si>
  <si>
    <t xml:space="preserve">132/432</t>
  </si>
  <si>
    <t xml:space="preserve">47,6258</t>
  </si>
  <si>
    <t xml:space="preserve">33,2042</t>
  </si>
  <si>
    <t xml:space="preserve">22h 41m 22.22s</t>
  </si>
  <si>
    <t xml:space="preserve">69/432</t>
  </si>
  <si>
    <t xml:space="preserve">10,1923</t>
  </si>
  <si>
    <t xml:space="preserve">35,0586</t>
  </si>
  <si>
    <t xml:space="preserve">24h 34m 12.97s</t>
  </si>
  <si>
    <t xml:space="preserve">377/432</t>
  </si>
  <si>
    <t xml:space="preserve">22,3349</t>
  </si>
  <si>
    <t xml:space="preserve">34,4627</t>
  </si>
  <si>
    <t xml:space="preserve">21h 12m 14.78s</t>
  </si>
  <si>
    <t xml:space="preserve">286/432</t>
  </si>
  <si>
    <t xml:space="preserve">26,3823</t>
  </si>
  <si>
    <t xml:space="preserve">32,7954</t>
  </si>
  <si>
    <t xml:space="preserve">21h 0m 26.25s</t>
  </si>
  <si>
    <t xml:space="preserve">347/432</t>
  </si>
  <si>
    <t xml:space="preserve">46,9834</t>
  </si>
  <si>
    <t xml:space="preserve">33,4873</t>
  </si>
  <si>
    <t xml:space="preserve">20h 52m 58.94s</t>
  </si>
  <si>
    <t xml:space="preserve">225/432</t>
  </si>
  <si>
    <t xml:space="preserve">11,7093</t>
  </si>
  <si>
    <t xml:space="preserve">32,7873</t>
  </si>
  <si>
    <t xml:space="preserve">21h 33m 27.50s</t>
  </si>
  <si>
    <t xml:space="preserve">357/432</t>
  </si>
  <si>
    <t xml:space="preserve">12,2914</t>
  </si>
  <si>
    <t xml:space="preserve">33,6316</t>
  </si>
  <si>
    <t xml:space="preserve">20h 52m 46.73s</t>
  </si>
  <si>
    <t xml:space="preserve">93/432</t>
  </si>
  <si>
    <t xml:space="preserve">10,1873</t>
  </si>
  <si>
    <t xml:space="preserve">34,0548</t>
  </si>
  <si>
    <t xml:space="preserve">23h 38m 22.85s</t>
  </si>
  <si>
    <t xml:space="preserve">118/432</t>
  </si>
  <si>
    <t xml:space="preserve">24,2014</t>
  </si>
  <si>
    <t xml:space="preserve">33,3001</t>
  </si>
  <si>
    <t xml:space="preserve">22h 53m 4.49s</t>
  </si>
  <si>
    <t xml:space="preserve">263/432</t>
  </si>
  <si>
    <t xml:space="preserve">41,9867</t>
  </si>
  <si>
    <t xml:space="preserve">32,7973</t>
  </si>
  <si>
    <t xml:space="preserve">21h 13m 4.98s</t>
  </si>
  <si>
    <t xml:space="preserve">348/432</t>
  </si>
  <si>
    <t xml:space="preserve">57,6967</t>
  </si>
  <si>
    <t xml:space="preserve">33,5568</t>
  </si>
  <si>
    <t xml:space="preserve">20h 55m 1.56s</t>
  </si>
  <si>
    <t xml:space="preserve">288/432</t>
  </si>
  <si>
    <t xml:space="preserve">53,4411</t>
  </si>
  <si>
    <t xml:space="preserve">32,8973</t>
  </si>
  <si>
    <t xml:space="preserve">21h 3m 15.40s</t>
  </si>
  <si>
    <t xml:space="preserve">251/432</t>
  </si>
  <si>
    <t xml:space="preserve">41,2837</t>
  </si>
  <si>
    <t xml:space="preserve">32,7999</t>
  </si>
  <si>
    <t xml:space="preserve">21h 19m 44.51s</t>
  </si>
  <si>
    <t xml:space="preserve">237/432</t>
  </si>
  <si>
    <t xml:space="preserve">11,5634</t>
  </si>
  <si>
    <t xml:space="preserve">32,8105</t>
  </si>
  <si>
    <t xml:space="preserve">21h 27m 48.77s</t>
  </si>
  <si>
    <t xml:space="preserve">276/432</t>
  </si>
  <si>
    <t xml:space="preserve">52,9765</t>
  </si>
  <si>
    <t xml:space="preserve">32,8779</t>
  </si>
  <si>
    <t xml:space="preserve">21h 9m 5.25s</t>
  </si>
  <si>
    <t xml:space="preserve">201/432</t>
  </si>
  <si>
    <t xml:space="preserve">11,0696</t>
  </si>
  <si>
    <t xml:space="preserve">32,7956</t>
  </si>
  <si>
    <t xml:space="preserve">21h 46m 54.34s</t>
  </si>
  <si>
    <t xml:space="preserve">143/432</t>
  </si>
  <si>
    <t xml:space="preserve">37,5349</t>
  </si>
  <si>
    <t xml:space="preserve">32,8352</t>
  </si>
  <si>
    <t xml:space="preserve">22h 20m 13.46s</t>
  </si>
  <si>
    <t xml:space="preserve">359/432</t>
  </si>
  <si>
    <t xml:space="preserve">45,8188</t>
  </si>
  <si>
    <t xml:space="preserve">33,6534</t>
  </si>
  <si>
    <t xml:space="preserve">20h 52m 27.95s</t>
  </si>
  <si>
    <t xml:space="preserve">250/432</t>
  </si>
  <si>
    <t xml:space="preserve">27,1157</t>
  </si>
  <si>
    <t xml:space="preserve">32,7659</t>
  </si>
  <si>
    <t xml:space="preserve">21h 18m 57.83s</t>
  </si>
  <si>
    <t xml:space="preserve">238/432</t>
  </si>
  <si>
    <t xml:space="preserve">25,5389</t>
  </si>
  <si>
    <t xml:space="preserve">32,7800</t>
  </si>
  <si>
    <t xml:space="preserve">21h 26m 4.04s</t>
  </si>
  <si>
    <t xml:space="preserve">107/432</t>
  </si>
  <si>
    <t xml:space="preserve">38,4030</t>
  </si>
  <si>
    <t xml:space="preserve">33,5963</t>
  </si>
  <si>
    <t xml:space="preserve">23h 11m 26.86s</t>
  </si>
  <si>
    <t xml:space="preserve">213/432</t>
  </si>
  <si>
    <t xml:space="preserve">10,8329</t>
  </si>
  <si>
    <t xml:space="preserve">32,7907</t>
  </si>
  <si>
    <t xml:space="preserve">21h 40m 9.07s</t>
  </si>
  <si>
    <t xml:space="preserve">358/432</t>
  </si>
  <si>
    <t xml:space="preserve">29,2392</t>
  </si>
  <si>
    <t xml:space="preserve">33,6194</t>
  </si>
  <si>
    <t xml:space="preserve">20h 51m 45.69s</t>
  </si>
  <si>
    <t xml:space="preserve">371/432</t>
  </si>
  <si>
    <t xml:space="preserve">69,7363</t>
  </si>
  <si>
    <t xml:space="preserve">34,1363</t>
  </si>
  <si>
    <t xml:space="preserve">21h 3m 36.66s</t>
  </si>
  <si>
    <t xml:space="preserve">287/432</t>
  </si>
  <si>
    <t xml:space="preserve">41,4922</t>
  </si>
  <si>
    <t xml:space="preserve">32,8257</t>
  </si>
  <si>
    <t xml:space="preserve">21h 1m 3.31s</t>
  </si>
  <si>
    <t xml:space="preserve">120/432</t>
  </si>
  <si>
    <t xml:space="preserve">47,1360</t>
  </si>
  <si>
    <t xml:space="preserve">33,4628</t>
  </si>
  <si>
    <t xml:space="preserve">22h 58m 40.07s</t>
  </si>
  <si>
    <t xml:space="preserve">131/432</t>
  </si>
  <si>
    <t xml:space="preserve">38,7327</t>
  </si>
  <si>
    <t xml:space="preserve">33,0941</t>
  </si>
  <si>
    <t xml:space="preserve">22h 37m 24.50s</t>
  </si>
  <si>
    <t xml:space="preserve">393/432</t>
  </si>
  <si>
    <t xml:space="preserve">10,6067</t>
  </si>
  <si>
    <t xml:space="preserve">34,8997</t>
  </si>
  <si>
    <t xml:space="preserve">21h 19m 4.50s</t>
  </si>
  <si>
    <t xml:space="preserve">130/432</t>
  </si>
  <si>
    <t xml:space="preserve">25,0446</t>
  </si>
  <si>
    <t xml:space="preserve">33,0507</t>
  </si>
  <si>
    <t xml:space="preserve">22h 36m 10.80s</t>
  </si>
  <si>
    <t xml:space="preserve">129/432</t>
  </si>
  <si>
    <t xml:space="preserve">10,5078</t>
  </si>
  <si>
    <t xml:space="preserve">33,1128</t>
  </si>
  <si>
    <t xml:space="preserve">22h 39m 16.72s</t>
  </si>
  <si>
    <t xml:space="preserve">274/432</t>
  </si>
  <si>
    <t xml:space="preserve">27,4517</t>
  </si>
  <si>
    <t xml:space="preserve">32,7730</t>
  </si>
  <si>
    <t xml:space="preserve">21h 6m 7.74s</t>
  </si>
  <si>
    <t xml:space="preserve">252/432</t>
  </si>
  <si>
    <t xml:space="preserve">51,7521</t>
  </si>
  <si>
    <t xml:space="preserve">32,8751</t>
  </si>
  <si>
    <t xml:space="preserve">21h 22m 7.69s</t>
  </si>
  <si>
    <t xml:space="preserve">345/432</t>
  </si>
  <si>
    <t xml:space="preserve">12,7704</t>
  </si>
  <si>
    <t xml:space="preserve">33,4606</t>
  </si>
  <si>
    <t xml:space="preserve">20h 53m 6.00s</t>
  </si>
  <si>
    <t xml:space="preserve">119/432</t>
  </si>
  <si>
    <t xml:space="preserve">38,9878</t>
  </si>
  <si>
    <t xml:space="preserve">33,3479</t>
  </si>
  <si>
    <t xml:space="preserve">22h 54m 29.39s</t>
  </si>
  <si>
    <t xml:space="preserve">381/432</t>
  </si>
  <si>
    <t xml:space="preserve">29,9222</t>
  </si>
  <si>
    <t xml:space="preserve">34,8253</t>
  </si>
  <si>
    <t xml:space="preserve">21h 23m 18.81s</t>
  </si>
  <si>
    <t xml:space="preserve">106/432</t>
  </si>
  <si>
    <t xml:space="preserve">23,8241</t>
  </si>
  <si>
    <t xml:space="preserve">33,5510</t>
  </si>
  <si>
    <t xml:space="preserve">23h 10m 7.73s</t>
  </si>
  <si>
    <t xml:space="preserve">105/432</t>
  </si>
  <si>
    <t xml:space="preserve">9,6632</t>
  </si>
  <si>
    <t xml:space="preserve">33,6436</t>
  </si>
  <si>
    <t xml:space="preserve">23h 14m 31.66s</t>
  </si>
  <si>
    <t xml:space="preserve">406/432</t>
  </si>
  <si>
    <t xml:space="preserve">25,9127</t>
  </si>
  <si>
    <t xml:space="preserve">34,8144</t>
  </si>
  <si>
    <t xml:space="preserve">21h 8m 24.35s</t>
  </si>
  <si>
    <t xml:space="preserve">285/432</t>
  </si>
  <si>
    <t xml:space="preserve">10,9920</t>
  </si>
  <si>
    <t xml:space="preserve">21h 1m 50.96s</t>
  </si>
  <si>
    <t xml:space="preserve">117/432</t>
  </si>
  <si>
    <t xml:space="preserve">9,8707</t>
  </si>
  <si>
    <t xml:space="preserve">33,3779</t>
  </si>
  <si>
    <t xml:space="preserve">22h 56m 50.26s</t>
  </si>
  <si>
    <t xml:space="preserve">432/432</t>
  </si>
  <si>
    <t xml:space="preserve">53,9745</t>
  </si>
  <si>
    <t xml:space="preserve">34,7888</t>
  </si>
  <si>
    <t xml:space="preserve">20h 52m 23.72s</t>
  </si>
  <si>
    <t xml:space="preserve">249/432</t>
  </si>
  <si>
    <t xml:space="preserve">10,8018</t>
  </si>
  <si>
    <t xml:space="preserve">32,7886</t>
  </si>
  <si>
    <t xml:space="preserve">21h 20m 23.77s</t>
  </si>
  <si>
    <t xml:space="preserve">419/432</t>
  </si>
  <si>
    <t xml:space="preserve">41,8580</t>
  </si>
  <si>
    <t xml:space="preserve">34,7722</t>
  </si>
  <si>
    <t xml:space="preserve">20h 59m 20.06s</t>
  </si>
  <si>
    <t xml:space="preserve">429/432</t>
  </si>
  <si>
    <t xml:space="preserve">11,2628</t>
  </si>
  <si>
    <t xml:space="preserve">34,7404</t>
  </si>
  <si>
    <t xml:space="preserve">20h 52m 23.45s</t>
  </si>
  <si>
    <t xml:space="preserve">431/432</t>
  </si>
  <si>
    <t xml:space="preserve">42,9617</t>
  </si>
  <si>
    <t xml:space="preserve">34,7442</t>
  </si>
  <si>
    <t xml:space="preserve">20h 51m 22.32s</t>
  </si>
  <si>
    <t xml:space="preserve">418/432</t>
  </si>
  <si>
    <t xml:space="preserve">26,1023</t>
  </si>
  <si>
    <t xml:space="preserve">34,7553</t>
  </si>
  <si>
    <t xml:space="preserve">20h 59m 17.98s</t>
  </si>
  <si>
    <t xml:space="preserve">394/432</t>
  </si>
  <si>
    <t xml:space="preserve">27,3977</t>
  </si>
  <si>
    <t xml:space="preserve">34,8807</t>
  </si>
  <si>
    <t xml:space="preserve">21h 17m 47.74s</t>
  </si>
  <si>
    <t xml:space="preserve">273/432</t>
  </si>
  <si>
    <t xml:space="preserve">11,3412</t>
  </si>
  <si>
    <t xml:space="preserve">32,7925</t>
  </si>
  <si>
    <t xml:space="preserve">21h 7m 25.71s</t>
  </si>
  <si>
    <t xml:space="preserve">261/432</t>
  </si>
  <si>
    <t xml:space="preserve">11,1893</t>
  </si>
  <si>
    <t xml:space="preserve">32,7885</t>
  </si>
  <si>
    <t xml:space="preserve">21h 13m 49.88s</t>
  </si>
  <si>
    <t xml:space="preserve">275/432</t>
  </si>
  <si>
    <t xml:space="preserve">41,5347</t>
  </si>
  <si>
    <t xml:space="preserve">32,8048</t>
  </si>
  <si>
    <t xml:space="preserve">21h 6m 48.79s</t>
  </si>
  <si>
    <t xml:space="preserve">141/432</t>
  </si>
  <si>
    <t xml:space="preserve">9,7517</t>
  </si>
  <si>
    <t xml:space="preserve">32,8646</t>
  </si>
  <si>
    <t xml:space="preserve">22h 22m 31.18s</t>
  </si>
  <si>
    <t xml:space="preserve">420/432</t>
  </si>
  <si>
    <t xml:space="preserve">51,8660</t>
  </si>
  <si>
    <t xml:space="preserve">34,8129</t>
  </si>
  <si>
    <t xml:space="preserve">21h 0m 13.69s</t>
  </si>
  <si>
    <t xml:space="preserve">395/432</t>
  </si>
  <si>
    <t xml:space="preserve">41,4662</t>
  </si>
  <si>
    <t xml:space="preserve">34,8974</t>
  </si>
  <si>
    <t xml:space="preserve">21h 17m 49.49s</t>
  </si>
  <si>
    <t xml:space="preserve">408/432</t>
  </si>
  <si>
    <t xml:space="preserve">52,2396</t>
  </si>
  <si>
    <t xml:space="preserve">34,8737</t>
  </si>
  <si>
    <t xml:space="preserve">21h 9m 24.08s</t>
  </si>
  <si>
    <t xml:space="preserve">262/432</t>
  </si>
  <si>
    <t xml:space="preserve">25,9252</t>
  </si>
  <si>
    <t xml:space="preserve">32,7623</t>
  </si>
  <si>
    <t xml:space="preserve">21h 12m 16.06s</t>
  </si>
  <si>
    <t xml:space="preserve">396/432</t>
  </si>
  <si>
    <t xml:space="preserve">51,3653</t>
  </si>
  <si>
    <t xml:space="preserve">34,9389</t>
  </si>
  <si>
    <t xml:space="preserve">21h 18m 45.92s</t>
  </si>
  <si>
    <t xml:space="preserve">369/432</t>
  </si>
  <si>
    <t xml:space="preserve">17,6785</t>
  </si>
  <si>
    <t xml:space="preserve">34,0166</t>
  </si>
  <si>
    <t xml:space="preserve">21h 0m 18.81s</t>
  </si>
  <si>
    <t xml:space="preserve">407/432</t>
  </si>
  <si>
    <t xml:space="preserve">41,5548</t>
  </si>
  <si>
    <t xml:space="preserve">34,8310</t>
  </si>
  <si>
    <t xml:space="preserve">21h 8m 25.73s</t>
  </si>
  <si>
    <t xml:space="preserve">430/432</t>
  </si>
  <si>
    <t xml:space="preserve">28,1834</t>
  </si>
  <si>
    <t xml:space="preserve">34,7251</t>
  </si>
  <si>
    <t xml:space="preserve">20h 51m 15.75s</t>
  </si>
  <si>
    <t xml:space="preserve">417/432</t>
  </si>
  <si>
    <t xml:space="preserve">10,8858</t>
  </si>
  <si>
    <t xml:space="preserve">34,7760</t>
  </si>
  <si>
    <t xml:space="preserve">21h 0m 37.87s</t>
  </si>
  <si>
    <t xml:space="preserve">405/432</t>
  </si>
  <si>
    <t xml:space="preserve">10,7907</t>
  </si>
  <si>
    <t xml:space="preserve">34,8364</t>
  </si>
  <si>
    <t xml:space="preserve">21h 9m 47.24s</t>
  </si>
  <si>
    <t xml:space="preserve">322/432</t>
  </si>
  <si>
    <t xml:space="preserve">29,5167</t>
  </si>
  <si>
    <t xml:space="preserve">33,1993</t>
  </si>
  <si>
    <t xml:space="preserve">20h 56m 2.32s</t>
  </si>
  <si>
    <t xml:space="preserve">309/432</t>
  </si>
  <si>
    <t xml:space="preserve">11,7871</t>
  </si>
  <si>
    <t xml:space="preserve">33,0746</t>
  </si>
  <si>
    <t xml:space="preserve">20h 58m 29.27s</t>
  </si>
  <si>
    <t xml:space="preserve">298/432</t>
  </si>
  <si>
    <t xml:space="preserve">29,0583</t>
  </si>
  <si>
    <t xml:space="preserve">32,9229</t>
  </si>
  <si>
    <t xml:space="preserve">20h 58m 45.15s</t>
  </si>
  <si>
    <t xml:space="preserve">34/432</t>
  </si>
  <si>
    <t xml:space="preserve">26,6889</t>
  </si>
  <si>
    <t xml:space="preserve">34,8519</t>
  </si>
  <si>
    <t xml:space="preserve">24h 45m 51.19s</t>
  </si>
  <si>
    <t xml:space="preserve">9/432</t>
  </si>
  <si>
    <t xml:space="preserve">10,1657</t>
  </si>
  <si>
    <t xml:space="preserve">34,1398</t>
  </si>
  <si>
    <t xml:space="preserve">24h 29m 43.10s</t>
  </si>
  <si>
    <t xml:space="preserve">63/432</t>
  </si>
  <si>
    <t xml:space="preserve">40,9137</t>
  </si>
  <si>
    <t xml:space="preserve">35,4713</t>
  </si>
  <si>
    <t xml:space="preserve">24h 55m 6.87s</t>
  </si>
  <si>
    <t xml:space="preserve">230/432</t>
  </si>
  <si>
    <t xml:space="preserve">26,0662</t>
  </si>
  <si>
    <t xml:space="preserve">32,7628</t>
  </si>
  <si>
    <t xml:space="preserve">21h 29m 45.63s</t>
  </si>
  <si>
    <t xml:space="preserve">61/432</t>
  </si>
  <si>
    <t xml:space="preserve">11,7797</t>
  </si>
  <si>
    <t xml:space="preserve">35,4335</t>
  </si>
  <si>
    <t xml:space="preserve">24h 54m 42.29s</t>
  </si>
  <si>
    <t xml:space="preserve">76/432</t>
  </si>
  <si>
    <t xml:space="preserve">49,8495</t>
  </si>
  <si>
    <t xml:space="preserve">35,0128</t>
  </si>
  <si>
    <t xml:space="preserve">24h 28m 12.32s</t>
  </si>
  <si>
    <t xml:space="preserve">3/432</t>
  </si>
  <si>
    <t xml:space="preserve">43,0119</t>
  </si>
  <si>
    <t xml:space="preserve">29,5515</t>
  </si>
  <si>
    <t xml:space="preserve">21h 15m 8.90s</t>
  </si>
  <si>
    <t xml:space="preserve">265/432</t>
  </si>
  <si>
    <t xml:space="preserve">10,8102</t>
  </si>
  <si>
    <t xml:space="preserve">32,7869</t>
  </si>
  <si>
    <t xml:space="preserve">21h 11m 35.04s</t>
  </si>
  <si>
    <t xml:space="preserve">340/432</t>
  </si>
  <si>
    <t xml:space="preserve">60,4244</t>
  </si>
  <si>
    <t xml:space="preserve">33,4773</t>
  </si>
  <si>
    <t xml:space="preserve">20h 56m 30.93s</t>
  </si>
  <si>
    <t xml:space="preserve">26/432</t>
  </si>
  <si>
    <t xml:space="preserve">26,8348</t>
  </si>
  <si>
    <t xml:space="preserve">34,4575</t>
  </si>
  <si>
    <t xml:space="preserve">24h 33m 37.83s</t>
  </si>
  <si>
    <t xml:space="preserve">278/432</t>
  </si>
  <si>
    <t xml:space="preserve">27,2601</t>
  </si>
  <si>
    <t xml:space="preserve">32,7794</t>
  </si>
  <si>
    <t xml:space="preserve">21h 4m 11.48s</t>
  </si>
  <si>
    <t xml:space="preserve">27/432</t>
  </si>
  <si>
    <t xml:space="preserve">41,6993</t>
  </si>
  <si>
    <t xml:space="preserve">34,7257</t>
  </si>
  <si>
    <t xml:space="preserve">24h 44m 31.35s</t>
  </si>
  <si>
    <t xml:space="preserve">338/432</t>
  </si>
  <si>
    <t xml:space="preserve">29,7807</t>
  </si>
  <si>
    <t xml:space="preserve">33,3581</t>
  </si>
  <si>
    <t xml:space="preserve">20h 53m 9.11s</t>
  </si>
  <si>
    <t xml:space="preserve">386/432</t>
  </si>
  <si>
    <t xml:space="preserve">28,4226</t>
  </si>
  <si>
    <t xml:space="preserve">34,8967</t>
  </si>
  <si>
    <t xml:space="preserve">21h 23m 2.10s</t>
  </si>
  <si>
    <t xml:space="preserve">207/432</t>
  </si>
  <si>
    <t xml:space="preserve">41,4972</t>
  </si>
  <si>
    <t xml:space="preserve">21h 44m 8.46s</t>
  </si>
  <si>
    <t xml:space="preserve">159/432</t>
  </si>
  <si>
    <t xml:space="preserve">42,1683</t>
  </si>
  <si>
    <t xml:space="preserve">32,8202</t>
  </si>
  <si>
    <t xml:space="preserve">22h 10m 51.57s</t>
  </si>
  <si>
    <t xml:space="preserve">231/432</t>
  </si>
  <si>
    <t xml:space="preserve">41,2323</t>
  </si>
  <si>
    <t xml:space="preserve">32,7994</t>
  </si>
  <si>
    <t xml:space="preserve">21h 30m 39.43s</t>
  </si>
  <si>
    <t xml:space="preserve">423/432</t>
  </si>
  <si>
    <t xml:space="preserve">41,5881</t>
  </si>
  <si>
    <t xml:space="preserve">34,7530</t>
  </si>
  <si>
    <t xml:space="preserve">20h 56m 19.22s</t>
  </si>
  <si>
    <t xml:space="preserve">289/432</t>
  </si>
  <si>
    <t xml:space="preserve">13,6470</t>
  </si>
  <si>
    <t xml:space="preserve">32,8307</t>
  </si>
  <si>
    <t xml:space="preserve">21h 0m 9.10s</t>
  </si>
  <si>
    <t xml:space="preserve">99/432</t>
  </si>
  <si>
    <t xml:space="preserve">39,5319</t>
  </si>
  <si>
    <t xml:space="preserve">33,8885</t>
  </si>
  <si>
    <t xml:space="preserve">23h 28m 4.06s</t>
  </si>
  <si>
    <t xml:space="preserve">421/432</t>
  </si>
  <si>
    <t xml:space="preserve">11,1228</t>
  </si>
  <si>
    <t xml:space="preserve">34,7567</t>
  </si>
  <si>
    <t xml:space="preserve">20h 57m 36.71s</t>
  </si>
  <si>
    <t xml:space="preserve">45/432</t>
  </si>
  <si>
    <t xml:space="preserve">11,4743</t>
  </si>
  <si>
    <t xml:space="preserve">34,9580</t>
  </si>
  <si>
    <t xml:space="preserve">24h 43m 58.07s</t>
  </si>
  <si>
    <t xml:space="preserve">1/432</t>
  </si>
  <si>
    <t xml:space="preserve">11,0278</t>
  </si>
  <si>
    <t xml:space="preserve">7h 56m 13.05s</t>
  </si>
  <si>
    <t xml:space="preserve">243/432</t>
  </si>
  <si>
    <t xml:space="preserve">41,3483</t>
  </si>
  <si>
    <t xml:space="preserve">32,7984</t>
  </si>
  <si>
    <t xml:space="preserve">21h 24m 3.53s</t>
  </si>
  <si>
    <t xml:space="preserve">388/432</t>
  </si>
  <si>
    <t xml:space="preserve">55,7097</t>
  </si>
  <si>
    <t xml:space="preserve">34,9725</t>
  </si>
  <si>
    <t xml:space="preserve">21h 24m 39.42s</t>
  </si>
  <si>
    <t xml:space="preserve">74/432</t>
  </si>
  <si>
    <t xml:space="preserve">34,7459</t>
  </si>
  <si>
    <t xml:space="preserve">24h 18m 10.12s</t>
  </si>
  <si>
    <t xml:space="preserve">325/432</t>
  </si>
  <si>
    <t xml:space="preserve">12,3860</t>
  </si>
  <si>
    <t xml:space="preserve">33,2533</t>
  </si>
  <si>
    <t xml:space="preserve">20h 56m 25.23s</t>
  </si>
  <si>
    <t xml:space="preserve">146/432</t>
  </si>
  <si>
    <t xml:space="preserve">28,7958</t>
  </si>
  <si>
    <t xml:space="preserve">32,7617</t>
  </si>
  <si>
    <t xml:space="preserve">22h 15m 35.08s</t>
  </si>
  <si>
    <t xml:space="preserve">208/432</t>
  </si>
  <si>
    <t xml:space="preserve">51,8422</t>
  </si>
  <si>
    <t xml:space="preserve">32,9001</t>
  </si>
  <si>
    <t xml:space="preserve">21h 47m 13.81s</t>
  </si>
  <si>
    <t xml:space="preserve">136/432</t>
  </si>
  <si>
    <t xml:space="preserve">49,1995</t>
  </si>
  <si>
    <t xml:space="preserve">33,1200</t>
  </si>
  <si>
    <t xml:space="preserve">22h 35m 42.73s</t>
  </si>
  <si>
    <t xml:space="preserve">301/432</t>
  </si>
  <si>
    <t xml:space="preserve">12,2658</t>
  </si>
  <si>
    <t xml:space="preserve">32,9854</t>
  </si>
  <si>
    <t xml:space="preserve">20h 59m 29.47s</t>
  </si>
  <si>
    <t xml:space="preserve">10/432</t>
  </si>
  <si>
    <t xml:space="preserve">24,8641</t>
  </si>
  <si>
    <t xml:space="preserve">33,2122</t>
  </si>
  <si>
    <t xml:space="preserve">23h 49m 13.97s</t>
  </si>
  <si>
    <t xml:space="preserve">11/432</t>
  </si>
  <si>
    <t xml:space="preserve">40,2200</t>
  </si>
  <si>
    <t xml:space="preserve">33,8493</t>
  </si>
  <si>
    <t xml:space="preserve">24h 16m 5.05s</t>
  </si>
  <si>
    <t xml:space="preserve">12/432</t>
  </si>
  <si>
    <t xml:space="preserve">49,8462</t>
  </si>
  <si>
    <t xml:space="preserve">35,1824</t>
  </si>
  <si>
    <t xml:space="preserve">25h 12m 50.52s</t>
  </si>
  <si>
    <t xml:space="preserve">21/432</t>
  </si>
  <si>
    <t xml:space="preserve">24,4814</t>
  </si>
  <si>
    <t xml:space="preserve">34,4945</t>
  </si>
  <si>
    <t xml:space="preserve">24h 38m 5.42s</t>
  </si>
  <si>
    <t xml:space="preserve">24/432</t>
  </si>
  <si>
    <t xml:space="preserve">53,4139</t>
  </si>
  <si>
    <t xml:space="preserve">35,7328</t>
  </si>
  <si>
    <t xml:space="preserve">25h 29m 21.96s</t>
  </si>
  <si>
    <t xml:space="preserve">33/432</t>
  </si>
  <si>
    <t xml:space="preserve">11,0924</t>
  </si>
  <si>
    <t xml:space="preserve">35,0993</t>
  </si>
  <si>
    <t xml:space="preserve">24h 56m 59.05s</t>
  </si>
  <si>
    <t xml:space="preserve">36/432</t>
  </si>
  <si>
    <t xml:space="preserve">53,1127</t>
  </si>
  <si>
    <t xml:space="preserve">35,5891</t>
  </si>
  <si>
    <t xml:space="preserve">25h 16m 5.84s</t>
  </si>
  <si>
    <t xml:space="preserve">46/432</t>
  </si>
  <si>
    <t xml:space="preserve">27,9291</t>
  </si>
  <si>
    <t xml:space="preserve">34,8052</t>
  </si>
  <si>
    <t xml:space="preserve">24h 36m 54.07s</t>
  </si>
  <si>
    <t xml:space="preserve">47/432</t>
  </si>
  <si>
    <t xml:space="preserve">44,0286</t>
  </si>
  <si>
    <t xml:space="preserve">35,0015</t>
  </si>
  <si>
    <t xml:space="preserve">24h 44m 38.70s</t>
  </si>
  <si>
    <t xml:space="preserve">153/432</t>
  </si>
  <si>
    <t xml:space="preserve">10,9145</t>
  </si>
  <si>
    <t xml:space="preserve">32,8090</t>
  </si>
  <si>
    <t xml:space="preserve">22h 13m 41.17s</t>
  </si>
  <si>
    <t xml:space="preserve">154/432</t>
  </si>
  <si>
    <t xml:space="preserve">25,5843</t>
  </si>
  <si>
    <t xml:space="preserve">32,7621</t>
  </si>
  <si>
    <t xml:space="preserve">22h 11m 13.99s</t>
  </si>
  <si>
    <t xml:space="preserve">165/432</t>
  </si>
  <si>
    <t xml:space="preserve">10,8484</t>
  </si>
  <si>
    <t xml:space="preserve">22h 6m 45.29s</t>
  </si>
  <si>
    <t xml:space="preserve">167/432</t>
  </si>
  <si>
    <t xml:space="preserve">41,6485</t>
  </si>
  <si>
    <t xml:space="preserve">32,8130</t>
  </si>
  <si>
    <t xml:space="preserve">22h 6m 11.48s</t>
  </si>
  <si>
    <t xml:space="preserve">177/432</t>
  </si>
  <si>
    <t xml:space="preserve">10,8473</t>
  </si>
  <si>
    <t xml:space="preserve">32,8062</t>
  </si>
  <si>
    <t xml:space="preserve">22h 0m 26.88s</t>
  </si>
  <si>
    <t xml:space="preserve">178/432</t>
  </si>
  <si>
    <t xml:space="preserve">27,1459</t>
  </si>
  <si>
    <t xml:space="preserve">32,7744</t>
  </si>
  <si>
    <t xml:space="preserve">21h 58m 37.31s</t>
  </si>
  <si>
    <t xml:space="preserve">179/432</t>
  </si>
  <si>
    <t xml:space="preserve">41,4234</t>
  </si>
  <si>
    <t xml:space="preserve">32,8227</t>
  </si>
  <si>
    <t xml:space="preserve">22h 0m 1.13s</t>
  </si>
  <si>
    <t xml:space="preserve">180/432</t>
  </si>
  <si>
    <t xml:space="preserve">51,1422</t>
  </si>
  <si>
    <t xml:space="preserve">32,9245</t>
  </si>
  <si>
    <t xml:space="preserve">22h 3m 33.78s</t>
  </si>
  <si>
    <t xml:space="preserve">191/432</t>
  </si>
  <si>
    <t xml:space="preserve">41,6112</t>
  </si>
  <si>
    <t xml:space="preserve">32,8124</t>
  </si>
  <si>
    <t xml:space="preserve">21h 53m 2.47s</t>
  </si>
  <si>
    <t xml:space="preserve">312/432</t>
  </si>
  <si>
    <t xml:space="preserve">57,7215</t>
  </si>
  <si>
    <t xml:space="preserve">33,1817</t>
  </si>
  <si>
    <t xml:space="preserve">21h 0m 54.26s</t>
  </si>
  <si>
    <t xml:space="preserve">314/432</t>
  </si>
  <si>
    <t xml:space="preserve">29,3563</t>
  </si>
  <si>
    <t xml:space="preserve">33,1029</t>
  </si>
  <si>
    <t xml:space="preserve">20h 56m 48.39s</t>
  </si>
  <si>
    <t xml:space="preserve">321/432</t>
  </si>
  <si>
    <t xml:space="preserve">12,6175</t>
  </si>
  <si>
    <t xml:space="preserve">33,2107</t>
  </si>
  <si>
    <t xml:space="preserve">20h 57m 1.57s</t>
  </si>
  <si>
    <t xml:space="preserve">323/432</t>
  </si>
  <si>
    <t xml:space="preserve">46,1401</t>
  </si>
  <si>
    <t xml:space="preserve">33,2393</t>
  </si>
  <si>
    <t xml:space="preserve">20h 57m 0.02s</t>
  </si>
  <si>
    <t xml:space="preserve">336/432</t>
  </si>
  <si>
    <t xml:space="preserve">57,7423</t>
  </si>
  <si>
    <t xml:space="preserve">33,4313</t>
  </si>
  <si>
    <t xml:space="preserve">20h 57m 0.91s</t>
  </si>
  <si>
    <t xml:space="preserve">422/432</t>
  </si>
  <si>
    <t xml:space="preserve">26,3690</t>
  </si>
  <si>
    <t xml:space="preserve">34,7368</t>
  </si>
  <si>
    <t xml:space="preserve">20h 56m 18.82s</t>
  </si>
  <si>
    <t xml:space="preserve">147/432</t>
  </si>
  <si>
    <t xml:space="preserve">42,0521</t>
  </si>
  <si>
    <t xml:space="preserve">32,8249</t>
  </si>
  <si>
    <t xml:space="preserve">22h 17m 36.84s</t>
  </si>
  <si>
    <t xml:space="preserve">112/432</t>
  </si>
  <si>
    <t xml:space="preserve">49,7526</t>
  </si>
  <si>
    <t xml:space="preserve">33,6857</t>
  </si>
  <si>
    <t xml:space="preserve">23h 12m 20.41s</t>
  </si>
  <si>
    <t xml:space="preserve">148/432</t>
  </si>
  <si>
    <t xml:space="preserve">51,8320</t>
  </si>
  <si>
    <t xml:space="preserve">32,9533</t>
  </si>
  <si>
    <t xml:space="preserve">22h 22m 17.89s</t>
  </si>
  <si>
    <t xml:space="preserve">315/432</t>
  </si>
  <si>
    <t xml:space="preserve">47,7156</t>
  </si>
  <si>
    <t xml:space="preserve">33,1493</t>
  </si>
  <si>
    <t xml:space="preserve">20h 58m 0.92s</t>
  </si>
  <si>
    <t xml:space="preserve">15/432</t>
  </si>
  <si>
    <t xml:space="preserve">40,3464</t>
  </si>
  <si>
    <t xml:space="preserve">33,2105</t>
  </si>
  <si>
    <t xml:space="preserve">23h 46m 23.37s</t>
  </si>
  <si>
    <t xml:space="preserve">158/432</t>
  </si>
  <si>
    <t xml:space="preserve">26,3366</t>
  </si>
  <si>
    <t xml:space="preserve">32,7610</t>
  </si>
  <si>
    <t xml:space="preserve">22h 9m 0.38s</t>
  </si>
  <si>
    <t xml:space="preserve">290/432</t>
  </si>
  <si>
    <t xml:space="preserve">29,1501</t>
  </si>
  <si>
    <t xml:space="preserve">20h 59m 7.06s</t>
  </si>
  <si>
    <t xml:space="preserve">110/432</t>
  </si>
  <si>
    <t xml:space="preserve">25,4087</t>
  </si>
  <si>
    <t xml:space="preserve">33,4433</t>
  </si>
  <si>
    <t xml:space="preserve">23h 3m 26.30s</t>
  </si>
  <si>
    <t xml:space="preserve">181/432</t>
  </si>
  <si>
    <t xml:space="preserve">10,7747</t>
  </si>
  <si>
    <t xml:space="preserve">21h 58m 5.81s</t>
  </si>
  <si>
    <t xml:space="preserve">206/432</t>
  </si>
  <si>
    <t xml:space="preserve">27,0814</t>
  </si>
  <si>
    <t xml:space="preserve">32,7664</t>
  </si>
  <si>
    <t xml:space="preserve">21h 43m 0.63s</t>
  </si>
  <si>
    <t xml:space="preserve">171/432</t>
  </si>
  <si>
    <t xml:space="preserve">43,0342</t>
  </si>
  <si>
    <t xml:space="preserve">32,8143</t>
  </si>
  <si>
    <t xml:space="preserve">22h 4m 3.36s</t>
  </si>
  <si>
    <t xml:space="preserve">409/432</t>
  </si>
  <si>
    <t xml:space="preserve">10,8429</t>
  </si>
  <si>
    <t xml:space="preserve">34,8149</t>
  </si>
  <si>
    <t xml:space="preserve">21h 6m 40.95s</t>
  </si>
  <si>
    <t xml:space="preserve">75/432</t>
  </si>
  <si>
    <t xml:space="preserve">39,9316</t>
  </si>
  <si>
    <t xml:space="preserve">34,8150</t>
  </si>
  <si>
    <t xml:space="preserve">24h 20m 29.41s</t>
  </si>
  <si>
    <t xml:space="preserve">352/432</t>
  </si>
  <si>
    <t xml:space="preserve">73,3963</t>
  </si>
  <si>
    <t xml:space="preserve">33,6555</t>
  </si>
  <si>
    <t xml:space="preserve">20h 56m 28.35s</t>
  </si>
  <si>
    <t xml:space="preserve">256/432</t>
  </si>
  <si>
    <t xml:space="preserve">51,8599</t>
  </si>
  <si>
    <t xml:space="preserve">32,8744</t>
  </si>
  <si>
    <t xml:space="preserve">21h 19m 54.57s</t>
  </si>
  <si>
    <t xml:space="preserve">123/432</t>
  </si>
  <si>
    <t xml:space="preserve">39,6632</t>
  </si>
  <si>
    <t xml:space="preserve">33,2565</t>
  </si>
  <si>
    <t xml:space="preserve">22h 48m 30.31s</t>
  </si>
  <si>
    <t xml:space="preserve">376/432</t>
  </si>
  <si>
    <t xml:space="preserve">94,7901</t>
  </si>
  <si>
    <t xml:space="preserve">34,4949</t>
  </si>
  <si>
    <t xml:space="preserve">21h 14m 0.71s</t>
  </si>
  <si>
    <t xml:space="preserve">291/432</t>
  </si>
  <si>
    <t xml:space="preserve">46,6796</t>
  </si>
  <si>
    <t xml:space="preserve">32,8656</t>
  </si>
  <si>
    <t xml:space="preserve">21h 0m 23.84s</t>
  </si>
  <si>
    <t xml:space="preserve">190/432</t>
  </si>
  <si>
    <t xml:space="preserve">26,4686</t>
  </si>
  <si>
    <t xml:space="preserve">32,7660</t>
  </si>
  <si>
    <t xml:space="preserve">21h 51m 44.05s</t>
  </si>
  <si>
    <t xml:space="preserve">194/432</t>
  </si>
  <si>
    <t xml:space="preserve">26,1251</t>
  </si>
  <si>
    <t xml:space="preserve">32,7598</t>
  </si>
  <si>
    <t xml:space="preserve">21h 49m 18.03s</t>
  </si>
  <si>
    <t xml:space="preserve">310/432</t>
  </si>
  <si>
    <t xml:space="preserve">29,3985</t>
  </si>
  <si>
    <t xml:space="preserve">33,0627</t>
  </si>
  <si>
    <t xml:space="preserve">20h 57m 29.13s</t>
  </si>
  <si>
    <t xml:space="preserve">22/432</t>
  </si>
  <si>
    <t xml:space="preserve">38,1041</t>
  </si>
  <si>
    <t xml:space="preserve">34,6586</t>
  </si>
  <si>
    <t xml:space="preserve">24h 44m 32.59s</t>
  </si>
  <si>
    <t xml:space="preserve">35/432</t>
  </si>
  <si>
    <t xml:space="preserve">43,1312</t>
  </si>
  <si>
    <t xml:space="preserve">35,0885</t>
  </si>
  <si>
    <t xml:space="preserve">24h 55m 21.21s</t>
  </si>
  <si>
    <t xml:space="preserve">48/432</t>
  </si>
  <si>
    <t xml:space="preserve">65,7813</t>
  </si>
  <si>
    <t xml:space="preserve">35,6427</t>
  </si>
  <si>
    <t xml:space="preserve">25h 11m 15.03s</t>
  </si>
  <si>
    <t xml:space="preserve">166/432</t>
  </si>
  <si>
    <t xml:space="preserve">26,1401</t>
  </si>
  <si>
    <t xml:space="preserve">22h 4m 35.16s</t>
  </si>
  <si>
    <t xml:space="preserve">192/432</t>
  </si>
  <si>
    <t xml:space="preserve">51,2663</t>
  </si>
  <si>
    <t xml:space="preserve">32,9085</t>
  </si>
  <si>
    <t xml:space="preserve">21h 56m 20.33s</t>
  </si>
  <si>
    <t xml:space="preserve">299/432</t>
  </si>
  <si>
    <t xml:space="preserve">47,0502</t>
  </si>
  <si>
    <t xml:space="preserve">32,9702</t>
  </si>
  <si>
    <t xml:space="preserve">21h 0m 0.57s</t>
  </si>
  <si>
    <t xml:space="preserve">334/432</t>
  </si>
  <si>
    <t xml:space="preserve">29,3319</t>
  </si>
  <si>
    <t xml:space="preserve">20h 53m 55.82s</t>
  </si>
  <si>
    <t xml:space="preserve">268/432</t>
  </si>
  <si>
    <t xml:space="preserve">52,5557</t>
  </si>
  <si>
    <t xml:space="preserve">32,8729</t>
  </si>
  <si>
    <t xml:space="preserve">21h 13m 16.56s</t>
  </si>
  <si>
    <t xml:space="preserve">49/432</t>
  </si>
  <si>
    <t xml:space="preserve">17,3291</t>
  </si>
  <si>
    <t xml:space="preserve">35,2690</t>
  </si>
  <si>
    <t xml:space="preserve">24h 54m 48.95s</t>
  </si>
  <si>
    <t xml:space="preserve">410/432</t>
  </si>
  <si>
    <t xml:space="preserve">26,5464</t>
  </si>
  <si>
    <t xml:space="preserve">34,7947</t>
  </si>
  <si>
    <t xml:space="preserve">21h 5m 22.13s</t>
  </si>
  <si>
    <t xml:space="preserve">16/432</t>
  </si>
  <si>
    <t xml:space="preserve">55,3093</t>
  </si>
  <si>
    <t xml:space="preserve">34,5916</t>
  </si>
  <si>
    <t xml:space="preserve">24h 45m 8.07s</t>
  </si>
  <si>
    <t xml:space="preserve">311/432</t>
  </si>
  <si>
    <t xml:space="preserve">45,5220</t>
  </si>
  <si>
    <t xml:space="preserve">33,1028</t>
  </si>
  <si>
    <t xml:space="preserve">20h 58m 27.45s</t>
  </si>
  <si>
    <t xml:space="preserve">324/432</t>
  </si>
  <si>
    <t xml:space="preserve">58,6357</t>
  </si>
  <si>
    <t xml:space="preserve">33,3177</t>
  </si>
  <si>
    <t xml:space="preserve">20h 59m 24.56s</t>
  </si>
  <si>
    <t xml:space="preserve">333/432</t>
  </si>
  <si>
    <t xml:space="preserve">12,2740</t>
  </si>
  <si>
    <t xml:space="preserve">33,3316</t>
  </si>
  <si>
    <t xml:space="preserve">20h 54m 56.19s</t>
  </si>
  <si>
    <t xml:space="preserve">23/432</t>
  </si>
  <si>
    <t xml:space="preserve">41,6853</t>
  </si>
  <si>
    <t xml:space="preserve">34,9641</t>
  </si>
  <si>
    <t xml:space="preserve">24h 57m 2.79s</t>
  </si>
  <si>
    <t xml:space="preserve">155/432</t>
  </si>
  <si>
    <t xml:space="preserve">41,7555</t>
  </si>
  <si>
    <t xml:space="preserve">32,8201</t>
  </si>
  <si>
    <t xml:space="preserve">22h 13m 2.63s</t>
  </si>
  <si>
    <t xml:space="preserve">156/432</t>
  </si>
  <si>
    <t xml:space="preserve">51,4092</t>
  </si>
  <si>
    <t xml:space="preserve">32,9393</t>
  </si>
  <si>
    <t xml:space="preserve">22h 17m 20.08s</t>
  </si>
  <si>
    <t xml:space="preserve">255/432</t>
  </si>
  <si>
    <t xml:space="preserve">42,2850</t>
  </si>
  <si>
    <t xml:space="preserve">21h 17m 33.45s</t>
  </si>
  <si>
    <t xml:space="preserve">297/432</t>
  </si>
  <si>
    <t xml:space="preserve">11,8896</t>
  </si>
  <si>
    <t xml:space="preserve">32,9359</t>
  </si>
  <si>
    <t xml:space="preserve">20h 59m 47.94s</t>
  </si>
  <si>
    <t xml:space="preserve">374/432</t>
  </si>
  <si>
    <t xml:space="preserve">42,9182</t>
  </si>
  <si>
    <t xml:space="preserve">34,2447</t>
  </si>
  <si>
    <t xml:space="preserve">21h 5m 54.70s</t>
  </si>
  <si>
    <t xml:space="preserve">244/432</t>
  </si>
  <si>
    <t xml:space="preserve">52,3548</t>
  </si>
  <si>
    <t xml:space="preserve">32,8786</t>
  </si>
  <si>
    <t xml:space="preserve">21h 26m 38.92s</t>
  </si>
  <si>
    <t xml:space="preserve">2/432</t>
  </si>
  <si>
    <t xml:space="preserve">34,6148</t>
  </si>
  <si>
    <t xml:space="preserve">22,8213</t>
  </si>
  <si>
    <t xml:space="preserve">16h 25m 7.21s</t>
  </si>
  <si>
    <t xml:space="preserve">170/432</t>
  </si>
  <si>
    <t xml:space="preserve">26,2969</t>
  </si>
  <si>
    <t xml:space="preserve">32,7542</t>
  </si>
  <si>
    <t xml:space="preserve">22h 2m 10.57s</t>
  </si>
  <si>
    <t xml:space="preserve">4/432</t>
  </si>
  <si>
    <t xml:space="preserve">65,9231</t>
  </si>
  <si>
    <t xml:space="preserve">38,6444</t>
  </si>
  <si>
    <t xml:space="preserve">27h 46m 51.77s</t>
  </si>
  <si>
    <t xml:space="preserve">350/432</t>
  </si>
  <si>
    <t xml:space="preserve">29,1027</t>
  </si>
  <si>
    <t xml:space="preserve">33,4832</t>
  </si>
  <si>
    <t xml:space="preserve">20h 51m 9.29s</t>
  </si>
  <si>
    <t xml:space="preserve">196/432</t>
  </si>
  <si>
    <t xml:space="preserve">51,5649</t>
  </si>
  <si>
    <t xml:space="preserve">32,9047</t>
  </si>
  <si>
    <t xml:space="preserve">21h 53m 59.57s</t>
  </si>
  <si>
    <t xml:space="preserve">189/432</t>
  </si>
  <si>
    <t xml:space="preserve">10,8400</t>
  </si>
  <si>
    <t xml:space="preserve">21h 53m 36.88s</t>
  </si>
  <si>
    <t xml:space="preserve">300/432</t>
  </si>
  <si>
    <t xml:space="preserve">58,2525</t>
  </si>
  <si>
    <t xml:space="preserve">33,0544</t>
  </si>
  <si>
    <t xml:space="preserve">21h 2m 40.75s</t>
  </si>
  <si>
    <t xml:space="preserve">363/432</t>
  </si>
  <si>
    <t xml:space="preserve">54,9166</t>
  </si>
  <si>
    <t xml:space="preserve">33,7108</t>
  </si>
  <si>
    <t xml:space="preserve">20h 52m 21.31s</t>
  </si>
  <si>
    <t xml:space="preserve">364/432</t>
  </si>
  <si>
    <t xml:space="preserve">89,0357</t>
  </si>
  <si>
    <t xml:space="preserve">33,8628</t>
  </si>
  <si>
    <t xml:space="preserve">20h 57m 26.23s</t>
  </si>
  <si>
    <t xml:space="preserve">373/432</t>
  </si>
  <si>
    <t xml:space="preserve">17,9950</t>
  </si>
  <si>
    <t xml:space="preserve">34,2214</t>
  </si>
  <si>
    <t xml:space="preserve">21h 5m 37.35s</t>
  </si>
  <si>
    <t xml:space="preserve">335/432</t>
  </si>
  <si>
    <t xml:space="preserve">46,3889</t>
  </si>
  <si>
    <t xml:space="preserve">33,3587</t>
  </si>
  <si>
    <t xml:space="preserve">20h 54m 50.55s</t>
  </si>
  <si>
    <t xml:space="preserve">351/432</t>
  </si>
  <si>
    <t xml:space="preserve">54,2320</t>
  </si>
  <si>
    <t xml:space="preserve">33,5423</t>
  </si>
  <si>
    <t xml:space="preserve">20h 52m 48.28s</t>
  </si>
  <si>
    <t xml:space="preserve">303/432</t>
  </si>
  <si>
    <t xml:space="preserve">46,0926</t>
  </si>
  <si>
    <t xml:space="preserve">33,0182</t>
  </si>
  <si>
    <t xml:space="preserve">20h 59m 38.61s</t>
  </si>
  <si>
    <t xml:space="preserve">349/432</t>
  </si>
  <si>
    <t xml:space="preserve">12,2280</t>
  </si>
  <si>
    <t xml:space="preserve">33,4957</t>
  </si>
  <si>
    <t xml:space="preserve">20h 52m 10.93s</t>
  </si>
  <si>
    <t xml:space="preserve">266/432</t>
  </si>
  <si>
    <t xml:space="preserve">26,4284</t>
  </si>
  <si>
    <t xml:space="preserve">32,7630</t>
  </si>
  <si>
    <t xml:space="preserve">21h 10m 6.65s</t>
  </si>
  <si>
    <t xml:space="preserve">267/432</t>
  </si>
  <si>
    <t xml:space="preserve">42,4267</t>
  </si>
  <si>
    <t xml:space="preserve">32,7992</t>
  </si>
  <si>
    <t xml:space="preserve">21h 10m 58.04s</t>
  </si>
  <si>
    <t xml:space="preserve">337/432</t>
  </si>
  <si>
    <t xml:space="preserve">12,3479</t>
  </si>
  <si>
    <t xml:space="preserve">33,3687</t>
  </si>
  <si>
    <t xml:space="preserve">20h 54m 6.40s</t>
  </si>
  <si>
    <t xml:space="preserve">87/432</t>
  </si>
  <si>
    <t xml:space="preserve">39,2085</t>
  </si>
  <si>
    <t xml:space="preserve">34,2710</t>
  </si>
  <si>
    <t xml:space="preserve">23h 50m 48.92s</t>
  </si>
  <si>
    <t xml:space="preserve">86/432</t>
  </si>
  <si>
    <t xml:space="preserve">24,7671</t>
  </si>
  <si>
    <t xml:space="preserve">34,2136</t>
  </si>
  <si>
    <t xml:space="preserve">23h 48m 59.31s</t>
  </si>
  <si>
    <t xml:space="preserve">134/432</t>
  </si>
  <si>
    <t xml:space="preserve">24,0177</t>
  </si>
  <si>
    <t xml:space="preserve">32,9628</t>
  </si>
  <si>
    <t xml:space="preserve">22h 30m 22.51s</t>
  </si>
  <si>
    <t xml:space="preserve">168/432</t>
  </si>
  <si>
    <t xml:space="preserve">51,2195</t>
  </si>
  <si>
    <t xml:space="preserve">32,9225</t>
  </si>
  <si>
    <t xml:space="preserve">22h 10m 4.24s</t>
  </si>
  <si>
    <t xml:space="preserve">362/432</t>
  </si>
  <si>
    <t xml:space="preserve">30,6589</t>
  </si>
  <si>
    <t xml:space="preserve">33,6522</t>
  </si>
  <si>
    <t xml:space="preserve">20h 50m 44.38s</t>
  </si>
  <si>
    <t xml:space="preserve">217/432</t>
  </si>
  <si>
    <t xml:space="preserve">10,8085</t>
  </si>
  <si>
    <t xml:space="preserve">32,7837</t>
  </si>
  <si>
    <t xml:space="preserve">21h 37m 41.32s</t>
  </si>
  <si>
    <t xml:space="preserve">361/432</t>
  </si>
  <si>
    <t xml:space="preserve">12,0036</t>
  </si>
  <si>
    <t xml:space="preserve">33,6605</t>
  </si>
  <si>
    <t xml:space="preserve">20h 51m 36.54s</t>
  </si>
  <si>
    <t xml:space="preserve">411/432</t>
  </si>
  <si>
    <t xml:space="preserve">41,6361</t>
  </si>
  <si>
    <t xml:space="preserve">34,8114</t>
  </si>
  <si>
    <t xml:space="preserve">21h 5m 23.64s</t>
  </si>
  <si>
    <t xml:space="preserve">254/432</t>
  </si>
  <si>
    <t xml:space="preserve">26,1800</t>
  </si>
  <si>
    <t xml:space="preserve">32,7626</t>
  </si>
  <si>
    <t xml:space="preserve">21h 16m 38.95s</t>
  </si>
  <si>
    <t xml:space="preserve">37/432</t>
  </si>
  <si>
    <t xml:space="preserve">11,3556</t>
  </si>
  <si>
    <t xml:space="preserve">34,9342</t>
  </si>
  <si>
    <t xml:space="preserve">24h 47m 36.82s</t>
  </si>
  <si>
    <t xml:space="preserve">38/432</t>
  </si>
  <si>
    <t xml:space="preserve">28,5446</t>
  </si>
  <si>
    <t xml:space="preserve">34,7660</t>
  </si>
  <si>
    <t xml:space="preserve">24h 39m 52.44s</t>
  </si>
  <si>
    <t xml:space="preserve">28/432</t>
  </si>
  <si>
    <t xml:space="preserve">58,5129</t>
  </si>
  <si>
    <t xml:space="preserve">35,5752</t>
  </si>
  <si>
    <t xml:space="preserve">25h 20m 14.85s</t>
  </si>
  <si>
    <t xml:space="preserve">241/432</t>
  </si>
  <si>
    <t xml:space="preserve">11,3550</t>
  </si>
  <si>
    <t xml:space="preserve">32,7896</t>
  </si>
  <si>
    <t xml:space="preserve">21h 24m 48.46s</t>
  </si>
  <si>
    <t xml:space="preserve">326/432</t>
  </si>
  <si>
    <t xml:space="preserve">29,0987</t>
  </si>
  <si>
    <t xml:space="preserve">33,2406</t>
  </si>
  <si>
    <t xml:space="preserve">20h 55m 23.10s</t>
  </si>
  <si>
    <t xml:space="preserve">122/432</t>
  </si>
  <si>
    <t xml:space="preserve">25,1405</t>
  </si>
  <si>
    <t xml:space="preserve">33,2040</t>
  </si>
  <si>
    <t xml:space="preserve">22h 46m 53.85s</t>
  </si>
  <si>
    <t xml:space="preserve">14/432</t>
  </si>
  <si>
    <t xml:space="preserve">25,1522</t>
  </si>
  <si>
    <t xml:space="preserve">32,7008</t>
  </si>
  <si>
    <t xml:space="preserve">23h 25m 2.56s</t>
  </si>
  <si>
    <t xml:space="preserve">52/432</t>
  </si>
  <si>
    <t xml:space="preserve">57,3822</t>
  </si>
  <si>
    <t xml:space="preserve">35,7876</t>
  </si>
  <si>
    <t xml:space="preserve">25h 15m 0.46s</t>
  </si>
  <si>
    <t xml:space="preserve">302/432</t>
  </si>
  <si>
    <t xml:space="preserve">29,8207</t>
  </si>
  <si>
    <t xml:space="preserve">32,9749</t>
  </si>
  <si>
    <t xml:space="preserve">20h 58m 32.49s</t>
  </si>
  <si>
    <t xml:space="preserve">182/432</t>
  </si>
  <si>
    <t xml:space="preserve">26,5988</t>
  </si>
  <si>
    <t xml:space="preserve">32,7680</t>
  </si>
  <si>
    <t xml:space="preserve">21h 56m 10.87s</t>
  </si>
  <si>
    <t xml:space="preserve">279/432</t>
  </si>
  <si>
    <t xml:space="preserve">41,7330</t>
  </si>
  <si>
    <t xml:space="preserve">32,8115</t>
  </si>
  <si>
    <t xml:space="preserve">21h 4m 52.93s</t>
  </si>
  <si>
    <t xml:space="preserve">169/432</t>
  </si>
  <si>
    <t xml:space="preserve">10,9229</t>
  </si>
  <si>
    <t xml:space="preserve">32,7924</t>
  </si>
  <si>
    <t xml:space="preserve">22h 4m 15.91s</t>
  </si>
  <si>
    <t xml:space="preserve">339/432</t>
  </si>
  <si>
    <t xml:space="preserve">46,8351</t>
  </si>
  <si>
    <t xml:space="preserve">33,3978</t>
  </si>
  <si>
    <t xml:space="preserve">20h 54m 5.32s</t>
  </si>
  <si>
    <t xml:space="preserve">375/432</t>
  </si>
  <si>
    <t xml:space="preserve">67,7846</t>
  </si>
  <si>
    <t xml:space="preserve">34,3341</t>
  </si>
  <si>
    <t xml:space="preserve">21h 8m 38.74s</t>
  </si>
  <si>
    <t xml:space="preserve">121/432</t>
  </si>
  <si>
    <t xml:space="preserve">10,2087</t>
  </si>
  <si>
    <t xml:space="preserve">33,2706</t>
  </si>
  <si>
    <t xml:space="preserve">22h 50m 11.73s</t>
  </si>
  <si>
    <t xml:space="preserve">51/432</t>
  </si>
  <si>
    <t xml:space="preserve">45,8027</t>
  </si>
  <si>
    <t xml:space="preserve">35,3642</t>
  </si>
  <si>
    <t xml:space="preserve">24h 57m 40.33s</t>
  </si>
  <si>
    <t xml:space="preserve">412/432</t>
  </si>
  <si>
    <t xml:space="preserve">52,1134</t>
  </si>
  <si>
    <t xml:space="preserve">34,8534</t>
  </si>
  <si>
    <t xml:space="preserve">21h 6m 20.37s</t>
  </si>
  <si>
    <t xml:space="preserve">13/432</t>
  </si>
  <si>
    <t xml:space="preserve">10,4700</t>
  </si>
  <si>
    <t xml:space="preserve">33,2814</t>
  </si>
  <si>
    <t xml:space="preserve">23h 50m 32.77s</t>
  </si>
  <si>
    <t xml:space="preserve">220/432</t>
  </si>
  <si>
    <t xml:space="preserve">51,8062</t>
  </si>
  <si>
    <t xml:space="preserve">32,8837</t>
  </si>
  <si>
    <t xml:space="preserve">21h 40m 0.11s</t>
  </si>
  <si>
    <t xml:space="preserve">124/432</t>
  </si>
  <si>
    <t xml:space="preserve">49,4951</t>
  </si>
  <si>
    <t xml:space="preserve">33,3875</t>
  </si>
  <si>
    <t xml:space="preserve">22h 53m 20.25s</t>
  </si>
  <si>
    <t xml:space="preserve">39/432</t>
  </si>
  <si>
    <t xml:space="preserve">43,6050</t>
  </si>
  <si>
    <t xml:space="preserve">34,9927</t>
  </si>
  <si>
    <t xml:space="preserve">24h 48m 56.29s</t>
  </si>
  <si>
    <t xml:space="preserve">172/432</t>
  </si>
  <si>
    <t xml:space="preserve">52,9082</t>
  </si>
  <si>
    <t xml:space="preserve">32,9311</t>
  </si>
  <si>
    <t xml:space="preserve">22h 8m 13.27s</t>
  </si>
  <si>
    <t xml:space="preserve">133/432</t>
  </si>
  <si>
    <t xml:space="preserve">10,0461</t>
  </si>
  <si>
    <t xml:space="preserve">33,0300</t>
  </si>
  <si>
    <t xml:space="preserve">22h 33m 40.85s</t>
  </si>
  <si>
    <t xml:space="preserve">193/432</t>
  </si>
  <si>
    <t xml:space="preserve">10,8521</t>
  </si>
  <si>
    <t xml:space="preserve">32,7942</t>
  </si>
  <si>
    <t xml:space="preserve">21h 51m 13.26s</t>
  </si>
  <si>
    <t xml:space="preserve">400/432</t>
  </si>
  <si>
    <t xml:space="preserve">52,2620</t>
  </si>
  <si>
    <t xml:space="preserve">34,9180</t>
  </si>
  <si>
    <t xml:space="preserve">21h 15m 40.29s</t>
  </si>
  <si>
    <t xml:space="preserve">145/432</t>
  </si>
  <si>
    <t xml:space="preserve">11,6853</t>
  </si>
  <si>
    <t xml:space="preserve">32,7890</t>
  </si>
  <si>
    <t xml:space="preserve">22h 17m 14.77s</t>
  </si>
  <si>
    <t xml:space="preserve">387/432</t>
  </si>
  <si>
    <t xml:space="preserve">43,5041</t>
  </si>
  <si>
    <t xml:space="preserve">34,9189</t>
  </si>
  <si>
    <t xml:space="preserve">21h 23m 16.24s</t>
  </si>
  <si>
    <t xml:space="preserve">50/432</t>
  </si>
  <si>
    <t xml:space="preserve">29,5906</t>
  </si>
  <si>
    <t xml:space="preserve">35,1554</t>
  </si>
  <si>
    <t xml:space="preserve">24h 49m 25.00s</t>
  </si>
  <si>
    <t xml:space="preserve">304/432</t>
  </si>
  <si>
    <t xml:space="preserve">57,5719</t>
  </si>
  <si>
    <t xml:space="preserve">33,0989</t>
  </si>
  <si>
    <t xml:space="preserve">21h 2m 10.39s</t>
  </si>
  <si>
    <t xml:space="preserve">97/432</t>
  </si>
  <si>
    <t xml:space="preserve">10,7595</t>
  </si>
  <si>
    <t xml:space="preserve">33,9264</t>
  </si>
  <si>
    <t xml:space="preserve">23h 30m 46.43s</t>
  </si>
  <si>
    <t xml:space="preserve">316/432</t>
  </si>
  <si>
    <t xml:space="preserve">57,9841</t>
  </si>
  <si>
    <t xml:space="preserve">33,2279</t>
  </si>
  <si>
    <t xml:space="preserve">21h 0m 26.64s</t>
  </si>
  <si>
    <t xml:space="preserve">64/432</t>
  </si>
  <si>
    <t xml:space="preserve">48,7016</t>
  </si>
  <si>
    <t xml:space="preserve">35,6780</t>
  </si>
  <si>
    <t xml:space="preserve">25h 3m 13.99s</t>
  </si>
  <si>
    <t xml:space="preserve">85/432</t>
  </si>
  <si>
    <t xml:space="preserve">9,9463</t>
  </si>
  <si>
    <t xml:space="preserve">34,3247</t>
  </si>
  <si>
    <t xml:space="preserve">23h 54m 12.14s</t>
  </si>
  <si>
    <t xml:space="preserve">399/432</t>
  </si>
  <si>
    <t xml:space="preserve">41,8066</t>
  </si>
  <si>
    <t xml:space="preserve">34,8745</t>
  </si>
  <si>
    <t xml:space="preserve">21h 14m 39.88s</t>
  </si>
  <si>
    <t xml:space="preserve">157/432</t>
  </si>
  <si>
    <t xml:space="preserve">11,3811</t>
  </si>
  <si>
    <t xml:space="preserve">32,8020</t>
  </si>
  <si>
    <t xml:space="preserve">22h 11m 12.78s</t>
  </si>
  <si>
    <t xml:space="preserve">242/432</t>
  </si>
  <si>
    <t xml:space="preserve">26,3675</t>
  </si>
  <si>
    <t xml:space="preserve">21h 23m 13.30s</t>
  </si>
  <si>
    <t xml:space="preserve">109/432</t>
  </si>
  <si>
    <t xml:space="preserve">10,2311</t>
  </si>
  <si>
    <t xml:space="preserve">33,5170</t>
  </si>
  <si>
    <t xml:space="preserve">23h 7m 2.77s</t>
  </si>
  <si>
    <t xml:space="preserve">232/432</t>
  </si>
  <si>
    <t xml:space="preserve">50,7780</t>
  </si>
  <si>
    <t xml:space="preserve">32,8769</t>
  </si>
  <si>
    <t xml:space="preserve">21h 33m 9.52s</t>
  </si>
  <si>
    <t xml:space="preserve">184/432</t>
  </si>
  <si>
    <t xml:space="preserve">52,5743</t>
  </si>
  <si>
    <t xml:space="preserve">32,9237</t>
  </si>
  <si>
    <t xml:space="preserve">22h 1m 20.36s</t>
  </si>
  <si>
    <t xml:space="preserve">219/432</t>
  </si>
  <si>
    <t xml:space="preserve">42,3391</t>
  </si>
  <si>
    <t xml:space="preserve">21h 37m 7.96s</t>
  </si>
  <si>
    <t xml:space="preserve">62/432</t>
  </si>
  <si>
    <t xml:space="preserve">32,3310</t>
  </si>
  <si>
    <t xml:space="preserve">35,3835</t>
  </si>
  <si>
    <t xml:space="preserve">24h 52m 0.25s</t>
  </si>
  <si>
    <t xml:space="preserve">98/432</t>
  </si>
  <si>
    <t xml:space="preserve">24,5674</t>
  </si>
  <si>
    <t xml:space="preserve">33,8309</t>
  </si>
  <si>
    <t xml:space="preserve">23h 26m 14.33s</t>
  </si>
  <si>
    <t xml:space="preserve">195/432</t>
  </si>
  <si>
    <t xml:space="preserve">42,3455</t>
  </si>
  <si>
    <t xml:space="preserve">21h 50m 43.10s</t>
  </si>
  <si>
    <t xml:space="preserve">229/432</t>
  </si>
  <si>
    <t xml:space="preserve">12,7511</t>
  </si>
  <si>
    <t xml:space="preserve">32,7920</t>
  </si>
  <si>
    <t xml:space="preserve">21h 31m 27.49s</t>
  </si>
  <si>
    <t xml:space="preserve">25/432</t>
  </si>
  <si>
    <t xml:space="preserve">11,4707</t>
  </si>
  <si>
    <t xml:space="preserve">34,7624</t>
  </si>
  <si>
    <t xml:space="preserve">24h 47m 14.99s</t>
  </si>
  <si>
    <t xml:space="preserve">424/432</t>
  </si>
  <si>
    <t xml:space="preserve">54,4267</t>
  </si>
  <si>
    <t xml:space="preserve">34,7994</t>
  </si>
  <si>
    <t xml:space="preserve">20h 57m 25.06s</t>
  </si>
  <si>
    <t xml:space="preserve">280/432</t>
  </si>
  <si>
    <t xml:space="preserve">52,9795</t>
  </si>
  <si>
    <t xml:space="preserve">32,8835</t>
  </si>
  <si>
    <t xml:space="preserve">21h 7m 6.64s</t>
  </si>
  <si>
    <t xml:space="preserve">160/432</t>
  </si>
  <si>
    <t xml:space="preserve">51,7873</t>
  </si>
  <si>
    <t xml:space="preserve">32,9388</t>
  </si>
  <si>
    <t xml:space="preserve">22h 15m 7.05s</t>
  </si>
  <si>
    <t xml:space="preserve">313/432</t>
  </si>
  <si>
    <t xml:space="preserve">12,2645</t>
  </si>
  <si>
    <t xml:space="preserve">33,1149</t>
  </si>
  <si>
    <t xml:space="preserve">20h 57m 48.77s</t>
  </si>
  <si>
    <t xml:space="preserve">88/432</t>
  </si>
  <si>
    <t xml:space="preserve">49,5490</t>
  </si>
  <si>
    <t xml:space="preserve">34,4446</t>
  </si>
  <si>
    <t xml:space="preserve">23h 57m 29.38s</t>
  </si>
  <si>
    <t xml:space="preserve">398/432</t>
  </si>
  <si>
    <t xml:space="preserve">26,3121</t>
  </si>
  <si>
    <t xml:space="preserve">34,8571</t>
  </si>
  <si>
    <t xml:space="preserve">21h 14m 36.54s</t>
  </si>
  <si>
    <t xml:space="preserve">135/432</t>
  </si>
  <si>
    <t xml:space="preserve">38,1088</t>
  </si>
  <si>
    <t xml:space="preserve">33,0009</t>
  </si>
  <si>
    <t xml:space="preserve">22h 31m 23.20s</t>
  </si>
  <si>
    <t xml:space="preserve">218/432</t>
  </si>
  <si>
    <t xml:space="preserve">26,2001</t>
  </si>
  <si>
    <t xml:space="preserve">32,7535</t>
  </si>
  <si>
    <t xml:space="preserve">21h 35m 56.84s</t>
  </si>
  <si>
    <t xml:space="preserve">183/432</t>
  </si>
  <si>
    <t xml:space="preserve">41,6184</t>
  </si>
  <si>
    <t xml:space="preserve">32,8164</t>
  </si>
  <si>
    <t xml:space="preserve">21h 57m 34.61s</t>
  </si>
  <si>
    <t xml:space="preserve">385/432</t>
  </si>
  <si>
    <t xml:space="preserve">11,8559</t>
  </si>
  <si>
    <t xml:space="preserve">34,9135</t>
  </si>
  <si>
    <t xml:space="preserve">21h 24m 14.11s</t>
  </si>
  <si>
    <t xml:space="preserve">327/432</t>
  </si>
  <si>
    <t xml:space="preserve">46,4605</t>
  </si>
  <si>
    <t xml:space="preserve">33,2810</t>
  </si>
  <si>
    <t xml:space="preserve">20h 56m 21.43s</t>
  </si>
  <si>
    <t xml:space="preserve">100/432</t>
  </si>
  <si>
    <t xml:space="preserve">48,6068</t>
  </si>
  <si>
    <t xml:space="preserve">34,0357</t>
  </si>
  <si>
    <t xml:space="preserve">23h 33m 36.95s</t>
  </si>
  <si>
    <t xml:space="preserve">111/432</t>
  </si>
  <si>
    <t xml:space="preserve">44,2761</t>
  </si>
  <si>
    <t xml:space="preserve">33,5409</t>
  </si>
  <si>
    <t xml:space="preserve">23h 6m 54.98s</t>
  </si>
  <si>
    <t xml:space="preserve">397/432</t>
  </si>
  <si>
    <t xml:space="preserve">11,0047</t>
  </si>
  <si>
    <t xml:space="preserve">34,8787</t>
  </si>
  <si>
    <t xml:space="preserve">21h 15m 58.65s</t>
  </si>
  <si>
    <t xml:space="preserve">205/432</t>
  </si>
  <si>
    <t xml:space="preserve">11,0505</t>
  </si>
  <si>
    <t xml:space="preserve">32,7941</t>
  </si>
  <si>
    <t xml:space="preserve">21h 44m 39.60s</t>
  </si>
  <si>
    <t xml:space="preserve">40/432</t>
  </si>
  <si>
    <t xml:space="preserve">55,3882</t>
  </si>
  <si>
    <t xml:space="preserve">35,5026</t>
  </si>
  <si>
    <t xml:space="preserve">25h 10m 2.54s</t>
  </si>
  <si>
    <t xml:space="preserve">253/432</t>
  </si>
  <si>
    <t xml:space="preserve">10,9979</t>
  </si>
  <si>
    <t xml:space="preserve">21h 18m 12.56s</t>
  </si>
  <si>
    <t xml:space="preserve">73/432</t>
  </si>
  <si>
    <t xml:space="preserve">10,3460</t>
  </si>
  <si>
    <t xml:space="preserve">34,8627</t>
  </si>
  <si>
    <t xml:space="preserve">24h 23m 39.25s</t>
  </si>
  <si>
    <t xml:space="preserve">292/432</t>
  </si>
  <si>
    <t xml:space="preserve">59,3218</t>
  </si>
  <si>
    <t xml:space="preserve">32,9562</t>
  </si>
  <si>
    <t xml:space="preserve">21h 3m 19.37s</t>
  </si>
  <si>
    <t xml:space="preserve">328/432</t>
  </si>
  <si>
    <t xml:space="preserve">57,8298</t>
  </si>
  <si>
    <t xml:space="preserve">33,3558</t>
  </si>
  <si>
    <t xml:space="preserve">20h 58m 37.60s</t>
  </si>
  <si>
    <t xml:space="preserve">277/432</t>
  </si>
  <si>
    <t xml:space="preserve">11,1023</t>
  </si>
  <si>
    <t xml:space="preserve">32,7993</t>
  </si>
  <si>
    <t xml:space="preserve">21h 5m 30.38s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</si>
</sst>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433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pane xSplit="0" ySplit="1" topLeftCell="A2" activePane="bottomLeft" state="frozen"/>
      <selection pane="topLeft" activeCell="L1" activeCellId="0" sqref="L1"/>
      <selection pane="bottomLeft" activeCell="V6" activeCellId="0" sqref="V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9.79"/>
    <col collapsed="false" customWidth="true" hidden="false" outlineLevel="0" max="3" min="2" style="1" width="11.75"/>
    <col collapsed="false" customWidth="true" hidden="false" outlineLevel="0" max="5" min="4" style="1" width="13.81"/>
    <col collapsed="false" customWidth="true" hidden="false" outlineLevel="0" max="6" min="6" style="1" width="16.2"/>
    <col collapsed="false" customWidth="true" hidden="false" outlineLevel="0" max="7" min="7" style="1" width="10.13"/>
    <col collapsed="false" customWidth="true" hidden="false" outlineLevel="0" max="8" min="8" style="1" width="9.79"/>
    <col collapsed="false" customWidth="false" hidden="false" outlineLevel="0" max="9" min="9" style="2" width="11.53"/>
    <col collapsed="false" customWidth="true" hidden="false" outlineLevel="0" max="10" min="10" style="2" width="12.07"/>
    <col collapsed="false" customWidth="true" hidden="false" outlineLevel="0" max="11" min="11" style="2" width="9.25"/>
    <col collapsed="false" customWidth="true" hidden="false" outlineLevel="0" max="12" min="12" style="2" width="11.43"/>
    <col collapsed="false" customWidth="true" hidden="false" outlineLevel="0" max="13" min="13" style="1" width="11.75"/>
    <col collapsed="false" customWidth="true" hidden="false" outlineLevel="0" max="14" min="14" style="1" width="20.21"/>
    <col collapsed="false" customWidth="true" hidden="false" outlineLevel="0" max="15" min="15" style="1" width="17.61"/>
    <col collapsed="false" customWidth="true" hidden="false" outlineLevel="0" max="16" min="16" style="1" width="18.47"/>
    <col collapsed="false" customWidth="false" hidden="false" outlineLevel="0" max="21" min="17" style="3" width="11.53"/>
    <col collapsed="false" customWidth="true" hidden="false" outlineLevel="0" max="22" min="22" style="3" width="16.2"/>
    <col collapsed="false" customWidth="false" hidden="false" outlineLevel="0" max="16384" min="23" style="3" width="11.5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customFormat="false" ht="15" hidden="false" customHeight="false" outlineLevel="0" collapsed="false">
      <c r="A2" s="1" t="s">
        <v>16</v>
      </c>
      <c r="B2" s="1" t="s">
        <v>17</v>
      </c>
      <c r="C2" s="1" t="n">
        <v>3</v>
      </c>
      <c r="D2" s="1" t="str">
        <f aca="false">_xlfn.IFS(C2=1,"20",C2=2,"20 | 40",C2=3,"20 | 40 | 80")</f>
        <v>20 | 40 | 80</v>
      </c>
      <c r="E2" s="1" t="s">
        <v>18</v>
      </c>
      <c r="F2" s="1" t="s">
        <v>19</v>
      </c>
      <c r="G2" s="1" t="n">
        <v>3E-005</v>
      </c>
      <c r="H2" s="1" t="n">
        <v>100</v>
      </c>
      <c r="I2" s="2" t="n">
        <v>0.3</v>
      </c>
      <c r="J2" s="2" t="n">
        <v>0.961303546664252</v>
      </c>
      <c r="K2" s="2" t="n">
        <v>0.9613</v>
      </c>
      <c r="L2" s="2" t="n">
        <v>0.961278882943976</v>
      </c>
      <c r="M2" s="1" t="n">
        <v>0.9613</v>
      </c>
      <c r="N2" s="1" t="s">
        <v>20</v>
      </c>
      <c r="O2" s="1" t="s">
        <v>21</v>
      </c>
      <c r="P2" s="1" t="s">
        <v>22</v>
      </c>
    </row>
    <row r="3" customFormat="false" ht="15" hidden="false" customHeight="false" outlineLevel="0" collapsed="false">
      <c r="A3" s="1" t="s">
        <v>16</v>
      </c>
      <c r="B3" s="1" t="s">
        <v>23</v>
      </c>
      <c r="C3" s="1" t="n">
        <v>3</v>
      </c>
      <c r="D3" s="1" t="str">
        <f aca="false">_xlfn.IFS(C3=1,"20",C3=2,"20 | 40",C3=3,"20 | 40 | 80")</f>
        <v>20 | 40 | 80</v>
      </c>
      <c r="E3" s="1" t="s">
        <v>18</v>
      </c>
      <c r="F3" s="1" t="s">
        <v>19</v>
      </c>
      <c r="G3" s="1" t="n">
        <v>3E-005</v>
      </c>
      <c r="H3" s="1" t="n">
        <v>80</v>
      </c>
      <c r="I3" s="2" t="n">
        <v>0.1</v>
      </c>
      <c r="J3" s="2" t="n">
        <v>0.959917411593497</v>
      </c>
      <c r="K3" s="2" t="n">
        <v>0.9599</v>
      </c>
      <c r="L3" s="2" t="n">
        <v>0.959865286267058</v>
      </c>
      <c r="M3" s="1" t="n">
        <v>0.9599</v>
      </c>
      <c r="N3" s="1" t="s">
        <v>24</v>
      </c>
      <c r="O3" s="1" t="s">
        <v>25</v>
      </c>
      <c r="P3" s="1" t="s">
        <v>26</v>
      </c>
      <c r="R3" s="4" t="s">
        <v>12</v>
      </c>
      <c r="S3" s="4" t="s">
        <v>2</v>
      </c>
      <c r="T3" s="4" t="s">
        <v>3</v>
      </c>
      <c r="U3" s="4" t="s">
        <v>4</v>
      </c>
      <c r="V3" s="4" t="s">
        <v>5</v>
      </c>
      <c r="W3" s="4" t="s">
        <v>6</v>
      </c>
      <c r="X3" s="4" t="s">
        <v>7</v>
      </c>
      <c r="Y3" s="5" t="s">
        <v>8</v>
      </c>
    </row>
    <row r="4" customFormat="false" ht="15" hidden="false" customHeight="false" outlineLevel="0" collapsed="false">
      <c r="A4" s="1" t="s">
        <v>16</v>
      </c>
      <c r="B4" s="1" t="s">
        <v>27</v>
      </c>
      <c r="C4" s="1" t="n">
        <v>3</v>
      </c>
      <c r="D4" s="1" t="str">
        <f aca="false">_xlfn.IFS(C4=1,"20",C4=2,"20 | 40",C4=3,"20 | 40 | 80")</f>
        <v>20 | 40 | 80</v>
      </c>
      <c r="E4" s="1" t="s">
        <v>18</v>
      </c>
      <c r="F4" s="1" t="s">
        <v>19</v>
      </c>
      <c r="G4" s="1" t="n">
        <v>3E-005</v>
      </c>
      <c r="H4" s="1" t="n">
        <v>100</v>
      </c>
      <c r="I4" s="2" t="n">
        <v>0.1</v>
      </c>
      <c r="J4" s="2" t="n">
        <v>0.95937474596408</v>
      </c>
      <c r="K4" s="2" t="n">
        <v>0.9593</v>
      </c>
      <c r="L4" s="2" t="n">
        <v>0.959311889297758</v>
      </c>
      <c r="M4" s="1" t="n">
        <v>0.9593</v>
      </c>
      <c r="N4" s="1" t="s">
        <v>28</v>
      </c>
      <c r="O4" s="1" t="s">
        <v>29</v>
      </c>
      <c r="P4" s="1" t="s">
        <v>30</v>
      </c>
      <c r="R4" s="3" t="n">
        <f aca="false">MAX(M:M)</f>
        <v>0.9613</v>
      </c>
      <c r="S4" s="3" t="n">
        <f aca="false">LOOKUP($R$4,$M:$M,C:C)</f>
        <v>3</v>
      </c>
      <c r="T4" s="3" t="str">
        <f aca="false">LOOKUP($R$4,$M:$M,D:D)</f>
        <v>20 | 40 | 80</v>
      </c>
      <c r="U4" s="3" t="str">
        <f aca="false">LOOKUP($R$4,$M:$M,E:E)</f>
        <v>ReLU()</v>
      </c>
      <c r="V4" s="3" t="str">
        <f aca="false">LOOKUP($R$4,$M:$M,F:F)</f>
        <v>CrossEntropyLoss()</v>
      </c>
      <c r="W4" s="3" t="n">
        <f aca="false">LOOKUP($R$4,$M:$M,G:G)</f>
        <v>3E-005</v>
      </c>
      <c r="X4" s="3" t="n">
        <f aca="false">LOOKUP($R$4,$M:$M,H:H)</f>
        <v>100</v>
      </c>
      <c r="Y4" s="3" t="n">
        <f aca="false">LOOKUP($R$4,$M:$M,I:I)</f>
        <v>0.3</v>
      </c>
    </row>
    <row r="5" customFormat="false" ht="15" hidden="false" customHeight="false" outlineLevel="0" collapsed="false">
      <c r="A5" s="1" t="s">
        <v>16</v>
      </c>
      <c r="B5" s="1" t="s">
        <v>31</v>
      </c>
      <c r="C5" s="1" t="n">
        <v>3</v>
      </c>
      <c r="D5" s="1" t="str">
        <f aca="false">_xlfn.IFS(C5=1,"20",C5=2,"20 | 40",C5=3,"20 | 40 | 80")</f>
        <v>20 | 40 | 80</v>
      </c>
      <c r="E5" s="1" t="s">
        <v>18</v>
      </c>
      <c r="F5" s="1" t="s">
        <v>19</v>
      </c>
      <c r="G5" s="1" t="n">
        <v>3E-005</v>
      </c>
      <c r="H5" s="1" t="n">
        <v>80</v>
      </c>
      <c r="I5" s="2" t="n">
        <v>0</v>
      </c>
      <c r="J5" s="2" t="n">
        <v>0.958743482669406</v>
      </c>
      <c r="K5" s="2" t="n">
        <v>0.9587</v>
      </c>
      <c r="L5" s="2" t="n">
        <v>0.958652594502605</v>
      </c>
      <c r="M5" s="1" t="n">
        <v>0.9587</v>
      </c>
      <c r="N5" s="1" t="s">
        <v>32</v>
      </c>
      <c r="O5" s="1" t="s">
        <v>33</v>
      </c>
      <c r="P5" s="1" t="s">
        <v>34</v>
      </c>
    </row>
    <row r="6" customFormat="false" ht="15" hidden="false" customHeight="false" outlineLevel="0" collapsed="false">
      <c r="A6" s="1" t="s">
        <v>16</v>
      </c>
      <c r="B6" s="1" t="s">
        <v>35</v>
      </c>
      <c r="C6" s="1" t="n">
        <v>3</v>
      </c>
      <c r="D6" s="1" t="str">
        <f aca="false">_xlfn.IFS(C6=1,"20",C6=2,"20 | 40",C6=3,"20 | 40 | 80")</f>
        <v>20 | 40 | 80</v>
      </c>
      <c r="E6" s="1" t="s">
        <v>18</v>
      </c>
      <c r="F6" s="1" t="s">
        <v>19</v>
      </c>
      <c r="G6" s="1" t="n">
        <v>3E-005</v>
      </c>
      <c r="H6" s="1" t="n">
        <v>80</v>
      </c>
      <c r="I6" s="2" t="n">
        <v>0.3</v>
      </c>
      <c r="J6" s="2" t="n">
        <v>0.958318304203047</v>
      </c>
      <c r="K6" s="2" t="n">
        <v>0.9583</v>
      </c>
      <c r="L6" s="2" t="n">
        <v>0.958254127779854</v>
      </c>
      <c r="M6" s="1" t="n">
        <v>0.9583</v>
      </c>
      <c r="N6" s="1" t="s">
        <v>36</v>
      </c>
      <c r="O6" s="1" t="s">
        <v>37</v>
      </c>
      <c r="P6" s="1" t="s">
        <v>38</v>
      </c>
    </row>
    <row r="7" customFormat="false" ht="15" hidden="false" customHeight="false" outlineLevel="0" collapsed="false">
      <c r="A7" s="1" t="s">
        <v>16</v>
      </c>
      <c r="B7" s="1" t="s">
        <v>39</v>
      </c>
      <c r="C7" s="1" t="n">
        <v>3</v>
      </c>
      <c r="D7" s="1" t="str">
        <f aca="false">_xlfn.IFS(C7=1,"20",C7=2,"20 | 40",C7=3,"20 | 40 | 80")</f>
        <v>20 | 40 | 80</v>
      </c>
      <c r="E7" s="1" t="s">
        <v>18</v>
      </c>
      <c r="F7" s="1" t="s">
        <v>19</v>
      </c>
      <c r="G7" s="1" t="n">
        <v>3E-005</v>
      </c>
      <c r="H7" s="1" t="n">
        <v>100</v>
      </c>
      <c r="I7" s="2" t="n">
        <v>0.5</v>
      </c>
      <c r="J7" s="2" t="n">
        <v>0.957675645034018</v>
      </c>
      <c r="K7" s="2" t="n">
        <v>0.9577</v>
      </c>
      <c r="L7" s="2" t="n">
        <v>0.957662311949273</v>
      </c>
      <c r="M7" s="1" t="n">
        <v>0.9577</v>
      </c>
      <c r="N7" s="1" t="s">
        <v>40</v>
      </c>
      <c r="O7" s="1" t="s">
        <v>41</v>
      </c>
      <c r="P7" s="1" t="s">
        <v>42</v>
      </c>
    </row>
    <row r="8" customFormat="false" ht="15" hidden="false" customHeight="false" outlineLevel="0" collapsed="false">
      <c r="A8" s="1" t="s">
        <v>16</v>
      </c>
      <c r="B8" s="1" t="s">
        <v>43</v>
      </c>
      <c r="C8" s="1" t="n">
        <v>3</v>
      </c>
      <c r="D8" s="1" t="str">
        <f aca="false">_xlfn.IFS(C8=1,"20",C8=2,"20 | 40",C8=3,"20 | 40 | 80")</f>
        <v>20 | 40 | 80</v>
      </c>
      <c r="E8" s="1" t="s">
        <v>18</v>
      </c>
      <c r="F8" s="1" t="s">
        <v>19</v>
      </c>
      <c r="G8" s="1" t="n">
        <v>3E-005</v>
      </c>
      <c r="H8" s="1" t="n">
        <v>100</v>
      </c>
      <c r="I8" s="2" t="n">
        <v>0</v>
      </c>
      <c r="J8" s="2" t="n">
        <v>0.956957373872043</v>
      </c>
      <c r="K8" s="2" t="n">
        <v>0.957</v>
      </c>
      <c r="L8" s="2" t="n">
        <v>0.956973673055973</v>
      </c>
      <c r="M8" s="1" t="n">
        <v>0.957</v>
      </c>
      <c r="N8" s="1" t="s">
        <v>44</v>
      </c>
      <c r="O8" s="1" t="s">
        <v>45</v>
      </c>
      <c r="P8" s="1" t="s">
        <v>46</v>
      </c>
    </row>
    <row r="9" customFormat="false" ht="15" hidden="false" customHeight="false" outlineLevel="0" collapsed="false">
      <c r="A9" s="1" t="s">
        <v>16</v>
      </c>
      <c r="B9" s="1" t="s">
        <v>47</v>
      </c>
      <c r="C9" s="1" t="n">
        <v>3</v>
      </c>
      <c r="D9" s="1" t="str">
        <f aca="false">_xlfn.IFS(C9=1,"20",C9=2,"20 | 40",C9=3,"20 | 40 | 80")</f>
        <v>20 | 40 | 80</v>
      </c>
      <c r="E9" s="1" t="s">
        <v>18</v>
      </c>
      <c r="F9" s="1" t="s">
        <v>19</v>
      </c>
      <c r="G9" s="1" t="n">
        <v>3E-005</v>
      </c>
      <c r="H9" s="1" t="n">
        <v>80</v>
      </c>
      <c r="I9" s="2" t="n">
        <v>0.5</v>
      </c>
      <c r="J9" s="2" t="n">
        <v>0.956681784432081</v>
      </c>
      <c r="K9" s="2" t="n">
        <v>0.9567</v>
      </c>
      <c r="L9" s="2" t="n">
        <v>0.956635172273486</v>
      </c>
      <c r="M9" s="1" t="n">
        <v>0.9567</v>
      </c>
      <c r="N9" s="1" t="s">
        <v>48</v>
      </c>
      <c r="O9" s="1" t="s">
        <v>49</v>
      </c>
      <c r="P9" s="1" t="s">
        <v>50</v>
      </c>
    </row>
    <row r="10" customFormat="false" ht="15" hidden="false" customHeight="false" outlineLevel="0" collapsed="false">
      <c r="A10" s="1" t="s">
        <v>16</v>
      </c>
      <c r="B10" s="1" t="s">
        <v>51</v>
      </c>
      <c r="C10" s="1" t="n">
        <v>2</v>
      </c>
      <c r="D10" s="1" t="str">
        <f aca="false">_xlfn.IFS(C10=1,"20",C10=2,"20 | 40",C10=3,"20 | 40 | 80")</f>
        <v>20 | 40</v>
      </c>
      <c r="E10" s="1" t="s">
        <v>18</v>
      </c>
      <c r="F10" s="1" t="s">
        <v>19</v>
      </c>
      <c r="G10" s="1" t="n">
        <v>3E-005</v>
      </c>
      <c r="H10" s="1" t="n">
        <v>100</v>
      </c>
      <c r="I10" s="2" t="n">
        <v>0.3</v>
      </c>
      <c r="J10" s="2" t="n">
        <v>0.956005695506988</v>
      </c>
      <c r="K10" s="2" t="n">
        <v>0.956</v>
      </c>
      <c r="L10" s="2" t="n">
        <v>0.955994616672598</v>
      </c>
      <c r="M10" s="1" t="n">
        <v>0.956</v>
      </c>
      <c r="N10" s="1" t="s">
        <v>52</v>
      </c>
      <c r="O10" s="1" t="s">
        <v>53</v>
      </c>
      <c r="P10" s="1" t="s">
        <v>54</v>
      </c>
    </row>
    <row r="11" customFormat="false" ht="15" hidden="false" customHeight="false" outlineLevel="0" collapsed="false">
      <c r="A11" s="1" t="s">
        <v>16</v>
      </c>
      <c r="B11" s="1" t="s">
        <v>55</v>
      </c>
      <c r="C11" s="1" t="n">
        <v>3</v>
      </c>
      <c r="D11" s="1" t="str">
        <f aca="false">_xlfn.IFS(C11=1,"20",C11=2,"20 | 40",C11=3,"20 | 40 | 80")</f>
        <v>20 | 40 | 80</v>
      </c>
      <c r="E11" s="1" t="s">
        <v>18</v>
      </c>
      <c r="F11" s="1" t="s">
        <v>19</v>
      </c>
      <c r="G11" s="1" t="n">
        <v>3E-005</v>
      </c>
      <c r="H11" s="1" t="n">
        <v>50</v>
      </c>
      <c r="I11" s="2" t="n">
        <v>0.3</v>
      </c>
      <c r="J11" s="2" t="n">
        <v>0.955474028058116</v>
      </c>
      <c r="K11" s="2" t="n">
        <v>0.9553</v>
      </c>
      <c r="L11" s="2" t="n">
        <v>0.95532765422778</v>
      </c>
      <c r="M11" s="1" t="n">
        <v>0.9553</v>
      </c>
      <c r="N11" s="1" t="s">
        <v>56</v>
      </c>
      <c r="O11" s="1" t="s">
        <v>57</v>
      </c>
      <c r="P11" s="1" t="s">
        <v>58</v>
      </c>
    </row>
    <row r="12" customFormat="false" ht="15" hidden="false" customHeight="false" outlineLevel="0" collapsed="false">
      <c r="A12" s="1" t="s">
        <v>16</v>
      </c>
      <c r="B12" s="1" t="s">
        <v>59</v>
      </c>
      <c r="C12" s="1" t="n">
        <v>2</v>
      </c>
      <c r="D12" s="1" t="str">
        <f aca="false">_xlfn.IFS(C12=1,"20",C12=2,"20 | 40",C12=3,"20 | 40 | 80")</f>
        <v>20 | 40</v>
      </c>
      <c r="E12" s="1" t="s">
        <v>18</v>
      </c>
      <c r="F12" s="1" t="s">
        <v>19</v>
      </c>
      <c r="G12" s="1" t="n">
        <v>3E-005</v>
      </c>
      <c r="H12" s="1" t="n">
        <v>80</v>
      </c>
      <c r="I12" s="2" t="n">
        <v>0.1</v>
      </c>
      <c r="J12" s="2" t="n">
        <v>0.953044818435765</v>
      </c>
      <c r="K12" s="2" t="n">
        <v>0.953</v>
      </c>
      <c r="L12" s="2" t="n">
        <v>0.952947295733367</v>
      </c>
      <c r="M12" s="1" t="n">
        <v>0.953</v>
      </c>
      <c r="N12" s="1" t="s">
        <v>60</v>
      </c>
      <c r="O12" s="1" t="s">
        <v>61</v>
      </c>
      <c r="P12" s="1" t="s">
        <v>62</v>
      </c>
    </row>
    <row r="13" customFormat="false" ht="15" hidden="false" customHeight="false" outlineLevel="0" collapsed="false">
      <c r="A13" s="1" t="s">
        <v>16</v>
      </c>
      <c r="B13" s="1" t="s">
        <v>63</v>
      </c>
      <c r="C13" s="1" t="n">
        <v>3</v>
      </c>
      <c r="D13" s="1" t="str">
        <f aca="false">_xlfn.IFS(C13=1,"20",C13=2,"20 | 40",C13=3,"20 | 40 | 80")</f>
        <v>20 | 40 | 80</v>
      </c>
      <c r="E13" s="1" t="s">
        <v>18</v>
      </c>
      <c r="F13" s="1" t="s">
        <v>19</v>
      </c>
      <c r="G13" s="1" t="n">
        <v>3E-005</v>
      </c>
      <c r="H13" s="1" t="n">
        <v>50</v>
      </c>
      <c r="I13" s="2" t="n">
        <v>0</v>
      </c>
      <c r="J13" s="2" t="n">
        <v>0.952622998432327</v>
      </c>
      <c r="K13" s="2" t="n">
        <v>0.9526</v>
      </c>
      <c r="L13" s="2" t="n">
        <v>0.952586300230116</v>
      </c>
      <c r="M13" s="1" t="n">
        <v>0.9526</v>
      </c>
      <c r="N13" s="1" t="s">
        <v>64</v>
      </c>
      <c r="O13" s="1" t="s">
        <v>65</v>
      </c>
      <c r="P13" s="1" t="s">
        <v>66</v>
      </c>
    </row>
    <row r="14" customFormat="false" ht="15" hidden="false" customHeight="false" outlineLevel="0" collapsed="false">
      <c r="A14" s="1" t="s">
        <v>16</v>
      </c>
      <c r="B14" s="1" t="s">
        <v>67</v>
      </c>
      <c r="C14" s="1" t="n">
        <v>3</v>
      </c>
      <c r="D14" s="1" t="str">
        <f aca="false">_xlfn.IFS(C14=1,"20",C14=2,"20 | 40",C14=3,"20 | 40 | 80")</f>
        <v>20 | 40 | 80</v>
      </c>
      <c r="E14" s="1" t="s">
        <v>18</v>
      </c>
      <c r="F14" s="1" t="s">
        <v>19</v>
      </c>
      <c r="G14" s="1" t="n">
        <v>3E-005</v>
      </c>
      <c r="H14" s="1" t="n">
        <v>50</v>
      </c>
      <c r="I14" s="2" t="n">
        <v>0.1</v>
      </c>
      <c r="J14" s="2" t="n">
        <v>0.952636221572306</v>
      </c>
      <c r="K14" s="2" t="n">
        <v>0.9526</v>
      </c>
      <c r="L14" s="2" t="n">
        <v>0.952590723627216</v>
      </c>
      <c r="M14" s="1" t="n">
        <v>0.9526</v>
      </c>
      <c r="N14" s="1" t="s">
        <v>68</v>
      </c>
      <c r="O14" s="1" t="s">
        <v>69</v>
      </c>
      <c r="P14" s="1" t="s">
        <v>70</v>
      </c>
    </row>
    <row r="15" customFormat="false" ht="15" hidden="false" customHeight="false" outlineLevel="0" collapsed="false">
      <c r="A15" s="1" t="s">
        <v>16</v>
      </c>
      <c r="B15" s="1" t="s">
        <v>71</v>
      </c>
      <c r="C15" s="1" t="n">
        <v>3</v>
      </c>
      <c r="D15" s="1" t="str">
        <f aca="false">_xlfn.IFS(C15=1,"20",C15=2,"20 | 40",C15=3,"20 | 40 | 80")</f>
        <v>20 | 40 | 80</v>
      </c>
      <c r="E15" s="1" t="s">
        <v>18</v>
      </c>
      <c r="F15" s="1" t="s">
        <v>19</v>
      </c>
      <c r="G15" s="1" t="n">
        <v>3E-005</v>
      </c>
      <c r="H15" s="1" t="n">
        <v>50</v>
      </c>
      <c r="I15" s="2" t="n">
        <v>0.5</v>
      </c>
      <c r="J15" s="2" t="n">
        <v>0.952752941355019</v>
      </c>
      <c r="K15" s="2" t="n">
        <v>0.9526</v>
      </c>
      <c r="L15" s="2" t="n">
        <v>0.952567581398862</v>
      </c>
      <c r="M15" s="1" t="n">
        <v>0.9526</v>
      </c>
      <c r="N15" s="1" t="s">
        <v>72</v>
      </c>
      <c r="O15" s="1" t="s">
        <v>73</v>
      </c>
      <c r="P15" s="1" t="s">
        <v>74</v>
      </c>
    </row>
    <row r="16" customFormat="false" ht="15" hidden="false" customHeight="false" outlineLevel="0" collapsed="false">
      <c r="A16" s="1" t="s">
        <v>16</v>
      </c>
      <c r="B16" s="1" t="s">
        <v>75</v>
      </c>
      <c r="C16" s="1" t="n">
        <v>2</v>
      </c>
      <c r="D16" s="1" t="str">
        <f aca="false">_xlfn.IFS(C16=1,"20",C16=2,"20 | 40",C16=3,"20 | 40 | 80")</f>
        <v>20 | 40</v>
      </c>
      <c r="E16" s="1" t="s">
        <v>18</v>
      </c>
      <c r="F16" s="1" t="s">
        <v>19</v>
      </c>
      <c r="G16" s="1" t="n">
        <v>3E-005</v>
      </c>
      <c r="H16" s="1" t="n">
        <v>100</v>
      </c>
      <c r="I16" s="2" t="n">
        <v>0.5</v>
      </c>
      <c r="J16" s="2" t="n">
        <v>0.952039418587567</v>
      </c>
      <c r="K16" s="2" t="n">
        <v>0.952</v>
      </c>
      <c r="L16" s="2" t="n">
        <v>0.951973922822311</v>
      </c>
      <c r="M16" s="1" t="n">
        <v>0.952</v>
      </c>
      <c r="N16" s="1" t="s">
        <v>76</v>
      </c>
      <c r="O16" s="1" t="s">
        <v>77</v>
      </c>
      <c r="P16" s="1" t="s">
        <v>78</v>
      </c>
    </row>
    <row r="17" customFormat="false" ht="15" hidden="false" customHeight="false" outlineLevel="0" collapsed="false">
      <c r="A17" s="1" t="s">
        <v>16</v>
      </c>
      <c r="B17" s="1" t="s">
        <v>79</v>
      </c>
      <c r="C17" s="1" t="n">
        <v>2</v>
      </c>
      <c r="D17" s="1" t="str">
        <f aca="false">_xlfn.IFS(C17=1,"20",C17=2,"20 | 40",C17=3,"20 | 40 | 80")</f>
        <v>20 | 40</v>
      </c>
      <c r="E17" s="1" t="s">
        <v>18</v>
      </c>
      <c r="F17" s="1" t="s">
        <v>19</v>
      </c>
      <c r="G17" s="1" t="n">
        <v>3E-005</v>
      </c>
      <c r="H17" s="1" t="n">
        <v>80</v>
      </c>
      <c r="I17" s="2" t="n">
        <v>0</v>
      </c>
      <c r="J17" s="2" t="n">
        <v>0.951549963494288</v>
      </c>
      <c r="K17" s="2" t="n">
        <v>0.9515</v>
      </c>
      <c r="L17" s="2" t="n">
        <v>0.951460463913413</v>
      </c>
      <c r="M17" s="1" t="n">
        <v>0.9515</v>
      </c>
      <c r="N17" s="1" t="s">
        <v>80</v>
      </c>
      <c r="O17" s="1" t="s">
        <v>81</v>
      </c>
      <c r="P17" s="1" t="s">
        <v>82</v>
      </c>
    </row>
    <row r="18" customFormat="false" ht="15" hidden="false" customHeight="false" outlineLevel="0" collapsed="false">
      <c r="A18" s="1" t="s">
        <v>16</v>
      </c>
      <c r="B18" s="1" t="s">
        <v>83</v>
      </c>
      <c r="C18" s="1" t="n">
        <v>2</v>
      </c>
      <c r="D18" s="1" t="str">
        <f aca="false">_xlfn.IFS(C18=1,"20",C18=2,"20 | 40",C18=3,"20 | 40 | 80")</f>
        <v>20 | 40</v>
      </c>
      <c r="E18" s="1" t="s">
        <v>18</v>
      </c>
      <c r="F18" s="1" t="s">
        <v>19</v>
      </c>
      <c r="G18" s="1" t="n">
        <v>3E-005</v>
      </c>
      <c r="H18" s="1" t="n">
        <v>80</v>
      </c>
      <c r="I18" s="2" t="n">
        <v>0.5</v>
      </c>
      <c r="J18" s="2" t="n">
        <v>0.951159509079962</v>
      </c>
      <c r="K18" s="2" t="n">
        <v>0.9512</v>
      </c>
      <c r="L18" s="2" t="n">
        <v>0.951142537113425</v>
      </c>
      <c r="M18" s="1" t="n">
        <v>0.9512</v>
      </c>
      <c r="N18" s="1" t="s">
        <v>84</v>
      </c>
      <c r="O18" s="1" t="s">
        <v>85</v>
      </c>
      <c r="P18" s="1" t="s">
        <v>86</v>
      </c>
    </row>
    <row r="19" customFormat="false" ht="15" hidden="false" customHeight="false" outlineLevel="0" collapsed="false">
      <c r="A19" s="1" t="s">
        <v>16</v>
      </c>
      <c r="B19" s="1" t="s">
        <v>87</v>
      </c>
      <c r="C19" s="1" t="n">
        <v>2</v>
      </c>
      <c r="D19" s="1" t="str">
        <f aca="false">_xlfn.IFS(C19=1,"20",C19=2,"20 | 40",C19=3,"20 | 40 | 80")</f>
        <v>20 | 40</v>
      </c>
      <c r="E19" s="1" t="s">
        <v>18</v>
      </c>
      <c r="F19" s="1" t="s">
        <v>19</v>
      </c>
      <c r="G19" s="1" t="n">
        <v>3E-005</v>
      </c>
      <c r="H19" s="1" t="n">
        <v>80</v>
      </c>
      <c r="I19" s="2" t="n">
        <v>0.3</v>
      </c>
      <c r="J19" s="2" t="n">
        <v>0.950152452644955</v>
      </c>
      <c r="K19" s="2" t="n">
        <v>0.9501</v>
      </c>
      <c r="L19" s="2" t="n">
        <v>0.950086094678456</v>
      </c>
      <c r="M19" s="1" t="n">
        <v>0.9501</v>
      </c>
      <c r="N19" s="1" t="s">
        <v>88</v>
      </c>
      <c r="O19" s="1" t="s">
        <v>89</v>
      </c>
      <c r="P19" s="1" t="s">
        <v>90</v>
      </c>
    </row>
    <row r="20" customFormat="false" ht="15" hidden="false" customHeight="false" outlineLevel="0" collapsed="false">
      <c r="A20" s="1" t="s">
        <v>16</v>
      </c>
      <c r="B20" s="1" t="s">
        <v>91</v>
      </c>
      <c r="C20" s="1" t="n">
        <v>2</v>
      </c>
      <c r="D20" s="1" t="str">
        <f aca="false">_xlfn.IFS(C20=1,"20",C20=2,"20 | 40",C20=3,"20 | 40 | 80")</f>
        <v>20 | 40</v>
      </c>
      <c r="E20" s="1" t="s">
        <v>18</v>
      </c>
      <c r="F20" s="1" t="s">
        <v>19</v>
      </c>
      <c r="G20" s="1" t="n">
        <v>3E-005</v>
      </c>
      <c r="H20" s="1" t="n">
        <v>50</v>
      </c>
      <c r="I20" s="2" t="n">
        <v>0.3</v>
      </c>
      <c r="J20" s="2" t="n">
        <v>0.94870264329173</v>
      </c>
      <c r="K20" s="2" t="n">
        <v>0.9487</v>
      </c>
      <c r="L20" s="2" t="n">
        <v>0.948680059313189</v>
      </c>
      <c r="M20" s="1" t="n">
        <v>0.9487</v>
      </c>
      <c r="N20" s="1" t="s">
        <v>92</v>
      </c>
      <c r="O20" s="1" t="s">
        <v>93</v>
      </c>
      <c r="P20" s="1" t="s">
        <v>94</v>
      </c>
    </row>
    <row r="21" customFormat="false" ht="15" hidden="false" customHeight="false" outlineLevel="0" collapsed="false">
      <c r="A21" s="1" t="s">
        <v>16</v>
      </c>
      <c r="B21" s="1" t="s">
        <v>95</v>
      </c>
      <c r="C21" s="1" t="n">
        <v>2</v>
      </c>
      <c r="D21" s="1" t="str">
        <f aca="false">_xlfn.IFS(C21=1,"20",C21=2,"20 | 40",C21=3,"20 | 40 | 80")</f>
        <v>20 | 40</v>
      </c>
      <c r="E21" s="1" t="s">
        <v>18</v>
      </c>
      <c r="F21" s="1" t="s">
        <v>19</v>
      </c>
      <c r="G21" s="1" t="n">
        <v>3E-005</v>
      </c>
      <c r="H21" s="1" t="n">
        <v>100</v>
      </c>
      <c r="I21" s="2" t="n">
        <v>0</v>
      </c>
      <c r="J21" s="2" t="n">
        <v>0.948479352461724</v>
      </c>
      <c r="K21" s="2" t="n">
        <v>0.9485</v>
      </c>
      <c r="L21" s="2" t="n">
        <v>0.948457252569325</v>
      </c>
      <c r="M21" s="1" t="n">
        <v>0.9485</v>
      </c>
      <c r="N21" s="1" t="s">
        <v>96</v>
      </c>
      <c r="O21" s="1" t="s">
        <v>97</v>
      </c>
      <c r="P21" s="1" t="s">
        <v>98</v>
      </c>
    </row>
    <row r="22" customFormat="false" ht="15" hidden="false" customHeight="false" outlineLevel="0" collapsed="false">
      <c r="A22" s="1" t="s">
        <v>16</v>
      </c>
      <c r="B22" s="1" t="s">
        <v>99</v>
      </c>
      <c r="C22" s="1" t="n">
        <v>2</v>
      </c>
      <c r="D22" s="1" t="str">
        <f aca="false">_xlfn.IFS(C22=1,"20",C22=2,"20 | 40",C22=3,"20 | 40 | 80")</f>
        <v>20 | 40</v>
      </c>
      <c r="E22" s="1" t="s">
        <v>18</v>
      </c>
      <c r="F22" s="1" t="s">
        <v>19</v>
      </c>
      <c r="G22" s="1" t="n">
        <v>3E-005</v>
      </c>
      <c r="H22" s="1" t="n">
        <v>100</v>
      </c>
      <c r="I22" s="2" t="n">
        <v>0.1</v>
      </c>
      <c r="J22" s="2" t="n">
        <v>0.946548779527061</v>
      </c>
      <c r="K22" s="2" t="n">
        <v>0.9466</v>
      </c>
      <c r="L22" s="2" t="n">
        <v>0.946518716329251</v>
      </c>
      <c r="M22" s="1" t="n">
        <v>0.9466</v>
      </c>
      <c r="N22" s="1" t="s">
        <v>100</v>
      </c>
      <c r="O22" s="1" t="s">
        <v>101</v>
      </c>
      <c r="P22" s="1" t="s">
        <v>102</v>
      </c>
    </row>
    <row r="23" customFormat="false" ht="15" hidden="false" customHeight="false" outlineLevel="0" collapsed="false">
      <c r="A23" s="1" t="s">
        <v>16</v>
      </c>
      <c r="B23" s="1" t="s">
        <v>103</v>
      </c>
      <c r="C23" s="1" t="n">
        <v>1</v>
      </c>
      <c r="D23" s="1" t="str">
        <f aca="false">_xlfn.IFS(C23=1,"20",C23=2,"20 | 40",C23=3,"20 | 40 | 80")</f>
        <v>20</v>
      </c>
      <c r="E23" s="1" t="s">
        <v>18</v>
      </c>
      <c r="F23" s="1" t="s">
        <v>19</v>
      </c>
      <c r="G23" s="1" t="n">
        <v>3E-005</v>
      </c>
      <c r="H23" s="1" t="n">
        <v>80</v>
      </c>
      <c r="I23" s="2" t="n">
        <v>0.3</v>
      </c>
      <c r="J23" s="2" t="n">
        <v>0.945855035634838</v>
      </c>
      <c r="K23" s="2" t="n">
        <v>0.9458</v>
      </c>
      <c r="L23" s="2" t="n">
        <v>0.945775683834585</v>
      </c>
      <c r="M23" s="1" t="n">
        <v>0.9458</v>
      </c>
      <c r="N23" s="1" t="s">
        <v>104</v>
      </c>
      <c r="O23" s="1" t="s">
        <v>105</v>
      </c>
      <c r="P23" s="1" t="s">
        <v>106</v>
      </c>
    </row>
    <row r="24" customFormat="false" ht="15" hidden="false" customHeight="false" outlineLevel="0" collapsed="false">
      <c r="A24" s="1" t="s">
        <v>16</v>
      </c>
      <c r="B24" s="1" t="s">
        <v>107</v>
      </c>
      <c r="C24" s="1" t="n">
        <v>2</v>
      </c>
      <c r="D24" s="1" t="str">
        <f aca="false">_xlfn.IFS(C24=1,"20",C24=2,"20 | 40",C24=3,"20 | 40 | 80")</f>
        <v>20 | 40</v>
      </c>
      <c r="E24" s="1" t="s">
        <v>18</v>
      </c>
      <c r="F24" s="1" t="s">
        <v>19</v>
      </c>
      <c r="G24" s="1" t="n">
        <v>3E-005</v>
      </c>
      <c r="H24" s="1" t="n">
        <v>50</v>
      </c>
      <c r="I24" s="2" t="n">
        <v>0.5</v>
      </c>
      <c r="J24" s="2" t="n">
        <v>0.94436411671401</v>
      </c>
      <c r="K24" s="2" t="n">
        <v>0.9444</v>
      </c>
      <c r="L24" s="2" t="n">
        <v>0.944325896614284</v>
      </c>
      <c r="M24" s="1" t="n">
        <v>0.9444</v>
      </c>
      <c r="N24" s="1" t="s">
        <v>108</v>
      </c>
      <c r="O24" s="1" t="s">
        <v>109</v>
      </c>
      <c r="P24" s="1" t="s">
        <v>110</v>
      </c>
    </row>
    <row r="25" customFormat="false" ht="15" hidden="false" customHeight="false" outlineLevel="0" collapsed="false">
      <c r="A25" s="1" t="s">
        <v>16</v>
      </c>
      <c r="B25" s="1" t="s">
        <v>111</v>
      </c>
      <c r="C25" s="1" t="n">
        <v>2</v>
      </c>
      <c r="D25" s="1" t="str">
        <f aca="false">_xlfn.IFS(C25=1,"20",C25=2,"20 | 40",C25=3,"20 | 40 | 80")</f>
        <v>20 | 40</v>
      </c>
      <c r="E25" s="1" t="s">
        <v>18</v>
      </c>
      <c r="F25" s="1" t="s">
        <v>19</v>
      </c>
      <c r="G25" s="1" t="n">
        <v>3E-005</v>
      </c>
      <c r="H25" s="1" t="n">
        <v>50</v>
      </c>
      <c r="I25" s="2" t="n">
        <v>0.1</v>
      </c>
      <c r="J25" s="2" t="n">
        <v>0.94369723015138</v>
      </c>
      <c r="K25" s="2" t="n">
        <v>0.9437</v>
      </c>
      <c r="L25" s="2" t="n">
        <v>0.943636549409219</v>
      </c>
      <c r="M25" s="1" t="n">
        <v>0.9437</v>
      </c>
      <c r="N25" s="1" t="s">
        <v>112</v>
      </c>
      <c r="O25" s="1" t="s">
        <v>113</v>
      </c>
      <c r="P25" s="1" t="s">
        <v>114</v>
      </c>
    </row>
    <row r="26" customFormat="false" ht="15" hidden="false" customHeight="false" outlineLevel="0" collapsed="false">
      <c r="A26" s="1" t="s">
        <v>16</v>
      </c>
      <c r="B26" s="1" t="s">
        <v>115</v>
      </c>
      <c r="C26" s="1" t="n">
        <v>2</v>
      </c>
      <c r="D26" s="1" t="str">
        <f aca="false">_xlfn.IFS(C26=1,"20",C26=2,"20 | 40",C26=3,"20 | 40 | 80")</f>
        <v>20 | 40</v>
      </c>
      <c r="E26" s="1" t="s">
        <v>18</v>
      </c>
      <c r="F26" s="1" t="s">
        <v>19</v>
      </c>
      <c r="G26" s="1" t="n">
        <v>3E-005</v>
      </c>
      <c r="H26" s="1" t="n">
        <v>50</v>
      </c>
      <c r="I26" s="2" t="n">
        <v>0</v>
      </c>
      <c r="J26" s="2" t="n">
        <v>0.940707310273733</v>
      </c>
      <c r="K26" s="2" t="n">
        <v>0.9406</v>
      </c>
      <c r="L26" s="2" t="n">
        <v>0.940561346584827</v>
      </c>
      <c r="M26" s="1" t="n">
        <v>0.9406</v>
      </c>
      <c r="N26" s="1" t="s">
        <v>116</v>
      </c>
      <c r="O26" s="1" t="s">
        <v>117</v>
      </c>
      <c r="P26" s="1" t="s">
        <v>118</v>
      </c>
    </row>
    <row r="27" customFormat="false" ht="15" hidden="false" customHeight="false" outlineLevel="0" collapsed="false">
      <c r="A27" s="1" t="s">
        <v>16</v>
      </c>
      <c r="B27" s="1" t="s">
        <v>119</v>
      </c>
      <c r="C27" s="1" t="n">
        <v>1</v>
      </c>
      <c r="D27" s="1" t="str">
        <f aca="false">_xlfn.IFS(C27=1,"20",C27=2,"20 | 40",C27=3,"20 | 40 | 80")</f>
        <v>20</v>
      </c>
      <c r="E27" s="1" t="s">
        <v>18</v>
      </c>
      <c r="F27" s="1" t="s">
        <v>19</v>
      </c>
      <c r="G27" s="1" t="n">
        <v>3E-005</v>
      </c>
      <c r="H27" s="1" t="n">
        <v>100</v>
      </c>
      <c r="I27" s="2" t="n">
        <v>0.1</v>
      </c>
      <c r="J27" s="2" t="n">
        <v>0.940114335443845</v>
      </c>
      <c r="K27" s="2" t="n">
        <v>0.9401</v>
      </c>
      <c r="L27" s="2" t="n">
        <v>0.940055218777569</v>
      </c>
      <c r="M27" s="1" t="n">
        <v>0.9401</v>
      </c>
      <c r="N27" s="1" t="s">
        <v>120</v>
      </c>
      <c r="O27" s="1" t="s">
        <v>121</v>
      </c>
      <c r="P27" s="1" t="s">
        <v>122</v>
      </c>
    </row>
    <row r="28" customFormat="false" ht="15" hidden="false" customHeight="false" outlineLevel="0" collapsed="false">
      <c r="A28" s="1" t="s">
        <v>16</v>
      </c>
      <c r="B28" s="1" t="s">
        <v>123</v>
      </c>
      <c r="C28" s="1" t="n">
        <v>1</v>
      </c>
      <c r="D28" s="1" t="str">
        <f aca="false">_xlfn.IFS(C28=1,"20",C28=2,"20 | 40",C28=3,"20 | 40 | 80")</f>
        <v>20</v>
      </c>
      <c r="E28" s="1" t="s">
        <v>18</v>
      </c>
      <c r="F28" s="1" t="s">
        <v>19</v>
      </c>
      <c r="G28" s="1" t="n">
        <v>3E-005</v>
      </c>
      <c r="H28" s="1" t="n">
        <v>80</v>
      </c>
      <c r="I28" s="2" t="n">
        <v>0.5</v>
      </c>
      <c r="J28" s="2" t="n">
        <v>0.940066730465041</v>
      </c>
      <c r="K28" s="2" t="n">
        <v>0.9399</v>
      </c>
      <c r="L28" s="2" t="n">
        <v>0.939906931343952</v>
      </c>
      <c r="M28" s="1" t="n">
        <v>0.9399</v>
      </c>
      <c r="N28" s="1" t="s">
        <v>124</v>
      </c>
      <c r="O28" s="1" t="s">
        <v>125</v>
      </c>
      <c r="P28" s="1" t="s">
        <v>126</v>
      </c>
    </row>
    <row r="29" customFormat="false" ht="15" hidden="false" customHeight="false" outlineLevel="0" collapsed="false">
      <c r="A29" s="1" t="s">
        <v>16</v>
      </c>
      <c r="B29" s="1" t="s">
        <v>127</v>
      </c>
      <c r="C29" s="1" t="n">
        <v>1</v>
      </c>
      <c r="D29" s="1" t="str">
        <f aca="false">_xlfn.IFS(C29=1,"20",C29=2,"20 | 40",C29=3,"20 | 40 | 80")</f>
        <v>20</v>
      </c>
      <c r="E29" s="1" t="s">
        <v>18</v>
      </c>
      <c r="F29" s="1" t="s">
        <v>19</v>
      </c>
      <c r="G29" s="1" t="n">
        <v>3E-005</v>
      </c>
      <c r="H29" s="1" t="n">
        <v>100</v>
      </c>
      <c r="I29" s="2" t="n">
        <v>0.3</v>
      </c>
      <c r="J29" s="2" t="n">
        <v>0.939466844142881</v>
      </c>
      <c r="K29" s="2" t="n">
        <v>0.9392</v>
      </c>
      <c r="L29" s="2" t="n">
        <v>0.939219577641553</v>
      </c>
      <c r="M29" s="1" t="n">
        <v>0.9392</v>
      </c>
      <c r="N29" s="1" t="s">
        <v>128</v>
      </c>
      <c r="O29" s="1" t="s">
        <v>129</v>
      </c>
      <c r="P29" s="1" t="s">
        <v>130</v>
      </c>
    </row>
    <row r="30" customFormat="false" ht="15" hidden="false" customHeight="false" outlineLevel="0" collapsed="false">
      <c r="A30" s="1" t="s">
        <v>16</v>
      </c>
      <c r="B30" s="1" t="s">
        <v>131</v>
      </c>
      <c r="C30" s="1" t="n">
        <v>1</v>
      </c>
      <c r="D30" s="1" t="str">
        <f aca="false">_xlfn.IFS(C30=1,"20",C30=2,"20 | 40",C30=3,"20 | 40 | 80")</f>
        <v>20</v>
      </c>
      <c r="E30" s="1" t="s">
        <v>18</v>
      </c>
      <c r="F30" s="1" t="s">
        <v>19</v>
      </c>
      <c r="G30" s="1" t="n">
        <v>3E-005</v>
      </c>
      <c r="H30" s="1" t="n">
        <v>80</v>
      </c>
      <c r="I30" s="2" t="n">
        <v>0.1</v>
      </c>
      <c r="J30" s="2" t="n">
        <v>0.939118425782998</v>
      </c>
      <c r="K30" s="2" t="n">
        <v>0.939</v>
      </c>
      <c r="L30" s="2" t="n">
        <v>0.939017632952907</v>
      </c>
      <c r="M30" s="1" t="n">
        <v>0.939</v>
      </c>
      <c r="N30" s="1" t="s">
        <v>132</v>
      </c>
      <c r="O30" s="1" t="s">
        <v>133</v>
      </c>
      <c r="P30" s="1" t="s">
        <v>134</v>
      </c>
    </row>
    <row r="31" customFormat="false" ht="15" hidden="false" customHeight="false" outlineLevel="0" collapsed="false">
      <c r="A31" s="1" t="s">
        <v>16</v>
      </c>
      <c r="B31" s="1" t="s">
        <v>135</v>
      </c>
      <c r="C31" s="1" t="n">
        <v>1</v>
      </c>
      <c r="D31" s="1" t="str">
        <f aca="false">_xlfn.IFS(C31=1,"20",C31=2,"20 | 40",C31=3,"20 | 40 | 80")</f>
        <v>20</v>
      </c>
      <c r="E31" s="1" t="s">
        <v>18</v>
      </c>
      <c r="F31" s="1" t="s">
        <v>19</v>
      </c>
      <c r="G31" s="1" t="n">
        <v>3E-005</v>
      </c>
      <c r="H31" s="1" t="n">
        <v>100</v>
      </c>
      <c r="I31" s="2" t="n">
        <v>0</v>
      </c>
      <c r="J31" s="2" t="n">
        <v>0.938021282225938</v>
      </c>
      <c r="K31" s="2" t="n">
        <v>0.9378</v>
      </c>
      <c r="L31" s="2" t="n">
        <v>0.937800172837444</v>
      </c>
      <c r="M31" s="1" t="n">
        <v>0.9378</v>
      </c>
      <c r="N31" s="1" t="s">
        <v>136</v>
      </c>
      <c r="O31" s="1" t="s">
        <v>137</v>
      </c>
      <c r="P31" s="1" t="s">
        <v>138</v>
      </c>
    </row>
    <row r="32" customFormat="false" ht="15" hidden="false" customHeight="false" outlineLevel="0" collapsed="false">
      <c r="A32" s="1" t="s">
        <v>16</v>
      </c>
      <c r="B32" s="1" t="s">
        <v>139</v>
      </c>
      <c r="C32" s="1" t="n">
        <v>3</v>
      </c>
      <c r="D32" s="1" t="str">
        <f aca="false">_xlfn.IFS(C32=1,"20",C32=2,"20 | 40",C32=3,"20 | 40 | 80")</f>
        <v>20 | 40 | 80</v>
      </c>
      <c r="E32" s="1" t="s">
        <v>18</v>
      </c>
      <c r="F32" s="1" t="s">
        <v>19</v>
      </c>
      <c r="G32" s="1" t="n">
        <v>3E-005</v>
      </c>
      <c r="H32" s="1" t="n">
        <v>20</v>
      </c>
      <c r="I32" s="2" t="n">
        <v>0.1</v>
      </c>
      <c r="J32" s="2" t="n">
        <v>0.936915835866595</v>
      </c>
      <c r="K32" s="2" t="n">
        <v>0.9368</v>
      </c>
      <c r="L32" s="2" t="n">
        <v>0.936716325131863</v>
      </c>
      <c r="M32" s="1" t="n">
        <v>0.9368</v>
      </c>
      <c r="N32" s="1" t="s">
        <v>140</v>
      </c>
      <c r="O32" s="1" t="s">
        <v>141</v>
      </c>
      <c r="P32" s="1" t="s">
        <v>142</v>
      </c>
    </row>
    <row r="33" customFormat="false" ht="15" hidden="false" customHeight="false" outlineLevel="0" collapsed="false">
      <c r="A33" s="1" t="s">
        <v>16</v>
      </c>
      <c r="B33" s="1" t="s">
        <v>143</v>
      </c>
      <c r="C33" s="1" t="n">
        <v>1</v>
      </c>
      <c r="D33" s="1" t="str">
        <f aca="false">_xlfn.IFS(C33=1,"20",C33=2,"20 | 40",C33=3,"20 | 40 | 80")</f>
        <v>20</v>
      </c>
      <c r="E33" s="1" t="s">
        <v>18</v>
      </c>
      <c r="F33" s="1" t="s">
        <v>19</v>
      </c>
      <c r="G33" s="1" t="n">
        <v>3E-005</v>
      </c>
      <c r="H33" s="1" t="n">
        <v>100</v>
      </c>
      <c r="I33" s="2" t="n">
        <v>0.5</v>
      </c>
      <c r="J33" s="2" t="n">
        <v>0.936018940604046</v>
      </c>
      <c r="K33" s="2" t="n">
        <v>0.9361</v>
      </c>
      <c r="L33" s="2" t="n">
        <v>0.935990750279612</v>
      </c>
      <c r="M33" s="1" t="n">
        <v>0.9361</v>
      </c>
      <c r="N33" s="1" t="s">
        <v>144</v>
      </c>
      <c r="O33" s="1" t="s">
        <v>145</v>
      </c>
      <c r="P33" s="1" t="s">
        <v>146</v>
      </c>
    </row>
    <row r="34" customFormat="false" ht="15" hidden="false" customHeight="false" outlineLevel="0" collapsed="false">
      <c r="A34" s="1" t="s">
        <v>16</v>
      </c>
      <c r="B34" s="1" t="s">
        <v>147</v>
      </c>
      <c r="C34" s="1" t="n">
        <v>3</v>
      </c>
      <c r="D34" s="1" t="str">
        <f aca="false">_xlfn.IFS(C34=1,"20",C34=2,"20 | 40",C34=3,"20 | 40 | 80")</f>
        <v>20 | 40 | 80</v>
      </c>
      <c r="E34" s="1" t="s">
        <v>18</v>
      </c>
      <c r="F34" s="1" t="s">
        <v>19</v>
      </c>
      <c r="G34" s="1" t="n">
        <v>3E-005</v>
      </c>
      <c r="H34" s="1" t="n">
        <v>20</v>
      </c>
      <c r="I34" s="2" t="n">
        <v>0.3</v>
      </c>
      <c r="J34" s="2" t="n">
        <v>0.935513570909348</v>
      </c>
      <c r="K34" s="2" t="n">
        <v>0.9355</v>
      </c>
      <c r="L34" s="2" t="n">
        <v>0.935415437495909</v>
      </c>
      <c r="M34" s="1" t="n">
        <v>0.9355</v>
      </c>
      <c r="N34" s="1" t="s">
        <v>148</v>
      </c>
      <c r="O34" s="1" t="s">
        <v>149</v>
      </c>
      <c r="P34" s="1" t="s">
        <v>150</v>
      </c>
    </row>
    <row r="35" customFormat="false" ht="15" hidden="false" customHeight="false" outlineLevel="0" collapsed="false">
      <c r="A35" s="1" t="s">
        <v>16</v>
      </c>
      <c r="B35" s="1" t="s">
        <v>151</v>
      </c>
      <c r="C35" s="1" t="n">
        <v>1</v>
      </c>
      <c r="D35" s="1" t="str">
        <f aca="false">_xlfn.IFS(C35=1,"20",C35=2,"20 | 40",C35=3,"20 | 40 | 80")</f>
        <v>20</v>
      </c>
      <c r="E35" s="1" t="s">
        <v>18</v>
      </c>
      <c r="F35" s="1" t="s">
        <v>19</v>
      </c>
      <c r="G35" s="1" t="n">
        <v>3E-005</v>
      </c>
      <c r="H35" s="1" t="n">
        <v>80</v>
      </c>
      <c r="I35" s="2" t="n">
        <v>0</v>
      </c>
      <c r="J35" s="2" t="n">
        <v>0.934904586766167</v>
      </c>
      <c r="K35" s="2" t="n">
        <v>0.9347</v>
      </c>
      <c r="L35" s="2" t="n">
        <v>0.93473265717644</v>
      </c>
      <c r="M35" s="1" t="n">
        <v>0.9347</v>
      </c>
      <c r="N35" s="1" t="s">
        <v>152</v>
      </c>
      <c r="O35" s="1" t="s">
        <v>153</v>
      </c>
      <c r="P35" s="1" t="s">
        <v>154</v>
      </c>
    </row>
    <row r="36" customFormat="false" ht="15" hidden="false" customHeight="false" outlineLevel="0" collapsed="false">
      <c r="A36" s="1" t="s">
        <v>16</v>
      </c>
      <c r="B36" s="1" t="s">
        <v>155</v>
      </c>
      <c r="C36" s="1" t="n">
        <v>3</v>
      </c>
      <c r="D36" s="1" t="str">
        <f aca="false">_xlfn.IFS(C36=1,"20",C36=2,"20 | 40",C36=3,"20 | 40 | 80")</f>
        <v>20 | 40 | 80</v>
      </c>
      <c r="E36" s="1" t="s">
        <v>18</v>
      </c>
      <c r="F36" s="1" t="s">
        <v>19</v>
      </c>
      <c r="G36" s="1" t="n">
        <v>3E-005</v>
      </c>
      <c r="H36" s="1" t="n">
        <v>20</v>
      </c>
      <c r="I36" s="2" t="n">
        <v>0</v>
      </c>
      <c r="J36" s="2" t="n">
        <v>0.934219916519436</v>
      </c>
      <c r="K36" s="2" t="n">
        <v>0.9343</v>
      </c>
      <c r="L36" s="2" t="n">
        <v>0.934227363911206</v>
      </c>
      <c r="M36" s="1" t="n">
        <v>0.9343</v>
      </c>
      <c r="N36" s="1" t="s">
        <v>156</v>
      </c>
      <c r="O36" s="1" t="s">
        <v>157</v>
      </c>
      <c r="P36" s="1" t="s">
        <v>158</v>
      </c>
    </row>
    <row r="37" customFormat="false" ht="15" hidden="false" customHeight="false" outlineLevel="0" collapsed="false">
      <c r="A37" s="1" t="s">
        <v>16</v>
      </c>
      <c r="B37" s="1" t="s">
        <v>159</v>
      </c>
      <c r="C37" s="1" t="n">
        <v>3</v>
      </c>
      <c r="D37" s="1" t="str">
        <f aca="false">_xlfn.IFS(C37=1,"20",C37=2,"20 | 40",C37=3,"20 | 40 | 80")</f>
        <v>20 | 40 | 80</v>
      </c>
      <c r="E37" s="1" t="s">
        <v>18</v>
      </c>
      <c r="F37" s="1" t="s">
        <v>19</v>
      </c>
      <c r="G37" s="1" t="n">
        <v>3E-005</v>
      </c>
      <c r="H37" s="1" t="n">
        <v>20</v>
      </c>
      <c r="I37" s="2" t="n">
        <v>0.5</v>
      </c>
      <c r="J37" s="2" t="n">
        <v>0.932212753181102</v>
      </c>
      <c r="K37" s="2" t="n">
        <v>0.9318</v>
      </c>
      <c r="L37" s="2" t="n">
        <v>0.931780524363747</v>
      </c>
      <c r="M37" s="1" t="n">
        <v>0.9318</v>
      </c>
      <c r="N37" s="1" t="s">
        <v>160</v>
      </c>
      <c r="O37" s="1" t="s">
        <v>161</v>
      </c>
      <c r="P37" s="1" t="s">
        <v>162</v>
      </c>
    </row>
    <row r="38" customFormat="false" ht="15" hidden="false" customHeight="false" outlineLevel="0" collapsed="false">
      <c r="A38" s="1" t="s">
        <v>16</v>
      </c>
      <c r="B38" s="1" t="s">
        <v>163</v>
      </c>
      <c r="C38" s="1" t="n">
        <v>1</v>
      </c>
      <c r="D38" s="1" t="str">
        <f aca="false">_xlfn.IFS(C38=1,"20",C38=2,"20 | 40",C38=3,"20 | 40 | 80")</f>
        <v>20</v>
      </c>
      <c r="E38" s="1" t="s">
        <v>18</v>
      </c>
      <c r="F38" s="1" t="s">
        <v>19</v>
      </c>
      <c r="G38" s="1" t="n">
        <v>3E-005</v>
      </c>
      <c r="H38" s="1" t="n">
        <v>50</v>
      </c>
      <c r="I38" s="2" t="n">
        <v>0.5</v>
      </c>
      <c r="J38" s="2" t="n">
        <v>0.931239859461681</v>
      </c>
      <c r="K38" s="2" t="n">
        <v>0.9306</v>
      </c>
      <c r="L38" s="2" t="n">
        <v>0.930737671450194</v>
      </c>
      <c r="M38" s="1" t="n">
        <v>0.9306</v>
      </c>
      <c r="N38" s="1" t="s">
        <v>164</v>
      </c>
      <c r="O38" s="1" t="s">
        <v>165</v>
      </c>
      <c r="P38" s="1" t="s">
        <v>166</v>
      </c>
    </row>
    <row r="39" customFormat="false" ht="15" hidden="false" customHeight="false" outlineLevel="0" collapsed="false">
      <c r="A39" s="1" t="s">
        <v>16</v>
      </c>
      <c r="B39" s="1" t="s">
        <v>167</v>
      </c>
      <c r="C39" s="1" t="n">
        <v>2</v>
      </c>
      <c r="D39" s="1" t="str">
        <f aca="false">_xlfn.IFS(C39=1,"20",C39=2,"20 | 40",C39=3,"20 | 40 | 80")</f>
        <v>20 | 40</v>
      </c>
      <c r="E39" s="1" t="s">
        <v>18</v>
      </c>
      <c r="F39" s="1" t="s">
        <v>19</v>
      </c>
      <c r="G39" s="1" t="n">
        <v>3E-005</v>
      </c>
      <c r="H39" s="1" t="n">
        <v>20</v>
      </c>
      <c r="I39" s="2" t="n">
        <v>0.5</v>
      </c>
      <c r="J39" s="2" t="n">
        <v>0.927741388374041</v>
      </c>
      <c r="K39" s="2" t="n">
        <v>0.9278</v>
      </c>
      <c r="L39" s="2" t="n">
        <v>0.927703446385906</v>
      </c>
      <c r="M39" s="1" t="n">
        <v>0.9278</v>
      </c>
      <c r="N39" s="1" t="s">
        <v>168</v>
      </c>
      <c r="O39" s="1" t="s">
        <v>169</v>
      </c>
      <c r="P39" s="1" t="s">
        <v>170</v>
      </c>
    </row>
    <row r="40" customFormat="false" ht="15" hidden="false" customHeight="false" outlineLevel="0" collapsed="false">
      <c r="A40" s="1" t="s">
        <v>16</v>
      </c>
      <c r="B40" s="1" t="s">
        <v>171</v>
      </c>
      <c r="C40" s="1" t="n">
        <v>1</v>
      </c>
      <c r="D40" s="1" t="str">
        <f aca="false">_xlfn.IFS(C40=1,"20",C40=2,"20 | 40",C40=3,"20 | 40 | 80")</f>
        <v>20</v>
      </c>
      <c r="E40" s="1" t="s">
        <v>18</v>
      </c>
      <c r="F40" s="1" t="s">
        <v>19</v>
      </c>
      <c r="G40" s="1" t="n">
        <v>3E-005</v>
      </c>
      <c r="H40" s="1" t="n">
        <v>50</v>
      </c>
      <c r="I40" s="2" t="n">
        <v>0.3</v>
      </c>
      <c r="J40" s="2" t="n">
        <v>0.927290930420828</v>
      </c>
      <c r="K40" s="2" t="n">
        <v>0.9269</v>
      </c>
      <c r="L40" s="2" t="n">
        <v>0.926953462131942</v>
      </c>
      <c r="M40" s="1" t="n">
        <v>0.9269</v>
      </c>
      <c r="N40" s="1" t="s">
        <v>172</v>
      </c>
      <c r="O40" s="1" t="s">
        <v>173</v>
      </c>
      <c r="P40" s="1" t="s">
        <v>174</v>
      </c>
    </row>
    <row r="41" customFormat="false" ht="15" hidden="false" customHeight="false" outlineLevel="0" collapsed="false">
      <c r="A41" s="1" t="s">
        <v>16</v>
      </c>
      <c r="B41" s="1" t="s">
        <v>175</v>
      </c>
      <c r="C41" s="1" t="n">
        <v>1</v>
      </c>
      <c r="D41" s="1" t="str">
        <f aca="false">_xlfn.IFS(C41=1,"20",C41=2,"20 | 40",C41=3,"20 | 40 | 80")</f>
        <v>20</v>
      </c>
      <c r="E41" s="1" t="s">
        <v>18</v>
      </c>
      <c r="F41" s="1" t="s">
        <v>19</v>
      </c>
      <c r="G41" s="1" t="n">
        <v>3E-005</v>
      </c>
      <c r="H41" s="1" t="n">
        <v>50</v>
      </c>
      <c r="I41" s="2" t="n">
        <v>0</v>
      </c>
      <c r="J41" s="2" t="n">
        <v>0.926300362129828</v>
      </c>
      <c r="K41" s="2" t="n">
        <v>0.9261</v>
      </c>
      <c r="L41" s="2" t="n">
        <v>0.926113338238068</v>
      </c>
      <c r="M41" s="1" t="n">
        <v>0.9261</v>
      </c>
      <c r="N41" s="1" t="s">
        <v>176</v>
      </c>
      <c r="O41" s="1" t="s">
        <v>177</v>
      </c>
      <c r="P41" s="1" t="s">
        <v>178</v>
      </c>
    </row>
    <row r="42" customFormat="false" ht="15" hidden="false" customHeight="false" outlineLevel="0" collapsed="false">
      <c r="A42" s="1" t="s">
        <v>16</v>
      </c>
      <c r="B42" s="1" t="s">
        <v>179</v>
      </c>
      <c r="C42" s="1" t="n">
        <v>2</v>
      </c>
      <c r="D42" s="1" t="str">
        <f aca="false">_xlfn.IFS(C42=1,"20",C42=2,"20 | 40",C42=3,"20 | 40 | 80")</f>
        <v>20 | 40</v>
      </c>
      <c r="E42" s="1" t="s">
        <v>18</v>
      </c>
      <c r="F42" s="1" t="s">
        <v>19</v>
      </c>
      <c r="G42" s="1" t="n">
        <v>3E-005</v>
      </c>
      <c r="H42" s="1" t="n">
        <v>20</v>
      </c>
      <c r="I42" s="2" t="n">
        <v>0.1</v>
      </c>
      <c r="J42" s="2" t="n">
        <v>0.921212734514747</v>
      </c>
      <c r="K42" s="2" t="n">
        <v>0.921</v>
      </c>
      <c r="L42" s="2" t="n">
        <v>0.920961161139345</v>
      </c>
      <c r="M42" s="1" t="n">
        <v>0.921</v>
      </c>
      <c r="N42" s="1" t="s">
        <v>180</v>
      </c>
      <c r="O42" s="1" t="s">
        <v>181</v>
      </c>
      <c r="P42" s="1" t="s">
        <v>182</v>
      </c>
    </row>
    <row r="43" customFormat="false" ht="15" hidden="false" customHeight="false" outlineLevel="0" collapsed="false">
      <c r="A43" s="1" t="s">
        <v>16</v>
      </c>
      <c r="B43" s="1" t="s">
        <v>183</v>
      </c>
      <c r="C43" s="1" t="n">
        <v>1</v>
      </c>
      <c r="D43" s="1" t="str">
        <f aca="false">_xlfn.IFS(C43=1,"20",C43=2,"20 | 40",C43=3,"20 | 40 | 80")</f>
        <v>20</v>
      </c>
      <c r="E43" s="1" t="s">
        <v>18</v>
      </c>
      <c r="F43" s="1" t="s">
        <v>19</v>
      </c>
      <c r="G43" s="1" t="n">
        <v>3E-005</v>
      </c>
      <c r="H43" s="1" t="n">
        <v>50</v>
      </c>
      <c r="I43" s="2" t="n">
        <v>0.1</v>
      </c>
      <c r="J43" s="2" t="n">
        <v>0.919960327096493</v>
      </c>
      <c r="K43" s="2" t="n">
        <v>0.9197</v>
      </c>
      <c r="L43" s="2" t="n">
        <v>0.919705933824105</v>
      </c>
      <c r="M43" s="1" t="n">
        <v>0.9197</v>
      </c>
      <c r="N43" s="1" t="s">
        <v>184</v>
      </c>
      <c r="O43" s="1" t="s">
        <v>185</v>
      </c>
      <c r="P43" s="1" t="s">
        <v>186</v>
      </c>
    </row>
    <row r="44" customFormat="false" ht="15" hidden="false" customHeight="false" outlineLevel="0" collapsed="false">
      <c r="A44" s="1" t="s">
        <v>16</v>
      </c>
      <c r="B44" s="1" t="s">
        <v>187</v>
      </c>
      <c r="C44" s="1" t="n">
        <v>2</v>
      </c>
      <c r="D44" s="1" t="str">
        <f aca="false">_xlfn.IFS(C44=1,"20",C44=2,"20 | 40",C44=3,"20 | 40 | 80")</f>
        <v>20 | 40</v>
      </c>
      <c r="E44" s="1" t="s">
        <v>18</v>
      </c>
      <c r="F44" s="1" t="s">
        <v>19</v>
      </c>
      <c r="G44" s="1" t="n">
        <v>3E-005</v>
      </c>
      <c r="H44" s="1" t="n">
        <v>20</v>
      </c>
      <c r="I44" s="2" t="n">
        <v>0.3</v>
      </c>
      <c r="J44" s="2" t="n">
        <v>0.916607640851877</v>
      </c>
      <c r="K44" s="2" t="n">
        <v>0.9165</v>
      </c>
      <c r="L44" s="2" t="n">
        <v>0.916450676359114</v>
      </c>
      <c r="M44" s="1" t="n">
        <v>0.9165</v>
      </c>
      <c r="N44" s="1" t="s">
        <v>188</v>
      </c>
      <c r="O44" s="1" t="s">
        <v>189</v>
      </c>
      <c r="P44" s="1" t="s">
        <v>190</v>
      </c>
    </row>
    <row r="45" customFormat="false" ht="15" hidden="false" customHeight="false" outlineLevel="0" collapsed="false">
      <c r="A45" s="1" t="s">
        <v>16</v>
      </c>
      <c r="B45" s="1" t="s">
        <v>191</v>
      </c>
      <c r="C45" s="1" t="n">
        <v>2</v>
      </c>
      <c r="D45" s="1" t="str">
        <f aca="false">_xlfn.IFS(C45=1,"20",C45=2,"20 | 40",C45=3,"20 | 40 | 80")</f>
        <v>20 | 40</v>
      </c>
      <c r="E45" s="1" t="s">
        <v>192</v>
      </c>
      <c r="F45" s="1" t="s">
        <v>19</v>
      </c>
      <c r="G45" s="1" t="n">
        <v>3E-005</v>
      </c>
      <c r="H45" s="1" t="n">
        <v>100</v>
      </c>
      <c r="I45" s="2" t="n">
        <v>0</v>
      </c>
      <c r="J45" s="2" t="n">
        <v>0.91239821378869</v>
      </c>
      <c r="K45" s="2" t="n">
        <v>0.9126</v>
      </c>
      <c r="L45" s="2" t="n">
        <v>0.912369667744823</v>
      </c>
      <c r="M45" s="1" t="n">
        <v>0.9126</v>
      </c>
      <c r="N45" s="1" t="s">
        <v>193</v>
      </c>
      <c r="O45" s="1" t="s">
        <v>194</v>
      </c>
      <c r="P45" s="1" t="s">
        <v>195</v>
      </c>
    </row>
    <row r="46" customFormat="false" ht="15" hidden="false" customHeight="false" outlineLevel="0" collapsed="false">
      <c r="A46" s="1" t="s">
        <v>16</v>
      </c>
      <c r="B46" s="1" t="s">
        <v>196</v>
      </c>
      <c r="C46" s="1" t="n">
        <v>3</v>
      </c>
      <c r="D46" s="1" t="str">
        <f aca="false">_xlfn.IFS(C46=1,"20",C46=2,"20 | 40",C46=3,"20 | 40 | 80")</f>
        <v>20 | 40 | 80</v>
      </c>
      <c r="E46" s="1" t="s">
        <v>192</v>
      </c>
      <c r="F46" s="1" t="s">
        <v>19</v>
      </c>
      <c r="G46" s="1" t="n">
        <v>3E-005</v>
      </c>
      <c r="H46" s="1" t="n">
        <v>80</v>
      </c>
      <c r="I46" s="2" t="n">
        <v>0.1</v>
      </c>
      <c r="J46" s="2" t="n">
        <v>0.912096884153078</v>
      </c>
      <c r="K46" s="2" t="n">
        <v>0.9122</v>
      </c>
      <c r="L46" s="2" t="n">
        <v>0.911990489889834</v>
      </c>
      <c r="M46" s="1" t="n">
        <v>0.9122</v>
      </c>
      <c r="N46" s="1" t="s">
        <v>197</v>
      </c>
      <c r="O46" s="1" t="s">
        <v>198</v>
      </c>
      <c r="P46" s="1" t="s">
        <v>199</v>
      </c>
    </row>
    <row r="47" customFormat="false" ht="15" hidden="false" customHeight="false" outlineLevel="0" collapsed="false">
      <c r="A47" s="1" t="s">
        <v>16</v>
      </c>
      <c r="B47" s="1" t="s">
        <v>200</v>
      </c>
      <c r="C47" s="1" t="n">
        <v>2</v>
      </c>
      <c r="D47" s="1" t="str">
        <f aca="false">_xlfn.IFS(C47=1,"20",C47=2,"20 | 40",C47=3,"20 | 40 | 80")</f>
        <v>20 | 40</v>
      </c>
      <c r="E47" s="1" t="s">
        <v>201</v>
      </c>
      <c r="F47" s="1" t="s">
        <v>19</v>
      </c>
      <c r="G47" s="1" t="n">
        <v>3E-005</v>
      </c>
      <c r="H47" s="1" t="n">
        <v>100</v>
      </c>
      <c r="I47" s="2" t="n">
        <v>0.1</v>
      </c>
      <c r="J47" s="2" t="n">
        <v>0.911120555583424</v>
      </c>
      <c r="K47" s="2" t="n">
        <v>0.911</v>
      </c>
      <c r="L47" s="2" t="n">
        <v>0.910944778167929</v>
      </c>
      <c r="M47" s="1" t="n">
        <v>0.911</v>
      </c>
      <c r="N47" s="1" t="s">
        <v>202</v>
      </c>
      <c r="O47" s="1" t="s">
        <v>203</v>
      </c>
      <c r="P47" s="1" t="s">
        <v>204</v>
      </c>
    </row>
    <row r="48" customFormat="false" ht="15" hidden="false" customHeight="false" outlineLevel="0" collapsed="false">
      <c r="A48" s="1" t="s">
        <v>16</v>
      </c>
      <c r="B48" s="1" t="s">
        <v>205</v>
      </c>
      <c r="C48" s="1" t="n">
        <v>3</v>
      </c>
      <c r="D48" s="1" t="str">
        <f aca="false">_xlfn.IFS(C48=1,"20",C48=2,"20 | 40",C48=3,"20 | 40 | 80")</f>
        <v>20 | 40 | 80</v>
      </c>
      <c r="E48" s="1" t="s">
        <v>192</v>
      </c>
      <c r="F48" s="1" t="s">
        <v>19</v>
      </c>
      <c r="G48" s="1" t="n">
        <v>3E-005</v>
      </c>
      <c r="H48" s="1" t="n">
        <v>80</v>
      </c>
      <c r="I48" s="2" t="n">
        <v>0.3</v>
      </c>
      <c r="J48" s="2" t="n">
        <v>0.910648911135386</v>
      </c>
      <c r="K48" s="2" t="n">
        <v>0.9108</v>
      </c>
      <c r="L48" s="2" t="n">
        <v>0.910641517754345</v>
      </c>
      <c r="M48" s="1" t="n">
        <v>0.9108</v>
      </c>
      <c r="N48" s="1" t="s">
        <v>206</v>
      </c>
      <c r="O48" s="1" t="s">
        <v>207</v>
      </c>
      <c r="P48" s="1" t="s">
        <v>208</v>
      </c>
    </row>
    <row r="49" customFormat="false" ht="15" hidden="false" customHeight="false" outlineLevel="0" collapsed="false">
      <c r="A49" s="1" t="s">
        <v>16</v>
      </c>
      <c r="B49" s="1" t="s">
        <v>209</v>
      </c>
      <c r="C49" s="1" t="n">
        <v>2</v>
      </c>
      <c r="D49" s="1" t="str">
        <f aca="false">_xlfn.IFS(C49=1,"20",C49=2,"20 | 40",C49=3,"20 | 40 | 80")</f>
        <v>20 | 40</v>
      </c>
      <c r="E49" s="1" t="s">
        <v>201</v>
      </c>
      <c r="F49" s="1" t="s">
        <v>19</v>
      </c>
      <c r="G49" s="1" t="n">
        <v>3E-005</v>
      </c>
      <c r="H49" s="1" t="n">
        <v>80</v>
      </c>
      <c r="I49" s="2" t="n">
        <v>0.5</v>
      </c>
      <c r="J49" s="2" t="n">
        <v>0.910208889232096</v>
      </c>
      <c r="K49" s="2" t="n">
        <v>0.9102</v>
      </c>
      <c r="L49" s="2" t="n">
        <v>0.91003496229103</v>
      </c>
      <c r="M49" s="1" t="n">
        <v>0.9102</v>
      </c>
      <c r="N49" s="1" t="s">
        <v>210</v>
      </c>
      <c r="O49" s="1" t="s">
        <v>211</v>
      </c>
      <c r="P49" s="1" t="s">
        <v>212</v>
      </c>
    </row>
    <row r="50" customFormat="false" ht="15" hidden="false" customHeight="false" outlineLevel="0" collapsed="false">
      <c r="A50" s="1" t="s">
        <v>16</v>
      </c>
      <c r="B50" s="1" t="s">
        <v>213</v>
      </c>
      <c r="C50" s="1" t="n">
        <v>2</v>
      </c>
      <c r="D50" s="1" t="str">
        <f aca="false">_xlfn.IFS(C50=1,"20",C50=2,"20 | 40",C50=3,"20 | 40 | 80")</f>
        <v>20 | 40</v>
      </c>
      <c r="E50" s="1" t="s">
        <v>192</v>
      </c>
      <c r="F50" s="1" t="s">
        <v>19</v>
      </c>
      <c r="G50" s="1" t="n">
        <v>3E-005</v>
      </c>
      <c r="H50" s="1" t="n">
        <v>100</v>
      </c>
      <c r="I50" s="2" t="n">
        <v>0.3</v>
      </c>
      <c r="J50" s="2" t="n">
        <v>0.910036243473604</v>
      </c>
      <c r="K50" s="2" t="n">
        <v>0.9101</v>
      </c>
      <c r="L50" s="2" t="n">
        <v>0.910000251016191</v>
      </c>
      <c r="M50" s="1" t="n">
        <v>0.9101</v>
      </c>
      <c r="N50" s="1" t="s">
        <v>214</v>
      </c>
      <c r="O50" s="1" t="s">
        <v>215</v>
      </c>
      <c r="P50" s="1" t="s">
        <v>216</v>
      </c>
    </row>
    <row r="51" customFormat="false" ht="15" hidden="false" customHeight="false" outlineLevel="0" collapsed="false">
      <c r="A51" s="1" t="s">
        <v>16</v>
      </c>
      <c r="B51" s="1" t="s">
        <v>217</v>
      </c>
      <c r="C51" s="1" t="n">
        <v>2</v>
      </c>
      <c r="D51" s="1" t="str">
        <f aca="false">_xlfn.IFS(C51=1,"20",C51=2,"20 | 40",C51=3,"20 | 40 | 80")</f>
        <v>20 | 40</v>
      </c>
      <c r="E51" s="1" t="s">
        <v>192</v>
      </c>
      <c r="F51" s="1" t="s">
        <v>19</v>
      </c>
      <c r="G51" s="1" t="n">
        <v>3E-005</v>
      </c>
      <c r="H51" s="1" t="n">
        <v>80</v>
      </c>
      <c r="I51" s="2" t="n">
        <v>0</v>
      </c>
      <c r="J51" s="2" t="n">
        <v>0.909866960239276</v>
      </c>
      <c r="K51" s="2" t="n">
        <v>0.9099</v>
      </c>
      <c r="L51" s="2" t="n">
        <v>0.909820855497993</v>
      </c>
      <c r="M51" s="1" t="n">
        <v>0.9099</v>
      </c>
      <c r="N51" s="1" t="s">
        <v>218</v>
      </c>
      <c r="O51" s="1" t="s">
        <v>219</v>
      </c>
      <c r="P51" s="1" t="s">
        <v>220</v>
      </c>
    </row>
    <row r="52" customFormat="false" ht="15" hidden="false" customHeight="false" outlineLevel="0" collapsed="false">
      <c r="A52" s="1" t="s">
        <v>16</v>
      </c>
      <c r="B52" s="1" t="s">
        <v>221</v>
      </c>
      <c r="C52" s="1" t="n">
        <v>2</v>
      </c>
      <c r="D52" s="1" t="str">
        <f aca="false">_xlfn.IFS(C52=1,"20",C52=2,"20 | 40",C52=3,"20 | 40 | 80")</f>
        <v>20 | 40</v>
      </c>
      <c r="E52" s="1" t="s">
        <v>201</v>
      </c>
      <c r="F52" s="1" t="s">
        <v>19</v>
      </c>
      <c r="G52" s="1" t="n">
        <v>3E-005</v>
      </c>
      <c r="H52" s="1" t="n">
        <v>100</v>
      </c>
      <c r="I52" s="2" t="n">
        <v>0.3</v>
      </c>
      <c r="J52" s="2" t="n">
        <v>0.909012761092249</v>
      </c>
      <c r="K52" s="2" t="n">
        <v>0.9092</v>
      </c>
      <c r="L52" s="2" t="n">
        <v>0.909008753703605</v>
      </c>
      <c r="M52" s="1" t="n">
        <v>0.9092</v>
      </c>
      <c r="N52" s="1" t="s">
        <v>222</v>
      </c>
      <c r="O52" s="1" t="s">
        <v>223</v>
      </c>
      <c r="P52" s="1" t="s">
        <v>224</v>
      </c>
    </row>
    <row r="53" customFormat="false" ht="15" hidden="false" customHeight="false" outlineLevel="0" collapsed="false">
      <c r="A53" s="1" t="s">
        <v>16</v>
      </c>
      <c r="B53" s="1" t="s">
        <v>225</v>
      </c>
      <c r="C53" s="1" t="n">
        <v>2</v>
      </c>
      <c r="D53" s="1" t="str">
        <f aca="false">_xlfn.IFS(C53=1,"20",C53=2,"20 | 40",C53=3,"20 | 40 | 80")</f>
        <v>20 | 40</v>
      </c>
      <c r="E53" s="1" t="s">
        <v>192</v>
      </c>
      <c r="F53" s="1" t="s">
        <v>19</v>
      </c>
      <c r="G53" s="1" t="n">
        <v>3E-005</v>
      </c>
      <c r="H53" s="1" t="n">
        <v>100</v>
      </c>
      <c r="I53" s="2" t="n">
        <v>0.1</v>
      </c>
      <c r="J53" s="2" t="n">
        <v>0.90901305182004</v>
      </c>
      <c r="K53" s="2" t="n">
        <v>0.9091</v>
      </c>
      <c r="L53" s="2" t="n">
        <v>0.90891271301412</v>
      </c>
      <c r="M53" s="1" t="n">
        <v>0.9091</v>
      </c>
      <c r="N53" s="1" t="s">
        <v>226</v>
      </c>
      <c r="O53" s="1" t="s">
        <v>227</v>
      </c>
      <c r="P53" s="1" t="s">
        <v>228</v>
      </c>
    </row>
    <row r="54" customFormat="false" ht="15" hidden="false" customHeight="false" outlineLevel="0" collapsed="false">
      <c r="A54" s="1" t="s">
        <v>16</v>
      </c>
      <c r="B54" s="1" t="s">
        <v>229</v>
      </c>
      <c r="C54" s="1" t="n">
        <v>2</v>
      </c>
      <c r="D54" s="1" t="str">
        <f aca="false">_xlfn.IFS(C54=1,"20",C54=2,"20 | 40",C54=3,"20 | 40 | 80")</f>
        <v>20 | 40</v>
      </c>
      <c r="E54" s="1" t="s">
        <v>201</v>
      </c>
      <c r="F54" s="1" t="s">
        <v>19</v>
      </c>
      <c r="G54" s="1" t="n">
        <v>3E-005</v>
      </c>
      <c r="H54" s="1" t="n">
        <v>100</v>
      </c>
      <c r="I54" s="2" t="n">
        <v>0</v>
      </c>
      <c r="J54" s="2" t="n">
        <v>0.908801152122507</v>
      </c>
      <c r="K54" s="2" t="n">
        <v>0.909</v>
      </c>
      <c r="L54" s="2" t="n">
        <v>0.908804076093924</v>
      </c>
      <c r="M54" s="1" t="n">
        <v>0.909</v>
      </c>
      <c r="N54" s="1" t="s">
        <v>230</v>
      </c>
      <c r="O54" s="1" t="s">
        <v>231</v>
      </c>
      <c r="P54" s="1" t="s">
        <v>232</v>
      </c>
    </row>
    <row r="55" customFormat="false" ht="15" hidden="false" customHeight="false" outlineLevel="0" collapsed="false">
      <c r="A55" s="1" t="s">
        <v>16</v>
      </c>
      <c r="B55" s="1" t="s">
        <v>233</v>
      </c>
      <c r="C55" s="1" t="n">
        <v>3</v>
      </c>
      <c r="D55" s="1" t="str">
        <f aca="false">_xlfn.IFS(C55=1,"20",C55=2,"20 | 40",C55=3,"20 | 40 | 80")</f>
        <v>20 | 40 | 80</v>
      </c>
      <c r="E55" s="1" t="s">
        <v>192</v>
      </c>
      <c r="F55" s="1" t="s">
        <v>19</v>
      </c>
      <c r="G55" s="1" t="n">
        <v>3E-005</v>
      </c>
      <c r="H55" s="1" t="n">
        <v>100</v>
      </c>
      <c r="I55" s="2" t="n">
        <v>0</v>
      </c>
      <c r="J55" s="2" t="n">
        <v>0.908588007809582</v>
      </c>
      <c r="K55" s="2" t="n">
        <v>0.9088</v>
      </c>
      <c r="L55" s="2" t="n">
        <v>0.908638364393723</v>
      </c>
      <c r="M55" s="1" t="n">
        <v>0.9088</v>
      </c>
      <c r="N55" s="1" t="s">
        <v>234</v>
      </c>
      <c r="O55" s="1" t="s">
        <v>235</v>
      </c>
      <c r="P55" s="1" t="s">
        <v>236</v>
      </c>
    </row>
    <row r="56" customFormat="false" ht="15" hidden="false" customHeight="false" outlineLevel="0" collapsed="false">
      <c r="A56" s="1" t="s">
        <v>16</v>
      </c>
      <c r="B56" s="1" t="s">
        <v>237</v>
      </c>
      <c r="C56" s="1" t="n">
        <v>2</v>
      </c>
      <c r="D56" s="1" t="str">
        <f aca="false">_xlfn.IFS(C56=1,"20",C56=2,"20 | 40",C56=3,"20 | 40 | 80")</f>
        <v>20 | 40</v>
      </c>
      <c r="E56" s="1" t="s">
        <v>201</v>
      </c>
      <c r="F56" s="1" t="s">
        <v>19</v>
      </c>
      <c r="G56" s="1" t="n">
        <v>3E-005</v>
      </c>
      <c r="H56" s="1" t="n">
        <v>80</v>
      </c>
      <c r="I56" s="2" t="n">
        <v>0.3</v>
      </c>
      <c r="J56" s="2" t="n">
        <v>0.908281245212696</v>
      </c>
      <c r="K56" s="2" t="n">
        <v>0.9084</v>
      </c>
      <c r="L56" s="2" t="n">
        <v>0.908260792287092</v>
      </c>
      <c r="M56" s="1" t="n">
        <v>0.9084</v>
      </c>
      <c r="N56" s="1" t="s">
        <v>238</v>
      </c>
      <c r="O56" s="1" t="s">
        <v>239</v>
      </c>
      <c r="P56" s="1" t="s">
        <v>240</v>
      </c>
    </row>
    <row r="57" customFormat="false" ht="15" hidden="false" customHeight="false" outlineLevel="0" collapsed="false">
      <c r="A57" s="1" t="s">
        <v>16</v>
      </c>
      <c r="B57" s="1" t="s">
        <v>241</v>
      </c>
      <c r="C57" s="1" t="n">
        <v>2</v>
      </c>
      <c r="D57" s="1" t="str">
        <f aca="false">_xlfn.IFS(C57=1,"20",C57=2,"20 | 40",C57=3,"20 | 40 | 80")</f>
        <v>20 | 40</v>
      </c>
      <c r="E57" s="1" t="s">
        <v>18</v>
      </c>
      <c r="F57" s="1" t="s">
        <v>19</v>
      </c>
      <c r="G57" s="1" t="n">
        <v>3E-005</v>
      </c>
      <c r="H57" s="1" t="n">
        <v>20</v>
      </c>
      <c r="I57" s="2" t="n">
        <v>0</v>
      </c>
      <c r="J57" s="2" t="n">
        <v>0.908086175434301</v>
      </c>
      <c r="K57" s="2" t="n">
        <v>0.9082</v>
      </c>
      <c r="L57" s="2" t="n">
        <v>0.908002556606319</v>
      </c>
      <c r="M57" s="1" t="n">
        <v>0.9082</v>
      </c>
      <c r="N57" s="1" t="s">
        <v>242</v>
      </c>
      <c r="O57" s="1" t="s">
        <v>243</v>
      </c>
      <c r="P57" s="1" t="s">
        <v>244</v>
      </c>
    </row>
    <row r="58" customFormat="false" ht="15" hidden="false" customHeight="false" outlineLevel="0" collapsed="false">
      <c r="A58" s="1" t="s">
        <v>16</v>
      </c>
      <c r="B58" s="1" t="s">
        <v>245</v>
      </c>
      <c r="C58" s="1" t="n">
        <v>3</v>
      </c>
      <c r="D58" s="1" t="str">
        <f aca="false">_xlfn.IFS(C58=1,"20",C58=2,"20 | 40",C58=3,"20 | 40 | 80")</f>
        <v>20 | 40 | 80</v>
      </c>
      <c r="E58" s="1" t="s">
        <v>192</v>
      </c>
      <c r="F58" s="1" t="s">
        <v>19</v>
      </c>
      <c r="G58" s="1" t="n">
        <v>3E-005</v>
      </c>
      <c r="H58" s="1" t="n">
        <v>100</v>
      </c>
      <c r="I58" s="2" t="n">
        <v>0.1</v>
      </c>
      <c r="J58" s="2" t="n">
        <v>0.907880676369556</v>
      </c>
      <c r="K58" s="2" t="n">
        <v>0.9079</v>
      </c>
      <c r="L58" s="2" t="n">
        <v>0.907818051810045</v>
      </c>
      <c r="M58" s="1" t="n">
        <v>0.9079</v>
      </c>
      <c r="N58" s="1" t="s">
        <v>246</v>
      </c>
      <c r="O58" s="1" t="s">
        <v>247</v>
      </c>
      <c r="P58" s="1" t="s">
        <v>248</v>
      </c>
    </row>
    <row r="59" customFormat="false" ht="15" hidden="false" customHeight="false" outlineLevel="0" collapsed="false">
      <c r="A59" s="1" t="s">
        <v>16</v>
      </c>
      <c r="B59" s="1" t="s">
        <v>249</v>
      </c>
      <c r="C59" s="1" t="n">
        <v>2</v>
      </c>
      <c r="D59" s="1" t="str">
        <f aca="false">_xlfn.IFS(C59=1,"20",C59=2,"20 | 40",C59=3,"20 | 40 | 80")</f>
        <v>20 | 40</v>
      </c>
      <c r="E59" s="1" t="s">
        <v>192</v>
      </c>
      <c r="F59" s="1" t="s">
        <v>19</v>
      </c>
      <c r="G59" s="1" t="n">
        <v>3E-005</v>
      </c>
      <c r="H59" s="1" t="n">
        <v>80</v>
      </c>
      <c r="I59" s="2" t="n">
        <v>0.5</v>
      </c>
      <c r="J59" s="2" t="n">
        <v>0.907428321038618</v>
      </c>
      <c r="K59" s="2" t="n">
        <v>0.9076</v>
      </c>
      <c r="L59" s="2" t="n">
        <v>0.907369478899947</v>
      </c>
      <c r="M59" s="1" t="n">
        <v>0.9076</v>
      </c>
      <c r="N59" s="1" t="s">
        <v>250</v>
      </c>
      <c r="O59" s="1" t="s">
        <v>251</v>
      </c>
      <c r="P59" s="1" t="s">
        <v>252</v>
      </c>
    </row>
    <row r="60" customFormat="false" ht="15" hidden="false" customHeight="false" outlineLevel="0" collapsed="false">
      <c r="A60" s="1" t="s">
        <v>16</v>
      </c>
      <c r="B60" s="1" t="s">
        <v>253</v>
      </c>
      <c r="C60" s="1" t="n">
        <v>2</v>
      </c>
      <c r="D60" s="1" t="str">
        <f aca="false">_xlfn.IFS(C60=1,"20",C60=2,"20 | 40",C60=3,"20 | 40 | 80")</f>
        <v>20 | 40</v>
      </c>
      <c r="E60" s="1" t="s">
        <v>192</v>
      </c>
      <c r="F60" s="1" t="s">
        <v>19</v>
      </c>
      <c r="G60" s="1" t="n">
        <v>3E-005</v>
      </c>
      <c r="H60" s="1" t="n">
        <v>100</v>
      </c>
      <c r="I60" s="2" t="n">
        <v>0.5</v>
      </c>
      <c r="J60" s="2" t="n">
        <v>0.906922036824697</v>
      </c>
      <c r="K60" s="2" t="n">
        <v>0.9071</v>
      </c>
      <c r="L60" s="2" t="n">
        <v>0.906878629500553</v>
      </c>
      <c r="M60" s="1" t="n">
        <v>0.9071</v>
      </c>
      <c r="N60" s="1" t="s">
        <v>254</v>
      </c>
      <c r="O60" s="1" t="s">
        <v>255</v>
      </c>
      <c r="P60" s="1" t="s">
        <v>256</v>
      </c>
    </row>
    <row r="61" customFormat="false" ht="15" hidden="false" customHeight="false" outlineLevel="0" collapsed="false">
      <c r="A61" s="1" t="s">
        <v>16</v>
      </c>
      <c r="B61" s="1" t="s">
        <v>257</v>
      </c>
      <c r="C61" s="1" t="n">
        <v>3</v>
      </c>
      <c r="D61" s="1" t="str">
        <f aca="false">_xlfn.IFS(C61=1,"20",C61=2,"20 | 40",C61=3,"20 | 40 | 80")</f>
        <v>20 | 40 | 80</v>
      </c>
      <c r="E61" s="1" t="s">
        <v>192</v>
      </c>
      <c r="F61" s="1" t="s">
        <v>19</v>
      </c>
      <c r="G61" s="1" t="n">
        <v>3E-005</v>
      </c>
      <c r="H61" s="1" t="n">
        <v>100</v>
      </c>
      <c r="I61" s="2" t="n">
        <v>0.5</v>
      </c>
      <c r="J61" s="2" t="n">
        <v>0.906789953691378</v>
      </c>
      <c r="K61" s="2" t="n">
        <v>0.9069</v>
      </c>
      <c r="L61" s="2" t="n">
        <v>0.906754222756242</v>
      </c>
      <c r="M61" s="1" t="n">
        <v>0.9069</v>
      </c>
      <c r="N61" s="1" t="s">
        <v>258</v>
      </c>
      <c r="O61" s="1" t="s">
        <v>259</v>
      </c>
      <c r="P61" s="1" t="s">
        <v>260</v>
      </c>
    </row>
    <row r="62" customFormat="false" ht="15" hidden="false" customHeight="false" outlineLevel="0" collapsed="false">
      <c r="A62" s="1" t="s">
        <v>16</v>
      </c>
      <c r="B62" s="1" t="s">
        <v>261</v>
      </c>
      <c r="C62" s="1" t="n">
        <v>2</v>
      </c>
      <c r="D62" s="1" t="str">
        <f aca="false">_xlfn.IFS(C62=1,"20",C62=2,"20 | 40",C62=3,"20 | 40 | 80")</f>
        <v>20 | 40</v>
      </c>
      <c r="E62" s="1" t="s">
        <v>192</v>
      </c>
      <c r="F62" s="1" t="s">
        <v>19</v>
      </c>
      <c r="G62" s="1" t="n">
        <v>3E-005</v>
      </c>
      <c r="H62" s="1" t="n">
        <v>80</v>
      </c>
      <c r="I62" s="2" t="n">
        <v>0.1</v>
      </c>
      <c r="J62" s="2" t="n">
        <v>0.906346572551883</v>
      </c>
      <c r="K62" s="2" t="n">
        <v>0.9066</v>
      </c>
      <c r="L62" s="2" t="n">
        <v>0.906361367638472</v>
      </c>
      <c r="M62" s="1" t="n">
        <v>0.9066</v>
      </c>
      <c r="N62" s="1" t="s">
        <v>262</v>
      </c>
      <c r="O62" s="1" t="s">
        <v>263</v>
      </c>
      <c r="P62" s="1" t="s">
        <v>264</v>
      </c>
    </row>
    <row r="63" customFormat="false" ht="15" hidden="false" customHeight="false" outlineLevel="0" collapsed="false">
      <c r="A63" s="1" t="s">
        <v>16</v>
      </c>
      <c r="B63" s="1" t="s">
        <v>265</v>
      </c>
      <c r="C63" s="1" t="n">
        <v>2</v>
      </c>
      <c r="D63" s="1" t="str">
        <f aca="false">_xlfn.IFS(C63=1,"20",C63=2,"20 | 40",C63=3,"20 | 40 | 80")</f>
        <v>20 | 40</v>
      </c>
      <c r="E63" s="1" t="s">
        <v>201</v>
      </c>
      <c r="F63" s="1" t="s">
        <v>19</v>
      </c>
      <c r="G63" s="1" t="n">
        <v>3E-005</v>
      </c>
      <c r="H63" s="1" t="n">
        <v>50</v>
      </c>
      <c r="I63" s="2" t="n">
        <v>0.3</v>
      </c>
      <c r="J63" s="2" t="n">
        <v>0.906221123471848</v>
      </c>
      <c r="K63" s="2" t="n">
        <v>0.9064</v>
      </c>
      <c r="L63" s="2" t="n">
        <v>0.906106917211519</v>
      </c>
      <c r="M63" s="1" t="n">
        <v>0.9064</v>
      </c>
      <c r="N63" s="1" t="s">
        <v>266</v>
      </c>
      <c r="O63" s="1" t="s">
        <v>267</v>
      </c>
      <c r="P63" s="1" t="s">
        <v>268</v>
      </c>
    </row>
    <row r="64" customFormat="false" ht="15" hidden="false" customHeight="false" outlineLevel="0" collapsed="false">
      <c r="A64" s="1" t="s">
        <v>16</v>
      </c>
      <c r="B64" s="1" t="s">
        <v>269</v>
      </c>
      <c r="C64" s="1" t="n">
        <v>1</v>
      </c>
      <c r="D64" s="1" t="str">
        <f aca="false">_xlfn.IFS(C64=1,"20",C64=2,"20 | 40",C64=3,"20 | 40 | 80")</f>
        <v>20</v>
      </c>
      <c r="E64" s="1" t="s">
        <v>192</v>
      </c>
      <c r="F64" s="1" t="s">
        <v>19</v>
      </c>
      <c r="G64" s="1" t="n">
        <v>3E-005</v>
      </c>
      <c r="H64" s="1" t="n">
        <v>100</v>
      </c>
      <c r="I64" s="2" t="n">
        <v>0</v>
      </c>
      <c r="J64" s="2" t="n">
        <v>0.905096408543789</v>
      </c>
      <c r="K64" s="2" t="n">
        <v>0.9053</v>
      </c>
      <c r="L64" s="2" t="n">
        <v>0.905065961659646</v>
      </c>
      <c r="M64" s="1" t="n">
        <v>0.9053</v>
      </c>
      <c r="N64" s="1" t="s">
        <v>270</v>
      </c>
      <c r="O64" s="1" t="s">
        <v>271</v>
      </c>
      <c r="P64" s="1" t="s">
        <v>272</v>
      </c>
    </row>
    <row r="65" customFormat="false" ht="15" hidden="false" customHeight="false" outlineLevel="0" collapsed="false">
      <c r="A65" s="1" t="s">
        <v>16</v>
      </c>
      <c r="B65" s="1" t="s">
        <v>273</v>
      </c>
      <c r="C65" s="1" t="n">
        <v>1</v>
      </c>
      <c r="D65" s="1" t="str">
        <f aca="false">_xlfn.IFS(C65=1,"20",C65=2,"20 | 40",C65=3,"20 | 40 | 80")</f>
        <v>20</v>
      </c>
      <c r="E65" s="1" t="s">
        <v>192</v>
      </c>
      <c r="F65" s="1" t="s">
        <v>19</v>
      </c>
      <c r="G65" s="1" t="n">
        <v>3E-005</v>
      </c>
      <c r="H65" s="1" t="n">
        <v>80</v>
      </c>
      <c r="I65" s="2" t="n">
        <v>0.1</v>
      </c>
      <c r="J65" s="2" t="n">
        <v>0.904561919790106</v>
      </c>
      <c r="K65" s="2" t="n">
        <v>0.9045</v>
      </c>
      <c r="L65" s="2" t="n">
        <v>0.904429531047956</v>
      </c>
      <c r="M65" s="1" t="n">
        <v>0.9045</v>
      </c>
      <c r="N65" s="1" t="s">
        <v>274</v>
      </c>
      <c r="O65" s="1" t="s">
        <v>275</v>
      </c>
      <c r="P65" s="1" t="s">
        <v>276</v>
      </c>
    </row>
    <row r="66" customFormat="false" ht="15" hidden="false" customHeight="false" outlineLevel="0" collapsed="false">
      <c r="A66" s="1" t="s">
        <v>16</v>
      </c>
      <c r="B66" s="1" t="s">
        <v>277</v>
      </c>
      <c r="C66" s="1" t="n">
        <v>1</v>
      </c>
      <c r="D66" s="1" t="str">
        <f aca="false">_xlfn.IFS(C66=1,"20",C66=2,"20 | 40",C66=3,"20 | 40 | 80")</f>
        <v>20</v>
      </c>
      <c r="E66" s="1" t="s">
        <v>192</v>
      </c>
      <c r="F66" s="1" t="s">
        <v>19</v>
      </c>
      <c r="G66" s="1" t="n">
        <v>3E-005</v>
      </c>
      <c r="H66" s="1" t="n">
        <v>100</v>
      </c>
      <c r="I66" s="2" t="n">
        <v>0.1</v>
      </c>
      <c r="J66" s="2" t="n">
        <v>0.903775131172258</v>
      </c>
      <c r="K66" s="2" t="n">
        <v>0.9039</v>
      </c>
      <c r="L66" s="2" t="n">
        <v>0.903742320088844</v>
      </c>
      <c r="M66" s="1" t="n">
        <v>0.9039</v>
      </c>
      <c r="N66" s="1" t="s">
        <v>278</v>
      </c>
      <c r="O66" s="1" t="s">
        <v>279</v>
      </c>
      <c r="P66" s="1" t="s">
        <v>280</v>
      </c>
    </row>
    <row r="67" customFormat="false" ht="15" hidden="false" customHeight="false" outlineLevel="0" collapsed="false">
      <c r="A67" s="1" t="s">
        <v>16</v>
      </c>
      <c r="B67" s="1" t="s">
        <v>281</v>
      </c>
      <c r="C67" s="1" t="n">
        <v>2</v>
      </c>
      <c r="D67" s="1" t="str">
        <f aca="false">_xlfn.IFS(C67=1,"20",C67=2,"20 | 40",C67=3,"20 | 40 | 80")</f>
        <v>20 | 40</v>
      </c>
      <c r="E67" s="1" t="s">
        <v>201</v>
      </c>
      <c r="F67" s="1" t="s">
        <v>19</v>
      </c>
      <c r="G67" s="1" t="n">
        <v>3E-005</v>
      </c>
      <c r="H67" s="1" t="n">
        <v>100</v>
      </c>
      <c r="I67" s="2" t="n">
        <v>0.5</v>
      </c>
      <c r="J67" s="2" t="n">
        <v>0.903615755136058</v>
      </c>
      <c r="K67" s="2" t="n">
        <v>0.9037</v>
      </c>
      <c r="L67" s="2" t="n">
        <v>0.903575223842039</v>
      </c>
      <c r="M67" s="1" t="n">
        <v>0.9037</v>
      </c>
      <c r="N67" s="1" t="s">
        <v>282</v>
      </c>
      <c r="O67" s="1" t="s">
        <v>283</v>
      </c>
      <c r="P67" s="1" t="s">
        <v>284</v>
      </c>
    </row>
    <row r="68" customFormat="false" ht="15" hidden="false" customHeight="false" outlineLevel="0" collapsed="false">
      <c r="A68" s="1" t="s">
        <v>16</v>
      </c>
      <c r="B68" s="1" t="s">
        <v>285</v>
      </c>
      <c r="C68" s="1" t="n">
        <v>3</v>
      </c>
      <c r="D68" s="1" t="str">
        <f aca="false">_xlfn.IFS(C68=1,"20",C68=2,"20 | 40",C68=3,"20 | 40 | 80")</f>
        <v>20 | 40 | 80</v>
      </c>
      <c r="E68" s="1" t="s">
        <v>192</v>
      </c>
      <c r="F68" s="1" t="s">
        <v>19</v>
      </c>
      <c r="G68" s="1" t="n">
        <v>3E-005</v>
      </c>
      <c r="H68" s="1" t="n">
        <v>80</v>
      </c>
      <c r="I68" s="2" t="n">
        <v>0.5</v>
      </c>
      <c r="J68" s="2" t="n">
        <v>0.903425261517548</v>
      </c>
      <c r="K68" s="2" t="n">
        <v>0.9034</v>
      </c>
      <c r="L68" s="2" t="n">
        <v>0.903274861624615</v>
      </c>
      <c r="M68" s="1" t="n">
        <v>0.9034</v>
      </c>
      <c r="N68" s="1" t="s">
        <v>286</v>
      </c>
      <c r="O68" s="1" t="s">
        <v>287</v>
      </c>
      <c r="P68" s="1" t="s">
        <v>288</v>
      </c>
    </row>
    <row r="69" customFormat="false" ht="15" hidden="false" customHeight="false" outlineLevel="0" collapsed="false">
      <c r="A69" s="1" t="s">
        <v>16</v>
      </c>
      <c r="B69" s="1" t="s">
        <v>289</v>
      </c>
      <c r="C69" s="1" t="n">
        <v>2</v>
      </c>
      <c r="D69" s="1" t="str">
        <f aca="false">_xlfn.IFS(C69=1,"20",C69=2,"20 | 40",C69=3,"20 | 40 | 80")</f>
        <v>20 | 40</v>
      </c>
      <c r="E69" s="1" t="s">
        <v>201</v>
      </c>
      <c r="F69" s="1" t="s">
        <v>19</v>
      </c>
      <c r="G69" s="1" t="n">
        <v>3E-005</v>
      </c>
      <c r="H69" s="1" t="n">
        <v>80</v>
      </c>
      <c r="I69" s="2" t="n">
        <v>0.1</v>
      </c>
      <c r="J69" s="2" t="n">
        <v>0.902928360918198</v>
      </c>
      <c r="K69" s="2" t="n">
        <v>0.903</v>
      </c>
      <c r="L69" s="2" t="n">
        <v>0.902889749133301</v>
      </c>
      <c r="M69" s="1" t="n">
        <v>0.903</v>
      </c>
      <c r="N69" s="1" t="s">
        <v>290</v>
      </c>
      <c r="O69" s="1" t="s">
        <v>291</v>
      </c>
      <c r="P69" s="1" t="s">
        <v>292</v>
      </c>
    </row>
    <row r="70" customFormat="false" ht="15" hidden="false" customHeight="false" outlineLevel="0" collapsed="false">
      <c r="A70" s="1" t="s">
        <v>16</v>
      </c>
      <c r="B70" s="1" t="s">
        <v>293</v>
      </c>
      <c r="C70" s="1" t="n">
        <v>2</v>
      </c>
      <c r="D70" s="1" t="str">
        <f aca="false">_xlfn.IFS(C70=1,"20",C70=2,"20 | 40",C70=3,"20 | 40 | 80")</f>
        <v>20 | 40</v>
      </c>
      <c r="E70" s="1" t="s">
        <v>192</v>
      </c>
      <c r="F70" s="1" t="s">
        <v>19</v>
      </c>
      <c r="G70" s="1" t="n">
        <v>3E-005</v>
      </c>
      <c r="H70" s="1" t="n">
        <v>80</v>
      </c>
      <c r="I70" s="2" t="n">
        <v>0.3</v>
      </c>
      <c r="J70" s="2" t="n">
        <v>0.902704138150973</v>
      </c>
      <c r="K70" s="2" t="n">
        <v>0.903</v>
      </c>
      <c r="L70" s="2" t="n">
        <v>0.902701126588994</v>
      </c>
      <c r="M70" s="1" t="n">
        <v>0.903</v>
      </c>
      <c r="N70" s="1" t="s">
        <v>294</v>
      </c>
      <c r="O70" s="1" t="s">
        <v>295</v>
      </c>
      <c r="P70" s="1" t="s">
        <v>296</v>
      </c>
    </row>
    <row r="71" customFormat="false" ht="15" hidden="false" customHeight="false" outlineLevel="0" collapsed="false">
      <c r="A71" s="1" t="s">
        <v>16</v>
      </c>
      <c r="B71" s="1" t="s">
        <v>297</v>
      </c>
      <c r="C71" s="1" t="n">
        <v>2</v>
      </c>
      <c r="D71" s="1" t="str">
        <f aca="false">_xlfn.IFS(C71=1,"20",C71=2,"20 | 40",C71=3,"20 | 40 | 80")</f>
        <v>20 | 40</v>
      </c>
      <c r="E71" s="1" t="s">
        <v>192</v>
      </c>
      <c r="F71" s="1" t="s">
        <v>19</v>
      </c>
      <c r="G71" s="1" t="n">
        <v>3E-005</v>
      </c>
      <c r="H71" s="1" t="n">
        <v>50</v>
      </c>
      <c r="I71" s="2" t="n">
        <v>0.1</v>
      </c>
      <c r="J71" s="2" t="n">
        <v>0.902561040766402</v>
      </c>
      <c r="K71" s="2" t="n">
        <v>0.9026</v>
      </c>
      <c r="L71" s="2" t="n">
        <v>0.902368243678345</v>
      </c>
      <c r="M71" s="1" t="n">
        <v>0.9026</v>
      </c>
      <c r="N71" s="1" t="s">
        <v>298</v>
      </c>
      <c r="O71" s="1" t="s">
        <v>299</v>
      </c>
      <c r="P71" s="1" t="s">
        <v>300</v>
      </c>
    </row>
    <row r="72" customFormat="false" ht="15" hidden="false" customHeight="false" outlineLevel="0" collapsed="false">
      <c r="A72" s="1" t="s">
        <v>16</v>
      </c>
      <c r="B72" s="1" t="s">
        <v>301</v>
      </c>
      <c r="C72" s="1" t="n">
        <v>3</v>
      </c>
      <c r="D72" s="1" t="str">
        <f aca="false">_xlfn.IFS(C72=1,"20",C72=2,"20 | 40",C72=3,"20 | 40 | 80")</f>
        <v>20 | 40 | 80</v>
      </c>
      <c r="E72" s="1" t="s">
        <v>192</v>
      </c>
      <c r="F72" s="1" t="s">
        <v>19</v>
      </c>
      <c r="G72" s="1" t="n">
        <v>3E-005</v>
      </c>
      <c r="H72" s="1" t="n">
        <v>100</v>
      </c>
      <c r="I72" s="2" t="n">
        <v>0.3</v>
      </c>
      <c r="J72" s="2" t="n">
        <v>0.901878947564481</v>
      </c>
      <c r="K72" s="2" t="n">
        <v>0.902</v>
      </c>
      <c r="L72" s="2" t="n">
        <v>0.901845791570662</v>
      </c>
      <c r="M72" s="1" t="n">
        <v>0.902</v>
      </c>
      <c r="N72" s="1" t="s">
        <v>302</v>
      </c>
      <c r="O72" s="1" t="s">
        <v>303</v>
      </c>
      <c r="P72" s="1" t="s">
        <v>304</v>
      </c>
    </row>
    <row r="73" customFormat="false" ht="15" hidden="false" customHeight="false" outlineLevel="0" collapsed="false">
      <c r="A73" s="1" t="s">
        <v>16</v>
      </c>
      <c r="B73" s="1" t="s">
        <v>305</v>
      </c>
      <c r="C73" s="1" t="n">
        <v>2</v>
      </c>
      <c r="D73" s="1" t="str">
        <f aca="false">_xlfn.IFS(C73=1,"20",C73=2,"20 | 40",C73=3,"20 | 40 | 80")</f>
        <v>20 | 40</v>
      </c>
      <c r="E73" s="1" t="s">
        <v>201</v>
      </c>
      <c r="F73" s="1" t="s">
        <v>19</v>
      </c>
      <c r="G73" s="1" t="n">
        <v>3E-005</v>
      </c>
      <c r="H73" s="1" t="n">
        <v>80</v>
      </c>
      <c r="I73" s="2" t="n">
        <v>0</v>
      </c>
      <c r="J73" s="2" t="n">
        <v>0.901913264625289</v>
      </c>
      <c r="K73" s="2" t="n">
        <v>0.9019</v>
      </c>
      <c r="L73" s="2" t="n">
        <v>0.901801085290557</v>
      </c>
      <c r="M73" s="1" t="n">
        <v>0.9019</v>
      </c>
      <c r="N73" s="1" t="s">
        <v>306</v>
      </c>
      <c r="O73" s="1" t="s">
        <v>307</v>
      </c>
      <c r="P73" s="1" t="s">
        <v>308</v>
      </c>
    </row>
    <row r="74" customFormat="false" ht="15" hidden="false" customHeight="false" outlineLevel="0" collapsed="false">
      <c r="A74" s="1" t="s">
        <v>16</v>
      </c>
      <c r="B74" s="1" t="s">
        <v>309</v>
      </c>
      <c r="C74" s="1" t="n">
        <v>2</v>
      </c>
      <c r="D74" s="1" t="str">
        <f aca="false">_xlfn.IFS(C74=1,"20",C74=2,"20 | 40",C74=3,"20 | 40 | 80")</f>
        <v>20 | 40</v>
      </c>
      <c r="E74" s="1" t="s">
        <v>201</v>
      </c>
      <c r="F74" s="1" t="s">
        <v>19</v>
      </c>
      <c r="G74" s="1" t="n">
        <v>3E-005</v>
      </c>
      <c r="H74" s="1" t="n">
        <v>50</v>
      </c>
      <c r="I74" s="2" t="n">
        <v>0.1</v>
      </c>
      <c r="J74" s="2" t="n">
        <v>0.901483034997156</v>
      </c>
      <c r="K74" s="2" t="n">
        <v>0.9016</v>
      </c>
      <c r="L74" s="2" t="n">
        <v>0.90142041399279</v>
      </c>
      <c r="M74" s="1" t="n">
        <v>0.9016</v>
      </c>
      <c r="N74" s="1" t="s">
        <v>310</v>
      </c>
      <c r="O74" s="1" t="s">
        <v>311</v>
      </c>
      <c r="P74" s="1" t="s">
        <v>312</v>
      </c>
    </row>
    <row r="75" customFormat="false" ht="15" hidden="false" customHeight="false" outlineLevel="0" collapsed="false">
      <c r="A75" s="1" t="s">
        <v>16</v>
      </c>
      <c r="B75" s="1" t="s">
        <v>313</v>
      </c>
      <c r="C75" s="1" t="n">
        <v>3</v>
      </c>
      <c r="D75" s="1" t="str">
        <f aca="false">_xlfn.IFS(C75=1,"20",C75=2,"20 | 40",C75=3,"20 | 40 | 80")</f>
        <v>20 | 40 | 80</v>
      </c>
      <c r="E75" s="1" t="s">
        <v>192</v>
      </c>
      <c r="F75" s="1" t="s">
        <v>19</v>
      </c>
      <c r="G75" s="1" t="n">
        <v>3E-005</v>
      </c>
      <c r="H75" s="1" t="n">
        <v>50</v>
      </c>
      <c r="I75" s="2" t="n">
        <v>0.5</v>
      </c>
      <c r="J75" s="2" t="n">
        <v>0.901309104683106</v>
      </c>
      <c r="K75" s="2" t="n">
        <v>0.9016</v>
      </c>
      <c r="L75" s="2" t="n">
        <v>0.901393359677844</v>
      </c>
      <c r="M75" s="1" t="n">
        <v>0.9016</v>
      </c>
      <c r="N75" s="1" t="s">
        <v>314</v>
      </c>
      <c r="O75" s="1" t="s">
        <v>315</v>
      </c>
      <c r="P75" s="1" t="s">
        <v>316</v>
      </c>
    </row>
    <row r="76" customFormat="false" ht="15" hidden="false" customHeight="false" outlineLevel="0" collapsed="false">
      <c r="A76" s="1" t="s">
        <v>16</v>
      </c>
      <c r="B76" s="1" t="s">
        <v>317</v>
      </c>
      <c r="C76" s="1" t="n">
        <v>1</v>
      </c>
      <c r="D76" s="1" t="str">
        <f aca="false">_xlfn.IFS(C76=1,"20",C76=2,"20 | 40",C76=3,"20 | 40 | 80")</f>
        <v>20</v>
      </c>
      <c r="E76" s="1" t="s">
        <v>192</v>
      </c>
      <c r="F76" s="1" t="s">
        <v>19</v>
      </c>
      <c r="G76" s="1" t="n">
        <v>3E-005</v>
      </c>
      <c r="H76" s="1" t="n">
        <v>80</v>
      </c>
      <c r="I76" s="2" t="n">
        <v>0</v>
      </c>
      <c r="J76" s="2" t="n">
        <v>0.901073425772814</v>
      </c>
      <c r="K76" s="2" t="n">
        <v>0.9014</v>
      </c>
      <c r="L76" s="2" t="n">
        <v>0.901158860584624</v>
      </c>
      <c r="M76" s="1" t="n">
        <v>0.9014</v>
      </c>
      <c r="N76" s="1" t="s">
        <v>318</v>
      </c>
      <c r="O76" s="1" t="s">
        <v>319</v>
      </c>
      <c r="P76" s="1" t="s">
        <v>320</v>
      </c>
    </row>
    <row r="77" customFormat="false" ht="15" hidden="false" customHeight="false" outlineLevel="0" collapsed="false">
      <c r="A77" s="1" t="s">
        <v>16</v>
      </c>
      <c r="B77" s="1" t="s">
        <v>321</v>
      </c>
      <c r="C77" s="1" t="n">
        <v>1</v>
      </c>
      <c r="D77" s="1" t="str">
        <f aca="false">_xlfn.IFS(C77=1,"20",C77=2,"20 | 40",C77=3,"20 | 40 | 80")</f>
        <v>20</v>
      </c>
      <c r="E77" s="1" t="s">
        <v>192</v>
      </c>
      <c r="F77" s="1" t="s">
        <v>19</v>
      </c>
      <c r="G77" s="1" t="n">
        <v>3E-005</v>
      </c>
      <c r="H77" s="1" t="n">
        <v>80</v>
      </c>
      <c r="I77" s="2" t="n">
        <v>0.3</v>
      </c>
      <c r="J77" s="2" t="n">
        <v>0.900717547804468</v>
      </c>
      <c r="K77" s="2" t="n">
        <v>0.9008</v>
      </c>
      <c r="L77" s="2" t="n">
        <v>0.900571187819174</v>
      </c>
      <c r="M77" s="1" t="n">
        <v>0.9008</v>
      </c>
      <c r="N77" s="1" t="s">
        <v>322</v>
      </c>
      <c r="O77" s="1" t="s">
        <v>323</v>
      </c>
      <c r="P77" s="1" t="s">
        <v>324</v>
      </c>
    </row>
    <row r="78" customFormat="false" ht="15" hidden="false" customHeight="false" outlineLevel="0" collapsed="false">
      <c r="A78" s="1" t="s">
        <v>16</v>
      </c>
      <c r="B78" s="1" t="s">
        <v>325</v>
      </c>
      <c r="C78" s="1" t="n">
        <v>1</v>
      </c>
      <c r="D78" s="1" t="str">
        <f aca="false">_xlfn.IFS(C78=1,"20",C78=2,"20 | 40",C78=3,"20 | 40 | 80")</f>
        <v>20</v>
      </c>
      <c r="E78" s="1" t="s">
        <v>192</v>
      </c>
      <c r="F78" s="1" t="s">
        <v>19</v>
      </c>
      <c r="G78" s="1" t="n">
        <v>3E-005</v>
      </c>
      <c r="H78" s="1" t="n">
        <v>100</v>
      </c>
      <c r="I78" s="2" t="n">
        <v>0.3</v>
      </c>
      <c r="J78" s="2" t="n">
        <v>0.900461148499633</v>
      </c>
      <c r="K78" s="2" t="n">
        <v>0.9007</v>
      </c>
      <c r="L78" s="2" t="n">
        <v>0.90042728535309</v>
      </c>
      <c r="M78" s="1" t="n">
        <v>0.9007</v>
      </c>
      <c r="N78" s="1" t="s">
        <v>326</v>
      </c>
      <c r="O78" s="1" t="s">
        <v>327</v>
      </c>
      <c r="P78" s="1" t="s">
        <v>328</v>
      </c>
    </row>
    <row r="79" customFormat="false" ht="15" hidden="false" customHeight="false" outlineLevel="0" collapsed="false">
      <c r="A79" s="1" t="s">
        <v>16</v>
      </c>
      <c r="B79" s="1" t="s">
        <v>329</v>
      </c>
      <c r="C79" s="1" t="n">
        <v>1</v>
      </c>
      <c r="D79" s="1" t="str">
        <f aca="false">_xlfn.IFS(C79=1,"20",C79=2,"20 | 40",C79=3,"20 | 40 | 80")</f>
        <v>20</v>
      </c>
      <c r="E79" s="1" t="s">
        <v>192</v>
      </c>
      <c r="F79" s="1" t="s">
        <v>19</v>
      </c>
      <c r="G79" s="1" t="n">
        <v>3E-005</v>
      </c>
      <c r="H79" s="1" t="n">
        <v>100</v>
      </c>
      <c r="I79" s="2" t="n">
        <v>0.5</v>
      </c>
      <c r="J79" s="2" t="n">
        <v>0.900263687399873</v>
      </c>
      <c r="K79" s="2" t="n">
        <v>0.9004</v>
      </c>
      <c r="L79" s="2" t="n">
        <v>0.900187779242262</v>
      </c>
      <c r="M79" s="1" t="n">
        <v>0.9004</v>
      </c>
      <c r="N79" s="1" t="s">
        <v>330</v>
      </c>
      <c r="O79" s="1" t="s">
        <v>331</v>
      </c>
      <c r="P79" s="1" t="s">
        <v>332</v>
      </c>
    </row>
    <row r="80" customFormat="false" ht="15" hidden="false" customHeight="false" outlineLevel="0" collapsed="false">
      <c r="A80" s="1" t="s">
        <v>16</v>
      </c>
      <c r="B80" s="1" t="s">
        <v>333</v>
      </c>
      <c r="C80" s="1" t="n">
        <v>2</v>
      </c>
      <c r="D80" s="1" t="str">
        <f aca="false">_xlfn.IFS(C80=1,"20",C80=2,"20 | 40",C80=3,"20 | 40 | 80")</f>
        <v>20 | 40</v>
      </c>
      <c r="E80" s="1" t="s">
        <v>201</v>
      </c>
      <c r="F80" s="1" t="s">
        <v>19</v>
      </c>
      <c r="G80" s="1" t="n">
        <v>3E-005</v>
      </c>
      <c r="H80" s="1" t="n">
        <v>50</v>
      </c>
      <c r="I80" s="2" t="n">
        <v>0.5</v>
      </c>
      <c r="J80" s="2" t="n">
        <v>0.900304250454851</v>
      </c>
      <c r="K80" s="2" t="n">
        <v>0.9004</v>
      </c>
      <c r="L80" s="2" t="n">
        <v>0.900197040581243</v>
      </c>
      <c r="M80" s="1" t="n">
        <v>0.9004</v>
      </c>
      <c r="N80" s="1" t="s">
        <v>334</v>
      </c>
      <c r="O80" s="1" t="s">
        <v>335</v>
      </c>
      <c r="P80" s="1" t="s">
        <v>336</v>
      </c>
    </row>
    <row r="81" customFormat="false" ht="15" hidden="false" customHeight="false" outlineLevel="0" collapsed="false">
      <c r="A81" s="1" t="s">
        <v>16</v>
      </c>
      <c r="B81" s="1" t="s">
        <v>337</v>
      </c>
      <c r="C81" s="1" t="n">
        <v>1</v>
      </c>
      <c r="D81" s="1" t="str">
        <f aca="false">_xlfn.IFS(C81=1,"20",C81=2,"20 | 40",C81=3,"20 | 40 | 80")</f>
        <v>20</v>
      </c>
      <c r="E81" s="1" t="s">
        <v>192</v>
      </c>
      <c r="F81" s="1" t="s">
        <v>19</v>
      </c>
      <c r="G81" s="1" t="n">
        <v>3E-005</v>
      </c>
      <c r="H81" s="1" t="n">
        <v>80</v>
      </c>
      <c r="I81" s="2" t="n">
        <v>0.5</v>
      </c>
      <c r="J81" s="2" t="n">
        <v>0.900125076819329</v>
      </c>
      <c r="K81" s="2" t="n">
        <v>0.9003</v>
      </c>
      <c r="L81" s="2" t="n">
        <v>0.900067195140443</v>
      </c>
      <c r="M81" s="1" t="n">
        <v>0.9003</v>
      </c>
      <c r="N81" s="1" t="s">
        <v>338</v>
      </c>
      <c r="O81" s="1" t="s">
        <v>339</v>
      </c>
      <c r="P81" s="1" t="s">
        <v>340</v>
      </c>
    </row>
    <row r="82" customFormat="false" ht="15" hidden="false" customHeight="false" outlineLevel="0" collapsed="false">
      <c r="A82" s="1" t="s">
        <v>16</v>
      </c>
      <c r="B82" s="1" t="s">
        <v>341</v>
      </c>
      <c r="C82" s="1" t="n">
        <v>3</v>
      </c>
      <c r="D82" s="1" t="str">
        <f aca="false">_xlfn.IFS(C82=1,"20",C82=2,"20 | 40",C82=3,"20 | 40 | 80")</f>
        <v>20 | 40 | 80</v>
      </c>
      <c r="E82" s="1" t="s">
        <v>192</v>
      </c>
      <c r="F82" s="1" t="s">
        <v>19</v>
      </c>
      <c r="G82" s="1" t="n">
        <v>3E-005</v>
      </c>
      <c r="H82" s="1" t="n">
        <v>50</v>
      </c>
      <c r="I82" s="2" t="n">
        <v>0.3</v>
      </c>
      <c r="J82" s="2" t="n">
        <v>0.89956908967135</v>
      </c>
      <c r="K82" s="2" t="n">
        <v>0.9001</v>
      </c>
      <c r="L82" s="2" t="n">
        <v>0.899662581168936</v>
      </c>
      <c r="M82" s="1" t="n">
        <v>0.9001</v>
      </c>
      <c r="N82" s="1" t="s">
        <v>342</v>
      </c>
      <c r="O82" s="1" t="s">
        <v>343</v>
      </c>
      <c r="P82" s="1" t="s">
        <v>344</v>
      </c>
    </row>
    <row r="83" customFormat="false" ht="15" hidden="false" customHeight="false" outlineLevel="0" collapsed="false">
      <c r="A83" s="1" t="s">
        <v>16</v>
      </c>
      <c r="B83" s="1" t="s">
        <v>345</v>
      </c>
      <c r="C83" s="1" t="n">
        <v>1</v>
      </c>
      <c r="D83" s="1" t="str">
        <f aca="false">_xlfn.IFS(C83=1,"20",C83=2,"20 | 40",C83=3,"20 | 40 | 80")</f>
        <v>20</v>
      </c>
      <c r="E83" s="1" t="s">
        <v>201</v>
      </c>
      <c r="F83" s="1" t="s">
        <v>19</v>
      </c>
      <c r="G83" s="1" t="n">
        <v>3E-005</v>
      </c>
      <c r="H83" s="1" t="n">
        <v>80</v>
      </c>
      <c r="I83" s="2" t="n">
        <v>0</v>
      </c>
      <c r="J83" s="2" t="n">
        <v>0.899342216941448</v>
      </c>
      <c r="K83" s="2" t="n">
        <v>0.8996</v>
      </c>
      <c r="L83" s="2" t="n">
        <v>0.899260443506265</v>
      </c>
      <c r="M83" s="1" t="n">
        <v>0.8996</v>
      </c>
      <c r="N83" s="1" t="s">
        <v>346</v>
      </c>
      <c r="O83" s="1" t="s">
        <v>347</v>
      </c>
      <c r="P83" s="1" t="s">
        <v>348</v>
      </c>
    </row>
    <row r="84" customFormat="false" ht="15" hidden="false" customHeight="false" outlineLevel="0" collapsed="false">
      <c r="A84" s="1" t="s">
        <v>16</v>
      </c>
      <c r="B84" s="1" t="s">
        <v>349</v>
      </c>
      <c r="C84" s="1" t="n">
        <v>1</v>
      </c>
      <c r="D84" s="1" t="str">
        <f aca="false">_xlfn.IFS(C84=1,"20",C84=2,"20 | 40",C84=3,"20 | 40 | 80")</f>
        <v>20</v>
      </c>
      <c r="E84" s="1" t="s">
        <v>201</v>
      </c>
      <c r="F84" s="1" t="s">
        <v>19</v>
      </c>
      <c r="G84" s="1" t="n">
        <v>3E-005</v>
      </c>
      <c r="H84" s="1" t="n">
        <v>100</v>
      </c>
      <c r="I84" s="2" t="n">
        <v>0</v>
      </c>
      <c r="J84" s="2" t="n">
        <v>0.899289639534008</v>
      </c>
      <c r="K84" s="2" t="n">
        <v>0.8994</v>
      </c>
      <c r="L84" s="2" t="n">
        <v>0.899085795684579</v>
      </c>
      <c r="M84" s="1" t="n">
        <v>0.8994</v>
      </c>
      <c r="N84" s="1" t="s">
        <v>350</v>
      </c>
      <c r="O84" s="1" t="s">
        <v>351</v>
      </c>
      <c r="P84" s="1" t="s">
        <v>352</v>
      </c>
    </row>
    <row r="85" customFormat="false" ht="15" hidden="false" customHeight="false" outlineLevel="0" collapsed="false">
      <c r="A85" s="1" t="s">
        <v>16</v>
      </c>
      <c r="B85" s="1" t="s">
        <v>353</v>
      </c>
      <c r="C85" s="1" t="n">
        <v>2</v>
      </c>
      <c r="D85" s="1" t="str">
        <f aca="false">_xlfn.IFS(C85=1,"20",C85=2,"20 | 40",C85=3,"20 | 40 | 80")</f>
        <v>20 | 40</v>
      </c>
      <c r="E85" s="1" t="s">
        <v>192</v>
      </c>
      <c r="F85" s="1" t="s">
        <v>19</v>
      </c>
      <c r="G85" s="1" t="n">
        <v>3E-005</v>
      </c>
      <c r="H85" s="1" t="n">
        <v>50</v>
      </c>
      <c r="I85" s="2" t="n">
        <v>0.3</v>
      </c>
      <c r="J85" s="2" t="n">
        <v>0.899192518156653</v>
      </c>
      <c r="K85" s="2" t="n">
        <v>0.8994</v>
      </c>
      <c r="L85" s="2" t="n">
        <v>0.89917364493788</v>
      </c>
      <c r="M85" s="1" t="n">
        <v>0.8994</v>
      </c>
      <c r="N85" s="1" t="s">
        <v>354</v>
      </c>
      <c r="O85" s="1" t="s">
        <v>355</v>
      </c>
      <c r="P85" s="1" t="s">
        <v>356</v>
      </c>
    </row>
    <row r="86" customFormat="false" ht="15" hidden="false" customHeight="false" outlineLevel="0" collapsed="false">
      <c r="A86" s="1" t="s">
        <v>16</v>
      </c>
      <c r="B86" s="1" t="s">
        <v>357</v>
      </c>
      <c r="C86" s="1" t="n">
        <v>3</v>
      </c>
      <c r="D86" s="1" t="str">
        <f aca="false">_xlfn.IFS(C86=1,"20",C86=2,"20 | 40",C86=3,"20 | 40 | 80")</f>
        <v>20 | 40 | 80</v>
      </c>
      <c r="E86" s="1" t="s">
        <v>192</v>
      </c>
      <c r="F86" s="1" t="s">
        <v>19</v>
      </c>
      <c r="G86" s="1" t="n">
        <v>3E-005</v>
      </c>
      <c r="H86" s="1" t="n">
        <v>80</v>
      </c>
      <c r="I86" s="2" t="n">
        <v>0</v>
      </c>
      <c r="J86" s="2" t="n">
        <v>0.899127618817082</v>
      </c>
      <c r="K86" s="2" t="n">
        <v>0.8994</v>
      </c>
      <c r="L86" s="2" t="n">
        <v>0.8990750744501</v>
      </c>
      <c r="M86" s="1" t="n">
        <v>0.8994</v>
      </c>
      <c r="N86" s="1" t="s">
        <v>358</v>
      </c>
      <c r="O86" s="1" t="s">
        <v>359</v>
      </c>
      <c r="P86" s="1" t="s">
        <v>360</v>
      </c>
    </row>
    <row r="87" customFormat="false" ht="15" hidden="false" customHeight="false" outlineLevel="0" collapsed="false">
      <c r="A87" s="1" t="s">
        <v>16</v>
      </c>
      <c r="B87" s="1" t="s">
        <v>361</v>
      </c>
      <c r="C87" s="1" t="n">
        <v>1</v>
      </c>
      <c r="D87" s="1" t="str">
        <f aca="false">_xlfn.IFS(C87=1,"20",C87=2,"20 | 40",C87=3,"20 | 40 | 80")</f>
        <v>20</v>
      </c>
      <c r="E87" s="1" t="s">
        <v>201</v>
      </c>
      <c r="F87" s="1" t="s">
        <v>19</v>
      </c>
      <c r="G87" s="1" t="n">
        <v>3E-005</v>
      </c>
      <c r="H87" s="1" t="n">
        <v>100</v>
      </c>
      <c r="I87" s="2" t="n">
        <v>0.5</v>
      </c>
      <c r="J87" s="2" t="n">
        <v>0.898586479973923</v>
      </c>
      <c r="K87" s="2" t="n">
        <v>0.8989</v>
      </c>
      <c r="L87" s="2" t="n">
        <v>0.89856526854089</v>
      </c>
      <c r="M87" s="1" t="n">
        <v>0.8989</v>
      </c>
      <c r="N87" s="1" t="s">
        <v>362</v>
      </c>
      <c r="O87" s="1" t="s">
        <v>363</v>
      </c>
      <c r="P87" s="1" t="s">
        <v>364</v>
      </c>
    </row>
    <row r="88" customFormat="false" ht="15" hidden="false" customHeight="false" outlineLevel="0" collapsed="false">
      <c r="A88" s="1" t="s">
        <v>16</v>
      </c>
      <c r="B88" s="1" t="s">
        <v>365</v>
      </c>
      <c r="C88" s="1" t="n">
        <v>2</v>
      </c>
      <c r="D88" s="1" t="str">
        <f aca="false">_xlfn.IFS(C88=1,"20",C88=2,"20 | 40",C88=3,"20 | 40 | 80")</f>
        <v>20 | 40</v>
      </c>
      <c r="E88" s="1" t="s">
        <v>192</v>
      </c>
      <c r="F88" s="1" t="s">
        <v>19</v>
      </c>
      <c r="G88" s="1" t="n">
        <v>3E-005</v>
      </c>
      <c r="H88" s="1" t="n">
        <v>50</v>
      </c>
      <c r="I88" s="2" t="n">
        <v>0.5</v>
      </c>
      <c r="J88" s="2" t="n">
        <v>0.898524725259928</v>
      </c>
      <c r="K88" s="2" t="n">
        <v>0.8989</v>
      </c>
      <c r="L88" s="2" t="n">
        <v>0.898608536346082</v>
      </c>
      <c r="M88" s="1" t="n">
        <v>0.8989</v>
      </c>
      <c r="N88" s="1" t="s">
        <v>366</v>
      </c>
      <c r="O88" s="1" t="s">
        <v>367</v>
      </c>
      <c r="P88" s="1" t="s">
        <v>368</v>
      </c>
    </row>
    <row r="89" customFormat="false" ht="15" hidden="false" customHeight="false" outlineLevel="0" collapsed="false">
      <c r="A89" s="1" t="s">
        <v>16</v>
      </c>
      <c r="B89" s="1" t="s">
        <v>369</v>
      </c>
      <c r="C89" s="1" t="n">
        <v>1</v>
      </c>
      <c r="D89" s="1" t="str">
        <f aca="false">_xlfn.IFS(C89=1,"20",C89=2,"20 | 40",C89=3,"20 | 40 | 80")</f>
        <v>20</v>
      </c>
      <c r="E89" s="1" t="s">
        <v>201</v>
      </c>
      <c r="F89" s="1" t="s">
        <v>19</v>
      </c>
      <c r="G89" s="1" t="n">
        <v>3E-005</v>
      </c>
      <c r="H89" s="1" t="n">
        <v>100</v>
      </c>
      <c r="I89" s="2" t="n">
        <v>0.3</v>
      </c>
      <c r="J89" s="2" t="n">
        <v>0.898456802594634</v>
      </c>
      <c r="K89" s="2" t="n">
        <v>0.8988</v>
      </c>
      <c r="L89" s="2" t="n">
        <v>0.898487643351408</v>
      </c>
      <c r="M89" s="1" t="n">
        <v>0.8988</v>
      </c>
      <c r="N89" s="1" t="s">
        <v>370</v>
      </c>
      <c r="O89" s="1" t="s">
        <v>371</v>
      </c>
      <c r="P89" s="1" t="s">
        <v>372</v>
      </c>
    </row>
    <row r="90" customFormat="false" ht="15" hidden="false" customHeight="false" outlineLevel="0" collapsed="false">
      <c r="A90" s="1" t="s">
        <v>16</v>
      </c>
      <c r="B90" s="1" t="s">
        <v>373</v>
      </c>
      <c r="C90" s="1" t="n">
        <v>3</v>
      </c>
      <c r="D90" s="1" t="str">
        <f aca="false">_xlfn.IFS(C90=1,"20",C90=2,"20 | 40",C90=3,"20 | 40 | 80")</f>
        <v>20 | 40 | 80</v>
      </c>
      <c r="E90" s="1" t="s">
        <v>192</v>
      </c>
      <c r="F90" s="1" t="s">
        <v>19</v>
      </c>
      <c r="G90" s="1" t="n">
        <v>3E-005</v>
      </c>
      <c r="H90" s="1" t="n">
        <v>50</v>
      </c>
      <c r="I90" s="2" t="n">
        <v>0.1</v>
      </c>
      <c r="J90" s="2" t="n">
        <v>0.898863231973431</v>
      </c>
      <c r="K90" s="2" t="n">
        <v>0.8988</v>
      </c>
      <c r="L90" s="2" t="n">
        <v>0.898681206997592</v>
      </c>
      <c r="M90" s="1" t="n">
        <v>0.8988</v>
      </c>
      <c r="N90" s="1" t="s">
        <v>374</v>
      </c>
      <c r="O90" s="1" t="s">
        <v>375</v>
      </c>
      <c r="P90" s="1" t="s">
        <v>376</v>
      </c>
    </row>
    <row r="91" customFormat="false" ht="15" hidden="false" customHeight="false" outlineLevel="0" collapsed="false">
      <c r="A91" s="1" t="s">
        <v>16</v>
      </c>
      <c r="B91" s="1" t="s">
        <v>377</v>
      </c>
      <c r="C91" s="1" t="n">
        <v>1</v>
      </c>
      <c r="D91" s="1" t="str">
        <f aca="false">_xlfn.IFS(C91=1,"20",C91=2,"20 | 40",C91=3,"20 | 40 | 80")</f>
        <v>20</v>
      </c>
      <c r="E91" s="1" t="s">
        <v>18</v>
      </c>
      <c r="F91" s="1" t="s">
        <v>19</v>
      </c>
      <c r="G91" s="1" t="n">
        <v>3E-005</v>
      </c>
      <c r="H91" s="1" t="n">
        <v>20</v>
      </c>
      <c r="I91" s="2" t="n">
        <v>0.1</v>
      </c>
      <c r="J91" s="2" t="n">
        <v>0.898810264806881</v>
      </c>
      <c r="K91" s="2" t="n">
        <v>0.8978</v>
      </c>
      <c r="L91" s="2" t="n">
        <v>0.897921975966019</v>
      </c>
      <c r="M91" s="1" t="n">
        <v>0.8978</v>
      </c>
      <c r="N91" s="1" t="s">
        <v>378</v>
      </c>
      <c r="O91" s="1" t="s">
        <v>379</v>
      </c>
      <c r="P91" s="1" t="s">
        <v>380</v>
      </c>
    </row>
    <row r="92" customFormat="false" ht="15" hidden="false" customHeight="false" outlineLevel="0" collapsed="false">
      <c r="A92" s="1" t="s">
        <v>16</v>
      </c>
      <c r="B92" s="1" t="s">
        <v>381</v>
      </c>
      <c r="C92" s="1" t="n">
        <v>3</v>
      </c>
      <c r="D92" s="1" t="str">
        <f aca="false">_xlfn.IFS(C92=1,"20",C92=2,"20 | 40",C92=3,"20 | 40 | 80")</f>
        <v>20 | 40 | 80</v>
      </c>
      <c r="E92" s="1" t="s">
        <v>192</v>
      </c>
      <c r="F92" s="1" t="s">
        <v>19</v>
      </c>
      <c r="G92" s="1" t="n">
        <v>3E-005</v>
      </c>
      <c r="H92" s="1" t="n">
        <v>50</v>
      </c>
      <c r="I92" s="2" t="n">
        <v>0</v>
      </c>
      <c r="J92" s="2" t="n">
        <v>0.896935962235583</v>
      </c>
      <c r="K92" s="2" t="n">
        <v>0.8973</v>
      </c>
      <c r="L92" s="2" t="n">
        <v>0.896976908198599</v>
      </c>
      <c r="M92" s="1" t="n">
        <v>0.8973</v>
      </c>
      <c r="N92" s="1" t="s">
        <v>382</v>
      </c>
      <c r="O92" s="1" t="s">
        <v>247</v>
      </c>
      <c r="P92" s="1" t="s">
        <v>383</v>
      </c>
    </row>
    <row r="93" customFormat="false" ht="15" hidden="false" customHeight="false" outlineLevel="0" collapsed="false">
      <c r="A93" s="1" t="s">
        <v>16</v>
      </c>
      <c r="B93" s="1" t="s">
        <v>384</v>
      </c>
      <c r="C93" s="1" t="n">
        <v>2</v>
      </c>
      <c r="D93" s="1" t="str">
        <f aca="false">_xlfn.IFS(C93=1,"20",C93=2,"20 | 40",C93=3,"20 | 40 | 80")</f>
        <v>20 | 40</v>
      </c>
      <c r="E93" s="1" t="s">
        <v>201</v>
      </c>
      <c r="F93" s="1" t="s">
        <v>19</v>
      </c>
      <c r="G93" s="1" t="n">
        <v>3E-005</v>
      </c>
      <c r="H93" s="1" t="n">
        <v>50</v>
      </c>
      <c r="I93" s="2" t="n">
        <v>0</v>
      </c>
      <c r="J93" s="2" t="n">
        <v>0.896513329681782</v>
      </c>
      <c r="K93" s="2" t="n">
        <v>0.8967</v>
      </c>
      <c r="L93" s="2" t="n">
        <v>0.896395292821066</v>
      </c>
      <c r="M93" s="1" t="n">
        <v>0.8967</v>
      </c>
      <c r="N93" s="1" t="s">
        <v>385</v>
      </c>
      <c r="O93" s="1" t="s">
        <v>386</v>
      </c>
      <c r="P93" s="1" t="s">
        <v>387</v>
      </c>
    </row>
    <row r="94" customFormat="false" ht="15" hidden="false" customHeight="false" outlineLevel="0" collapsed="false">
      <c r="A94" s="1" t="s">
        <v>16</v>
      </c>
      <c r="B94" s="1" t="s">
        <v>388</v>
      </c>
      <c r="C94" s="1" t="n">
        <v>1</v>
      </c>
      <c r="D94" s="1" t="str">
        <f aca="false">_xlfn.IFS(C94=1,"20",C94=2,"20 | 40",C94=3,"20 | 40 | 80")</f>
        <v>20</v>
      </c>
      <c r="E94" s="1" t="s">
        <v>201</v>
      </c>
      <c r="F94" s="1" t="s">
        <v>19</v>
      </c>
      <c r="G94" s="1" t="n">
        <v>3E-005</v>
      </c>
      <c r="H94" s="1" t="n">
        <v>80</v>
      </c>
      <c r="I94" s="2" t="n">
        <v>0.1</v>
      </c>
      <c r="J94" s="2" t="n">
        <v>0.896064855917353</v>
      </c>
      <c r="K94" s="2" t="n">
        <v>0.8964</v>
      </c>
      <c r="L94" s="2" t="n">
        <v>0.895981479208831</v>
      </c>
      <c r="M94" s="1" t="n">
        <v>0.8964</v>
      </c>
      <c r="N94" s="1" t="s">
        <v>389</v>
      </c>
      <c r="O94" s="1" t="s">
        <v>390</v>
      </c>
      <c r="P94" s="1" t="s">
        <v>391</v>
      </c>
    </row>
    <row r="95" customFormat="false" ht="15" hidden="false" customHeight="false" outlineLevel="0" collapsed="false">
      <c r="A95" s="1" t="s">
        <v>16</v>
      </c>
      <c r="B95" s="1" t="s">
        <v>392</v>
      </c>
      <c r="C95" s="1" t="n">
        <v>1</v>
      </c>
      <c r="D95" s="1" t="str">
        <f aca="false">_xlfn.IFS(C95=1,"20",C95=2,"20 | 40",C95=3,"20 | 40 | 80")</f>
        <v>20</v>
      </c>
      <c r="E95" s="1" t="s">
        <v>201</v>
      </c>
      <c r="F95" s="1" t="s">
        <v>19</v>
      </c>
      <c r="G95" s="1" t="n">
        <v>3E-005</v>
      </c>
      <c r="H95" s="1" t="n">
        <v>80</v>
      </c>
      <c r="I95" s="2" t="n">
        <v>0.3</v>
      </c>
      <c r="J95" s="2" t="n">
        <v>0.894804640212489</v>
      </c>
      <c r="K95" s="2" t="n">
        <v>0.8952</v>
      </c>
      <c r="L95" s="2" t="n">
        <v>0.894715112869512</v>
      </c>
      <c r="M95" s="1" t="n">
        <v>0.8952</v>
      </c>
      <c r="N95" s="1" t="s">
        <v>393</v>
      </c>
      <c r="O95" s="1" t="s">
        <v>394</v>
      </c>
      <c r="P95" s="1" t="s">
        <v>395</v>
      </c>
    </row>
    <row r="96" customFormat="false" ht="15" hidden="false" customHeight="false" outlineLevel="0" collapsed="false">
      <c r="A96" s="1" t="s">
        <v>16</v>
      </c>
      <c r="B96" s="1" t="s">
        <v>396</v>
      </c>
      <c r="C96" s="1" t="n">
        <v>2</v>
      </c>
      <c r="D96" s="1" t="str">
        <f aca="false">_xlfn.IFS(C96=1,"20",C96=2,"20 | 40",C96=3,"20 | 40 | 80")</f>
        <v>20 | 40</v>
      </c>
      <c r="E96" s="1" t="s">
        <v>192</v>
      </c>
      <c r="F96" s="1" t="s">
        <v>19</v>
      </c>
      <c r="G96" s="1" t="n">
        <v>3E-005</v>
      </c>
      <c r="H96" s="1" t="n">
        <v>50</v>
      </c>
      <c r="I96" s="2" t="n">
        <v>0</v>
      </c>
      <c r="J96" s="2" t="n">
        <v>0.894885369551999</v>
      </c>
      <c r="K96" s="2" t="n">
        <v>0.895</v>
      </c>
      <c r="L96" s="2" t="n">
        <v>0.894742219660039</v>
      </c>
      <c r="M96" s="1" t="n">
        <v>0.895</v>
      </c>
      <c r="N96" s="1" t="s">
        <v>397</v>
      </c>
      <c r="O96" s="1" t="s">
        <v>398</v>
      </c>
      <c r="P96" s="1" t="s">
        <v>399</v>
      </c>
    </row>
    <row r="97" customFormat="false" ht="15" hidden="false" customHeight="false" outlineLevel="0" collapsed="false">
      <c r="A97" s="1" t="s">
        <v>16</v>
      </c>
      <c r="B97" s="1" t="s">
        <v>400</v>
      </c>
      <c r="C97" s="1" t="n">
        <v>1</v>
      </c>
      <c r="D97" s="1" t="str">
        <f aca="false">_xlfn.IFS(C97=1,"20",C97=2,"20 | 40",C97=3,"20 | 40 | 80")</f>
        <v>20</v>
      </c>
      <c r="E97" s="1" t="s">
        <v>192</v>
      </c>
      <c r="F97" s="1" t="s">
        <v>19</v>
      </c>
      <c r="G97" s="1" t="n">
        <v>3E-005</v>
      </c>
      <c r="H97" s="1" t="n">
        <v>50</v>
      </c>
      <c r="I97" s="2" t="n">
        <v>0.1</v>
      </c>
      <c r="J97" s="2" t="n">
        <v>0.894474915483176</v>
      </c>
      <c r="K97" s="2" t="n">
        <v>0.8948</v>
      </c>
      <c r="L97" s="2" t="n">
        <v>0.894442863882189</v>
      </c>
      <c r="M97" s="1" t="n">
        <v>0.8948</v>
      </c>
      <c r="N97" s="1" t="s">
        <v>401</v>
      </c>
      <c r="O97" s="1" t="s">
        <v>402</v>
      </c>
      <c r="P97" s="1" t="s">
        <v>403</v>
      </c>
    </row>
    <row r="98" customFormat="false" ht="15" hidden="false" customHeight="false" outlineLevel="0" collapsed="false">
      <c r="A98" s="1" t="s">
        <v>16</v>
      </c>
      <c r="B98" s="1" t="s">
        <v>404</v>
      </c>
      <c r="C98" s="1" t="n">
        <v>3</v>
      </c>
      <c r="D98" s="1" t="str">
        <f aca="false">_xlfn.IFS(C98=1,"20",C98=2,"20 | 40",C98=3,"20 | 40 | 80")</f>
        <v>20 | 40 | 80</v>
      </c>
      <c r="E98" s="1" t="s">
        <v>201</v>
      </c>
      <c r="F98" s="1" t="s">
        <v>19</v>
      </c>
      <c r="G98" s="1" t="n">
        <v>3E-005</v>
      </c>
      <c r="H98" s="1" t="n">
        <v>100</v>
      </c>
      <c r="I98" s="2" t="n">
        <v>0.5</v>
      </c>
      <c r="J98" s="2" t="n">
        <v>0.894656076365855</v>
      </c>
      <c r="K98" s="2" t="n">
        <v>0.8948</v>
      </c>
      <c r="L98" s="2" t="n">
        <v>0.89465919116235</v>
      </c>
      <c r="M98" s="1" t="n">
        <v>0.8948</v>
      </c>
      <c r="N98" s="1" t="s">
        <v>405</v>
      </c>
      <c r="O98" s="1" t="s">
        <v>406</v>
      </c>
      <c r="P98" s="1" t="s">
        <v>407</v>
      </c>
    </row>
    <row r="99" customFormat="false" ht="15" hidden="false" customHeight="false" outlineLevel="0" collapsed="false">
      <c r="A99" s="1" t="s">
        <v>16</v>
      </c>
      <c r="B99" s="1" t="s">
        <v>408</v>
      </c>
      <c r="C99" s="1" t="n">
        <v>1</v>
      </c>
      <c r="D99" s="1" t="str">
        <f aca="false">_xlfn.IFS(C99=1,"20",C99=2,"20 | 40",C99=3,"20 | 40 | 80")</f>
        <v>20</v>
      </c>
      <c r="E99" s="1" t="s">
        <v>201</v>
      </c>
      <c r="F99" s="1" t="s">
        <v>19</v>
      </c>
      <c r="G99" s="1" t="n">
        <v>3E-005</v>
      </c>
      <c r="H99" s="1" t="n">
        <v>100</v>
      </c>
      <c r="I99" s="2" t="n">
        <v>0.1</v>
      </c>
      <c r="J99" s="2" t="n">
        <v>0.892033769538108</v>
      </c>
      <c r="K99" s="2" t="n">
        <v>0.8923</v>
      </c>
      <c r="L99" s="2" t="n">
        <v>0.891814741272406</v>
      </c>
      <c r="M99" s="1" t="n">
        <v>0.8923</v>
      </c>
      <c r="N99" s="1" t="s">
        <v>409</v>
      </c>
      <c r="O99" s="1" t="s">
        <v>410</v>
      </c>
      <c r="P99" s="1" t="s">
        <v>411</v>
      </c>
    </row>
    <row r="100" customFormat="false" ht="15" hidden="false" customHeight="false" outlineLevel="0" collapsed="false">
      <c r="A100" s="1" t="s">
        <v>16</v>
      </c>
      <c r="B100" s="1" t="s">
        <v>412</v>
      </c>
      <c r="C100" s="1" t="n">
        <v>3</v>
      </c>
      <c r="D100" s="1" t="str">
        <f aca="false">_xlfn.IFS(C100=1,"20",C100=2,"20 | 40",C100=3,"20 | 40 | 80")</f>
        <v>20 | 40 | 80</v>
      </c>
      <c r="E100" s="1" t="s">
        <v>201</v>
      </c>
      <c r="F100" s="1" t="s">
        <v>19</v>
      </c>
      <c r="G100" s="1" t="n">
        <v>3E-005</v>
      </c>
      <c r="H100" s="1" t="n">
        <v>100</v>
      </c>
      <c r="I100" s="2" t="n">
        <v>0</v>
      </c>
      <c r="J100" s="2" t="n">
        <v>0.892272267017522</v>
      </c>
      <c r="K100" s="2" t="n">
        <v>0.8922</v>
      </c>
      <c r="L100" s="2" t="n">
        <v>0.892174019226138</v>
      </c>
      <c r="M100" s="1" t="n">
        <v>0.8922</v>
      </c>
      <c r="N100" s="1" t="s">
        <v>413</v>
      </c>
      <c r="O100" s="1" t="s">
        <v>414</v>
      </c>
      <c r="P100" s="1" t="s">
        <v>415</v>
      </c>
    </row>
    <row r="101" customFormat="false" ht="15" hidden="false" customHeight="false" outlineLevel="0" collapsed="false">
      <c r="A101" s="1" t="s">
        <v>16</v>
      </c>
      <c r="B101" s="1" t="s">
        <v>416</v>
      </c>
      <c r="C101" s="1" t="n">
        <v>1</v>
      </c>
      <c r="D101" s="1" t="str">
        <f aca="false">_xlfn.IFS(C101=1,"20",C101=2,"20 | 40",C101=3,"20 | 40 | 80")</f>
        <v>20</v>
      </c>
      <c r="E101" s="1" t="s">
        <v>192</v>
      </c>
      <c r="F101" s="1" t="s">
        <v>19</v>
      </c>
      <c r="G101" s="1" t="n">
        <v>3E-005</v>
      </c>
      <c r="H101" s="1" t="n">
        <v>50</v>
      </c>
      <c r="I101" s="2" t="n">
        <v>0</v>
      </c>
      <c r="J101" s="2" t="n">
        <v>0.89140080257616</v>
      </c>
      <c r="K101" s="2" t="n">
        <v>0.8916</v>
      </c>
      <c r="L101" s="2" t="n">
        <v>0.891282266019692</v>
      </c>
      <c r="M101" s="1" t="n">
        <v>0.8916</v>
      </c>
      <c r="N101" s="1" t="s">
        <v>417</v>
      </c>
      <c r="O101" s="1" t="s">
        <v>418</v>
      </c>
      <c r="P101" s="1" t="s">
        <v>419</v>
      </c>
    </row>
    <row r="102" customFormat="false" ht="15" hidden="false" customHeight="false" outlineLevel="0" collapsed="false">
      <c r="A102" s="1" t="s">
        <v>16</v>
      </c>
      <c r="B102" s="1" t="s">
        <v>420</v>
      </c>
      <c r="C102" s="1" t="n">
        <v>1</v>
      </c>
      <c r="D102" s="1" t="str">
        <f aca="false">_xlfn.IFS(C102=1,"20",C102=2,"20 | 40",C102=3,"20 | 40 | 80")</f>
        <v>20</v>
      </c>
      <c r="E102" s="1" t="s">
        <v>201</v>
      </c>
      <c r="F102" s="1" t="s">
        <v>19</v>
      </c>
      <c r="G102" s="1" t="n">
        <v>3E-005</v>
      </c>
      <c r="H102" s="1" t="n">
        <v>80</v>
      </c>
      <c r="I102" s="2" t="n">
        <v>0.5</v>
      </c>
      <c r="J102" s="2" t="n">
        <v>0.891177066782859</v>
      </c>
      <c r="K102" s="2" t="n">
        <v>0.8915</v>
      </c>
      <c r="L102" s="2" t="n">
        <v>0.891090915568195</v>
      </c>
      <c r="M102" s="1" t="n">
        <v>0.8915</v>
      </c>
      <c r="N102" s="1" t="s">
        <v>421</v>
      </c>
      <c r="O102" s="1" t="s">
        <v>422</v>
      </c>
      <c r="P102" s="1" t="s">
        <v>423</v>
      </c>
    </row>
    <row r="103" customFormat="false" ht="15" hidden="false" customHeight="false" outlineLevel="0" collapsed="false">
      <c r="A103" s="1" t="s">
        <v>16</v>
      </c>
      <c r="B103" s="1" t="s">
        <v>424</v>
      </c>
      <c r="C103" s="1" t="n">
        <v>1</v>
      </c>
      <c r="D103" s="1" t="str">
        <f aca="false">_xlfn.IFS(C103=1,"20",C103=2,"20 | 40",C103=3,"20 | 40 | 80")</f>
        <v>20</v>
      </c>
      <c r="E103" s="1" t="s">
        <v>192</v>
      </c>
      <c r="F103" s="1" t="s">
        <v>19</v>
      </c>
      <c r="G103" s="1" t="n">
        <v>3E-005</v>
      </c>
      <c r="H103" s="1" t="n">
        <v>50</v>
      </c>
      <c r="I103" s="2" t="n">
        <v>0.5</v>
      </c>
      <c r="J103" s="2" t="n">
        <v>0.89017609812883</v>
      </c>
      <c r="K103" s="2" t="n">
        <v>0.8905</v>
      </c>
      <c r="L103" s="2" t="n">
        <v>0.890223198574898</v>
      </c>
      <c r="M103" s="1" t="n">
        <v>0.8905</v>
      </c>
      <c r="N103" s="1" t="s">
        <v>425</v>
      </c>
      <c r="O103" s="1" t="s">
        <v>426</v>
      </c>
      <c r="P103" s="1" t="s">
        <v>427</v>
      </c>
    </row>
    <row r="104" customFormat="false" ht="15" hidden="false" customHeight="false" outlineLevel="0" collapsed="false">
      <c r="A104" s="1" t="s">
        <v>16</v>
      </c>
      <c r="B104" s="1" t="s">
        <v>428</v>
      </c>
      <c r="C104" s="1" t="n">
        <v>3</v>
      </c>
      <c r="D104" s="1" t="str">
        <f aca="false">_xlfn.IFS(C104=1,"20",C104=2,"20 | 40",C104=3,"20 | 40 | 80")</f>
        <v>20 | 40 | 80</v>
      </c>
      <c r="E104" s="1" t="s">
        <v>201</v>
      </c>
      <c r="F104" s="1" t="s">
        <v>19</v>
      </c>
      <c r="G104" s="1" t="n">
        <v>3E-005</v>
      </c>
      <c r="H104" s="1" t="n">
        <v>80</v>
      </c>
      <c r="I104" s="2" t="n">
        <v>0.3</v>
      </c>
      <c r="J104" s="2" t="n">
        <v>0.889981097955512</v>
      </c>
      <c r="K104" s="2" t="n">
        <v>0.8902</v>
      </c>
      <c r="L104" s="2" t="n">
        <v>0.889934870608563</v>
      </c>
      <c r="M104" s="1" t="n">
        <v>0.8902</v>
      </c>
      <c r="N104" s="1" t="s">
        <v>429</v>
      </c>
      <c r="O104" s="1" t="s">
        <v>430</v>
      </c>
      <c r="P104" s="1" t="s">
        <v>431</v>
      </c>
    </row>
    <row r="105" customFormat="false" ht="15" hidden="false" customHeight="false" outlineLevel="0" collapsed="false">
      <c r="A105" s="1" t="s">
        <v>16</v>
      </c>
      <c r="B105" s="1" t="s">
        <v>432</v>
      </c>
      <c r="C105" s="1" t="n">
        <v>1</v>
      </c>
      <c r="D105" s="1" t="str">
        <f aca="false">_xlfn.IFS(C105=1,"20",C105=2,"20 | 40",C105=3,"20 | 40 | 80")</f>
        <v>20</v>
      </c>
      <c r="E105" s="1" t="s">
        <v>201</v>
      </c>
      <c r="F105" s="1" t="s">
        <v>19</v>
      </c>
      <c r="G105" s="1" t="n">
        <v>3E-005</v>
      </c>
      <c r="H105" s="1" t="n">
        <v>50</v>
      </c>
      <c r="I105" s="2" t="n">
        <v>0</v>
      </c>
      <c r="J105" s="2" t="n">
        <v>0.889096007318306</v>
      </c>
      <c r="K105" s="2" t="n">
        <v>0.8894</v>
      </c>
      <c r="L105" s="2" t="n">
        <v>0.888956278330928</v>
      </c>
      <c r="M105" s="1" t="n">
        <v>0.8894</v>
      </c>
      <c r="N105" s="1" t="s">
        <v>433</v>
      </c>
      <c r="O105" s="1" t="s">
        <v>434</v>
      </c>
      <c r="P105" s="1" t="s">
        <v>435</v>
      </c>
    </row>
    <row r="106" customFormat="false" ht="15" hidden="false" customHeight="false" outlineLevel="0" collapsed="false">
      <c r="A106" s="1" t="s">
        <v>16</v>
      </c>
      <c r="B106" s="1" t="s">
        <v>436</v>
      </c>
      <c r="C106" s="1" t="n">
        <v>2</v>
      </c>
      <c r="D106" s="1" t="str">
        <f aca="false">_xlfn.IFS(C106=1,"20",C106=2,"20 | 40",C106=3,"20 | 40 | 80")</f>
        <v>20 | 40</v>
      </c>
      <c r="E106" s="1" t="s">
        <v>192</v>
      </c>
      <c r="F106" s="1" t="s">
        <v>19</v>
      </c>
      <c r="G106" s="1" t="n">
        <v>3E-005</v>
      </c>
      <c r="H106" s="1" t="n">
        <v>20</v>
      </c>
      <c r="I106" s="2" t="n">
        <v>0.3</v>
      </c>
      <c r="J106" s="2" t="n">
        <v>0.884257495722294</v>
      </c>
      <c r="K106" s="2" t="n">
        <v>0.885</v>
      </c>
      <c r="L106" s="2" t="n">
        <v>0.884444451027009</v>
      </c>
      <c r="M106" s="1" t="n">
        <v>0.885</v>
      </c>
      <c r="N106" s="1" t="s">
        <v>437</v>
      </c>
      <c r="O106" s="1" t="s">
        <v>438</v>
      </c>
      <c r="P106" s="1" t="s">
        <v>439</v>
      </c>
    </row>
    <row r="107" customFormat="false" ht="15" hidden="false" customHeight="false" outlineLevel="0" collapsed="false">
      <c r="A107" s="1" t="s">
        <v>16</v>
      </c>
      <c r="B107" s="1" t="s">
        <v>440</v>
      </c>
      <c r="C107" s="1" t="n">
        <v>1</v>
      </c>
      <c r="D107" s="1" t="str">
        <f aca="false">_xlfn.IFS(C107=1,"20",C107=2,"20 | 40",C107=3,"20 | 40 | 80")</f>
        <v>20</v>
      </c>
      <c r="E107" s="1" t="s">
        <v>192</v>
      </c>
      <c r="F107" s="1" t="s">
        <v>19</v>
      </c>
      <c r="G107" s="1" t="n">
        <v>3E-005</v>
      </c>
      <c r="H107" s="1" t="n">
        <v>50</v>
      </c>
      <c r="I107" s="2" t="n">
        <v>0.3</v>
      </c>
      <c r="J107" s="2" t="n">
        <v>0.884648475305311</v>
      </c>
      <c r="K107" s="2" t="n">
        <v>0.8848</v>
      </c>
      <c r="L107" s="2" t="n">
        <v>0.884612666502864</v>
      </c>
      <c r="M107" s="1" t="n">
        <v>0.8848</v>
      </c>
      <c r="N107" s="1" t="s">
        <v>441</v>
      </c>
      <c r="O107" s="1" t="s">
        <v>442</v>
      </c>
      <c r="P107" s="1" t="s">
        <v>443</v>
      </c>
    </row>
    <row r="108" customFormat="false" ht="15" hidden="false" customHeight="false" outlineLevel="0" collapsed="false">
      <c r="A108" s="1" t="s">
        <v>16</v>
      </c>
      <c r="B108" s="1" t="s">
        <v>444</v>
      </c>
      <c r="C108" s="1" t="n">
        <v>1</v>
      </c>
      <c r="D108" s="1" t="str">
        <f aca="false">_xlfn.IFS(C108=1,"20",C108=2,"20 | 40",C108=3,"20 | 40 | 80")</f>
        <v>20</v>
      </c>
      <c r="E108" s="1" t="s">
        <v>201</v>
      </c>
      <c r="F108" s="1" t="s">
        <v>19</v>
      </c>
      <c r="G108" s="1" t="n">
        <v>3E-005</v>
      </c>
      <c r="H108" s="1" t="n">
        <v>50</v>
      </c>
      <c r="I108" s="2" t="n">
        <v>0.1</v>
      </c>
      <c r="J108" s="2" t="n">
        <v>0.883977093580441</v>
      </c>
      <c r="K108" s="2" t="n">
        <v>0.8844</v>
      </c>
      <c r="L108" s="2" t="n">
        <v>0.883912331200386</v>
      </c>
      <c r="M108" s="1" t="n">
        <v>0.8844</v>
      </c>
      <c r="N108" s="1" t="s">
        <v>445</v>
      </c>
      <c r="O108" s="1" t="s">
        <v>446</v>
      </c>
      <c r="P108" s="1" t="s">
        <v>447</v>
      </c>
    </row>
    <row r="109" customFormat="false" ht="15" hidden="false" customHeight="false" outlineLevel="0" collapsed="false">
      <c r="A109" s="1" t="s">
        <v>16</v>
      </c>
      <c r="B109" s="1" t="s">
        <v>448</v>
      </c>
      <c r="C109" s="1" t="n">
        <v>3</v>
      </c>
      <c r="D109" s="1" t="str">
        <f aca="false">_xlfn.IFS(C109=1,"20",C109=2,"20 | 40",C109=3,"20 | 40 | 80")</f>
        <v>20 | 40 | 80</v>
      </c>
      <c r="E109" s="1" t="s">
        <v>201</v>
      </c>
      <c r="F109" s="1" t="s">
        <v>19</v>
      </c>
      <c r="G109" s="1" t="n">
        <v>3E-005</v>
      </c>
      <c r="H109" s="1" t="n">
        <v>80</v>
      </c>
      <c r="I109" s="2" t="n">
        <v>0.1</v>
      </c>
      <c r="J109" s="2" t="n">
        <v>0.884319882556314</v>
      </c>
      <c r="K109" s="2" t="n">
        <v>0.8844</v>
      </c>
      <c r="L109" s="2" t="n">
        <v>0.884182415700304</v>
      </c>
      <c r="M109" s="1" t="n">
        <v>0.8844</v>
      </c>
      <c r="N109" s="1" t="s">
        <v>449</v>
      </c>
      <c r="O109" s="1" t="s">
        <v>450</v>
      </c>
      <c r="P109" s="1" t="s">
        <v>451</v>
      </c>
    </row>
    <row r="110" customFormat="false" ht="15" hidden="false" customHeight="false" outlineLevel="0" collapsed="false">
      <c r="A110" s="1" t="s">
        <v>16</v>
      </c>
      <c r="B110" s="1" t="s">
        <v>452</v>
      </c>
      <c r="C110" s="1" t="n">
        <v>2</v>
      </c>
      <c r="D110" s="1" t="str">
        <f aca="false">_xlfn.IFS(C110=1,"20",C110=2,"20 | 40",C110=3,"20 | 40 | 80")</f>
        <v>20 | 40</v>
      </c>
      <c r="E110" s="1" t="s">
        <v>201</v>
      </c>
      <c r="F110" s="1" t="s">
        <v>19</v>
      </c>
      <c r="G110" s="1" t="n">
        <v>3E-005</v>
      </c>
      <c r="H110" s="1" t="n">
        <v>20</v>
      </c>
      <c r="I110" s="2" t="n">
        <v>0.5</v>
      </c>
      <c r="J110" s="2" t="n">
        <v>0.883692030416803</v>
      </c>
      <c r="K110" s="2" t="n">
        <v>0.8843</v>
      </c>
      <c r="L110" s="2" t="n">
        <v>0.88375793608295</v>
      </c>
      <c r="M110" s="1" t="n">
        <v>0.8843</v>
      </c>
      <c r="N110" s="1" t="s">
        <v>453</v>
      </c>
      <c r="O110" s="1" t="s">
        <v>454</v>
      </c>
      <c r="P110" s="1" t="s">
        <v>455</v>
      </c>
    </row>
    <row r="111" customFormat="false" ht="15" hidden="false" customHeight="false" outlineLevel="0" collapsed="false">
      <c r="A111" s="1" t="s">
        <v>16</v>
      </c>
      <c r="B111" s="1" t="s">
        <v>456</v>
      </c>
      <c r="C111" s="1" t="n">
        <v>3</v>
      </c>
      <c r="D111" s="1" t="str">
        <f aca="false">_xlfn.IFS(C111=1,"20",C111=2,"20 | 40",C111=3,"20 | 40 | 80")</f>
        <v>20 | 40 | 80</v>
      </c>
      <c r="E111" s="1" t="s">
        <v>192</v>
      </c>
      <c r="F111" s="1" t="s">
        <v>19</v>
      </c>
      <c r="G111" s="1" t="n">
        <v>3E-005</v>
      </c>
      <c r="H111" s="1" t="n">
        <v>20</v>
      </c>
      <c r="I111" s="2" t="n">
        <v>0</v>
      </c>
      <c r="J111" s="2" t="n">
        <v>0.883619369679021</v>
      </c>
      <c r="K111" s="2" t="n">
        <v>0.884</v>
      </c>
      <c r="L111" s="2" t="n">
        <v>0.883583897458385</v>
      </c>
      <c r="M111" s="1" t="n">
        <v>0.884</v>
      </c>
      <c r="N111" s="1" t="s">
        <v>457</v>
      </c>
      <c r="O111" s="1" t="s">
        <v>359</v>
      </c>
      <c r="P111" s="1" t="s">
        <v>458</v>
      </c>
    </row>
    <row r="112" customFormat="false" ht="15" hidden="false" customHeight="false" outlineLevel="0" collapsed="false">
      <c r="A112" s="1" t="s">
        <v>16</v>
      </c>
      <c r="B112" s="1" t="s">
        <v>459</v>
      </c>
      <c r="C112" s="1" t="n">
        <v>1</v>
      </c>
      <c r="D112" s="1" t="str">
        <f aca="false">_xlfn.IFS(C112=1,"20",C112=2,"20 | 40",C112=3,"20 | 40 | 80")</f>
        <v>20</v>
      </c>
      <c r="E112" s="1" t="s">
        <v>201</v>
      </c>
      <c r="F112" s="1" t="s">
        <v>19</v>
      </c>
      <c r="G112" s="1" t="n">
        <v>3E-005</v>
      </c>
      <c r="H112" s="1" t="n">
        <v>50</v>
      </c>
      <c r="I112" s="2" t="n">
        <v>0.5</v>
      </c>
      <c r="J112" s="2" t="n">
        <v>0.881098153454278</v>
      </c>
      <c r="K112" s="2" t="n">
        <v>0.8814</v>
      </c>
      <c r="L112" s="2" t="n">
        <v>0.880780196191671</v>
      </c>
      <c r="M112" s="1" t="n">
        <v>0.8814</v>
      </c>
      <c r="N112" s="1" t="s">
        <v>460</v>
      </c>
      <c r="O112" s="1" t="s">
        <v>461</v>
      </c>
      <c r="P112" s="1" t="s">
        <v>462</v>
      </c>
    </row>
    <row r="113" customFormat="false" ht="15" hidden="false" customHeight="false" outlineLevel="0" collapsed="false">
      <c r="A113" s="1" t="s">
        <v>16</v>
      </c>
      <c r="B113" s="1" t="s">
        <v>463</v>
      </c>
      <c r="C113" s="1" t="n">
        <v>3</v>
      </c>
      <c r="D113" s="1" t="str">
        <f aca="false">_xlfn.IFS(C113=1,"20",C113=2,"20 | 40",C113=3,"20 | 40 | 80")</f>
        <v>20 | 40 | 80</v>
      </c>
      <c r="E113" s="1" t="s">
        <v>192</v>
      </c>
      <c r="F113" s="1" t="s">
        <v>19</v>
      </c>
      <c r="G113" s="1" t="n">
        <v>3E-005</v>
      </c>
      <c r="H113" s="1" t="n">
        <v>20</v>
      </c>
      <c r="I113" s="2" t="n">
        <v>0.3</v>
      </c>
      <c r="J113" s="2" t="n">
        <v>0.881413038152776</v>
      </c>
      <c r="K113" s="2" t="n">
        <v>0.8814</v>
      </c>
      <c r="L113" s="2" t="n">
        <v>0.881112159704141</v>
      </c>
      <c r="M113" s="1" t="n">
        <v>0.8814</v>
      </c>
      <c r="N113" s="1" t="s">
        <v>464</v>
      </c>
      <c r="O113" s="1" t="s">
        <v>465</v>
      </c>
      <c r="P113" s="1" t="s">
        <v>466</v>
      </c>
    </row>
    <row r="114" customFormat="false" ht="15" hidden="false" customHeight="false" outlineLevel="0" collapsed="false">
      <c r="A114" s="1" t="s">
        <v>16</v>
      </c>
      <c r="B114" s="1" t="s">
        <v>467</v>
      </c>
      <c r="C114" s="1" t="n">
        <v>3</v>
      </c>
      <c r="D114" s="1" t="str">
        <f aca="false">_xlfn.IFS(C114=1,"20",C114=2,"20 | 40",C114=3,"20 | 40 | 80")</f>
        <v>20 | 40 | 80</v>
      </c>
      <c r="E114" s="1" t="s">
        <v>201</v>
      </c>
      <c r="F114" s="1" t="s">
        <v>19</v>
      </c>
      <c r="G114" s="1" t="n">
        <v>3E-005</v>
      </c>
      <c r="H114" s="1" t="n">
        <v>80</v>
      </c>
      <c r="I114" s="2" t="n">
        <v>0</v>
      </c>
      <c r="J114" s="2" t="n">
        <v>0.880979139670471</v>
      </c>
      <c r="K114" s="2" t="n">
        <v>0.8809</v>
      </c>
      <c r="L114" s="2" t="n">
        <v>0.880905137332566</v>
      </c>
      <c r="M114" s="1" t="n">
        <v>0.8809</v>
      </c>
      <c r="N114" s="1" t="s">
        <v>468</v>
      </c>
      <c r="O114" s="1" t="s">
        <v>469</v>
      </c>
      <c r="P114" s="1" t="s">
        <v>470</v>
      </c>
    </row>
    <row r="115" customFormat="false" ht="15" hidden="false" customHeight="false" outlineLevel="0" collapsed="false">
      <c r="A115" s="1" t="s">
        <v>16</v>
      </c>
      <c r="B115" s="1" t="s">
        <v>471</v>
      </c>
      <c r="C115" s="1" t="n">
        <v>1</v>
      </c>
      <c r="D115" s="1" t="str">
        <f aca="false">_xlfn.IFS(C115=1,"20",C115=2,"20 | 40",C115=3,"20 | 40 | 80")</f>
        <v>20</v>
      </c>
      <c r="E115" s="1" t="s">
        <v>201</v>
      </c>
      <c r="F115" s="1" t="s">
        <v>19</v>
      </c>
      <c r="G115" s="1" t="n">
        <v>3E-005</v>
      </c>
      <c r="H115" s="1" t="n">
        <v>50</v>
      </c>
      <c r="I115" s="2" t="n">
        <v>0.3</v>
      </c>
      <c r="J115" s="2" t="n">
        <v>0.880609582562888</v>
      </c>
      <c r="K115" s="2" t="n">
        <v>0.8807</v>
      </c>
      <c r="L115" s="2" t="n">
        <v>0.880037826690399</v>
      </c>
      <c r="M115" s="1" t="n">
        <v>0.8807</v>
      </c>
      <c r="N115" s="1" t="s">
        <v>472</v>
      </c>
      <c r="O115" s="1" t="s">
        <v>473</v>
      </c>
      <c r="P115" s="1" t="s">
        <v>474</v>
      </c>
    </row>
    <row r="116" customFormat="false" ht="15" hidden="false" customHeight="false" outlineLevel="0" collapsed="false">
      <c r="A116" s="1" t="s">
        <v>16</v>
      </c>
      <c r="B116" s="1" t="s">
        <v>475</v>
      </c>
      <c r="C116" s="1" t="n">
        <v>3</v>
      </c>
      <c r="D116" s="1" t="str">
        <f aca="false">_xlfn.IFS(C116=1,"20",C116=2,"20 | 40",C116=3,"20 | 40 | 80")</f>
        <v>20 | 40 | 80</v>
      </c>
      <c r="E116" s="1" t="s">
        <v>192</v>
      </c>
      <c r="F116" s="1" t="s">
        <v>19</v>
      </c>
      <c r="G116" s="1" t="n">
        <v>3E-005</v>
      </c>
      <c r="H116" s="1" t="n">
        <v>20</v>
      </c>
      <c r="I116" s="2" t="n">
        <v>0.5</v>
      </c>
      <c r="J116" s="2" t="n">
        <v>0.879960451007653</v>
      </c>
      <c r="K116" s="2" t="n">
        <v>0.8802</v>
      </c>
      <c r="L116" s="2" t="n">
        <v>0.879627653887784</v>
      </c>
      <c r="M116" s="1" t="n">
        <v>0.8802</v>
      </c>
      <c r="N116" s="1" t="s">
        <v>476</v>
      </c>
      <c r="O116" s="1" t="s">
        <v>477</v>
      </c>
      <c r="P116" s="1" t="s">
        <v>478</v>
      </c>
    </row>
    <row r="117" customFormat="false" ht="15" hidden="false" customHeight="false" outlineLevel="0" collapsed="false">
      <c r="A117" s="1" t="s">
        <v>16</v>
      </c>
      <c r="B117" s="1" t="s">
        <v>479</v>
      </c>
      <c r="C117" s="1" t="n">
        <v>3</v>
      </c>
      <c r="D117" s="1" t="str">
        <f aca="false">_xlfn.IFS(C117=1,"20",C117=2,"20 | 40",C117=3,"20 | 40 | 80")</f>
        <v>20 | 40 | 80</v>
      </c>
      <c r="E117" s="1" t="s">
        <v>201</v>
      </c>
      <c r="F117" s="1" t="s">
        <v>19</v>
      </c>
      <c r="G117" s="1" t="n">
        <v>3E-005</v>
      </c>
      <c r="H117" s="1" t="n">
        <v>100</v>
      </c>
      <c r="I117" s="2" t="n">
        <v>0.3</v>
      </c>
      <c r="J117" s="2" t="n">
        <v>0.8793024028606</v>
      </c>
      <c r="K117" s="2" t="n">
        <v>0.8796</v>
      </c>
      <c r="L117" s="2" t="n">
        <v>0.87929052197273</v>
      </c>
      <c r="M117" s="1" t="n">
        <v>0.8796</v>
      </c>
      <c r="N117" s="1" t="s">
        <v>480</v>
      </c>
      <c r="O117" s="1" t="s">
        <v>481</v>
      </c>
      <c r="P117" s="1" t="s">
        <v>482</v>
      </c>
    </row>
    <row r="118" customFormat="false" ht="15" hidden="false" customHeight="false" outlineLevel="0" collapsed="false">
      <c r="A118" s="1" t="s">
        <v>16</v>
      </c>
      <c r="B118" s="1" t="s">
        <v>483</v>
      </c>
      <c r="C118" s="1" t="n">
        <v>2</v>
      </c>
      <c r="D118" s="1" t="str">
        <f aca="false">_xlfn.IFS(C118=1,"20",C118=2,"20 | 40",C118=3,"20 | 40 | 80")</f>
        <v>20 | 40</v>
      </c>
      <c r="E118" s="1" t="s">
        <v>192</v>
      </c>
      <c r="F118" s="1" t="s">
        <v>19</v>
      </c>
      <c r="G118" s="1" t="n">
        <v>3E-005</v>
      </c>
      <c r="H118" s="1" t="n">
        <v>20</v>
      </c>
      <c r="I118" s="2" t="n">
        <v>0.5</v>
      </c>
      <c r="J118" s="2" t="n">
        <v>0.877874237761246</v>
      </c>
      <c r="K118" s="2" t="n">
        <v>0.8782</v>
      </c>
      <c r="L118" s="2" t="n">
        <v>0.877837535815707</v>
      </c>
      <c r="M118" s="1" t="n">
        <v>0.8782</v>
      </c>
      <c r="N118" s="1" t="s">
        <v>484</v>
      </c>
      <c r="O118" s="1" t="s">
        <v>485</v>
      </c>
      <c r="P118" s="1" t="s">
        <v>486</v>
      </c>
    </row>
    <row r="119" customFormat="false" ht="15" hidden="false" customHeight="false" outlineLevel="0" collapsed="false">
      <c r="A119" s="1" t="s">
        <v>16</v>
      </c>
      <c r="B119" s="1" t="s">
        <v>487</v>
      </c>
      <c r="C119" s="1" t="n">
        <v>3</v>
      </c>
      <c r="D119" s="1" t="str">
        <f aca="false">_xlfn.IFS(C119=1,"20",C119=2,"20 | 40",C119=3,"20 | 40 | 80")</f>
        <v>20 | 40 | 80</v>
      </c>
      <c r="E119" s="1" t="s">
        <v>201</v>
      </c>
      <c r="F119" s="1" t="s">
        <v>19</v>
      </c>
      <c r="G119" s="1" t="n">
        <v>3E-005</v>
      </c>
      <c r="H119" s="1" t="n">
        <v>100</v>
      </c>
      <c r="I119" s="2" t="n">
        <v>0.1</v>
      </c>
      <c r="J119" s="2" t="n">
        <v>0.878515996431916</v>
      </c>
      <c r="K119" s="2" t="n">
        <v>0.8782</v>
      </c>
      <c r="L119" s="2" t="n">
        <v>0.87824407199993</v>
      </c>
      <c r="M119" s="1" t="n">
        <v>0.8782</v>
      </c>
      <c r="N119" s="1" t="s">
        <v>488</v>
      </c>
      <c r="O119" s="1" t="s">
        <v>489</v>
      </c>
      <c r="P119" s="1" t="s">
        <v>490</v>
      </c>
    </row>
    <row r="120" customFormat="false" ht="15" hidden="false" customHeight="false" outlineLevel="0" collapsed="false">
      <c r="A120" s="1" t="s">
        <v>16</v>
      </c>
      <c r="B120" s="1" t="s">
        <v>491</v>
      </c>
      <c r="C120" s="1" t="n">
        <v>3</v>
      </c>
      <c r="D120" s="1" t="str">
        <f aca="false">_xlfn.IFS(C120=1,"20",C120=2,"20 | 40",C120=3,"20 | 40 | 80")</f>
        <v>20 | 40 | 80</v>
      </c>
      <c r="E120" s="1" t="s">
        <v>192</v>
      </c>
      <c r="F120" s="1" t="s">
        <v>19</v>
      </c>
      <c r="G120" s="1" t="n">
        <v>3E-005</v>
      </c>
      <c r="H120" s="1" t="n">
        <v>20</v>
      </c>
      <c r="I120" s="2" t="n">
        <v>0.1</v>
      </c>
      <c r="J120" s="2" t="n">
        <v>0.878044165705442</v>
      </c>
      <c r="K120" s="2" t="n">
        <v>0.8781</v>
      </c>
      <c r="L120" s="2" t="n">
        <v>0.877819122271285</v>
      </c>
      <c r="M120" s="1" t="n">
        <v>0.8781</v>
      </c>
      <c r="N120" s="1" t="s">
        <v>492</v>
      </c>
      <c r="O120" s="1" t="s">
        <v>493</v>
      </c>
      <c r="P120" s="1" t="s">
        <v>494</v>
      </c>
    </row>
    <row r="121" customFormat="false" ht="15" hidden="false" customHeight="false" outlineLevel="0" collapsed="false">
      <c r="A121" s="1" t="s">
        <v>16</v>
      </c>
      <c r="B121" s="1" t="s">
        <v>495</v>
      </c>
      <c r="C121" s="1" t="n">
        <v>2</v>
      </c>
      <c r="D121" s="1" t="str">
        <f aca="false">_xlfn.IFS(C121=1,"20",C121=2,"20 | 40",C121=3,"20 | 40 | 80")</f>
        <v>20 | 40</v>
      </c>
      <c r="E121" s="1" t="s">
        <v>192</v>
      </c>
      <c r="F121" s="1" t="s">
        <v>19</v>
      </c>
      <c r="G121" s="1" t="n">
        <v>3E-005</v>
      </c>
      <c r="H121" s="1" t="n">
        <v>20</v>
      </c>
      <c r="I121" s="2" t="n">
        <v>0</v>
      </c>
      <c r="J121" s="2" t="n">
        <v>0.877182813599255</v>
      </c>
      <c r="K121" s="2" t="n">
        <v>0.8775</v>
      </c>
      <c r="L121" s="2" t="n">
        <v>0.876915437355153</v>
      </c>
      <c r="M121" s="1" t="n">
        <v>0.8775</v>
      </c>
      <c r="N121" s="1" t="s">
        <v>496</v>
      </c>
      <c r="O121" s="1" t="s">
        <v>497</v>
      </c>
      <c r="P121" s="1" t="s">
        <v>498</v>
      </c>
    </row>
    <row r="122" customFormat="false" ht="15" hidden="false" customHeight="false" outlineLevel="0" collapsed="false">
      <c r="A122" s="1" t="s">
        <v>16</v>
      </c>
      <c r="B122" s="1" t="s">
        <v>499</v>
      </c>
      <c r="C122" s="1" t="n">
        <v>2</v>
      </c>
      <c r="D122" s="1" t="str">
        <f aca="false">_xlfn.IFS(C122=1,"20",C122=2,"20 | 40",C122=3,"20 | 40 | 80")</f>
        <v>20 | 40</v>
      </c>
      <c r="E122" s="1" t="s">
        <v>192</v>
      </c>
      <c r="F122" s="1" t="s">
        <v>19</v>
      </c>
      <c r="G122" s="1" t="n">
        <v>3E-005</v>
      </c>
      <c r="H122" s="1" t="n">
        <v>20</v>
      </c>
      <c r="I122" s="2" t="n">
        <v>0.1</v>
      </c>
      <c r="J122" s="2" t="n">
        <v>0.875167552427607</v>
      </c>
      <c r="K122" s="2" t="n">
        <v>0.8754</v>
      </c>
      <c r="L122" s="2" t="n">
        <v>0.875098424502971</v>
      </c>
      <c r="M122" s="1" t="n">
        <v>0.8754</v>
      </c>
      <c r="N122" s="1" t="s">
        <v>500</v>
      </c>
      <c r="O122" s="1" t="s">
        <v>501</v>
      </c>
      <c r="P122" s="1" t="s">
        <v>502</v>
      </c>
    </row>
    <row r="123" customFormat="false" ht="15" hidden="false" customHeight="false" outlineLevel="0" collapsed="false">
      <c r="A123" s="1" t="s">
        <v>16</v>
      </c>
      <c r="B123" s="1" t="s">
        <v>503</v>
      </c>
      <c r="C123" s="1" t="n">
        <v>3</v>
      </c>
      <c r="D123" s="1" t="str">
        <f aca="false">_xlfn.IFS(C123=1,"20",C123=2,"20 | 40",C123=3,"20 | 40 | 80")</f>
        <v>20 | 40 | 80</v>
      </c>
      <c r="E123" s="1" t="s">
        <v>201</v>
      </c>
      <c r="F123" s="1" t="s">
        <v>19</v>
      </c>
      <c r="G123" s="1" t="n">
        <v>3E-005</v>
      </c>
      <c r="H123" s="1" t="n">
        <v>50</v>
      </c>
      <c r="I123" s="2" t="n">
        <v>0.3</v>
      </c>
      <c r="J123" s="2" t="n">
        <v>0.874051694676738</v>
      </c>
      <c r="K123" s="2" t="n">
        <v>0.8744</v>
      </c>
      <c r="L123" s="2" t="n">
        <v>0.873980378476445</v>
      </c>
      <c r="M123" s="1" t="n">
        <v>0.8744</v>
      </c>
      <c r="N123" s="1" t="s">
        <v>504</v>
      </c>
      <c r="O123" s="1" t="s">
        <v>505</v>
      </c>
      <c r="P123" s="1" t="s">
        <v>506</v>
      </c>
    </row>
    <row r="124" customFormat="false" ht="15" hidden="false" customHeight="false" outlineLevel="0" collapsed="false">
      <c r="A124" s="1" t="s">
        <v>16</v>
      </c>
      <c r="B124" s="1" t="s">
        <v>507</v>
      </c>
      <c r="C124" s="1" t="n">
        <v>3</v>
      </c>
      <c r="D124" s="1" t="str">
        <f aca="false">_xlfn.IFS(C124=1,"20",C124=2,"20 | 40",C124=3,"20 | 40 | 80")</f>
        <v>20 | 40 | 80</v>
      </c>
      <c r="E124" s="1" t="s">
        <v>201</v>
      </c>
      <c r="F124" s="1" t="s">
        <v>19</v>
      </c>
      <c r="G124" s="1" t="n">
        <v>3E-005</v>
      </c>
      <c r="H124" s="1" t="n">
        <v>50</v>
      </c>
      <c r="I124" s="2" t="n">
        <v>0</v>
      </c>
      <c r="J124" s="2" t="n">
        <v>0.873945629181476</v>
      </c>
      <c r="K124" s="2" t="n">
        <v>0.874</v>
      </c>
      <c r="L124" s="2" t="n">
        <v>0.873817856770182</v>
      </c>
      <c r="M124" s="1" t="n">
        <v>0.874</v>
      </c>
      <c r="N124" s="1" t="s">
        <v>508</v>
      </c>
      <c r="O124" s="1" t="s">
        <v>509</v>
      </c>
      <c r="P124" s="1" t="s">
        <v>510</v>
      </c>
    </row>
    <row r="125" customFormat="false" ht="15" hidden="false" customHeight="false" outlineLevel="0" collapsed="false">
      <c r="A125" s="1" t="s">
        <v>16</v>
      </c>
      <c r="B125" s="1" t="s">
        <v>511</v>
      </c>
      <c r="C125" s="1" t="n">
        <v>1</v>
      </c>
      <c r="D125" s="1" t="str">
        <f aca="false">_xlfn.IFS(C125=1,"20",C125=2,"20 | 40",C125=3,"20 | 40 | 80")</f>
        <v>20</v>
      </c>
      <c r="E125" s="1" t="s">
        <v>192</v>
      </c>
      <c r="F125" s="1" t="s">
        <v>19</v>
      </c>
      <c r="G125" s="1" t="n">
        <v>3E-005</v>
      </c>
      <c r="H125" s="1" t="n">
        <v>20</v>
      </c>
      <c r="I125" s="2" t="n">
        <v>0.5</v>
      </c>
      <c r="J125" s="2" t="n">
        <v>0.873389308565953</v>
      </c>
      <c r="K125" s="2" t="n">
        <v>0.8738</v>
      </c>
      <c r="L125" s="2" t="n">
        <v>0.87288608081325</v>
      </c>
      <c r="M125" s="1" t="n">
        <v>0.8738</v>
      </c>
      <c r="N125" s="1" t="s">
        <v>512</v>
      </c>
      <c r="O125" s="1" t="s">
        <v>513</v>
      </c>
      <c r="P125" s="1" t="s">
        <v>514</v>
      </c>
    </row>
    <row r="126" customFormat="false" ht="15" hidden="false" customHeight="false" outlineLevel="0" collapsed="false">
      <c r="A126" s="1" t="s">
        <v>16</v>
      </c>
      <c r="B126" s="1" t="s">
        <v>515</v>
      </c>
      <c r="C126" s="1" t="n">
        <v>2</v>
      </c>
      <c r="D126" s="1" t="str">
        <f aca="false">_xlfn.IFS(C126=1,"20",C126=2,"20 | 40",C126=3,"20 | 40 | 80")</f>
        <v>20 | 40</v>
      </c>
      <c r="E126" s="1" t="s">
        <v>201</v>
      </c>
      <c r="F126" s="1" t="s">
        <v>19</v>
      </c>
      <c r="G126" s="1" t="n">
        <v>3E-005</v>
      </c>
      <c r="H126" s="1" t="n">
        <v>20</v>
      </c>
      <c r="I126" s="2" t="n">
        <v>0</v>
      </c>
      <c r="J126" s="2" t="n">
        <v>0.872870966392688</v>
      </c>
      <c r="K126" s="2" t="n">
        <v>0.873</v>
      </c>
      <c r="L126" s="2" t="n">
        <v>0.872453041576363</v>
      </c>
      <c r="M126" s="1" t="n">
        <v>0.873</v>
      </c>
      <c r="N126" s="1" t="s">
        <v>516</v>
      </c>
      <c r="O126" s="1" t="s">
        <v>517</v>
      </c>
      <c r="P126" s="1" t="s">
        <v>518</v>
      </c>
    </row>
    <row r="127" customFormat="false" ht="15" hidden="false" customHeight="false" outlineLevel="0" collapsed="false">
      <c r="A127" s="1" t="s">
        <v>16</v>
      </c>
      <c r="B127" s="1" t="s">
        <v>519</v>
      </c>
      <c r="C127" s="1" t="n">
        <v>1</v>
      </c>
      <c r="D127" s="1" t="str">
        <f aca="false">_xlfn.IFS(C127=1,"20",C127=2,"20 | 40",C127=3,"20 | 40 | 80")</f>
        <v>20</v>
      </c>
      <c r="E127" s="1" t="s">
        <v>201</v>
      </c>
      <c r="F127" s="1" t="s">
        <v>19</v>
      </c>
      <c r="G127" s="1" t="n">
        <v>3E-005</v>
      </c>
      <c r="H127" s="1" t="n">
        <v>20</v>
      </c>
      <c r="I127" s="2" t="n">
        <v>0.1</v>
      </c>
      <c r="J127" s="2" t="n">
        <v>0.874137356665436</v>
      </c>
      <c r="K127" s="2" t="n">
        <v>0.8714</v>
      </c>
      <c r="L127" s="2" t="n">
        <v>0.870122283105734</v>
      </c>
      <c r="M127" s="1" t="n">
        <v>0.8714</v>
      </c>
      <c r="N127" s="1" t="s">
        <v>520</v>
      </c>
      <c r="O127" s="1" t="s">
        <v>521</v>
      </c>
      <c r="P127" s="1" t="s">
        <v>522</v>
      </c>
    </row>
    <row r="128" customFormat="false" ht="15" hidden="false" customHeight="false" outlineLevel="0" collapsed="false">
      <c r="A128" s="1" t="s">
        <v>16</v>
      </c>
      <c r="B128" s="1" t="s">
        <v>523</v>
      </c>
      <c r="C128" s="1" t="n">
        <v>2</v>
      </c>
      <c r="D128" s="1" t="str">
        <f aca="false">_xlfn.IFS(C128=1,"20",C128=2,"20 | 40",C128=3,"20 | 40 | 80")</f>
        <v>20 | 40</v>
      </c>
      <c r="E128" s="1" t="s">
        <v>201</v>
      </c>
      <c r="F128" s="1" t="s">
        <v>19</v>
      </c>
      <c r="G128" s="1" t="n">
        <v>3E-005</v>
      </c>
      <c r="H128" s="1" t="n">
        <v>20</v>
      </c>
      <c r="I128" s="2" t="n">
        <v>0.3</v>
      </c>
      <c r="J128" s="2" t="n">
        <v>0.869964631335884</v>
      </c>
      <c r="K128" s="2" t="n">
        <v>0.8704</v>
      </c>
      <c r="L128" s="2" t="n">
        <v>0.869427755737741</v>
      </c>
      <c r="M128" s="1" t="n">
        <v>0.8704</v>
      </c>
      <c r="N128" s="1" t="s">
        <v>524</v>
      </c>
      <c r="O128" s="1" t="s">
        <v>525</v>
      </c>
      <c r="P128" s="1" t="s">
        <v>526</v>
      </c>
    </row>
    <row r="129" customFormat="false" ht="15" hidden="false" customHeight="false" outlineLevel="0" collapsed="false">
      <c r="A129" s="1" t="s">
        <v>16</v>
      </c>
      <c r="B129" s="1" t="s">
        <v>527</v>
      </c>
      <c r="C129" s="1" t="n">
        <v>1</v>
      </c>
      <c r="D129" s="1" t="str">
        <f aca="false">_xlfn.IFS(C129=1,"20",C129=2,"20 | 40",C129=3,"20 | 40 | 80")</f>
        <v>20</v>
      </c>
      <c r="E129" s="1" t="s">
        <v>192</v>
      </c>
      <c r="F129" s="1" t="s">
        <v>19</v>
      </c>
      <c r="G129" s="1" t="n">
        <v>3E-005</v>
      </c>
      <c r="H129" s="1" t="n">
        <v>20</v>
      </c>
      <c r="I129" s="2" t="n">
        <v>0</v>
      </c>
      <c r="J129" s="2" t="n">
        <v>0.869003518441756</v>
      </c>
      <c r="K129" s="2" t="n">
        <v>0.8691</v>
      </c>
      <c r="L129" s="2" t="n">
        <v>0.868536280165548</v>
      </c>
      <c r="M129" s="1" t="n">
        <v>0.8691</v>
      </c>
      <c r="N129" s="1" t="s">
        <v>528</v>
      </c>
      <c r="O129" s="1" t="s">
        <v>529</v>
      </c>
      <c r="P129" s="1" t="s">
        <v>530</v>
      </c>
    </row>
    <row r="130" customFormat="false" ht="15" hidden="false" customHeight="false" outlineLevel="0" collapsed="false">
      <c r="A130" s="1" t="s">
        <v>16</v>
      </c>
      <c r="B130" s="1" t="s">
        <v>531</v>
      </c>
      <c r="C130" s="1" t="n">
        <v>1</v>
      </c>
      <c r="D130" s="1" t="str">
        <f aca="false">_xlfn.IFS(C130=1,"20",C130=2,"20 | 40",C130=3,"20 | 40 | 80")</f>
        <v>20</v>
      </c>
      <c r="E130" s="1" t="s">
        <v>192</v>
      </c>
      <c r="F130" s="1" t="s">
        <v>19</v>
      </c>
      <c r="G130" s="1" t="n">
        <v>3E-005</v>
      </c>
      <c r="H130" s="1" t="n">
        <v>20</v>
      </c>
      <c r="I130" s="2" t="n">
        <v>0.3</v>
      </c>
      <c r="J130" s="2" t="n">
        <v>0.868093653999384</v>
      </c>
      <c r="K130" s="2" t="n">
        <v>0.8682</v>
      </c>
      <c r="L130" s="2" t="n">
        <v>0.866810537505658</v>
      </c>
      <c r="M130" s="1" t="n">
        <v>0.8682</v>
      </c>
      <c r="N130" s="1" t="s">
        <v>532</v>
      </c>
      <c r="O130" s="1" t="s">
        <v>533</v>
      </c>
      <c r="P130" s="1" t="s">
        <v>534</v>
      </c>
    </row>
    <row r="131" customFormat="false" ht="15" hidden="false" customHeight="false" outlineLevel="0" collapsed="false">
      <c r="A131" s="1" t="s">
        <v>16</v>
      </c>
      <c r="B131" s="1" t="s">
        <v>535</v>
      </c>
      <c r="C131" s="1" t="n">
        <v>1</v>
      </c>
      <c r="D131" s="1" t="str">
        <f aca="false">_xlfn.IFS(C131=1,"20",C131=2,"20 | 40",C131=3,"20 | 40 | 80")</f>
        <v>20</v>
      </c>
      <c r="E131" s="1" t="s">
        <v>192</v>
      </c>
      <c r="F131" s="1" t="s">
        <v>19</v>
      </c>
      <c r="G131" s="1" t="n">
        <v>3E-005</v>
      </c>
      <c r="H131" s="1" t="n">
        <v>20</v>
      </c>
      <c r="I131" s="2" t="n">
        <v>0.1</v>
      </c>
      <c r="J131" s="2" t="n">
        <v>0.867359550001063</v>
      </c>
      <c r="K131" s="2" t="n">
        <v>0.8681</v>
      </c>
      <c r="L131" s="2" t="n">
        <v>0.867394437498803</v>
      </c>
      <c r="M131" s="1" t="n">
        <v>0.8681</v>
      </c>
      <c r="N131" s="1" t="s">
        <v>536</v>
      </c>
      <c r="O131" s="1" t="s">
        <v>537</v>
      </c>
      <c r="P131" s="1" t="s">
        <v>538</v>
      </c>
    </row>
    <row r="132" customFormat="false" ht="15" hidden="false" customHeight="false" outlineLevel="0" collapsed="false">
      <c r="A132" s="1" t="s">
        <v>16</v>
      </c>
      <c r="B132" s="1" t="s">
        <v>539</v>
      </c>
      <c r="C132" s="1" t="n">
        <v>1</v>
      </c>
      <c r="D132" s="1" t="str">
        <f aca="false">_xlfn.IFS(C132=1,"20",C132=2,"20 | 40",C132=3,"20 | 40 | 80")</f>
        <v>20</v>
      </c>
      <c r="E132" s="1" t="s">
        <v>201</v>
      </c>
      <c r="F132" s="1" t="s">
        <v>19</v>
      </c>
      <c r="G132" s="1" t="n">
        <v>3E-005</v>
      </c>
      <c r="H132" s="1" t="n">
        <v>20</v>
      </c>
      <c r="I132" s="2" t="n">
        <v>0.5</v>
      </c>
      <c r="J132" s="2" t="n">
        <v>0.86758733763169</v>
      </c>
      <c r="K132" s="2" t="n">
        <v>0.8665</v>
      </c>
      <c r="L132" s="2" t="n">
        <v>0.865770228359111</v>
      </c>
      <c r="M132" s="1" t="n">
        <v>0.8665</v>
      </c>
      <c r="N132" s="1" t="s">
        <v>540</v>
      </c>
      <c r="O132" s="1" t="s">
        <v>541</v>
      </c>
      <c r="P132" s="1" t="s">
        <v>542</v>
      </c>
    </row>
    <row r="133" customFormat="false" ht="15" hidden="false" customHeight="false" outlineLevel="0" collapsed="false">
      <c r="A133" s="1" t="s">
        <v>16</v>
      </c>
      <c r="B133" s="1" t="s">
        <v>543</v>
      </c>
      <c r="C133" s="1" t="n">
        <v>1</v>
      </c>
      <c r="D133" s="1" t="str">
        <f aca="false">_xlfn.IFS(C133=1,"20",C133=2,"20 | 40",C133=3,"20 | 40 | 80")</f>
        <v>20</v>
      </c>
      <c r="E133" s="1" t="s">
        <v>18</v>
      </c>
      <c r="F133" s="1" t="s">
        <v>19</v>
      </c>
      <c r="G133" s="1" t="n">
        <v>3E-005</v>
      </c>
      <c r="H133" s="1" t="n">
        <v>20</v>
      </c>
      <c r="I133" s="2" t="n">
        <v>0.3</v>
      </c>
      <c r="J133" s="2" t="n">
        <v>0.865829263513868</v>
      </c>
      <c r="K133" s="2" t="n">
        <v>0.8642</v>
      </c>
      <c r="L133" s="2" t="n">
        <v>0.863910805291615</v>
      </c>
      <c r="M133" s="1" t="n">
        <v>0.8642</v>
      </c>
      <c r="N133" s="1" t="s">
        <v>544</v>
      </c>
      <c r="O133" s="1" t="s">
        <v>545</v>
      </c>
      <c r="P133" s="1" t="s">
        <v>546</v>
      </c>
    </row>
    <row r="134" customFormat="false" ht="15" hidden="false" customHeight="false" outlineLevel="0" collapsed="false">
      <c r="A134" s="1" t="s">
        <v>16</v>
      </c>
      <c r="B134" s="1" t="s">
        <v>547</v>
      </c>
      <c r="C134" s="1" t="n">
        <v>3</v>
      </c>
      <c r="D134" s="1" t="str">
        <f aca="false">_xlfn.IFS(C134=1,"20",C134=2,"20 | 40",C134=3,"20 | 40 | 80")</f>
        <v>20 | 40 | 80</v>
      </c>
      <c r="E134" s="1" t="s">
        <v>201</v>
      </c>
      <c r="F134" s="1" t="s">
        <v>19</v>
      </c>
      <c r="G134" s="1" t="n">
        <v>3E-005</v>
      </c>
      <c r="H134" s="1" t="n">
        <v>50</v>
      </c>
      <c r="I134" s="2" t="n">
        <v>0.5</v>
      </c>
      <c r="J134" s="2" t="n">
        <v>0.863808952284966</v>
      </c>
      <c r="K134" s="2" t="n">
        <v>0.8642</v>
      </c>
      <c r="L134" s="2" t="n">
        <v>0.863761248831706</v>
      </c>
      <c r="M134" s="1" t="n">
        <v>0.8642</v>
      </c>
      <c r="N134" s="1" t="s">
        <v>548</v>
      </c>
      <c r="O134" s="1" t="s">
        <v>549</v>
      </c>
      <c r="P134" s="1" t="s">
        <v>550</v>
      </c>
    </row>
    <row r="135" customFormat="false" ht="15" hidden="false" customHeight="false" outlineLevel="0" collapsed="false">
      <c r="A135" s="1" t="s">
        <v>16</v>
      </c>
      <c r="B135" s="1" t="s">
        <v>551</v>
      </c>
      <c r="C135" s="1" t="n">
        <v>1</v>
      </c>
      <c r="D135" s="1" t="str">
        <f aca="false">_xlfn.IFS(C135=1,"20",C135=2,"20 | 40",C135=3,"20 | 40 | 80")</f>
        <v>20</v>
      </c>
      <c r="E135" s="1" t="s">
        <v>201</v>
      </c>
      <c r="F135" s="1" t="s">
        <v>19</v>
      </c>
      <c r="G135" s="1" t="n">
        <v>3E-005</v>
      </c>
      <c r="H135" s="1" t="n">
        <v>20</v>
      </c>
      <c r="I135" s="2" t="n">
        <v>0</v>
      </c>
      <c r="J135" s="2" t="n">
        <v>0.863618965193329</v>
      </c>
      <c r="K135" s="2" t="n">
        <v>0.8641</v>
      </c>
      <c r="L135" s="2" t="n">
        <v>0.862173682584569</v>
      </c>
      <c r="M135" s="1" t="n">
        <v>0.8641</v>
      </c>
      <c r="N135" s="1" t="s">
        <v>552</v>
      </c>
      <c r="O135" s="1" t="s">
        <v>553</v>
      </c>
      <c r="P135" s="1" t="s">
        <v>554</v>
      </c>
    </row>
    <row r="136" customFormat="false" ht="15" hidden="false" customHeight="false" outlineLevel="0" collapsed="false">
      <c r="A136" s="1" t="s">
        <v>16</v>
      </c>
      <c r="B136" s="1" t="s">
        <v>555</v>
      </c>
      <c r="C136" s="1" t="n">
        <v>3</v>
      </c>
      <c r="D136" s="1" t="str">
        <f aca="false">_xlfn.IFS(C136=1,"20",C136=2,"20 | 40",C136=3,"20 | 40 | 80")</f>
        <v>20 | 40 | 80</v>
      </c>
      <c r="E136" s="1" t="s">
        <v>201</v>
      </c>
      <c r="F136" s="1" t="s">
        <v>19</v>
      </c>
      <c r="G136" s="1" t="n">
        <v>3E-005</v>
      </c>
      <c r="H136" s="1" t="n">
        <v>80</v>
      </c>
      <c r="I136" s="2" t="n">
        <v>0.5</v>
      </c>
      <c r="J136" s="2" t="n">
        <v>0.863294398512285</v>
      </c>
      <c r="K136" s="2" t="n">
        <v>0.8639</v>
      </c>
      <c r="L136" s="2" t="n">
        <v>0.862701198539334</v>
      </c>
      <c r="M136" s="1" t="n">
        <v>0.8639</v>
      </c>
      <c r="N136" s="1" t="s">
        <v>556</v>
      </c>
      <c r="O136" s="1" t="s">
        <v>557</v>
      </c>
      <c r="P136" s="1" t="s">
        <v>558</v>
      </c>
    </row>
    <row r="137" customFormat="false" ht="15" hidden="false" customHeight="false" outlineLevel="0" collapsed="false">
      <c r="A137" s="1" t="s">
        <v>16</v>
      </c>
      <c r="B137" s="1" t="s">
        <v>559</v>
      </c>
      <c r="C137" s="1" t="n">
        <v>1</v>
      </c>
      <c r="D137" s="1" t="str">
        <f aca="false">_xlfn.IFS(C137=1,"20",C137=2,"20 | 40",C137=3,"20 | 40 | 80")</f>
        <v>20</v>
      </c>
      <c r="E137" s="1" t="s">
        <v>18</v>
      </c>
      <c r="F137" s="1" t="s">
        <v>19</v>
      </c>
      <c r="G137" s="1" t="n">
        <v>3E-005</v>
      </c>
      <c r="H137" s="1" t="n">
        <v>20</v>
      </c>
      <c r="I137" s="2" t="n">
        <v>0.5</v>
      </c>
      <c r="J137" s="2" t="n">
        <v>0.863762830530362</v>
      </c>
      <c r="K137" s="2" t="n">
        <v>0.8624</v>
      </c>
      <c r="L137" s="2" t="n">
        <v>0.862348675269798</v>
      </c>
      <c r="M137" s="1" t="n">
        <v>0.8624</v>
      </c>
      <c r="N137" s="1" t="s">
        <v>560</v>
      </c>
      <c r="O137" s="1" t="s">
        <v>561</v>
      </c>
      <c r="P137" s="1" t="s">
        <v>562</v>
      </c>
    </row>
    <row r="138" customFormat="false" ht="15" hidden="false" customHeight="false" outlineLevel="0" collapsed="false">
      <c r="A138" s="1" t="s">
        <v>16</v>
      </c>
      <c r="B138" s="1" t="s">
        <v>563</v>
      </c>
      <c r="C138" s="1" t="n">
        <v>1</v>
      </c>
      <c r="D138" s="1" t="str">
        <f aca="false">_xlfn.IFS(C138=1,"20",C138=2,"20 | 40",C138=3,"20 | 40 | 80")</f>
        <v>20</v>
      </c>
      <c r="E138" s="1" t="s">
        <v>201</v>
      </c>
      <c r="F138" s="1" t="s">
        <v>19</v>
      </c>
      <c r="G138" s="1" t="n">
        <v>3E-005</v>
      </c>
      <c r="H138" s="1" t="n">
        <v>20</v>
      </c>
      <c r="I138" s="2" t="n">
        <v>0.3</v>
      </c>
      <c r="J138" s="2" t="n">
        <v>0.859631885864663</v>
      </c>
      <c r="K138" s="2" t="n">
        <v>0.8583</v>
      </c>
      <c r="L138" s="2" t="n">
        <v>0.856401675733219</v>
      </c>
      <c r="M138" s="1" t="n">
        <v>0.8583</v>
      </c>
      <c r="N138" s="1" t="s">
        <v>564</v>
      </c>
      <c r="O138" s="1" t="s">
        <v>565</v>
      </c>
      <c r="P138" s="1" t="s">
        <v>566</v>
      </c>
    </row>
    <row r="139" customFormat="false" ht="15" hidden="false" customHeight="false" outlineLevel="0" collapsed="false">
      <c r="A139" s="1" t="s">
        <v>16</v>
      </c>
      <c r="B139" s="1" t="s">
        <v>567</v>
      </c>
      <c r="C139" s="1" t="n">
        <v>2</v>
      </c>
      <c r="D139" s="1" t="str">
        <f aca="false">_xlfn.IFS(C139=1,"20",C139=2,"20 | 40",C139=3,"20 | 40 | 80")</f>
        <v>20 | 40</v>
      </c>
      <c r="E139" s="1" t="s">
        <v>201</v>
      </c>
      <c r="F139" s="1" t="s">
        <v>19</v>
      </c>
      <c r="G139" s="1" t="n">
        <v>3E-005</v>
      </c>
      <c r="H139" s="1" t="n">
        <v>20</v>
      </c>
      <c r="I139" s="2" t="n">
        <v>0.1</v>
      </c>
      <c r="J139" s="2" t="n">
        <v>0.854269483350895</v>
      </c>
      <c r="K139" s="2" t="n">
        <v>0.8557</v>
      </c>
      <c r="L139" s="2" t="n">
        <v>0.854492682551909</v>
      </c>
      <c r="M139" s="1" t="n">
        <v>0.8557</v>
      </c>
      <c r="N139" s="1" t="s">
        <v>568</v>
      </c>
      <c r="O139" s="1" t="s">
        <v>263</v>
      </c>
      <c r="P139" s="1" t="s">
        <v>569</v>
      </c>
    </row>
    <row r="140" customFormat="false" ht="15" hidden="false" customHeight="false" outlineLevel="0" collapsed="false">
      <c r="A140" s="1" t="s">
        <v>16</v>
      </c>
      <c r="B140" s="1" t="s">
        <v>570</v>
      </c>
      <c r="C140" s="1" t="n">
        <v>3</v>
      </c>
      <c r="D140" s="1" t="str">
        <f aca="false">_xlfn.IFS(C140=1,"20",C140=2,"20 | 40",C140=3,"20 | 40 | 80")</f>
        <v>20 | 40 | 80</v>
      </c>
      <c r="E140" s="1" t="s">
        <v>201</v>
      </c>
      <c r="F140" s="1" t="s">
        <v>19</v>
      </c>
      <c r="G140" s="1" t="n">
        <v>3E-005</v>
      </c>
      <c r="H140" s="1" t="n">
        <v>50</v>
      </c>
      <c r="I140" s="2" t="n">
        <v>0.1</v>
      </c>
      <c r="J140" s="2" t="n">
        <v>0.849388763526685</v>
      </c>
      <c r="K140" s="2" t="n">
        <v>0.8491</v>
      </c>
      <c r="L140" s="2" t="n">
        <v>0.848991848926087</v>
      </c>
      <c r="M140" s="1" t="n">
        <v>0.8491</v>
      </c>
      <c r="N140" s="1" t="s">
        <v>571</v>
      </c>
      <c r="O140" s="1" t="s">
        <v>572</v>
      </c>
      <c r="P140" s="1" t="s">
        <v>573</v>
      </c>
    </row>
    <row r="141" customFormat="false" ht="15" hidden="false" customHeight="false" outlineLevel="0" collapsed="false">
      <c r="A141" s="1" t="s">
        <v>16</v>
      </c>
      <c r="B141" s="1" t="s">
        <v>574</v>
      </c>
      <c r="C141" s="1" t="n">
        <v>3</v>
      </c>
      <c r="D141" s="1" t="str">
        <f aca="false">_xlfn.IFS(C141=1,"20",C141=2,"20 | 40",C141=3,"20 | 40 | 80")</f>
        <v>20 | 40 | 80</v>
      </c>
      <c r="E141" s="1" t="s">
        <v>201</v>
      </c>
      <c r="F141" s="1" t="s">
        <v>19</v>
      </c>
      <c r="G141" s="1" t="n">
        <v>3E-005</v>
      </c>
      <c r="H141" s="1" t="n">
        <v>20</v>
      </c>
      <c r="I141" s="2" t="n">
        <v>0.1</v>
      </c>
      <c r="J141" s="2" t="n">
        <v>0.846904536504778</v>
      </c>
      <c r="K141" s="2" t="n">
        <v>0.8488</v>
      </c>
      <c r="L141" s="2" t="n">
        <v>0.847466997103736</v>
      </c>
      <c r="M141" s="1" t="n">
        <v>0.8488</v>
      </c>
      <c r="N141" s="1" t="s">
        <v>575</v>
      </c>
      <c r="O141" s="1" t="s">
        <v>576</v>
      </c>
      <c r="P141" s="1" t="s">
        <v>577</v>
      </c>
    </row>
    <row r="142" customFormat="false" ht="15" hidden="false" customHeight="false" outlineLevel="0" collapsed="false">
      <c r="A142" s="1" t="s">
        <v>16</v>
      </c>
      <c r="B142" s="1" t="s">
        <v>578</v>
      </c>
      <c r="C142" s="1" t="n">
        <v>2</v>
      </c>
      <c r="D142" s="1" t="str">
        <f aca="false">_xlfn.IFS(C142=1,"20",C142=2,"20 | 40",C142=3,"20 | 40 | 80")</f>
        <v>20 | 40</v>
      </c>
      <c r="E142" s="1" t="s">
        <v>201</v>
      </c>
      <c r="F142" s="1" t="s">
        <v>19</v>
      </c>
      <c r="G142" s="1" t="n">
        <v>0.03</v>
      </c>
      <c r="H142" s="1" t="n">
        <v>100</v>
      </c>
      <c r="I142" s="2" t="n">
        <v>0.1</v>
      </c>
      <c r="J142" s="2" t="n">
        <v>0.840792936176222</v>
      </c>
      <c r="K142" s="2" t="n">
        <v>0.8385</v>
      </c>
      <c r="L142" s="2" t="n">
        <v>0.836797593069506</v>
      </c>
      <c r="M142" s="1" t="n">
        <v>0.8385</v>
      </c>
      <c r="N142" s="1" t="s">
        <v>579</v>
      </c>
      <c r="O142" s="1" t="s">
        <v>580</v>
      </c>
      <c r="P142" s="1" t="s">
        <v>581</v>
      </c>
    </row>
    <row r="143" customFormat="false" ht="15" hidden="false" customHeight="false" outlineLevel="0" collapsed="false">
      <c r="A143" s="1" t="s">
        <v>16</v>
      </c>
      <c r="B143" s="1" t="s">
        <v>582</v>
      </c>
      <c r="C143" s="1" t="n">
        <v>1</v>
      </c>
      <c r="D143" s="1" t="str">
        <f aca="false">_xlfn.IFS(C143=1,"20",C143=2,"20 | 40",C143=3,"20 | 40 | 80")</f>
        <v>20</v>
      </c>
      <c r="E143" s="1" t="s">
        <v>18</v>
      </c>
      <c r="F143" s="1" t="s">
        <v>19</v>
      </c>
      <c r="G143" s="1" t="n">
        <v>3E-005</v>
      </c>
      <c r="H143" s="1" t="n">
        <v>20</v>
      </c>
      <c r="I143" s="2" t="n">
        <v>0</v>
      </c>
      <c r="J143" s="2" t="n">
        <v>0.835082232726335</v>
      </c>
      <c r="K143" s="2" t="n">
        <v>0.8374</v>
      </c>
      <c r="L143" s="2" t="n">
        <v>0.834370195019618</v>
      </c>
      <c r="M143" s="1" t="n">
        <v>0.8374</v>
      </c>
      <c r="N143" s="1" t="s">
        <v>583</v>
      </c>
      <c r="O143" s="1" t="s">
        <v>584</v>
      </c>
      <c r="P143" s="1" t="s">
        <v>585</v>
      </c>
    </row>
    <row r="144" customFormat="false" ht="15" hidden="false" customHeight="false" outlineLevel="0" collapsed="false">
      <c r="A144" s="1" t="s">
        <v>16</v>
      </c>
      <c r="B144" s="1" t="s">
        <v>586</v>
      </c>
      <c r="C144" s="1" t="n">
        <v>1</v>
      </c>
      <c r="D144" s="1" t="str">
        <f aca="false">_xlfn.IFS(C144=1,"20",C144=2,"20 | 40",C144=3,"20 | 40 | 80")</f>
        <v>20</v>
      </c>
      <c r="E144" s="1" t="s">
        <v>201</v>
      </c>
      <c r="F144" s="1" t="s">
        <v>19</v>
      </c>
      <c r="G144" s="1" t="n">
        <v>0.03</v>
      </c>
      <c r="H144" s="1" t="n">
        <v>100</v>
      </c>
      <c r="I144" s="2" t="n">
        <v>0.3</v>
      </c>
      <c r="J144" s="2" t="n">
        <v>0.841096893118625</v>
      </c>
      <c r="K144" s="2" t="n">
        <v>0.836</v>
      </c>
      <c r="L144" s="2" t="n">
        <v>0.834739374813868</v>
      </c>
      <c r="M144" s="1" t="n">
        <v>0.836</v>
      </c>
      <c r="N144" s="1" t="s">
        <v>587</v>
      </c>
      <c r="O144" s="1" t="s">
        <v>588</v>
      </c>
      <c r="P144" s="1" t="s">
        <v>589</v>
      </c>
    </row>
    <row r="145" customFormat="false" ht="15" hidden="false" customHeight="false" outlineLevel="0" collapsed="false">
      <c r="A145" s="1" t="s">
        <v>16</v>
      </c>
      <c r="B145" s="1" t="s">
        <v>590</v>
      </c>
      <c r="C145" s="1" t="n">
        <v>2</v>
      </c>
      <c r="D145" s="1" t="str">
        <f aca="false">_xlfn.IFS(C145=1,"20",C145=2,"20 | 40",C145=3,"20 | 40 | 80")</f>
        <v>20 | 40</v>
      </c>
      <c r="E145" s="1" t="s">
        <v>201</v>
      </c>
      <c r="F145" s="1" t="s">
        <v>19</v>
      </c>
      <c r="G145" s="1" t="n">
        <v>0.03</v>
      </c>
      <c r="H145" s="1" t="n">
        <v>100</v>
      </c>
      <c r="I145" s="2" t="n">
        <v>0.3</v>
      </c>
      <c r="J145" s="2" t="n">
        <v>0.831934396274895</v>
      </c>
      <c r="K145" s="2" t="n">
        <v>0.8303</v>
      </c>
      <c r="L145" s="2" t="n">
        <v>0.829575997006225</v>
      </c>
      <c r="M145" s="1" t="n">
        <v>0.8303</v>
      </c>
      <c r="N145" s="1" t="s">
        <v>591</v>
      </c>
      <c r="O145" s="1" t="s">
        <v>592</v>
      </c>
      <c r="P145" s="1" t="s">
        <v>593</v>
      </c>
    </row>
    <row r="146" customFormat="false" ht="15" hidden="false" customHeight="false" outlineLevel="0" collapsed="false">
      <c r="A146" s="1" t="s">
        <v>16</v>
      </c>
      <c r="B146" s="1" t="s">
        <v>594</v>
      </c>
      <c r="C146" s="1" t="n">
        <v>1</v>
      </c>
      <c r="D146" s="1" t="str">
        <f aca="false">_xlfn.IFS(C146=1,"20",C146=2,"20 | 40",C146=3,"20 | 40 | 80")</f>
        <v>20</v>
      </c>
      <c r="E146" s="1" t="s">
        <v>201</v>
      </c>
      <c r="F146" s="1" t="s">
        <v>19</v>
      </c>
      <c r="G146" s="1" t="n">
        <v>0.03</v>
      </c>
      <c r="H146" s="1" t="n">
        <v>80</v>
      </c>
      <c r="I146" s="2" t="n">
        <v>0.3</v>
      </c>
      <c r="J146" s="2" t="n">
        <v>0.826671128003631</v>
      </c>
      <c r="K146" s="2" t="n">
        <v>0.827</v>
      </c>
      <c r="L146" s="2" t="n">
        <v>0.8250937541481</v>
      </c>
      <c r="M146" s="1" t="n">
        <v>0.827</v>
      </c>
      <c r="N146" s="1" t="s">
        <v>595</v>
      </c>
      <c r="O146" s="1" t="s">
        <v>596</v>
      </c>
      <c r="P146" s="1" t="s">
        <v>597</v>
      </c>
    </row>
    <row r="147" customFormat="false" ht="15" hidden="false" customHeight="false" outlineLevel="0" collapsed="false">
      <c r="A147" s="1" t="s">
        <v>16</v>
      </c>
      <c r="B147" s="1" t="s">
        <v>598</v>
      </c>
      <c r="C147" s="1" t="n">
        <v>3</v>
      </c>
      <c r="D147" s="1" t="str">
        <f aca="false">_xlfn.IFS(C147=1,"20",C147=2,"20 | 40",C147=3,"20 | 40 | 80")</f>
        <v>20 | 40 | 80</v>
      </c>
      <c r="E147" s="1" t="s">
        <v>201</v>
      </c>
      <c r="F147" s="1" t="s">
        <v>19</v>
      </c>
      <c r="G147" s="1" t="n">
        <v>0.03</v>
      </c>
      <c r="H147" s="1" t="n">
        <v>100</v>
      </c>
      <c r="I147" s="2" t="n">
        <v>0.5</v>
      </c>
      <c r="J147" s="2" t="n">
        <v>0.82802110664158</v>
      </c>
      <c r="K147" s="2" t="n">
        <v>0.8256</v>
      </c>
      <c r="L147" s="2" t="n">
        <v>0.824256180495574</v>
      </c>
      <c r="M147" s="1" t="n">
        <v>0.8256</v>
      </c>
      <c r="N147" s="1" t="s">
        <v>599</v>
      </c>
      <c r="O147" s="1" t="s">
        <v>600</v>
      </c>
      <c r="P147" s="1" t="s">
        <v>601</v>
      </c>
    </row>
    <row r="148" customFormat="false" ht="15" hidden="false" customHeight="false" outlineLevel="0" collapsed="false">
      <c r="A148" s="1" t="s">
        <v>16</v>
      </c>
      <c r="B148" s="1" t="s">
        <v>602</v>
      </c>
      <c r="C148" s="1" t="n">
        <v>1</v>
      </c>
      <c r="D148" s="1" t="str">
        <f aca="false">_xlfn.IFS(C148=1,"20",C148=2,"20 | 40",C148=3,"20 | 40 | 80")</f>
        <v>20</v>
      </c>
      <c r="E148" s="1" t="s">
        <v>201</v>
      </c>
      <c r="F148" s="1" t="s">
        <v>19</v>
      </c>
      <c r="G148" s="1" t="n">
        <v>0.03</v>
      </c>
      <c r="H148" s="1" t="n">
        <v>100</v>
      </c>
      <c r="I148" s="2" t="n">
        <v>0.1</v>
      </c>
      <c r="J148" s="2" t="n">
        <v>0.830216737402588</v>
      </c>
      <c r="K148" s="2" t="n">
        <v>0.8223</v>
      </c>
      <c r="L148" s="2" t="n">
        <v>0.821914367683869</v>
      </c>
      <c r="M148" s="1" t="n">
        <v>0.8223</v>
      </c>
      <c r="N148" s="1" t="s">
        <v>603</v>
      </c>
      <c r="O148" s="1" t="s">
        <v>604</v>
      </c>
      <c r="P148" s="1" t="s">
        <v>605</v>
      </c>
    </row>
    <row r="149" customFormat="false" ht="15" hidden="false" customHeight="false" outlineLevel="0" collapsed="false">
      <c r="A149" s="1" t="s">
        <v>16</v>
      </c>
      <c r="B149" s="1" t="s">
        <v>606</v>
      </c>
      <c r="C149" s="1" t="n">
        <v>2</v>
      </c>
      <c r="D149" s="1" t="str">
        <f aca="false">_xlfn.IFS(C149=1,"20",C149=2,"20 | 40",C149=3,"20 | 40 | 80")</f>
        <v>20 | 40</v>
      </c>
      <c r="E149" s="1" t="s">
        <v>201</v>
      </c>
      <c r="F149" s="1" t="s">
        <v>19</v>
      </c>
      <c r="G149" s="1" t="n">
        <v>0.03</v>
      </c>
      <c r="H149" s="1" t="n">
        <v>80</v>
      </c>
      <c r="I149" s="2" t="n">
        <v>0</v>
      </c>
      <c r="J149" s="2" t="n">
        <v>0.817474048620296</v>
      </c>
      <c r="K149" s="2" t="n">
        <v>0.8164</v>
      </c>
      <c r="L149" s="2" t="n">
        <v>0.813127924815517</v>
      </c>
      <c r="M149" s="1" t="n">
        <v>0.8164</v>
      </c>
      <c r="N149" s="1" t="s">
        <v>607</v>
      </c>
      <c r="O149" s="1" t="s">
        <v>608</v>
      </c>
      <c r="P149" s="1" t="s">
        <v>609</v>
      </c>
    </row>
    <row r="150" customFormat="false" ht="15" hidden="false" customHeight="false" outlineLevel="0" collapsed="false">
      <c r="A150" s="1" t="s">
        <v>16</v>
      </c>
      <c r="B150" s="1" t="s">
        <v>610</v>
      </c>
      <c r="C150" s="1" t="n">
        <v>3</v>
      </c>
      <c r="D150" s="1" t="str">
        <f aca="false">_xlfn.IFS(C150=1,"20",C150=2,"20 | 40",C150=3,"20 | 40 | 80")</f>
        <v>20 | 40 | 80</v>
      </c>
      <c r="E150" s="1" t="s">
        <v>201</v>
      </c>
      <c r="F150" s="1" t="s">
        <v>19</v>
      </c>
      <c r="G150" s="1" t="n">
        <v>3E-005</v>
      </c>
      <c r="H150" s="1" t="n">
        <v>20</v>
      </c>
      <c r="I150" s="2" t="n">
        <v>0.3</v>
      </c>
      <c r="J150" s="2" t="n">
        <v>0.810785772126277</v>
      </c>
      <c r="K150" s="2" t="n">
        <v>0.8127</v>
      </c>
      <c r="L150" s="2" t="n">
        <v>0.811425072399354</v>
      </c>
      <c r="M150" s="1" t="n">
        <v>0.8127</v>
      </c>
      <c r="N150" s="1" t="s">
        <v>611</v>
      </c>
      <c r="O150" s="1" t="s">
        <v>612</v>
      </c>
      <c r="P150" s="1" t="s">
        <v>613</v>
      </c>
    </row>
    <row r="151" customFormat="false" ht="15" hidden="false" customHeight="false" outlineLevel="0" collapsed="false">
      <c r="A151" s="1" t="s">
        <v>16</v>
      </c>
      <c r="B151" s="1" t="s">
        <v>614</v>
      </c>
      <c r="C151" s="1" t="n">
        <v>1</v>
      </c>
      <c r="D151" s="1" t="str">
        <f aca="false">_xlfn.IFS(C151=1,"20",C151=2,"20 | 40",C151=3,"20 | 40 | 80")</f>
        <v>20</v>
      </c>
      <c r="E151" s="1" t="s">
        <v>201</v>
      </c>
      <c r="F151" s="1" t="s">
        <v>19</v>
      </c>
      <c r="G151" s="1" t="n">
        <v>0.03</v>
      </c>
      <c r="H151" s="1" t="n">
        <v>80</v>
      </c>
      <c r="I151" s="2" t="n">
        <v>0.1</v>
      </c>
      <c r="J151" s="2" t="n">
        <v>0.812294877043588</v>
      </c>
      <c r="K151" s="2" t="n">
        <v>0.8103</v>
      </c>
      <c r="L151" s="2" t="n">
        <v>0.809959085151735</v>
      </c>
      <c r="M151" s="1" t="n">
        <v>0.8103</v>
      </c>
      <c r="N151" s="1" t="s">
        <v>615</v>
      </c>
      <c r="O151" s="1" t="s">
        <v>616</v>
      </c>
      <c r="P151" s="1" t="s">
        <v>617</v>
      </c>
    </row>
    <row r="152" customFormat="false" ht="15" hidden="false" customHeight="false" outlineLevel="0" collapsed="false">
      <c r="A152" s="1" t="s">
        <v>16</v>
      </c>
      <c r="B152" s="1" t="s">
        <v>618</v>
      </c>
      <c r="C152" s="1" t="n">
        <v>1</v>
      </c>
      <c r="D152" s="1" t="str">
        <f aca="false">_xlfn.IFS(C152=1,"20",C152=2,"20 | 40",C152=3,"20 | 40 | 80")</f>
        <v>20</v>
      </c>
      <c r="E152" s="1" t="s">
        <v>201</v>
      </c>
      <c r="F152" s="1" t="s">
        <v>19</v>
      </c>
      <c r="G152" s="1" t="n">
        <v>0.03</v>
      </c>
      <c r="H152" s="1" t="n">
        <v>80</v>
      </c>
      <c r="I152" s="2" t="n">
        <v>0</v>
      </c>
      <c r="J152" s="2" t="n">
        <v>0.812692979757536</v>
      </c>
      <c r="K152" s="2" t="n">
        <v>0.8099</v>
      </c>
      <c r="L152" s="2" t="n">
        <v>0.808477711726378</v>
      </c>
      <c r="M152" s="1" t="n">
        <v>0.8099</v>
      </c>
      <c r="N152" s="1" t="s">
        <v>619</v>
      </c>
      <c r="O152" s="1" t="s">
        <v>620</v>
      </c>
      <c r="P152" s="1" t="s">
        <v>621</v>
      </c>
    </row>
    <row r="153" customFormat="false" ht="15" hidden="false" customHeight="false" outlineLevel="0" collapsed="false">
      <c r="A153" s="1" t="s">
        <v>16</v>
      </c>
      <c r="B153" s="1" t="s">
        <v>622</v>
      </c>
      <c r="C153" s="1" t="n">
        <v>1</v>
      </c>
      <c r="D153" s="1" t="str">
        <f aca="false">_xlfn.IFS(C153=1,"20",C153=2,"20 | 40",C153=3,"20 | 40 | 80")</f>
        <v>20</v>
      </c>
      <c r="E153" s="1" t="s">
        <v>201</v>
      </c>
      <c r="F153" s="1" t="s">
        <v>19</v>
      </c>
      <c r="G153" s="1" t="n">
        <v>0.03</v>
      </c>
      <c r="H153" s="1" t="n">
        <v>50</v>
      </c>
      <c r="I153" s="2" t="n">
        <v>0.5</v>
      </c>
      <c r="J153" s="2" t="n">
        <v>0.812001975313199</v>
      </c>
      <c r="K153" s="2" t="n">
        <v>0.8095</v>
      </c>
      <c r="L153" s="2" t="n">
        <v>0.809443413111631</v>
      </c>
      <c r="M153" s="1" t="n">
        <v>0.8095</v>
      </c>
      <c r="N153" s="1" t="s">
        <v>623</v>
      </c>
      <c r="O153" s="1" t="s">
        <v>624</v>
      </c>
      <c r="P153" s="1" t="s">
        <v>625</v>
      </c>
    </row>
    <row r="154" customFormat="false" ht="15" hidden="false" customHeight="false" outlineLevel="0" collapsed="false">
      <c r="A154" s="1" t="s">
        <v>16</v>
      </c>
      <c r="B154" s="1" t="s">
        <v>626</v>
      </c>
      <c r="C154" s="1" t="n">
        <v>1</v>
      </c>
      <c r="D154" s="1" t="str">
        <f aca="false">_xlfn.IFS(C154=1,"20",C154=2,"20 | 40",C154=3,"20 | 40 | 80")</f>
        <v>20</v>
      </c>
      <c r="E154" s="1" t="s">
        <v>201</v>
      </c>
      <c r="F154" s="1" t="s">
        <v>19</v>
      </c>
      <c r="G154" s="1" t="n">
        <v>0.03</v>
      </c>
      <c r="H154" s="1" t="n">
        <v>50</v>
      </c>
      <c r="I154" s="2" t="n">
        <v>0.3</v>
      </c>
      <c r="J154" s="2" t="n">
        <v>0.808269407728585</v>
      </c>
      <c r="K154" s="2" t="n">
        <v>0.8064</v>
      </c>
      <c r="L154" s="2" t="n">
        <v>0.804844308505315</v>
      </c>
      <c r="M154" s="1" t="n">
        <v>0.8064</v>
      </c>
      <c r="N154" s="1" t="s">
        <v>627</v>
      </c>
      <c r="O154" s="1" t="s">
        <v>628</v>
      </c>
      <c r="P154" s="1" t="s">
        <v>629</v>
      </c>
    </row>
    <row r="155" customFormat="false" ht="15" hidden="false" customHeight="false" outlineLevel="0" collapsed="false">
      <c r="A155" s="1" t="s">
        <v>16</v>
      </c>
      <c r="B155" s="1" t="s">
        <v>630</v>
      </c>
      <c r="C155" s="1" t="n">
        <v>3</v>
      </c>
      <c r="D155" s="1" t="str">
        <f aca="false">_xlfn.IFS(C155=1,"20",C155=2,"20 | 40",C155=3,"20 | 40 | 80")</f>
        <v>20 | 40 | 80</v>
      </c>
      <c r="E155" s="1" t="s">
        <v>201</v>
      </c>
      <c r="F155" s="1" t="s">
        <v>19</v>
      </c>
      <c r="G155" s="1" t="n">
        <v>3E-005</v>
      </c>
      <c r="H155" s="1" t="n">
        <v>20</v>
      </c>
      <c r="I155" s="2" t="n">
        <v>0</v>
      </c>
      <c r="J155" s="2" t="n">
        <v>0.80727026401512</v>
      </c>
      <c r="K155" s="2" t="n">
        <v>0.8034</v>
      </c>
      <c r="L155" s="2" t="n">
        <v>0.799868750109597</v>
      </c>
      <c r="M155" s="1" t="n">
        <v>0.8034</v>
      </c>
      <c r="N155" s="1" t="s">
        <v>631</v>
      </c>
      <c r="O155" s="1" t="s">
        <v>632</v>
      </c>
      <c r="P155" s="1" t="s">
        <v>633</v>
      </c>
    </row>
    <row r="156" customFormat="false" ht="15" hidden="false" customHeight="false" outlineLevel="0" collapsed="false">
      <c r="A156" s="1" t="s">
        <v>16</v>
      </c>
      <c r="B156" s="1" t="s">
        <v>634</v>
      </c>
      <c r="C156" s="1" t="n">
        <v>1</v>
      </c>
      <c r="D156" s="1" t="str">
        <f aca="false">_xlfn.IFS(C156=1,"20",C156=2,"20 | 40",C156=3,"20 | 40 | 80")</f>
        <v>20</v>
      </c>
      <c r="E156" s="1" t="s">
        <v>201</v>
      </c>
      <c r="F156" s="1" t="s">
        <v>19</v>
      </c>
      <c r="G156" s="1" t="n">
        <v>0.03</v>
      </c>
      <c r="H156" s="1" t="n">
        <v>100</v>
      </c>
      <c r="I156" s="2" t="n">
        <v>0</v>
      </c>
      <c r="J156" s="2" t="n">
        <v>0.805888803543985</v>
      </c>
      <c r="K156" s="2" t="n">
        <v>0.8028</v>
      </c>
      <c r="L156" s="2" t="n">
        <v>0.802412404582399</v>
      </c>
      <c r="M156" s="1" t="n">
        <v>0.8028</v>
      </c>
      <c r="N156" s="1" t="s">
        <v>635</v>
      </c>
      <c r="O156" s="1" t="s">
        <v>636</v>
      </c>
      <c r="P156" s="1" t="s">
        <v>637</v>
      </c>
    </row>
    <row r="157" customFormat="false" ht="15" hidden="false" customHeight="false" outlineLevel="0" collapsed="false">
      <c r="A157" s="1" t="s">
        <v>16</v>
      </c>
      <c r="B157" s="1" t="s">
        <v>638</v>
      </c>
      <c r="C157" s="1" t="n">
        <v>2</v>
      </c>
      <c r="D157" s="1" t="str">
        <f aca="false">_xlfn.IFS(C157=1,"20",C157=2,"20 | 40",C157=3,"20 | 40 | 80")</f>
        <v>20 | 40</v>
      </c>
      <c r="E157" s="1" t="s">
        <v>201</v>
      </c>
      <c r="F157" s="1" t="s">
        <v>19</v>
      </c>
      <c r="G157" s="1" t="n">
        <v>0.03</v>
      </c>
      <c r="H157" s="1" t="n">
        <v>80</v>
      </c>
      <c r="I157" s="2" t="n">
        <v>0.3</v>
      </c>
      <c r="J157" s="2" t="n">
        <v>0.80276761834515</v>
      </c>
      <c r="K157" s="2" t="n">
        <v>0.8022</v>
      </c>
      <c r="L157" s="2" t="n">
        <v>0.800397087702103</v>
      </c>
      <c r="M157" s="1" t="n">
        <v>0.8022</v>
      </c>
      <c r="N157" s="1" t="s">
        <v>639</v>
      </c>
      <c r="O157" s="1" t="s">
        <v>640</v>
      </c>
      <c r="P157" s="1" t="s">
        <v>641</v>
      </c>
    </row>
    <row r="158" customFormat="false" ht="15" hidden="false" customHeight="false" outlineLevel="0" collapsed="false">
      <c r="A158" s="1" t="s">
        <v>16</v>
      </c>
      <c r="B158" s="1" t="s">
        <v>642</v>
      </c>
      <c r="C158" s="1" t="n">
        <v>3</v>
      </c>
      <c r="D158" s="1" t="str">
        <f aca="false">_xlfn.IFS(C158=1,"20",C158=2,"20 | 40",C158=3,"20 | 40 | 80")</f>
        <v>20 | 40 | 80</v>
      </c>
      <c r="E158" s="1" t="s">
        <v>201</v>
      </c>
      <c r="F158" s="1" t="s">
        <v>19</v>
      </c>
      <c r="G158" s="1" t="n">
        <v>0.03</v>
      </c>
      <c r="H158" s="1" t="n">
        <v>100</v>
      </c>
      <c r="I158" s="2" t="n">
        <v>0.3</v>
      </c>
      <c r="J158" s="2" t="n">
        <v>0.801622228166682</v>
      </c>
      <c r="K158" s="2" t="n">
        <v>0.7999</v>
      </c>
      <c r="L158" s="2" t="n">
        <v>0.79695298982662</v>
      </c>
      <c r="M158" s="1" t="n">
        <v>0.7999</v>
      </c>
      <c r="N158" s="1" t="s">
        <v>643</v>
      </c>
      <c r="O158" s="1" t="s">
        <v>644</v>
      </c>
      <c r="P158" s="1" t="s">
        <v>645</v>
      </c>
    </row>
    <row r="159" customFormat="false" ht="15" hidden="false" customHeight="false" outlineLevel="0" collapsed="false">
      <c r="A159" s="1" t="s">
        <v>16</v>
      </c>
      <c r="B159" s="1" t="s">
        <v>646</v>
      </c>
      <c r="C159" s="1" t="n">
        <v>1</v>
      </c>
      <c r="D159" s="1" t="str">
        <f aca="false">_xlfn.IFS(C159=1,"20",C159=2,"20 | 40",C159=3,"20 | 40 | 80")</f>
        <v>20</v>
      </c>
      <c r="E159" s="1" t="s">
        <v>201</v>
      </c>
      <c r="F159" s="1" t="s">
        <v>19</v>
      </c>
      <c r="G159" s="1" t="n">
        <v>0.03</v>
      </c>
      <c r="H159" s="1" t="n">
        <v>50</v>
      </c>
      <c r="I159" s="2" t="n">
        <v>0.1</v>
      </c>
      <c r="J159" s="2" t="n">
        <v>0.799807825628426</v>
      </c>
      <c r="K159" s="2" t="n">
        <v>0.7996</v>
      </c>
      <c r="L159" s="2" t="n">
        <v>0.796014217841938</v>
      </c>
      <c r="M159" s="1" t="n">
        <v>0.7996</v>
      </c>
      <c r="N159" s="1" t="s">
        <v>647</v>
      </c>
      <c r="O159" s="1" t="s">
        <v>648</v>
      </c>
      <c r="P159" s="1" t="s">
        <v>649</v>
      </c>
    </row>
    <row r="160" customFormat="false" ht="15" hidden="false" customHeight="false" outlineLevel="0" collapsed="false">
      <c r="A160" s="1" t="s">
        <v>16</v>
      </c>
      <c r="B160" s="1" t="s">
        <v>650</v>
      </c>
      <c r="C160" s="1" t="n">
        <v>1</v>
      </c>
      <c r="D160" s="1" t="str">
        <f aca="false">_xlfn.IFS(C160=1,"20",C160=2,"20 | 40",C160=3,"20 | 40 | 80")</f>
        <v>20</v>
      </c>
      <c r="E160" s="1" t="s">
        <v>201</v>
      </c>
      <c r="F160" s="1" t="s">
        <v>19</v>
      </c>
      <c r="G160" s="1" t="n">
        <v>0.03</v>
      </c>
      <c r="H160" s="1" t="n">
        <v>100</v>
      </c>
      <c r="I160" s="2" t="n">
        <v>0.5</v>
      </c>
      <c r="J160" s="2" t="n">
        <v>0.799357490938693</v>
      </c>
      <c r="K160" s="2" t="n">
        <v>0.7971</v>
      </c>
      <c r="L160" s="2" t="n">
        <v>0.793064994083369</v>
      </c>
      <c r="M160" s="1" t="n">
        <v>0.7971</v>
      </c>
      <c r="N160" s="1" t="s">
        <v>651</v>
      </c>
      <c r="O160" s="1" t="s">
        <v>652</v>
      </c>
      <c r="P160" s="1" t="s">
        <v>653</v>
      </c>
    </row>
    <row r="161" customFormat="false" ht="15" hidden="false" customHeight="false" outlineLevel="0" collapsed="false">
      <c r="A161" s="1" t="s">
        <v>16</v>
      </c>
      <c r="B161" s="1" t="s">
        <v>654</v>
      </c>
      <c r="C161" s="1" t="n">
        <v>2</v>
      </c>
      <c r="D161" s="1" t="str">
        <f aca="false">_xlfn.IFS(C161=1,"20",C161=2,"20 | 40",C161=3,"20 | 40 | 80")</f>
        <v>20 | 40</v>
      </c>
      <c r="E161" s="1" t="s">
        <v>201</v>
      </c>
      <c r="F161" s="1" t="s">
        <v>19</v>
      </c>
      <c r="G161" s="1" t="n">
        <v>0.03</v>
      </c>
      <c r="H161" s="1" t="n">
        <v>100</v>
      </c>
      <c r="I161" s="2" t="n">
        <v>0.5</v>
      </c>
      <c r="J161" s="2" t="n">
        <v>0.803257449913649</v>
      </c>
      <c r="K161" s="2" t="n">
        <v>0.7965</v>
      </c>
      <c r="L161" s="2" t="n">
        <v>0.794731569638076</v>
      </c>
      <c r="M161" s="1" t="n">
        <v>0.7965</v>
      </c>
      <c r="N161" s="1" t="s">
        <v>655</v>
      </c>
      <c r="O161" s="1" t="s">
        <v>656</v>
      </c>
      <c r="P161" s="1" t="s">
        <v>657</v>
      </c>
    </row>
    <row r="162" customFormat="false" ht="15" hidden="false" customHeight="false" outlineLevel="0" collapsed="false">
      <c r="A162" s="1" t="s">
        <v>16</v>
      </c>
      <c r="B162" s="1" t="s">
        <v>658</v>
      </c>
      <c r="C162" s="1" t="n">
        <v>2</v>
      </c>
      <c r="D162" s="1" t="str">
        <f aca="false">_xlfn.IFS(C162=1,"20",C162=2,"20 | 40",C162=3,"20 | 40 | 80")</f>
        <v>20 | 40</v>
      </c>
      <c r="E162" s="1" t="s">
        <v>201</v>
      </c>
      <c r="F162" s="1" t="s">
        <v>19</v>
      </c>
      <c r="G162" s="1" t="n">
        <v>0.03</v>
      </c>
      <c r="H162" s="1" t="n">
        <v>80</v>
      </c>
      <c r="I162" s="2" t="n">
        <v>0.1</v>
      </c>
      <c r="J162" s="2" t="n">
        <v>0.799894216763285</v>
      </c>
      <c r="K162" s="2" t="n">
        <v>0.796</v>
      </c>
      <c r="L162" s="2" t="n">
        <v>0.796267316921313</v>
      </c>
      <c r="M162" s="1" t="n">
        <v>0.796</v>
      </c>
      <c r="N162" s="1" t="s">
        <v>659</v>
      </c>
      <c r="O162" s="1" t="s">
        <v>660</v>
      </c>
      <c r="P162" s="1" t="s">
        <v>661</v>
      </c>
    </row>
    <row r="163" customFormat="false" ht="15" hidden="false" customHeight="false" outlineLevel="0" collapsed="false">
      <c r="A163" s="1" t="s">
        <v>16</v>
      </c>
      <c r="B163" s="1" t="s">
        <v>662</v>
      </c>
      <c r="C163" s="1" t="n">
        <v>1</v>
      </c>
      <c r="D163" s="1" t="str">
        <f aca="false">_xlfn.IFS(C163=1,"20",C163=2,"20 | 40",C163=3,"20 | 40 | 80")</f>
        <v>20</v>
      </c>
      <c r="E163" s="1" t="s">
        <v>201</v>
      </c>
      <c r="F163" s="1" t="s">
        <v>19</v>
      </c>
      <c r="G163" s="1" t="n">
        <v>0.03</v>
      </c>
      <c r="H163" s="1" t="n">
        <v>50</v>
      </c>
      <c r="I163" s="2" t="n">
        <v>0</v>
      </c>
      <c r="J163" s="2" t="n">
        <v>0.799224318881982</v>
      </c>
      <c r="K163" s="2" t="n">
        <v>0.7939</v>
      </c>
      <c r="L163" s="2" t="n">
        <v>0.793102204101523</v>
      </c>
      <c r="M163" s="1" t="n">
        <v>0.7939</v>
      </c>
      <c r="N163" s="1" t="s">
        <v>663</v>
      </c>
      <c r="O163" s="1" t="s">
        <v>664</v>
      </c>
      <c r="P163" s="1" t="s">
        <v>665</v>
      </c>
    </row>
    <row r="164" customFormat="false" ht="15" hidden="false" customHeight="false" outlineLevel="0" collapsed="false">
      <c r="A164" s="1" t="s">
        <v>16</v>
      </c>
      <c r="B164" s="1" t="s">
        <v>666</v>
      </c>
      <c r="C164" s="1" t="n">
        <v>3</v>
      </c>
      <c r="D164" s="1" t="str">
        <f aca="false">_xlfn.IFS(C164=1,"20",C164=2,"20 | 40",C164=3,"20 | 40 | 80")</f>
        <v>20 | 40 | 80</v>
      </c>
      <c r="E164" s="1" t="s">
        <v>201</v>
      </c>
      <c r="F164" s="1" t="s">
        <v>19</v>
      </c>
      <c r="G164" s="1" t="n">
        <v>0.03</v>
      </c>
      <c r="H164" s="1" t="n">
        <v>100</v>
      </c>
      <c r="I164" s="2" t="n">
        <v>0.1</v>
      </c>
      <c r="J164" s="2" t="n">
        <v>0.809913966167088</v>
      </c>
      <c r="K164" s="2" t="n">
        <v>0.7885</v>
      </c>
      <c r="L164" s="2" t="n">
        <v>0.787645605463153</v>
      </c>
      <c r="M164" s="1" t="n">
        <v>0.7885</v>
      </c>
      <c r="N164" s="1" t="s">
        <v>667</v>
      </c>
      <c r="O164" s="1" t="s">
        <v>668</v>
      </c>
      <c r="P164" s="1" t="s">
        <v>669</v>
      </c>
    </row>
    <row r="165" customFormat="false" ht="15" hidden="false" customHeight="false" outlineLevel="0" collapsed="false">
      <c r="A165" s="1" t="s">
        <v>16</v>
      </c>
      <c r="B165" s="1" t="s">
        <v>670</v>
      </c>
      <c r="C165" s="1" t="n">
        <v>3</v>
      </c>
      <c r="D165" s="1" t="str">
        <f aca="false">_xlfn.IFS(C165=1,"20",C165=2,"20 | 40",C165=3,"20 | 40 | 80")</f>
        <v>20 | 40 | 80</v>
      </c>
      <c r="E165" s="1" t="s">
        <v>201</v>
      </c>
      <c r="F165" s="1" t="s">
        <v>19</v>
      </c>
      <c r="G165" s="1" t="n">
        <v>0.03</v>
      </c>
      <c r="H165" s="1" t="n">
        <v>50</v>
      </c>
      <c r="I165" s="2" t="n">
        <v>0</v>
      </c>
      <c r="J165" s="2" t="n">
        <v>0.797462186728978</v>
      </c>
      <c r="K165" s="2" t="n">
        <v>0.7881</v>
      </c>
      <c r="L165" s="2" t="n">
        <v>0.78785477643015</v>
      </c>
      <c r="M165" s="1" t="n">
        <v>0.7881</v>
      </c>
      <c r="N165" s="1" t="s">
        <v>671</v>
      </c>
      <c r="O165" s="1" t="s">
        <v>672</v>
      </c>
      <c r="P165" s="1" t="s">
        <v>673</v>
      </c>
    </row>
    <row r="166" customFormat="false" ht="15" hidden="false" customHeight="false" outlineLevel="0" collapsed="false">
      <c r="A166" s="1" t="s">
        <v>16</v>
      </c>
      <c r="B166" s="1" t="s">
        <v>674</v>
      </c>
      <c r="C166" s="1" t="n">
        <v>2</v>
      </c>
      <c r="D166" s="1" t="str">
        <f aca="false">_xlfn.IFS(C166=1,"20",C166=2,"20 | 40",C166=3,"20 | 40 | 80")</f>
        <v>20 | 40</v>
      </c>
      <c r="E166" s="1" t="s">
        <v>201</v>
      </c>
      <c r="F166" s="1" t="s">
        <v>19</v>
      </c>
      <c r="G166" s="1" t="n">
        <v>0.03</v>
      </c>
      <c r="H166" s="1" t="n">
        <v>100</v>
      </c>
      <c r="I166" s="2" t="n">
        <v>0</v>
      </c>
      <c r="J166" s="2" t="n">
        <v>0.794582931575774</v>
      </c>
      <c r="K166" s="2" t="n">
        <v>0.7839</v>
      </c>
      <c r="L166" s="2" t="n">
        <v>0.779394151376651</v>
      </c>
      <c r="M166" s="1" t="n">
        <v>0.7839</v>
      </c>
      <c r="N166" s="1" t="s">
        <v>675</v>
      </c>
      <c r="O166" s="1" t="s">
        <v>676</v>
      </c>
      <c r="P166" s="1" t="s">
        <v>677</v>
      </c>
    </row>
    <row r="167" customFormat="false" ht="15" hidden="false" customHeight="false" outlineLevel="0" collapsed="false">
      <c r="A167" s="1" t="s">
        <v>16</v>
      </c>
      <c r="B167" s="1" t="s">
        <v>678</v>
      </c>
      <c r="C167" s="1" t="n">
        <v>3</v>
      </c>
      <c r="D167" s="1" t="str">
        <f aca="false">_xlfn.IFS(C167=1,"20",C167=2,"20 | 40",C167=3,"20 | 40 | 80")</f>
        <v>20 | 40 | 80</v>
      </c>
      <c r="E167" s="1" t="s">
        <v>201</v>
      </c>
      <c r="F167" s="1" t="s">
        <v>19</v>
      </c>
      <c r="G167" s="1" t="n">
        <v>0.03</v>
      </c>
      <c r="H167" s="1" t="n">
        <v>50</v>
      </c>
      <c r="I167" s="2" t="n">
        <v>0.5</v>
      </c>
      <c r="J167" s="2" t="n">
        <v>0.788367054444193</v>
      </c>
      <c r="K167" s="2" t="n">
        <v>0.7837</v>
      </c>
      <c r="L167" s="2" t="n">
        <v>0.781799052377291</v>
      </c>
      <c r="M167" s="1" t="n">
        <v>0.7837</v>
      </c>
      <c r="N167" s="1" t="s">
        <v>679</v>
      </c>
      <c r="O167" s="1" t="s">
        <v>680</v>
      </c>
      <c r="P167" s="1" t="s">
        <v>681</v>
      </c>
    </row>
    <row r="168" customFormat="false" ht="15" hidden="false" customHeight="false" outlineLevel="0" collapsed="false">
      <c r="A168" s="1" t="s">
        <v>16</v>
      </c>
      <c r="B168" s="1" t="s">
        <v>682</v>
      </c>
      <c r="C168" s="1" t="n">
        <v>1</v>
      </c>
      <c r="D168" s="1" t="str">
        <f aca="false">_xlfn.IFS(C168=1,"20",C168=2,"20 | 40",C168=3,"20 | 40 | 80")</f>
        <v>20</v>
      </c>
      <c r="E168" s="1" t="s">
        <v>192</v>
      </c>
      <c r="F168" s="1" t="s">
        <v>19</v>
      </c>
      <c r="G168" s="1" t="n">
        <v>0.03</v>
      </c>
      <c r="H168" s="1" t="n">
        <v>100</v>
      </c>
      <c r="I168" s="2" t="n">
        <v>0</v>
      </c>
      <c r="J168" s="2" t="n">
        <v>0.790958861839956</v>
      </c>
      <c r="K168" s="2" t="n">
        <v>0.7819</v>
      </c>
      <c r="L168" s="2" t="n">
        <v>0.782848888848985</v>
      </c>
      <c r="M168" s="1" t="n">
        <v>0.7819</v>
      </c>
      <c r="N168" s="1" t="s">
        <v>683</v>
      </c>
      <c r="O168" s="1" t="s">
        <v>684</v>
      </c>
      <c r="P168" s="1" t="s">
        <v>685</v>
      </c>
    </row>
    <row r="169" customFormat="false" ht="15" hidden="false" customHeight="false" outlineLevel="0" collapsed="false">
      <c r="A169" s="1" t="s">
        <v>16</v>
      </c>
      <c r="B169" s="1" t="s">
        <v>686</v>
      </c>
      <c r="C169" s="1" t="n">
        <v>1</v>
      </c>
      <c r="D169" s="1" t="str">
        <f aca="false">_xlfn.IFS(C169=1,"20",C169=2,"20 | 40",C169=3,"20 | 40 | 80")</f>
        <v>20</v>
      </c>
      <c r="E169" s="1" t="s">
        <v>192</v>
      </c>
      <c r="F169" s="1" t="s">
        <v>19</v>
      </c>
      <c r="G169" s="1" t="n">
        <v>0.03</v>
      </c>
      <c r="H169" s="1" t="n">
        <v>100</v>
      </c>
      <c r="I169" s="2" t="n">
        <v>0.5</v>
      </c>
      <c r="J169" s="2" t="n">
        <v>0.784926821006843</v>
      </c>
      <c r="K169" s="2" t="n">
        <v>0.7809</v>
      </c>
      <c r="L169" s="2" t="n">
        <v>0.780493759035906</v>
      </c>
      <c r="M169" s="1" t="n">
        <v>0.7809</v>
      </c>
      <c r="N169" s="1" t="s">
        <v>687</v>
      </c>
      <c r="O169" s="1" t="s">
        <v>688</v>
      </c>
      <c r="P169" s="1" t="s">
        <v>689</v>
      </c>
    </row>
    <row r="170" customFormat="false" ht="15" hidden="false" customHeight="false" outlineLevel="0" collapsed="false">
      <c r="A170" s="1" t="s">
        <v>16</v>
      </c>
      <c r="B170" s="1" t="s">
        <v>690</v>
      </c>
      <c r="C170" s="1" t="n">
        <v>2</v>
      </c>
      <c r="D170" s="1" t="str">
        <f aca="false">_xlfn.IFS(C170=1,"20",C170=2,"20 | 40",C170=3,"20 | 40 | 80")</f>
        <v>20 | 40</v>
      </c>
      <c r="E170" s="1" t="s">
        <v>201</v>
      </c>
      <c r="F170" s="1" t="s">
        <v>19</v>
      </c>
      <c r="G170" s="1" t="n">
        <v>0.03</v>
      </c>
      <c r="H170" s="1" t="n">
        <v>50</v>
      </c>
      <c r="I170" s="2" t="n">
        <v>0.1</v>
      </c>
      <c r="J170" s="2" t="n">
        <v>0.783080780172229</v>
      </c>
      <c r="K170" s="2" t="n">
        <v>0.7803</v>
      </c>
      <c r="L170" s="2" t="n">
        <v>0.777461517612378</v>
      </c>
      <c r="M170" s="1" t="n">
        <v>0.7803</v>
      </c>
      <c r="N170" s="1" t="s">
        <v>691</v>
      </c>
      <c r="O170" s="1" t="s">
        <v>692</v>
      </c>
      <c r="P170" s="1" t="s">
        <v>693</v>
      </c>
    </row>
    <row r="171" customFormat="false" ht="15" hidden="false" customHeight="false" outlineLevel="0" collapsed="false">
      <c r="A171" s="1" t="s">
        <v>16</v>
      </c>
      <c r="B171" s="1" t="s">
        <v>694</v>
      </c>
      <c r="C171" s="1" t="n">
        <v>3</v>
      </c>
      <c r="D171" s="1" t="str">
        <f aca="false">_xlfn.IFS(C171=1,"20",C171=2,"20 | 40",C171=3,"20 | 40 | 80")</f>
        <v>20 | 40 | 80</v>
      </c>
      <c r="E171" s="1" t="s">
        <v>201</v>
      </c>
      <c r="F171" s="1" t="s">
        <v>19</v>
      </c>
      <c r="G171" s="1" t="n">
        <v>0.03</v>
      </c>
      <c r="H171" s="1" t="n">
        <v>50</v>
      </c>
      <c r="I171" s="2" t="n">
        <v>0.3</v>
      </c>
      <c r="J171" s="2" t="n">
        <v>0.78783684794614</v>
      </c>
      <c r="K171" s="2" t="n">
        <v>0.7799</v>
      </c>
      <c r="L171" s="2" t="n">
        <v>0.77927147821419</v>
      </c>
      <c r="M171" s="1" t="n">
        <v>0.7799</v>
      </c>
      <c r="N171" s="1" t="s">
        <v>695</v>
      </c>
      <c r="O171" s="1" t="s">
        <v>696</v>
      </c>
      <c r="P171" s="1" t="s">
        <v>697</v>
      </c>
    </row>
    <row r="172" customFormat="false" ht="15" hidden="false" customHeight="false" outlineLevel="0" collapsed="false">
      <c r="A172" s="1" t="s">
        <v>16</v>
      </c>
      <c r="B172" s="1" t="s">
        <v>698</v>
      </c>
      <c r="C172" s="1" t="n">
        <v>2</v>
      </c>
      <c r="D172" s="1" t="str">
        <f aca="false">_xlfn.IFS(C172=1,"20",C172=2,"20 | 40",C172=3,"20 | 40 | 80")</f>
        <v>20 | 40</v>
      </c>
      <c r="E172" s="1" t="s">
        <v>201</v>
      </c>
      <c r="F172" s="1" t="s">
        <v>19</v>
      </c>
      <c r="G172" s="1" t="n">
        <v>0.03</v>
      </c>
      <c r="H172" s="1" t="n">
        <v>80</v>
      </c>
      <c r="I172" s="2" t="n">
        <v>0.5</v>
      </c>
      <c r="J172" s="2" t="n">
        <v>0.777953760804055</v>
      </c>
      <c r="K172" s="2" t="n">
        <v>0.7744</v>
      </c>
      <c r="L172" s="2" t="n">
        <v>0.769471815875433</v>
      </c>
      <c r="M172" s="1" t="n">
        <v>0.7744</v>
      </c>
      <c r="N172" s="1" t="s">
        <v>699</v>
      </c>
      <c r="O172" s="1" t="s">
        <v>700</v>
      </c>
      <c r="P172" s="1" t="s">
        <v>701</v>
      </c>
    </row>
    <row r="173" customFormat="false" ht="15" hidden="false" customHeight="false" outlineLevel="0" collapsed="false">
      <c r="A173" s="1" t="s">
        <v>16</v>
      </c>
      <c r="B173" s="1" t="s">
        <v>702</v>
      </c>
      <c r="C173" s="1" t="n">
        <v>1</v>
      </c>
      <c r="D173" s="1" t="str">
        <f aca="false">_xlfn.IFS(C173=1,"20",C173=2,"20 | 40",C173=3,"20 | 40 | 80")</f>
        <v>20</v>
      </c>
      <c r="E173" s="1" t="s">
        <v>201</v>
      </c>
      <c r="F173" s="1" t="s">
        <v>19</v>
      </c>
      <c r="G173" s="1" t="n">
        <v>0.03</v>
      </c>
      <c r="H173" s="1" t="n">
        <v>20</v>
      </c>
      <c r="I173" s="2" t="n">
        <v>0</v>
      </c>
      <c r="J173" s="2" t="n">
        <v>0.770383666559795</v>
      </c>
      <c r="K173" s="2" t="n">
        <v>0.7742</v>
      </c>
      <c r="L173" s="2" t="n">
        <v>0.769846666889472</v>
      </c>
      <c r="M173" s="1" t="n">
        <v>0.7742</v>
      </c>
      <c r="N173" s="1" t="s">
        <v>703</v>
      </c>
      <c r="O173" s="1" t="s">
        <v>704</v>
      </c>
      <c r="P173" s="1" t="s">
        <v>705</v>
      </c>
    </row>
    <row r="174" customFormat="false" ht="15" hidden="false" customHeight="false" outlineLevel="0" collapsed="false">
      <c r="A174" s="1" t="s">
        <v>16</v>
      </c>
      <c r="B174" s="1" t="s">
        <v>706</v>
      </c>
      <c r="C174" s="1" t="n">
        <v>1</v>
      </c>
      <c r="D174" s="1" t="str">
        <f aca="false">_xlfn.IFS(C174=1,"20",C174=2,"20 | 40",C174=3,"20 | 40 | 80")</f>
        <v>20</v>
      </c>
      <c r="E174" s="1" t="s">
        <v>201</v>
      </c>
      <c r="F174" s="1" t="s">
        <v>19</v>
      </c>
      <c r="G174" s="1" t="n">
        <v>0.03</v>
      </c>
      <c r="H174" s="1" t="n">
        <v>80</v>
      </c>
      <c r="I174" s="2" t="n">
        <v>0.5</v>
      </c>
      <c r="J174" s="2" t="n">
        <v>0.769493699056609</v>
      </c>
      <c r="K174" s="2" t="n">
        <v>0.7639</v>
      </c>
      <c r="L174" s="2" t="n">
        <v>0.758268880406562</v>
      </c>
      <c r="M174" s="1" t="n">
        <v>0.7639</v>
      </c>
      <c r="N174" s="1" t="s">
        <v>707</v>
      </c>
      <c r="O174" s="1" t="s">
        <v>708</v>
      </c>
      <c r="P174" s="1" t="s">
        <v>709</v>
      </c>
    </row>
    <row r="175" customFormat="false" ht="15" hidden="false" customHeight="false" outlineLevel="0" collapsed="false">
      <c r="A175" s="1" t="s">
        <v>16</v>
      </c>
      <c r="B175" s="1" t="s">
        <v>710</v>
      </c>
      <c r="C175" s="1" t="n">
        <v>2</v>
      </c>
      <c r="D175" s="1" t="str">
        <f aca="false">_xlfn.IFS(C175=1,"20",C175=2,"20 | 40",C175=3,"20 | 40 | 80")</f>
        <v>20 | 40</v>
      </c>
      <c r="E175" s="1" t="s">
        <v>201</v>
      </c>
      <c r="F175" s="1" t="s">
        <v>19</v>
      </c>
      <c r="G175" s="1" t="n">
        <v>0.03</v>
      </c>
      <c r="H175" s="1" t="n">
        <v>50</v>
      </c>
      <c r="I175" s="2" t="n">
        <v>0</v>
      </c>
      <c r="J175" s="2" t="n">
        <v>0.774820947108221</v>
      </c>
      <c r="K175" s="2" t="n">
        <v>0.7637</v>
      </c>
      <c r="L175" s="2" t="n">
        <v>0.760509594541179</v>
      </c>
      <c r="M175" s="1" t="n">
        <v>0.7637</v>
      </c>
      <c r="N175" s="1" t="s">
        <v>711</v>
      </c>
      <c r="O175" s="1" t="s">
        <v>712</v>
      </c>
      <c r="P175" s="1" t="s">
        <v>713</v>
      </c>
    </row>
    <row r="176" customFormat="false" ht="15" hidden="false" customHeight="false" outlineLevel="0" collapsed="false">
      <c r="A176" s="1" t="s">
        <v>16</v>
      </c>
      <c r="B176" s="1" t="s">
        <v>714</v>
      </c>
      <c r="C176" s="1" t="n">
        <v>2</v>
      </c>
      <c r="D176" s="1" t="str">
        <f aca="false">_xlfn.IFS(C176=1,"20",C176=2,"20 | 40",C176=3,"20 | 40 | 80")</f>
        <v>20 | 40</v>
      </c>
      <c r="E176" s="1" t="s">
        <v>192</v>
      </c>
      <c r="F176" s="1" t="s">
        <v>19</v>
      </c>
      <c r="G176" s="1" t="n">
        <v>0.03</v>
      </c>
      <c r="H176" s="1" t="n">
        <v>100</v>
      </c>
      <c r="I176" s="2" t="n">
        <v>0.1</v>
      </c>
      <c r="J176" s="2" t="n">
        <v>0.772860179277667</v>
      </c>
      <c r="K176" s="2" t="n">
        <v>0.7612</v>
      </c>
      <c r="L176" s="2" t="n">
        <v>0.762044037367086</v>
      </c>
      <c r="M176" s="1" t="n">
        <v>0.7612</v>
      </c>
      <c r="N176" s="1" t="s">
        <v>715</v>
      </c>
      <c r="O176" s="1" t="s">
        <v>716</v>
      </c>
      <c r="P176" s="1" t="s">
        <v>717</v>
      </c>
    </row>
    <row r="177" customFormat="false" ht="15" hidden="false" customHeight="false" outlineLevel="0" collapsed="false">
      <c r="A177" s="1" t="s">
        <v>16</v>
      </c>
      <c r="B177" s="1" t="s">
        <v>718</v>
      </c>
      <c r="C177" s="1" t="n">
        <v>1</v>
      </c>
      <c r="D177" s="1" t="str">
        <f aca="false">_xlfn.IFS(C177=1,"20",C177=2,"20 | 40",C177=3,"20 | 40 | 80")</f>
        <v>20</v>
      </c>
      <c r="E177" s="1" t="s">
        <v>201</v>
      </c>
      <c r="F177" s="1" t="s">
        <v>19</v>
      </c>
      <c r="G177" s="1" t="n">
        <v>0.03</v>
      </c>
      <c r="H177" s="1" t="n">
        <v>20</v>
      </c>
      <c r="I177" s="2" t="n">
        <v>0.3</v>
      </c>
      <c r="J177" s="2" t="n">
        <v>0.76459649815236</v>
      </c>
      <c r="K177" s="2" t="n">
        <v>0.7585</v>
      </c>
      <c r="L177" s="2" t="n">
        <v>0.75282287514362</v>
      </c>
      <c r="M177" s="1" t="n">
        <v>0.7585</v>
      </c>
      <c r="N177" s="1" t="s">
        <v>719</v>
      </c>
      <c r="O177" s="1" t="s">
        <v>720</v>
      </c>
      <c r="P177" s="1" t="s">
        <v>721</v>
      </c>
    </row>
    <row r="178" customFormat="false" ht="15" hidden="false" customHeight="false" outlineLevel="0" collapsed="false">
      <c r="A178" s="1" t="s">
        <v>16</v>
      </c>
      <c r="B178" s="1" t="s">
        <v>722</v>
      </c>
      <c r="C178" s="1" t="n">
        <v>2</v>
      </c>
      <c r="D178" s="1" t="str">
        <f aca="false">_xlfn.IFS(C178=1,"20",C178=2,"20 | 40",C178=3,"20 | 40 | 80")</f>
        <v>20 | 40</v>
      </c>
      <c r="E178" s="1" t="s">
        <v>201</v>
      </c>
      <c r="F178" s="1" t="s">
        <v>19</v>
      </c>
      <c r="G178" s="1" t="n">
        <v>0.03</v>
      </c>
      <c r="H178" s="1" t="n">
        <v>50</v>
      </c>
      <c r="I178" s="2" t="n">
        <v>0.3</v>
      </c>
      <c r="J178" s="2" t="n">
        <v>0.761152307575032</v>
      </c>
      <c r="K178" s="2" t="n">
        <v>0.7583</v>
      </c>
      <c r="L178" s="2" t="n">
        <v>0.75425535627616</v>
      </c>
      <c r="M178" s="1" t="n">
        <v>0.7583</v>
      </c>
      <c r="N178" s="1" t="s">
        <v>723</v>
      </c>
      <c r="O178" s="1" t="s">
        <v>724</v>
      </c>
      <c r="P178" s="1" t="s">
        <v>725</v>
      </c>
    </row>
    <row r="179" customFormat="false" ht="15" hidden="false" customHeight="false" outlineLevel="0" collapsed="false">
      <c r="A179" s="1" t="s">
        <v>16</v>
      </c>
      <c r="B179" s="1" t="s">
        <v>726</v>
      </c>
      <c r="C179" s="1" t="n">
        <v>1</v>
      </c>
      <c r="D179" s="1" t="str">
        <f aca="false">_xlfn.IFS(C179=1,"20",C179=2,"20 | 40",C179=3,"20 | 40 | 80")</f>
        <v>20</v>
      </c>
      <c r="E179" s="1" t="s">
        <v>192</v>
      </c>
      <c r="F179" s="1" t="s">
        <v>19</v>
      </c>
      <c r="G179" s="1" t="n">
        <v>0.03</v>
      </c>
      <c r="H179" s="1" t="n">
        <v>50</v>
      </c>
      <c r="I179" s="2" t="n">
        <v>0.5</v>
      </c>
      <c r="J179" s="2" t="n">
        <v>0.756990526662185</v>
      </c>
      <c r="K179" s="2" t="n">
        <v>0.7517</v>
      </c>
      <c r="L179" s="2" t="n">
        <v>0.750524498902026</v>
      </c>
      <c r="M179" s="1" t="n">
        <v>0.7517</v>
      </c>
      <c r="N179" s="1" t="s">
        <v>727</v>
      </c>
      <c r="O179" s="1" t="s">
        <v>728</v>
      </c>
      <c r="P179" s="1" t="s">
        <v>729</v>
      </c>
    </row>
    <row r="180" customFormat="false" ht="15" hidden="false" customHeight="false" outlineLevel="0" collapsed="false">
      <c r="A180" s="1" t="s">
        <v>16</v>
      </c>
      <c r="B180" s="1" t="s">
        <v>730</v>
      </c>
      <c r="C180" s="1" t="n">
        <v>3</v>
      </c>
      <c r="D180" s="1" t="str">
        <f aca="false">_xlfn.IFS(C180=1,"20",C180=2,"20 | 40",C180=3,"20 | 40 | 80")</f>
        <v>20 | 40 | 80</v>
      </c>
      <c r="E180" s="1" t="s">
        <v>201</v>
      </c>
      <c r="F180" s="1" t="s">
        <v>19</v>
      </c>
      <c r="G180" s="1" t="n">
        <v>0.03</v>
      </c>
      <c r="H180" s="1" t="n">
        <v>80</v>
      </c>
      <c r="I180" s="2" t="n">
        <v>0.5</v>
      </c>
      <c r="J180" s="2" t="n">
        <v>0.758364828532477</v>
      </c>
      <c r="K180" s="2" t="n">
        <v>0.7506</v>
      </c>
      <c r="L180" s="2" t="n">
        <v>0.746198460183155</v>
      </c>
      <c r="M180" s="1" t="n">
        <v>0.7506</v>
      </c>
      <c r="N180" s="1" t="s">
        <v>731</v>
      </c>
      <c r="O180" s="1" t="s">
        <v>732</v>
      </c>
      <c r="P180" s="1" t="s">
        <v>733</v>
      </c>
    </row>
    <row r="181" customFormat="false" ht="15" hidden="false" customHeight="false" outlineLevel="0" collapsed="false">
      <c r="A181" s="1" t="s">
        <v>16</v>
      </c>
      <c r="B181" s="1" t="s">
        <v>734</v>
      </c>
      <c r="C181" s="1" t="n">
        <v>1</v>
      </c>
      <c r="D181" s="1" t="str">
        <f aca="false">_xlfn.IFS(C181=1,"20",C181=2,"20 | 40",C181=3,"20 | 40 | 80")</f>
        <v>20</v>
      </c>
      <c r="E181" s="1" t="s">
        <v>192</v>
      </c>
      <c r="F181" s="1" t="s">
        <v>19</v>
      </c>
      <c r="G181" s="1" t="n">
        <v>0.03</v>
      </c>
      <c r="H181" s="1" t="n">
        <v>100</v>
      </c>
      <c r="I181" s="2" t="n">
        <v>0.3</v>
      </c>
      <c r="J181" s="2" t="n">
        <v>0.748845473429826</v>
      </c>
      <c r="K181" s="2" t="n">
        <v>0.7484</v>
      </c>
      <c r="L181" s="2" t="n">
        <v>0.745592864888873</v>
      </c>
      <c r="M181" s="1" t="n">
        <v>0.7484</v>
      </c>
      <c r="N181" s="1" t="s">
        <v>735</v>
      </c>
      <c r="O181" s="1" t="s">
        <v>736</v>
      </c>
      <c r="P181" s="1" t="s">
        <v>737</v>
      </c>
    </row>
    <row r="182" customFormat="false" ht="15" hidden="false" customHeight="false" outlineLevel="0" collapsed="false">
      <c r="A182" s="1" t="s">
        <v>16</v>
      </c>
      <c r="B182" s="1" t="s">
        <v>738</v>
      </c>
      <c r="C182" s="1" t="n">
        <v>1</v>
      </c>
      <c r="D182" s="1" t="str">
        <f aca="false">_xlfn.IFS(C182=1,"20",C182=2,"20 | 40",C182=3,"20 | 40 | 80")</f>
        <v>20</v>
      </c>
      <c r="E182" s="1" t="s">
        <v>201</v>
      </c>
      <c r="F182" s="1" t="s">
        <v>19</v>
      </c>
      <c r="G182" s="1" t="n">
        <v>0.03</v>
      </c>
      <c r="H182" s="1" t="n">
        <v>20</v>
      </c>
      <c r="I182" s="2" t="n">
        <v>0.1</v>
      </c>
      <c r="J182" s="2" t="n">
        <v>0.759247237098171</v>
      </c>
      <c r="K182" s="2" t="n">
        <v>0.7479</v>
      </c>
      <c r="L182" s="2" t="n">
        <v>0.748077063771709</v>
      </c>
      <c r="M182" s="1" t="n">
        <v>0.7479</v>
      </c>
      <c r="N182" s="1" t="s">
        <v>739</v>
      </c>
      <c r="O182" s="1" t="s">
        <v>740</v>
      </c>
      <c r="P182" s="1" t="s">
        <v>741</v>
      </c>
    </row>
    <row r="183" customFormat="false" ht="15" hidden="false" customHeight="false" outlineLevel="0" collapsed="false">
      <c r="A183" s="1" t="s">
        <v>16</v>
      </c>
      <c r="B183" s="1" t="s">
        <v>742</v>
      </c>
      <c r="C183" s="1" t="n">
        <v>3</v>
      </c>
      <c r="D183" s="1" t="str">
        <f aca="false">_xlfn.IFS(C183=1,"20",C183=2,"20 | 40",C183=3,"20 | 40 | 80")</f>
        <v>20 | 40 | 80</v>
      </c>
      <c r="E183" s="1" t="s">
        <v>201</v>
      </c>
      <c r="F183" s="1" t="s">
        <v>19</v>
      </c>
      <c r="G183" s="1" t="n">
        <v>3E-005</v>
      </c>
      <c r="H183" s="1" t="n">
        <v>20</v>
      </c>
      <c r="I183" s="2" t="n">
        <v>0.5</v>
      </c>
      <c r="J183" s="2" t="n">
        <v>0.743466850468092</v>
      </c>
      <c r="K183" s="2" t="n">
        <v>0.7432</v>
      </c>
      <c r="L183" s="2" t="n">
        <v>0.734259939687831</v>
      </c>
      <c r="M183" s="1" t="n">
        <v>0.7432</v>
      </c>
      <c r="N183" s="1" t="s">
        <v>743</v>
      </c>
      <c r="O183" s="1" t="s">
        <v>744</v>
      </c>
      <c r="P183" s="1" t="s">
        <v>745</v>
      </c>
    </row>
    <row r="184" customFormat="false" ht="15" hidden="false" customHeight="false" outlineLevel="0" collapsed="false">
      <c r="A184" s="1" t="s">
        <v>16</v>
      </c>
      <c r="B184" s="1" t="s">
        <v>746</v>
      </c>
      <c r="C184" s="1" t="n">
        <v>2</v>
      </c>
      <c r="D184" s="1" t="str">
        <f aca="false">_xlfn.IFS(C184=1,"20",C184=2,"20 | 40",C184=3,"20 | 40 | 80")</f>
        <v>20 | 40</v>
      </c>
      <c r="E184" s="1" t="s">
        <v>192</v>
      </c>
      <c r="F184" s="1" t="s">
        <v>19</v>
      </c>
      <c r="G184" s="1" t="n">
        <v>0.03</v>
      </c>
      <c r="H184" s="1" t="n">
        <v>50</v>
      </c>
      <c r="I184" s="2" t="n">
        <v>0.5</v>
      </c>
      <c r="J184" s="2" t="n">
        <v>0.749414030413735</v>
      </c>
      <c r="K184" s="2" t="n">
        <v>0.7428</v>
      </c>
      <c r="L184" s="2" t="n">
        <v>0.743113157384348</v>
      </c>
      <c r="M184" s="1" t="n">
        <v>0.7428</v>
      </c>
      <c r="N184" s="1" t="s">
        <v>747</v>
      </c>
      <c r="O184" s="1" t="s">
        <v>748</v>
      </c>
      <c r="P184" s="1" t="s">
        <v>749</v>
      </c>
    </row>
    <row r="185" customFormat="false" ht="15" hidden="false" customHeight="false" outlineLevel="0" collapsed="false">
      <c r="A185" s="1" t="s">
        <v>16</v>
      </c>
      <c r="B185" s="1" t="s">
        <v>750</v>
      </c>
      <c r="C185" s="1" t="n">
        <v>3</v>
      </c>
      <c r="D185" s="1" t="str">
        <f aca="false">_xlfn.IFS(C185=1,"20",C185=2,"20 | 40",C185=3,"20 | 40 | 80")</f>
        <v>20 | 40 | 80</v>
      </c>
      <c r="E185" s="1" t="s">
        <v>201</v>
      </c>
      <c r="F185" s="1" t="s">
        <v>19</v>
      </c>
      <c r="G185" s="1" t="n">
        <v>0.03</v>
      </c>
      <c r="H185" s="1" t="n">
        <v>80</v>
      </c>
      <c r="I185" s="2" t="n">
        <v>0</v>
      </c>
      <c r="J185" s="2" t="n">
        <v>0.755642655044687</v>
      </c>
      <c r="K185" s="2" t="n">
        <v>0.7401</v>
      </c>
      <c r="L185" s="2" t="n">
        <v>0.737739424844549</v>
      </c>
      <c r="M185" s="1" t="n">
        <v>0.7401</v>
      </c>
      <c r="N185" s="1" t="s">
        <v>751</v>
      </c>
      <c r="O185" s="1" t="s">
        <v>752</v>
      </c>
      <c r="P185" s="1" t="s">
        <v>753</v>
      </c>
    </row>
    <row r="186" customFormat="false" ht="15" hidden="false" customHeight="false" outlineLevel="0" collapsed="false">
      <c r="A186" s="1" t="s">
        <v>16</v>
      </c>
      <c r="B186" s="1" t="s">
        <v>754</v>
      </c>
      <c r="C186" s="1" t="n">
        <v>2</v>
      </c>
      <c r="D186" s="1" t="str">
        <f aca="false">_xlfn.IFS(C186=1,"20",C186=2,"20 | 40",C186=3,"20 | 40 | 80")</f>
        <v>20 | 40</v>
      </c>
      <c r="E186" s="1" t="s">
        <v>201</v>
      </c>
      <c r="F186" s="1" t="s">
        <v>19</v>
      </c>
      <c r="G186" s="1" t="n">
        <v>0.03</v>
      </c>
      <c r="H186" s="1" t="n">
        <v>20</v>
      </c>
      <c r="I186" s="2" t="n">
        <v>0.3</v>
      </c>
      <c r="J186" s="2" t="n">
        <v>0.735069877979818</v>
      </c>
      <c r="K186" s="2" t="n">
        <v>0.7393</v>
      </c>
      <c r="L186" s="2" t="n">
        <v>0.72983150545408</v>
      </c>
      <c r="M186" s="1" t="n">
        <v>0.7393</v>
      </c>
      <c r="N186" s="1" t="s">
        <v>755</v>
      </c>
      <c r="O186" s="1" t="s">
        <v>756</v>
      </c>
      <c r="P186" s="1" t="s">
        <v>757</v>
      </c>
    </row>
    <row r="187" customFormat="false" ht="15" hidden="false" customHeight="false" outlineLevel="0" collapsed="false">
      <c r="A187" s="1" t="s">
        <v>16</v>
      </c>
      <c r="B187" s="1" t="s">
        <v>758</v>
      </c>
      <c r="C187" s="1" t="n">
        <v>3</v>
      </c>
      <c r="D187" s="1" t="str">
        <f aca="false">_xlfn.IFS(C187=1,"20",C187=2,"20 | 40",C187=3,"20 | 40 | 80")</f>
        <v>20 | 40 | 80</v>
      </c>
      <c r="E187" s="1" t="s">
        <v>201</v>
      </c>
      <c r="F187" s="1" t="s">
        <v>19</v>
      </c>
      <c r="G187" s="1" t="n">
        <v>0.03</v>
      </c>
      <c r="H187" s="1" t="n">
        <v>20</v>
      </c>
      <c r="I187" s="2" t="n">
        <v>0.1</v>
      </c>
      <c r="J187" s="2" t="n">
        <v>0.741546295342634</v>
      </c>
      <c r="K187" s="2" t="n">
        <v>0.7376</v>
      </c>
      <c r="L187" s="2" t="n">
        <v>0.732412593245376</v>
      </c>
      <c r="M187" s="1" t="n">
        <v>0.7376</v>
      </c>
      <c r="N187" s="1" t="s">
        <v>759</v>
      </c>
      <c r="O187" s="1" t="s">
        <v>760</v>
      </c>
      <c r="P187" s="1" t="s">
        <v>761</v>
      </c>
    </row>
    <row r="188" customFormat="false" ht="15" hidden="false" customHeight="false" outlineLevel="0" collapsed="false">
      <c r="A188" s="1" t="s">
        <v>16</v>
      </c>
      <c r="B188" s="1" t="s">
        <v>762</v>
      </c>
      <c r="C188" s="1" t="n">
        <v>1</v>
      </c>
      <c r="D188" s="1" t="str">
        <f aca="false">_xlfn.IFS(C188=1,"20",C188=2,"20 | 40",C188=3,"20 | 40 | 80")</f>
        <v>20</v>
      </c>
      <c r="E188" s="1" t="s">
        <v>201</v>
      </c>
      <c r="F188" s="1" t="s">
        <v>19</v>
      </c>
      <c r="G188" s="1" t="n">
        <v>0.03</v>
      </c>
      <c r="H188" s="1" t="n">
        <v>20</v>
      </c>
      <c r="I188" s="2" t="n">
        <v>0.5</v>
      </c>
      <c r="J188" s="2" t="n">
        <v>0.739014358743037</v>
      </c>
      <c r="K188" s="2" t="n">
        <v>0.7364</v>
      </c>
      <c r="L188" s="2" t="n">
        <v>0.735002326119932</v>
      </c>
      <c r="M188" s="1" t="n">
        <v>0.7364</v>
      </c>
      <c r="N188" s="1" t="s">
        <v>763</v>
      </c>
      <c r="O188" s="1" t="s">
        <v>764</v>
      </c>
      <c r="P188" s="1" t="s">
        <v>765</v>
      </c>
    </row>
    <row r="189" customFormat="false" ht="15" hidden="false" customHeight="false" outlineLevel="0" collapsed="false">
      <c r="A189" s="1" t="s">
        <v>16</v>
      </c>
      <c r="B189" s="1" t="s">
        <v>766</v>
      </c>
      <c r="C189" s="1" t="n">
        <v>1</v>
      </c>
      <c r="D189" s="1" t="str">
        <f aca="false">_xlfn.IFS(C189=1,"20",C189=2,"20 | 40",C189=3,"20 | 40 | 80")</f>
        <v>20</v>
      </c>
      <c r="E189" s="1" t="s">
        <v>192</v>
      </c>
      <c r="F189" s="1" t="s">
        <v>19</v>
      </c>
      <c r="G189" s="1" t="n">
        <v>0.03</v>
      </c>
      <c r="H189" s="1" t="n">
        <v>50</v>
      </c>
      <c r="I189" s="2" t="n">
        <v>0.1</v>
      </c>
      <c r="J189" s="2" t="n">
        <v>0.746118922408393</v>
      </c>
      <c r="K189" s="2" t="n">
        <v>0.7357</v>
      </c>
      <c r="L189" s="2" t="n">
        <v>0.736159677726334</v>
      </c>
      <c r="M189" s="1" t="n">
        <v>0.7357</v>
      </c>
      <c r="N189" s="1" t="s">
        <v>767</v>
      </c>
      <c r="O189" s="1" t="s">
        <v>768</v>
      </c>
      <c r="P189" s="1" t="s">
        <v>769</v>
      </c>
    </row>
    <row r="190" customFormat="false" ht="15" hidden="false" customHeight="false" outlineLevel="0" collapsed="false">
      <c r="A190" s="1" t="s">
        <v>16</v>
      </c>
      <c r="B190" s="1" t="s">
        <v>770</v>
      </c>
      <c r="C190" s="1" t="n">
        <v>2</v>
      </c>
      <c r="D190" s="1" t="str">
        <f aca="false">_xlfn.IFS(C190=1,"20",C190=2,"20 | 40",C190=3,"20 | 40 | 80")</f>
        <v>20 | 40</v>
      </c>
      <c r="E190" s="1" t="s">
        <v>192</v>
      </c>
      <c r="F190" s="1" t="s">
        <v>19</v>
      </c>
      <c r="G190" s="1" t="n">
        <v>0.03</v>
      </c>
      <c r="H190" s="1" t="n">
        <v>80</v>
      </c>
      <c r="I190" s="2" t="n">
        <v>0.1</v>
      </c>
      <c r="J190" s="2" t="n">
        <v>0.749100947568184</v>
      </c>
      <c r="K190" s="2" t="n">
        <v>0.7282</v>
      </c>
      <c r="L190" s="2" t="n">
        <v>0.721698720129654</v>
      </c>
      <c r="M190" s="1" t="n">
        <v>0.7282</v>
      </c>
      <c r="N190" s="1" t="s">
        <v>771</v>
      </c>
      <c r="O190" s="1" t="s">
        <v>772</v>
      </c>
      <c r="P190" s="1" t="s">
        <v>773</v>
      </c>
    </row>
    <row r="191" customFormat="false" ht="15" hidden="false" customHeight="false" outlineLevel="0" collapsed="false">
      <c r="A191" s="1" t="s">
        <v>16</v>
      </c>
      <c r="B191" s="1" t="s">
        <v>774</v>
      </c>
      <c r="C191" s="1" t="n">
        <v>3</v>
      </c>
      <c r="D191" s="1" t="str">
        <f aca="false">_xlfn.IFS(C191=1,"20",C191=2,"20 | 40",C191=3,"20 | 40 | 80")</f>
        <v>20 | 40 | 80</v>
      </c>
      <c r="E191" s="1" t="s">
        <v>201</v>
      </c>
      <c r="F191" s="1" t="s">
        <v>19</v>
      </c>
      <c r="G191" s="1" t="n">
        <v>0.03</v>
      </c>
      <c r="H191" s="1" t="n">
        <v>100</v>
      </c>
      <c r="I191" s="2" t="n">
        <v>0</v>
      </c>
      <c r="J191" s="2" t="n">
        <v>0.730692976239529</v>
      </c>
      <c r="K191" s="2" t="n">
        <v>0.7257</v>
      </c>
      <c r="L191" s="2" t="n">
        <v>0.716218771189075</v>
      </c>
      <c r="M191" s="1" t="n">
        <v>0.7257</v>
      </c>
      <c r="N191" s="1" t="s">
        <v>775</v>
      </c>
      <c r="O191" s="1" t="s">
        <v>776</v>
      </c>
      <c r="P191" s="1" t="s">
        <v>777</v>
      </c>
    </row>
    <row r="192" customFormat="false" ht="15" hidden="false" customHeight="false" outlineLevel="0" collapsed="false">
      <c r="A192" s="1" t="s">
        <v>16</v>
      </c>
      <c r="B192" s="1" t="s">
        <v>778</v>
      </c>
      <c r="C192" s="1" t="n">
        <v>2</v>
      </c>
      <c r="D192" s="1" t="str">
        <f aca="false">_xlfn.IFS(C192=1,"20",C192=2,"20 | 40",C192=3,"20 | 40 | 80")</f>
        <v>20 | 40</v>
      </c>
      <c r="E192" s="1" t="s">
        <v>192</v>
      </c>
      <c r="F192" s="1" t="s">
        <v>19</v>
      </c>
      <c r="G192" s="1" t="n">
        <v>0.03</v>
      </c>
      <c r="H192" s="1" t="n">
        <v>100</v>
      </c>
      <c r="I192" s="2" t="n">
        <v>0.5</v>
      </c>
      <c r="J192" s="2" t="n">
        <v>0.746269235468927</v>
      </c>
      <c r="K192" s="2" t="n">
        <v>0.724</v>
      </c>
      <c r="L192" s="2" t="n">
        <v>0.717901951267344</v>
      </c>
      <c r="M192" s="1" t="n">
        <v>0.724</v>
      </c>
      <c r="N192" s="1" t="s">
        <v>779</v>
      </c>
      <c r="O192" s="1" t="s">
        <v>780</v>
      </c>
      <c r="P192" s="1" t="s">
        <v>781</v>
      </c>
    </row>
    <row r="193" customFormat="false" ht="15" hidden="false" customHeight="false" outlineLevel="0" collapsed="false">
      <c r="A193" s="1" t="s">
        <v>16</v>
      </c>
      <c r="B193" s="1" t="s">
        <v>782</v>
      </c>
      <c r="C193" s="1" t="n">
        <v>2</v>
      </c>
      <c r="D193" s="1" t="str">
        <f aca="false">_xlfn.IFS(C193=1,"20",C193=2,"20 | 40",C193=3,"20 | 40 | 80")</f>
        <v>20 | 40</v>
      </c>
      <c r="E193" s="1" t="s">
        <v>192</v>
      </c>
      <c r="F193" s="1" t="s">
        <v>19</v>
      </c>
      <c r="G193" s="1" t="n">
        <v>0.03</v>
      </c>
      <c r="H193" s="1" t="n">
        <v>80</v>
      </c>
      <c r="I193" s="2" t="n">
        <v>0</v>
      </c>
      <c r="J193" s="2" t="n">
        <v>0.729138505014225</v>
      </c>
      <c r="K193" s="2" t="n">
        <v>0.7204</v>
      </c>
      <c r="L193" s="2" t="n">
        <v>0.702123054618417</v>
      </c>
      <c r="M193" s="1" t="n">
        <v>0.7204</v>
      </c>
      <c r="N193" s="1" t="s">
        <v>783</v>
      </c>
      <c r="O193" s="1" t="s">
        <v>784</v>
      </c>
      <c r="P193" s="1" t="s">
        <v>785</v>
      </c>
    </row>
    <row r="194" customFormat="false" ht="15" hidden="false" customHeight="false" outlineLevel="0" collapsed="false">
      <c r="A194" s="1" t="s">
        <v>16</v>
      </c>
      <c r="B194" s="1" t="s">
        <v>786</v>
      </c>
      <c r="C194" s="1" t="n">
        <v>2</v>
      </c>
      <c r="D194" s="1" t="str">
        <f aca="false">_xlfn.IFS(C194=1,"20",C194=2,"20 | 40",C194=3,"20 | 40 | 80")</f>
        <v>20 | 40</v>
      </c>
      <c r="E194" s="1" t="s">
        <v>201</v>
      </c>
      <c r="F194" s="1" t="s">
        <v>19</v>
      </c>
      <c r="G194" s="1" t="n">
        <v>0.03</v>
      </c>
      <c r="H194" s="1" t="n">
        <v>20</v>
      </c>
      <c r="I194" s="2" t="n">
        <v>0.5</v>
      </c>
      <c r="J194" s="2" t="n">
        <v>0.724480855839046</v>
      </c>
      <c r="K194" s="2" t="n">
        <v>0.7174</v>
      </c>
      <c r="L194" s="2" t="n">
        <v>0.705591761192446</v>
      </c>
      <c r="M194" s="1" t="n">
        <v>0.7174</v>
      </c>
      <c r="N194" s="1" t="s">
        <v>787</v>
      </c>
      <c r="O194" s="1" t="s">
        <v>788</v>
      </c>
      <c r="P194" s="1" t="s">
        <v>789</v>
      </c>
    </row>
    <row r="195" customFormat="false" ht="15" hidden="false" customHeight="false" outlineLevel="0" collapsed="false">
      <c r="A195" s="1" t="s">
        <v>16</v>
      </c>
      <c r="B195" s="1" t="s">
        <v>790</v>
      </c>
      <c r="C195" s="1" t="n">
        <v>2</v>
      </c>
      <c r="D195" s="1" t="str">
        <f aca="false">_xlfn.IFS(C195=1,"20",C195=2,"20 | 40",C195=3,"20 | 40 | 80")</f>
        <v>20 | 40</v>
      </c>
      <c r="E195" s="1" t="s">
        <v>192</v>
      </c>
      <c r="F195" s="1" t="s">
        <v>19</v>
      </c>
      <c r="G195" s="1" t="n">
        <v>0.03</v>
      </c>
      <c r="H195" s="1" t="n">
        <v>100</v>
      </c>
      <c r="I195" s="2" t="n">
        <v>0.3</v>
      </c>
      <c r="J195" s="2" t="n">
        <v>0.723734690969207</v>
      </c>
      <c r="K195" s="2" t="n">
        <v>0.7169</v>
      </c>
      <c r="L195" s="2" t="n">
        <v>0.704351633464266</v>
      </c>
      <c r="M195" s="1" t="n">
        <v>0.7169</v>
      </c>
      <c r="N195" s="1" t="s">
        <v>791</v>
      </c>
      <c r="O195" s="1" t="s">
        <v>792</v>
      </c>
      <c r="P195" s="1" t="s">
        <v>793</v>
      </c>
    </row>
    <row r="196" customFormat="false" ht="15" hidden="false" customHeight="false" outlineLevel="0" collapsed="false">
      <c r="A196" s="1" t="s">
        <v>16</v>
      </c>
      <c r="B196" s="1" t="s">
        <v>794</v>
      </c>
      <c r="C196" s="1" t="n">
        <v>2</v>
      </c>
      <c r="D196" s="1" t="str">
        <f aca="false">_xlfn.IFS(C196=1,"20",C196=2,"20 | 40",C196=3,"20 | 40 | 80")</f>
        <v>20 | 40</v>
      </c>
      <c r="E196" s="1" t="s">
        <v>201</v>
      </c>
      <c r="F196" s="1" t="s">
        <v>19</v>
      </c>
      <c r="G196" s="1" t="n">
        <v>0.03</v>
      </c>
      <c r="H196" s="1" t="n">
        <v>20</v>
      </c>
      <c r="I196" s="2" t="n">
        <v>0</v>
      </c>
      <c r="J196" s="2" t="n">
        <v>0.735193730433762</v>
      </c>
      <c r="K196" s="2" t="n">
        <v>0.7148</v>
      </c>
      <c r="L196" s="2" t="n">
        <v>0.700580299176794</v>
      </c>
      <c r="M196" s="1" t="n">
        <v>0.7148</v>
      </c>
      <c r="N196" s="1" t="s">
        <v>795</v>
      </c>
      <c r="O196" s="1" t="s">
        <v>796</v>
      </c>
      <c r="P196" s="1" t="s">
        <v>797</v>
      </c>
    </row>
    <row r="197" customFormat="false" ht="15" hidden="false" customHeight="false" outlineLevel="0" collapsed="false">
      <c r="A197" s="1" t="s">
        <v>16</v>
      </c>
      <c r="B197" s="1" t="s">
        <v>798</v>
      </c>
      <c r="C197" s="1" t="n">
        <v>1</v>
      </c>
      <c r="D197" s="1" t="str">
        <f aca="false">_xlfn.IFS(C197=1,"20",C197=2,"20 | 40",C197=3,"20 | 40 | 80")</f>
        <v>20</v>
      </c>
      <c r="E197" s="1" t="s">
        <v>192</v>
      </c>
      <c r="F197" s="1" t="s">
        <v>19</v>
      </c>
      <c r="G197" s="1" t="n">
        <v>0.03</v>
      </c>
      <c r="H197" s="1" t="n">
        <v>80</v>
      </c>
      <c r="I197" s="2" t="n">
        <v>0.5</v>
      </c>
      <c r="J197" s="2" t="n">
        <v>0.72378459353351</v>
      </c>
      <c r="K197" s="2" t="n">
        <v>0.7144</v>
      </c>
      <c r="L197" s="2" t="n">
        <v>0.695262208296377</v>
      </c>
      <c r="M197" s="1" t="n">
        <v>0.7144</v>
      </c>
      <c r="N197" s="1" t="s">
        <v>799</v>
      </c>
      <c r="O197" s="1" t="s">
        <v>800</v>
      </c>
      <c r="P197" s="1" t="s">
        <v>801</v>
      </c>
    </row>
    <row r="198" customFormat="false" ht="15" hidden="false" customHeight="false" outlineLevel="0" collapsed="false">
      <c r="A198" s="1" t="s">
        <v>16</v>
      </c>
      <c r="B198" s="1" t="s">
        <v>802</v>
      </c>
      <c r="C198" s="1" t="n">
        <v>3</v>
      </c>
      <c r="D198" s="1" t="str">
        <f aca="false">_xlfn.IFS(C198=1,"20",C198=2,"20 | 40",C198=3,"20 | 40 | 80")</f>
        <v>20 | 40 | 80</v>
      </c>
      <c r="E198" s="1" t="s">
        <v>201</v>
      </c>
      <c r="F198" s="1" t="s">
        <v>19</v>
      </c>
      <c r="G198" s="1" t="n">
        <v>0.03</v>
      </c>
      <c r="H198" s="1" t="n">
        <v>80</v>
      </c>
      <c r="I198" s="2" t="n">
        <v>0.1</v>
      </c>
      <c r="J198" s="2" t="n">
        <v>0.759681528151668</v>
      </c>
      <c r="K198" s="2" t="n">
        <v>0.7127</v>
      </c>
      <c r="L198" s="2" t="n">
        <v>0.71666474982391</v>
      </c>
      <c r="M198" s="1" t="n">
        <v>0.7127</v>
      </c>
      <c r="N198" s="1" t="s">
        <v>803</v>
      </c>
      <c r="O198" s="1" t="s">
        <v>804</v>
      </c>
      <c r="P198" s="1" t="s">
        <v>805</v>
      </c>
    </row>
    <row r="199" customFormat="false" ht="15" hidden="false" customHeight="false" outlineLevel="0" collapsed="false">
      <c r="A199" s="1" t="s">
        <v>16</v>
      </c>
      <c r="B199" s="1" t="s">
        <v>806</v>
      </c>
      <c r="C199" s="1" t="n">
        <v>2</v>
      </c>
      <c r="D199" s="1" t="str">
        <f aca="false">_xlfn.IFS(C199=1,"20",C199=2,"20 | 40",C199=3,"20 | 40 | 80")</f>
        <v>20 | 40</v>
      </c>
      <c r="E199" s="1" t="s">
        <v>192</v>
      </c>
      <c r="F199" s="1" t="s">
        <v>19</v>
      </c>
      <c r="G199" s="1" t="n">
        <v>0.03</v>
      </c>
      <c r="H199" s="1" t="n">
        <v>50</v>
      </c>
      <c r="I199" s="2" t="n">
        <v>0</v>
      </c>
      <c r="J199" s="2" t="n">
        <v>0.724681609055702</v>
      </c>
      <c r="K199" s="2" t="n">
        <v>0.7068</v>
      </c>
      <c r="L199" s="2" t="n">
        <v>0.70613144568958</v>
      </c>
      <c r="M199" s="1" t="n">
        <v>0.7068</v>
      </c>
      <c r="N199" s="1" t="s">
        <v>807</v>
      </c>
      <c r="O199" s="1" t="s">
        <v>808</v>
      </c>
      <c r="P199" s="1" t="s">
        <v>809</v>
      </c>
    </row>
    <row r="200" customFormat="false" ht="15" hidden="false" customHeight="false" outlineLevel="0" collapsed="false">
      <c r="A200" s="1" t="s">
        <v>16</v>
      </c>
      <c r="B200" s="1" t="s">
        <v>810</v>
      </c>
      <c r="C200" s="1" t="n">
        <v>2</v>
      </c>
      <c r="D200" s="1" t="str">
        <f aca="false">_xlfn.IFS(C200=1,"20",C200=2,"20 | 40",C200=3,"20 | 40 | 80")</f>
        <v>20 | 40</v>
      </c>
      <c r="E200" s="1" t="s">
        <v>201</v>
      </c>
      <c r="F200" s="1" t="s">
        <v>19</v>
      </c>
      <c r="G200" s="1" t="n">
        <v>0.03</v>
      </c>
      <c r="H200" s="1" t="n">
        <v>50</v>
      </c>
      <c r="I200" s="2" t="n">
        <v>0.5</v>
      </c>
      <c r="J200" s="2" t="n">
        <v>0.711905312803386</v>
      </c>
      <c r="K200" s="2" t="n">
        <v>0.7061</v>
      </c>
      <c r="L200" s="2" t="n">
        <v>0.697080744023266</v>
      </c>
      <c r="M200" s="1" t="n">
        <v>0.7061</v>
      </c>
      <c r="N200" s="1" t="s">
        <v>811</v>
      </c>
      <c r="O200" s="1" t="s">
        <v>812</v>
      </c>
      <c r="P200" s="1" t="s">
        <v>813</v>
      </c>
    </row>
    <row r="201" customFormat="false" ht="15" hidden="false" customHeight="false" outlineLevel="0" collapsed="false">
      <c r="A201" s="1" t="s">
        <v>16</v>
      </c>
      <c r="B201" s="1" t="s">
        <v>814</v>
      </c>
      <c r="C201" s="1" t="n">
        <v>1</v>
      </c>
      <c r="D201" s="1" t="str">
        <f aca="false">_xlfn.IFS(C201=1,"20",C201=2,"20 | 40",C201=3,"20 | 40 | 80")</f>
        <v>20</v>
      </c>
      <c r="E201" s="1" t="s">
        <v>192</v>
      </c>
      <c r="F201" s="1" t="s">
        <v>19</v>
      </c>
      <c r="G201" s="1" t="n">
        <v>0.03</v>
      </c>
      <c r="H201" s="1" t="n">
        <v>80</v>
      </c>
      <c r="I201" s="2" t="n">
        <v>0</v>
      </c>
      <c r="J201" s="2" t="n">
        <v>0.72550899634993</v>
      </c>
      <c r="K201" s="2" t="n">
        <v>0.701</v>
      </c>
      <c r="L201" s="2" t="n">
        <v>0.699463213051049</v>
      </c>
      <c r="M201" s="1" t="n">
        <v>0.701</v>
      </c>
      <c r="N201" s="1" t="s">
        <v>815</v>
      </c>
      <c r="O201" s="1" t="s">
        <v>816</v>
      </c>
      <c r="P201" s="1" t="s">
        <v>817</v>
      </c>
    </row>
    <row r="202" customFormat="false" ht="15" hidden="false" customHeight="false" outlineLevel="0" collapsed="false">
      <c r="A202" s="1" t="s">
        <v>16</v>
      </c>
      <c r="B202" s="1" t="s">
        <v>818</v>
      </c>
      <c r="C202" s="1" t="n">
        <v>2</v>
      </c>
      <c r="D202" s="1" t="str">
        <f aca="false">_xlfn.IFS(C202=1,"20",C202=2,"20 | 40",C202=3,"20 | 40 | 80")</f>
        <v>20 | 40</v>
      </c>
      <c r="E202" s="1" t="s">
        <v>201</v>
      </c>
      <c r="F202" s="1" t="s">
        <v>19</v>
      </c>
      <c r="G202" s="1" t="n">
        <v>0.03</v>
      </c>
      <c r="H202" s="1" t="n">
        <v>20</v>
      </c>
      <c r="I202" s="2" t="n">
        <v>0.1</v>
      </c>
      <c r="J202" s="2" t="n">
        <v>0.697215107587146</v>
      </c>
      <c r="K202" s="2" t="n">
        <v>0.6948</v>
      </c>
      <c r="L202" s="2" t="n">
        <v>0.671692696492069</v>
      </c>
      <c r="M202" s="1" t="n">
        <v>0.6948</v>
      </c>
      <c r="N202" s="1" t="s">
        <v>819</v>
      </c>
      <c r="O202" s="1" t="s">
        <v>820</v>
      </c>
      <c r="P202" s="1" t="s">
        <v>821</v>
      </c>
    </row>
    <row r="203" customFormat="false" ht="15" hidden="false" customHeight="false" outlineLevel="0" collapsed="false">
      <c r="A203" s="1" t="s">
        <v>16</v>
      </c>
      <c r="B203" s="1" t="s">
        <v>822</v>
      </c>
      <c r="C203" s="1" t="n">
        <v>3</v>
      </c>
      <c r="D203" s="1" t="str">
        <f aca="false">_xlfn.IFS(C203=1,"20",C203=2,"20 | 40",C203=3,"20 | 40 | 80")</f>
        <v>20 | 40 | 80</v>
      </c>
      <c r="E203" s="1" t="s">
        <v>201</v>
      </c>
      <c r="F203" s="1" t="s">
        <v>19</v>
      </c>
      <c r="G203" s="1" t="n">
        <v>0.03</v>
      </c>
      <c r="H203" s="1" t="n">
        <v>50</v>
      </c>
      <c r="I203" s="2" t="n">
        <v>0.1</v>
      </c>
      <c r="J203" s="2" t="n">
        <v>0.726158000683549</v>
      </c>
      <c r="K203" s="2" t="n">
        <v>0.6928</v>
      </c>
      <c r="L203" s="2" t="n">
        <v>0.687820976538955</v>
      </c>
      <c r="M203" s="1" t="n">
        <v>0.6928</v>
      </c>
      <c r="N203" s="1" t="s">
        <v>823</v>
      </c>
      <c r="O203" s="1" t="s">
        <v>824</v>
      </c>
      <c r="P203" s="1" t="s">
        <v>825</v>
      </c>
    </row>
    <row r="204" customFormat="false" ht="15" hidden="false" customHeight="false" outlineLevel="0" collapsed="false">
      <c r="A204" s="1" t="s">
        <v>16</v>
      </c>
      <c r="B204" s="1" t="s">
        <v>826</v>
      </c>
      <c r="C204" s="1" t="n">
        <v>3</v>
      </c>
      <c r="D204" s="1" t="str">
        <f aca="false">_xlfn.IFS(C204=1,"20",C204=2,"20 | 40",C204=3,"20 | 40 | 80")</f>
        <v>20 | 40 | 80</v>
      </c>
      <c r="E204" s="1" t="s">
        <v>201</v>
      </c>
      <c r="F204" s="1" t="s">
        <v>19</v>
      </c>
      <c r="G204" s="1" t="n">
        <v>0.03</v>
      </c>
      <c r="H204" s="1" t="n">
        <v>80</v>
      </c>
      <c r="I204" s="2" t="n">
        <v>0.3</v>
      </c>
      <c r="J204" s="2" t="n">
        <v>0.707712963060461</v>
      </c>
      <c r="K204" s="2" t="n">
        <v>0.6873</v>
      </c>
      <c r="L204" s="2" t="n">
        <v>0.675890122510015</v>
      </c>
      <c r="M204" s="1" t="n">
        <v>0.6873</v>
      </c>
      <c r="N204" s="1" t="s">
        <v>827</v>
      </c>
      <c r="O204" s="1" t="s">
        <v>828</v>
      </c>
      <c r="P204" s="1" t="s">
        <v>829</v>
      </c>
    </row>
    <row r="205" customFormat="false" ht="15" hidden="false" customHeight="false" outlineLevel="0" collapsed="false">
      <c r="A205" s="1" t="s">
        <v>16</v>
      </c>
      <c r="B205" s="1" t="s">
        <v>830</v>
      </c>
      <c r="C205" s="1" t="n">
        <v>2</v>
      </c>
      <c r="D205" s="1" t="str">
        <f aca="false">_xlfn.IFS(C205=1,"20",C205=2,"20 | 40",C205=3,"20 | 40 | 80")</f>
        <v>20 | 40</v>
      </c>
      <c r="E205" s="1" t="s">
        <v>192</v>
      </c>
      <c r="F205" s="1" t="s">
        <v>19</v>
      </c>
      <c r="G205" s="1" t="n">
        <v>0.03</v>
      </c>
      <c r="H205" s="1" t="n">
        <v>80</v>
      </c>
      <c r="I205" s="2" t="n">
        <v>0.5</v>
      </c>
      <c r="J205" s="2" t="n">
        <v>0.692174360483531</v>
      </c>
      <c r="K205" s="2" t="n">
        <v>0.687</v>
      </c>
      <c r="L205" s="2" t="n">
        <v>0.674662100090701</v>
      </c>
      <c r="M205" s="1" t="n">
        <v>0.687</v>
      </c>
      <c r="N205" s="1" t="s">
        <v>831</v>
      </c>
      <c r="O205" s="1" t="s">
        <v>832</v>
      </c>
      <c r="P205" s="1" t="s">
        <v>833</v>
      </c>
    </row>
    <row r="206" customFormat="false" ht="15" hidden="false" customHeight="false" outlineLevel="0" collapsed="false">
      <c r="A206" s="1" t="s">
        <v>16</v>
      </c>
      <c r="B206" s="1" t="s">
        <v>834</v>
      </c>
      <c r="C206" s="1" t="n">
        <v>1</v>
      </c>
      <c r="D206" s="1" t="str">
        <f aca="false">_xlfn.IFS(C206=1,"20",C206=2,"20 | 40",C206=3,"20 | 40 | 80")</f>
        <v>20</v>
      </c>
      <c r="E206" s="1" t="s">
        <v>192</v>
      </c>
      <c r="F206" s="1" t="s">
        <v>19</v>
      </c>
      <c r="G206" s="1" t="n">
        <v>0.03</v>
      </c>
      <c r="H206" s="1" t="n">
        <v>100</v>
      </c>
      <c r="I206" s="2" t="n">
        <v>0.1</v>
      </c>
      <c r="J206" s="2" t="n">
        <v>0.723085500876183</v>
      </c>
      <c r="K206" s="2" t="n">
        <v>0.6847</v>
      </c>
      <c r="L206" s="2" t="n">
        <v>0.688831736560295</v>
      </c>
      <c r="M206" s="1" t="n">
        <v>0.6847</v>
      </c>
      <c r="N206" s="1" t="s">
        <v>835</v>
      </c>
      <c r="O206" s="1" t="s">
        <v>836</v>
      </c>
      <c r="P206" s="1" t="s">
        <v>837</v>
      </c>
    </row>
    <row r="207" customFormat="false" ht="15" hidden="false" customHeight="false" outlineLevel="0" collapsed="false">
      <c r="A207" s="1" t="s">
        <v>16</v>
      </c>
      <c r="B207" s="1" t="s">
        <v>838</v>
      </c>
      <c r="C207" s="1" t="n">
        <v>1</v>
      </c>
      <c r="D207" s="1" t="str">
        <f aca="false">_xlfn.IFS(C207=1,"20",C207=2,"20 | 40",C207=3,"20 | 40 | 80")</f>
        <v>20</v>
      </c>
      <c r="E207" s="1" t="s">
        <v>192</v>
      </c>
      <c r="F207" s="1" t="s">
        <v>19</v>
      </c>
      <c r="G207" s="1" t="n">
        <v>0.03</v>
      </c>
      <c r="H207" s="1" t="n">
        <v>80</v>
      </c>
      <c r="I207" s="2" t="n">
        <v>0.3</v>
      </c>
      <c r="J207" s="2" t="n">
        <v>0.712504033917441</v>
      </c>
      <c r="K207" s="2" t="n">
        <v>0.6818</v>
      </c>
      <c r="L207" s="2" t="n">
        <v>0.675875933161997</v>
      </c>
      <c r="M207" s="1" t="n">
        <v>0.6818</v>
      </c>
      <c r="N207" s="1" t="s">
        <v>839</v>
      </c>
      <c r="O207" s="1" t="s">
        <v>840</v>
      </c>
      <c r="P207" s="1" t="s">
        <v>841</v>
      </c>
    </row>
    <row r="208" customFormat="false" ht="15" hidden="false" customHeight="false" outlineLevel="0" collapsed="false">
      <c r="A208" s="1" t="s">
        <v>16</v>
      </c>
      <c r="B208" s="1" t="s">
        <v>842</v>
      </c>
      <c r="C208" s="1" t="n">
        <v>3</v>
      </c>
      <c r="D208" s="1" t="str">
        <f aca="false">_xlfn.IFS(C208=1,"20",C208=2,"20 | 40",C208=3,"20 | 40 | 80")</f>
        <v>20 | 40 | 80</v>
      </c>
      <c r="E208" s="1" t="s">
        <v>192</v>
      </c>
      <c r="F208" s="1" t="s">
        <v>19</v>
      </c>
      <c r="G208" s="1" t="n">
        <v>0.03</v>
      </c>
      <c r="H208" s="1" t="n">
        <v>20</v>
      </c>
      <c r="I208" s="2" t="n">
        <v>0</v>
      </c>
      <c r="J208" s="2" t="n">
        <v>0.682850980982516</v>
      </c>
      <c r="K208" s="2" t="n">
        <v>0.6765</v>
      </c>
      <c r="L208" s="2" t="n">
        <v>0.661424907331491</v>
      </c>
      <c r="M208" s="1" t="n">
        <v>0.6765</v>
      </c>
      <c r="N208" s="1" t="s">
        <v>843</v>
      </c>
      <c r="O208" s="1" t="s">
        <v>844</v>
      </c>
      <c r="P208" s="1" t="s">
        <v>845</v>
      </c>
    </row>
    <row r="209" customFormat="false" ht="15" hidden="false" customHeight="false" outlineLevel="0" collapsed="false">
      <c r="A209" s="1" t="s">
        <v>16</v>
      </c>
      <c r="B209" s="1" t="s">
        <v>846</v>
      </c>
      <c r="C209" s="1" t="n">
        <v>1</v>
      </c>
      <c r="D209" s="1" t="str">
        <f aca="false">_xlfn.IFS(C209=1,"20",C209=2,"20 | 40",C209=3,"20 | 40 | 80")</f>
        <v>20</v>
      </c>
      <c r="E209" s="1" t="s">
        <v>192</v>
      </c>
      <c r="F209" s="1" t="s">
        <v>19</v>
      </c>
      <c r="G209" s="1" t="n">
        <v>0.03</v>
      </c>
      <c r="H209" s="1" t="n">
        <v>50</v>
      </c>
      <c r="I209" s="2" t="n">
        <v>0.3</v>
      </c>
      <c r="J209" s="2" t="n">
        <v>0.704630787994901</v>
      </c>
      <c r="K209" s="2" t="n">
        <v>0.67</v>
      </c>
      <c r="L209" s="2" t="n">
        <v>0.675633951601157</v>
      </c>
      <c r="M209" s="1" t="n">
        <v>0.67</v>
      </c>
      <c r="N209" s="1" t="s">
        <v>847</v>
      </c>
      <c r="O209" s="1" t="s">
        <v>848</v>
      </c>
      <c r="P209" s="1" t="s">
        <v>849</v>
      </c>
    </row>
    <row r="210" customFormat="false" ht="15" hidden="false" customHeight="false" outlineLevel="0" collapsed="false">
      <c r="A210" s="1" t="s">
        <v>16</v>
      </c>
      <c r="B210" s="1" t="s">
        <v>850</v>
      </c>
      <c r="C210" s="1" t="n">
        <v>1</v>
      </c>
      <c r="D210" s="1" t="str">
        <f aca="false">_xlfn.IFS(C210=1,"20",C210=2,"20 | 40",C210=3,"20 | 40 | 80")</f>
        <v>20</v>
      </c>
      <c r="E210" s="1" t="s">
        <v>192</v>
      </c>
      <c r="F210" s="1" t="s">
        <v>19</v>
      </c>
      <c r="G210" s="1" t="n">
        <v>0.03</v>
      </c>
      <c r="H210" s="1" t="n">
        <v>20</v>
      </c>
      <c r="I210" s="2" t="n">
        <v>0.3</v>
      </c>
      <c r="J210" s="2" t="n">
        <v>0.666982289408261</v>
      </c>
      <c r="K210" s="2" t="n">
        <v>0.6693</v>
      </c>
      <c r="L210" s="2" t="n">
        <v>0.664393691681797</v>
      </c>
      <c r="M210" s="1" t="n">
        <v>0.6693</v>
      </c>
      <c r="N210" s="1" t="s">
        <v>851</v>
      </c>
      <c r="O210" s="1" t="s">
        <v>852</v>
      </c>
      <c r="P210" s="1" t="s">
        <v>853</v>
      </c>
    </row>
    <row r="211" customFormat="false" ht="15" hidden="false" customHeight="false" outlineLevel="0" collapsed="false">
      <c r="A211" s="1" t="s">
        <v>16</v>
      </c>
      <c r="B211" s="1" t="s">
        <v>854</v>
      </c>
      <c r="C211" s="1" t="n">
        <v>2</v>
      </c>
      <c r="D211" s="1" t="str">
        <f aca="false">_xlfn.IFS(C211=1,"20",C211=2,"20 | 40",C211=3,"20 | 40 | 80")</f>
        <v>20 | 40</v>
      </c>
      <c r="E211" s="1" t="s">
        <v>192</v>
      </c>
      <c r="F211" s="1" t="s">
        <v>19</v>
      </c>
      <c r="G211" s="1" t="n">
        <v>0.03</v>
      </c>
      <c r="H211" s="1" t="n">
        <v>50</v>
      </c>
      <c r="I211" s="2" t="n">
        <v>0.3</v>
      </c>
      <c r="J211" s="2" t="n">
        <v>0.66485432306905</v>
      </c>
      <c r="K211" s="2" t="n">
        <v>0.6653</v>
      </c>
      <c r="L211" s="2" t="n">
        <v>0.654002755629191</v>
      </c>
      <c r="M211" s="1" t="n">
        <v>0.6653</v>
      </c>
      <c r="N211" s="1" t="s">
        <v>855</v>
      </c>
      <c r="O211" s="1" t="s">
        <v>856</v>
      </c>
      <c r="P211" s="1" t="s">
        <v>857</v>
      </c>
    </row>
    <row r="212" customFormat="false" ht="15" hidden="false" customHeight="false" outlineLevel="0" collapsed="false">
      <c r="A212" s="1" t="s">
        <v>16</v>
      </c>
      <c r="B212" s="1" t="s">
        <v>858</v>
      </c>
      <c r="C212" s="1" t="n">
        <v>2</v>
      </c>
      <c r="D212" s="1" t="str">
        <f aca="false">_xlfn.IFS(C212=1,"20",C212=2,"20 | 40",C212=3,"20 | 40 | 80")</f>
        <v>20 | 40</v>
      </c>
      <c r="E212" s="1" t="s">
        <v>192</v>
      </c>
      <c r="F212" s="1" t="s">
        <v>19</v>
      </c>
      <c r="G212" s="1" t="n">
        <v>0.03</v>
      </c>
      <c r="H212" s="1" t="n">
        <v>100</v>
      </c>
      <c r="I212" s="2" t="n">
        <v>0</v>
      </c>
      <c r="J212" s="2" t="n">
        <v>0.698154689689363</v>
      </c>
      <c r="K212" s="2" t="n">
        <v>0.6641</v>
      </c>
      <c r="L212" s="2" t="n">
        <v>0.641280462780027</v>
      </c>
      <c r="M212" s="1" t="n">
        <v>0.6641</v>
      </c>
      <c r="N212" s="1" t="s">
        <v>859</v>
      </c>
      <c r="O212" s="1" t="s">
        <v>860</v>
      </c>
      <c r="P212" s="1" t="s">
        <v>861</v>
      </c>
    </row>
    <row r="213" customFormat="false" ht="15" hidden="false" customHeight="false" outlineLevel="0" collapsed="false">
      <c r="A213" s="1" t="s">
        <v>16</v>
      </c>
      <c r="B213" s="1" t="s">
        <v>862</v>
      </c>
      <c r="C213" s="1" t="n">
        <v>3</v>
      </c>
      <c r="D213" s="1" t="str">
        <f aca="false">_xlfn.IFS(C213=1,"20",C213=2,"20 | 40",C213=3,"20 | 40 | 80")</f>
        <v>20 | 40 | 80</v>
      </c>
      <c r="E213" s="1" t="s">
        <v>201</v>
      </c>
      <c r="F213" s="1" t="s">
        <v>19</v>
      </c>
      <c r="G213" s="1" t="n">
        <v>0.03</v>
      </c>
      <c r="H213" s="1" t="n">
        <v>20</v>
      </c>
      <c r="I213" s="2" t="n">
        <v>0</v>
      </c>
      <c r="J213" s="2" t="n">
        <v>0.679955240021334</v>
      </c>
      <c r="K213" s="2" t="n">
        <v>0.6478</v>
      </c>
      <c r="L213" s="2" t="n">
        <v>0.636552705572522</v>
      </c>
      <c r="M213" s="1" t="n">
        <v>0.6478</v>
      </c>
      <c r="N213" s="1" t="s">
        <v>863</v>
      </c>
      <c r="O213" s="1" t="s">
        <v>864</v>
      </c>
      <c r="P213" s="1" t="s">
        <v>865</v>
      </c>
    </row>
    <row r="214" customFormat="false" ht="15" hidden="false" customHeight="false" outlineLevel="0" collapsed="false">
      <c r="A214" s="1" t="s">
        <v>16</v>
      </c>
      <c r="B214" s="1" t="s">
        <v>866</v>
      </c>
      <c r="C214" s="1" t="n">
        <v>1</v>
      </c>
      <c r="D214" s="1" t="str">
        <f aca="false">_xlfn.IFS(C214=1,"20",C214=2,"20 | 40",C214=3,"20 | 40 | 80")</f>
        <v>20</v>
      </c>
      <c r="E214" s="1" t="s">
        <v>192</v>
      </c>
      <c r="F214" s="1" t="s">
        <v>19</v>
      </c>
      <c r="G214" s="1" t="n">
        <v>0.03</v>
      </c>
      <c r="H214" s="1" t="n">
        <v>80</v>
      </c>
      <c r="I214" s="2" t="n">
        <v>0.1</v>
      </c>
      <c r="J214" s="2" t="n">
        <v>0.547093408497031</v>
      </c>
      <c r="K214" s="2" t="n">
        <v>0.6352</v>
      </c>
      <c r="L214" s="2" t="n">
        <v>0.570681858550423</v>
      </c>
      <c r="M214" s="1" t="n">
        <v>0.6352</v>
      </c>
      <c r="N214" s="1" t="s">
        <v>867</v>
      </c>
      <c r="O214" s="1" t="s">
        <v>868</v>
      </c>
      <c r="P214" s="1" t="s">
        <v>869</v>
      </c>
    </row>
    <row r="215" customFormat="false" ht="15" hidden="false" customHeight="false" outlineLevel="0" collapsed="false">
      <c r="A215" s="1" t="s">
        <v>16</v>
      </c>
      <c r="B215" s="1" t="s">
        <v>870</v>
      </c>
      <c r="C215" s="1" t="n">
        <v>3</v>
      </c>
      <c r="D215" s="1" t="str">
        <f aca="false">_xlfn.IFS(C215=1,"20",C215=2,"20 | 40",C215=3,"20 | 40 | 80")</f>
        <v>20 | 40 | 80</v>
      </c>
      <c r="E215" s="1" t="s">
        <v>201</v>
      </c>
      <c r="F215" s="1" t="s">
        <v>19</v>
      </c>
      <c r="G215" s="1" t="n">
        <v>0.03</v>
      </c>
      <c r="H215" s="1" t="n">
        <v>20</v>
      </c>
      <c r="I215" s="2" t="n">
        <v>0.5</v>
      </c>
      <c r="J215" s="2" t="n">
        <v>0.685210102115683</v>
      </c>
      <c r="K215" s="2" t="n">
        <v>0.6335</v>
      </c>
      <c r="L215" s="2" t="n">
        <v>0.623771966985172</v>
      </c>
      <c r="M215" s="1" t="n">
        <v>0.6335</v>
      </c>
      <c r="N215" s="1" t="s">
        <v>871</v>
      </c>
      <c r="O215" s="1" t="s">
        <v>872</v>
      </c>
      <c r="P215" s="1" t="s">
        <v>873</v>
      </c>
    </row>
    <row r="216" customFormat="false" ht="15" hidden="false" customHeight="false" outlineLevel="0" collapsed="false">
      <c r="A216" s="1" t="s">
        <v>16</v>
      </c>
      <c r="B216" s="1" t="s">
        <v>874</v>
      </c>
      <c r="C216" s="1" t="n">
        <v>1</v>
      </c>
      <c r="D216" s="1" t="str">
        <f aca="false">_xlfn.IFS(C216=1,"20",C216=2,"20 | 40",C216=3,"20 | 40 | 80")</f>
        <v>20</v>
      </c>
      <c r="E216" s="1" t="s">
        <v>192</v>
      </c>
      <c r="F216" s="1" t="s">
        <v>19</v>
      </c>
      <c r="G216" s="1" t="n">
        <v>0.03</v>
      </c>
      <c r="H216" s="1" t="n">
        <v>50</v>
      </c>
      <c r="I216" s="2" t="n">
        <v>0</v>
      </c>
      <c r="J216" s="2" t="n">
        <v>0.5920477603292</v>
      </c>
      <c r="K216" s="2" t="n">
        <v>0.6273</v>
      </c>
      <c r="L216" s="2" t="n">
        <v>0.5867265573643</v>
      </c>
      <c r="M216" s="1" t="n">
        <v>0.6273</v>
      </c>
      <c r="N216" s="1" t="s">
        <v>875</v>
      </c>
      <c r="O216" s="1" t="s">
        <v>876</v>
      </c>
      <c r="P216" s="1" t="s">
        <v>877</v>
      </c>
    </row>
    <row r="217" customFormat="false" ht="15" hidden="false" customHeight="false" outlineLevel="0" collapsed="false">
      <c r="A217" s="1" t="s">
        <v>16</v>
      </c>
      <c r="B217" s="1" t="s">
        <v>878</v>
      </c>
      <c r="C217" s="1" t="n">
        <v>1</v>
      </c>
      <c r="D217" s="1" t="str">
        <f aca="false">_xlfn.IFS(C217=1,"20",C217=2,"20 | 40",C217=3,"20 | 40 | 80")</f>
        <v>20</v>
      </c>
      <c r="E217" s="1" t="s">
        <v>192</v>
      </c>
      <c r="F217" s="1" t="s">
        <v>19</v>
      </c>
      <c r="G217" s="1" t="n">
        <v>0.03</v>
      </c>
      <c r="H217" s="1" t="n">
        <v>20</v>
      </c>
      <c r="I217" s="2" t="n">
        <v>0</v>
      </c>
      <c r="J217" s="2" t="n">
        <v>0.608492194782255</v>
      </c>
      <c r="K217" s="2" t="n">
        <v>0.623</v>
      </c>
      <c r="L217" s="2" t="n">
        <v>0.584791225218185</v>
      </c>
      <c r="M217" s="1" t="n">
        <v>0.623</v>
      </c>
      <c r="N217" s="1" t="s">
        <v>879</v>
      </c>
      <c r="O217" s="1" t="s">
        <v>880</v>
      </c>
      <c r="P217" s="1" t="s">
        <v>881</v>
      </c>
    </row>
    <row r="218" customFormat="false" ht="15" hidden="false" customHeight="false" outlineLevel="0" collapsed="false">
      <c r="A218" s="1" t="s">
        <v>16</v>
      </c>
      <c r="B218" s="1" t="s">
        <v>882</v>
      </c>
      <c r="C218" s="1" t="n">
        <v>3</v>
      </c>
      <c r="D218" s="1" t="str">
        <f aca="false">_xlfn.IFS(C218=1,"20",C218=2,"20 | 40",C218=3,"20 | 40 | 80")</f>
        <v>20 | 40 | 80</v>
      </c>
      <c r="E218" s="1" t="s">
        <v>192</v>
      </c>
      <c r="F218" s="1" t="s">
        <v>19</v>
      </c>
      <c r="G218" s="1" t="n">
        <v>0.03</v>
      </c>
      <c r="H218" s="1" t="n">
        <v>50</v>
      </c>
      <c r="I218" s="2" t="n">
        <v>0.1</v>
      </c>
      <c r="J218" s="2" t="n">
        <v>0.670985130538832</v>
      </c>
      <c r="K218" s="2" t="n">
        <v>0.6208</v>
      </c>
      <c r="L218" s="2" t="n">
        <v>0.608056344744337</v>
      </c>
      <c r="M218" s="1" t="n">
        <v>0.6208</v>
      </c>
      <c r="N218" s="1" t="s">
        <v>883</v>
      </c>
      <c r="O218" s="1" t="s">
        <v>884</v>
      </c>
      <c r="P218" s="1" t="s">
        <v>885</v>
      </c>
    </row>
    <row r="219" customFormat="false" ht="15" hidden="false" customHeight="false" outlineLevel="0" collapsed="false">
      <c r="A219" s="1" t="s">
        <v>16</v>
      </c>
      <c r="B219" s="1" t="s">
        <v>886</v>
      </c>
      <c r="C219" s="1" t="n">
        <v>2</v>
      </c>
      <c r="D219" s="1" t="str">
        <f aca="false">_xlfn.IFS(C219=1,"20",C219=2,"20 | 40",C219=3,"20 | 40 | 80")</f>
        <v>20 | 40</v>
      </c>
      <c r="E219" s="1" t="s">
        <v>192</v>
      </c>
      <c r="F219" s="1" t="s">
        <v>19</v>
      </c>
      <c r="G219" s="1" t="n">
        <v>0.03</v>
      </c>
      <c r="H219" s="1" t="n">
        <v>20</v>
      </c>
      <c r="I219" s="2" t="n">
        <v>0.5</v>
      </c>
      <c r="J219" s="2" t="n">
        <v>0.616142863987261</v>
      </c>
      <c r="K219" s="2" t="n">
        <v>0.6188</v>
      </c>
      <c r="L219" s="2" t="n">
        <v>0.606566485103848</v>
      </c>
      <c r="M219" s="1" t="n">
        <v>0.6188</v>
      </c>
      <c r="N219" s="1" t="s">
        <v>887</v>
      </c>
      <c r="O219" s="1" t="s">
        <v>61</v>
      </c>
      <c r="P219" s="1" t="s">
        <v>888</v>
      </c>
    </row>
    <row r="220" customFormat="false" ht="15" hidden="false" customHeight="false" outlineLevel="0" collapsed="false">
      <c r="A220" s="1" t="s">
        <v>16</v>
      </c>
      <c r="B220" s="1" t="s">
        <v>889</v>
      </c>
      <c r="C220" s="1" t="n">
        <v>1</v>
      </c>
      <c r="D220" s="1" t="str">
        <f aca="false">_xlfn.IFS(C220=1,"20",C220=2,"20 | 40",C220=3,"20 | 40 | 80")</f>
        <v>20</v>
      </c>
      <c r="E220" s="1" t="s">
        <v>192</v>
      </c>
      <c r="F220" s="1" t="s">
        <v>19</v>
      </c>
      <c r="G220" s="1" t="n">
        <v>0.03</v>
      </c>
      <c r="H220" s="1" t="n">
        <v>20</v>
      </c>
      <c r="I220" s="2" t="n">
        <v>0.1</v>
      </c>
      <c r="J220" s="2" t="n">
        <v>0.639199796058847</v>
      </c>
      <c r="K220" s="2" t="n">
        <v>0.6071</v>
      </c>
      <c r="L220" s="2" t="n">
        <v>0.559303261159979</v>
      </c>
      <c r="M220" s="1" t="n">
        <v>0.6071</v>
      </c>
      <c r="N220" s="1" t="s">
        <v>890</v>
      </c>
      <c r="O220" s="1" t="s">
        <v>891</v>
      </c>
      <c r="P220" s="1" t="s">
        <v>892</v>
      </c>
    </row>
    <row r="221" customFormat="false" ht="15" hidden="false" customHeight="false" outlineLevel="0" collapsed="false">
      <c r="A221" s="1" t="s">
        <v>16</v>
      </c>
      <c r="B221" s="1" t="s">
        <v>893</v>
      </c>
      <c r="C221" s="1" t="n">
        <v>3</v>
      </c>
      <c r="D221" s="1" t="str">
        <f aca="false">_xlfn.IFS(C221=1,"20",C221=2,"20 | 40",C221=3,"20 | 40 | 80")</f>
        <v>20 | 40 | 80</v>
      </c>
      <c r="E221" s="1" t="s">
        <v>192</v>
      </c>
      <c r="F221" s="1" t="s">
        <v>19</v>
      </c>
      <c r="G221" s="1" t="n">
        <v>0.03</v>
      </c>
      <c r="H221" s="1" t="n">
        <v>100</v>
      </c>
      <c r="I221" s="2" t="n">
        <v>0.5</v>
      </c>
      <c r="J221" s="2" t="n">
        <v>0.674324675432322</v>
      </c>
      <c r="K221" s="2" t="n">
        <v>0.5946</v>
      </c>
      <c r="L221" s="2" t="n">
        <v>0.552144787251633</v>
      </c>
      <c r="M221" s="1" t="n">
        <v>0.5946</v>
      </c>
      <c r="N221" s="1" t="s">
        <v>894</v>
      </c>
      <c r="O221" s="1" t="s">
        <v>895</v>
      </c>
      <c r="P221" s="1" t="s">
        <v>896</v>
      </c>
    </row>
    <row r="222" customFormat="false" ht="15" hidden="false" customHeight="false" outlineLevel="0" collapsed="false">
      <c r="A222" s="1" t="s">
        <v>16</v>
      </c>
      <c r="B222" s="1" t="s">
        <v>897</v>
      </c>
      <c r="C222" s="1" t="n">
        <v>2</v>
      </c>
      <c r="D222" s="1" t="str">
        <f aca="false">_xlfn.IFS(C222=1,"20",C222=2,"20 | 40",C222=3,"20 | 40 | 80")</f>
        <v>20 | 40</v>
      </c>
      <c r="E222" s="1" t="s">
        <v>192</v>
      </c>
      <c r="F222" s="1" t="s">
        <v>19</v>
      </c>
      <c r="G222" s="1" t="n">
        <v>0.03</v>
      </c>
      <c r="H222" s="1" t="n">
        <v>20</v>
      </c>
      <c r="I222" s="2" t="n">
        <v>0</v>
      </c>
      <c r="J222" s="2" t="n">
        <v>0.566291015928033</v>
      </c>
      <c r="K222" s="2" t="n">
        <v>0.594</v>
      </c>
      <c r="L222" s="2" t="n">
        <v>0.557412566028265</v>
      </c>
      <c r="M222" s="1" t="n">
        <v>0.594</v>
      </c>
      <c r="N222" s="1" t="s">
        <v>898</v>
      </c>
      <c r="O222" s="1" t="s">
        <v>899</v>
      </c>
      <c r="P222" s="1" t="s">
        <v>900</v>
      </c>
    </row>
    <row r="223" customFormat="false" ht="15" hidden="false" customHeight="false" outlineLevel="0" collapsed="false">
      <c r="A223" s="1" t="s">
        <v>16</v>
      </c>
      <c r="B223" s="1" t="s">
        <v>901</v>
      </c>
      <c r="C223" s="1" t="n">
        <v>3</v>
      </c>
      <c r="D223" s="1" t="str">
        <f aca="false">_xlfn.IFS(C223=1,"20",C223=2,"20 | 40",C223=3,"20 | 40 | 80")</f>
        <v>20 | 40 | 80</v>
      </c>
      <c r="E223" s="1" t="s">
        <v>192</v>
      </c>
      <c r="F223" s="1" t="s">
        <v>19</v>
      </c>
      <c r="G223" s="1" t="n">
        <v>0.03</v>
      </c>
      <c r="H223" s="1" t="n">
        <v>80</v>
      </c>
      <c r="I223" s="2" t="n">
        <v>0.3</v>
      </c>
      <c r="J223" s="2" t="n">
        <v>0.555517410427242</v>
      </c>
      <c r="K223" s="2" t="n">
        <v>0.5851</v>
      </c>
      <c r="L223" s="2" t="n">
        <v>0.532844212540531</v>
      </c>
      <c r="M223" s="1" t="n">
        <v>0.5851</v>
      </c>
      <c r="N223" s="1" t="s">
        <v>902</v>
      </c>
      <c r="O223" s="1" t="s">
        <v>903</v>
      </c>
      <c r="P223" s="1" t="s">
        <v>904</v>
      </c>
    </row>
    <row r="224" customFormat="false" ht="15" hidden="false" customHeight="false" outlineLevel="0" collapsed="false">
      <c r="A224" s="1" t="s">
        <v>16</v>
      </c>
      <c r="B224" s="1" t="s">
        <v>905</v>
      </c>
      <c r="C224" s="1" t="n">
        <v>3</v>
      </c>
      <c r="D224" s="1" t="str">
        <f aca="false">_xlfn.IFS(C224=1,"20",C224=2,"20 | 40",C224=3,"20 | 40 | 80")</f>
        <v>20 | 40 | 80</v>
      </c>
      <c r="E224" s="1" t="s">
        <v>192</v>
      </c>
      <c r="F224" s="1" t="s">
        <v>19</v>
      </c>
      <c r="G224" s="1" t="n">
        <v>0.03</v>
      </c>
      <c r="H224" s="1" t="n">
        <v>20</v>
      </c>
      <c r="I224" s="2" t="n">
        <v>0.5</v>
      </c>
      <c r="J224" s="2" t="n">
        <v>0.525146301450521</v>
      </c>
      <c r="K224" s="2" t="n">
        <v>0.5764</v>
      </c>
      <c r="L224" s="2" t="n">
        <v>0.538726847547309</v>
      </c>
      <c r="M224" s="1" t="n">
        <v>0.5764</v>
      </c>
      <c r="N224" s="1" t="s">
        <v>906</v>
      </c>
      <c r="O224" s="1" t="s">
        <v>907</v>
      </c>
      <c r="P224" s="1" t="s">
        <v>908</v>
      </c>
    </row>
    <row r="225" customFormat="false" ht="15" hidden="false" customHeight="false" outlineLevel="0" collapsed="false">
      <c r="A225" s="1" t="s">
        <v>16</v>
      </c>
      <c r="B225" s="1" t="s">
        <v>909</v>
      </c>
      <c r="C225" s="1" t="n">
        <v>3</v>
      </c>
      <c r="D225" s="1" t="str">
        <f aca="false">_xlfn.IFS(C225=1,"20",C225=2,"20 | 40",C225=3,"20 | 40 | 80")</f>
        <v>20 | 40 | 80</v>
      </c>
      <c r="E225" s="1" t="s">
        <v>192</v>
      </c>
      <c r="F225" s="1" t="s">
        <v>19</v>
      </c>
      <c r="G225" s="1" t="n">
        <v>0.03</v>
      </c>
      <c r="H225" s="1" t="n">
        <v>80</v>
      </c>
      <c r="I225" s="2" t="n">
        <v>0.5</v>
      </c>
      <c r="J225" s="2" t="n">
        <v>0.653472301777555</v>
      </c>
      <c r="K225" s="2" t="n">
        <v>0.5695</v>
      </c>
      <c r="L225" s="2" t="n">
        <v>0.55148252588854</v>
      </c>
      <c r="M225" s="1" t="n">
        <v>0.5695</v>
      </c>
      <c r="N225" s="1" t="s">
        <v>910</v>
      </c>
      <c r="O225" s="1" t="s">
        <v>911</v>
      </c>
      <c r="P225" s="1" t="s">
        <v>912</v>
      </c>
    </row>
    <row r="226" customFormat="false" ht="15" hidden="false" customHeight="false" outlineLevel="0" collapsed="false">
      <c r="A226" s="1" t="s">
        <v>16</v>
      </c>
      <c r="B226" s="1" t="s">
        <v>913</v>
      </c>
      <c r="C226" s="1" t="n">
        <v>3</v>
      </c>
      <c r="D226" s="1" t="str">
        <f aca="false">_xlfn.IFS(C226=1,"20",C226=2,"20 | 40",C226=3,"20 | 40 | 80")</f>
        <v>20 | 40 | 80</v>
      </c>
      <c r="E226" s="1" t="s">
        <v>192</v>
      </c>
      <c r="F226" s="1" t="s">
        <v>19</v>
      </c>
      <c r="G226" s="1" t="n">
        <v>0.03</v>
      </c>
      <c r="H226" s="1" t="n">
        <v>50</v>
      </c>
      <c r="I226" s="2" t="n">
        <v>0.3</v>
      </c>
      <c r="J226" s="2" t="n">
        <v>0.479737509430089</v>
      </c>
      <c r="K226" s="2" t="n">
        <v>0.5521</v>
      </c>
      <c r="L226" s="2" t="n">
        <v>0.477657907449481</v>
      </c>
      <c r="M226" s="1" t="n">
        <v>0.5521</v>
      </c>
      <c r="N226" s="1" t="s">
        <v>914</v>
      </c>
      <c r="O226" s="1" t="s">
        <v>915</v>
      </c>
      <c r="P226" s="1" t="s">
        <v>916</v>
      </c>
    </row>
    <row r="227" customFormat="false" ht="15" hidden="false" customHeight="false" outlineLevel="0" collapsed="false">
      <c r="A227" s="1" t="s">
        <v>16</v>
      </c>
      <c r="B227" s="1" t="s">
        <v>917</v>
      </c>
      <c r="C227" s="1" t="n">
        <v>3</v>
      </c>
      <c r="D227" s="1" t="str">
        <f aca="false">_xlfn.IFS(C227=1,"20",C227=2,"20 | 40",C227=3,"20 | 40 | 80")</f>
        <v>20 | 40 | 80</v>
      </c>
      <c r="E227" s="1" t="s">
        <v>192</v>
      </c>
      <c r="F227" s="1" t="s">
        <v>19</v>
      </c>
      <c r="G227" s="1" t="n">
        <v>0.03</v>
      </c>
      <c r="H227" s="1" t="n">
        <v>50</v>
      </c>
      <c r="I227" s="2" t="n">
        <v>0</v>
      </c>
      <c r="J227" s="2" t="n">
        <v>0.55381852028023</v>
      </c>
      <c r="K227" s="2" t="n">
        <v>0.5506</v>
      </c>
      <c r="L227" s="2" t="n">
        <v>0.52900909627269</v>
      </c>
      <c r="M227" s="1" t="n">
        <v>0.5506</v>
      </c>
      <c r="N227" s="1" t="s">
        <v>918</v>
      </c>
      <c r="O227" s="1" t="s">
        <v>919</v>
      </c>
      <c r="P227" s="1" t="s">
        <v>920</v>
      </c>
    </row>
    <row r="228" customFormat="false" ht="15" hidden="false" customHeight="false" outlineLevel="0" collapsed="false">
      <c r="A228" s="1" t="s">
        <v>16</v>
      </c>
      <c r="B228" s="1" t="s">
        <v>921</v>
      </c>
      <c r="C228" s="1" t="n">
        <v>2</v>
      </c>
      <c r="D228" s="1" t="str">
        <f aca="false">_xlfn.IFS(C228=1,"20",C228=2,"20 | 40",C228=3,"20 | 40 | 80")</f>
        <v>20 | 40</v>
      </c>
      <c r="E228" s="1" t="s">
        <v>192</v>
      </c>
      <c r="F228" s="1" t="s">
        <v>19</v>
      </c>
      <c r="G228" s="1" t="n">
        <v>0.03</v>
      </c>
      <c r="H228" s="1" t="n">
        <v>20</v>
      </c>
      <c r="I228" s="2" t="n">
        <v>0.3</v>
      </c>
      <c r="J228" s="2" t="n">
        <v>0.546171656418231</v>
      </c>
      <c r="K228" s="2" t="n">
        <v>0.5469</v>
      </c>
      <c r="L228" s="2" t="n">
        <v>0.519578896610367</v>
      </c>
      <c r="M228" s="1" t="n">
        <v>0.5469</v>
      </c>
      <c r="N228" s="1" t="s">
        <v>922</v>
      </c>
      <c r="O228" s="1" t="s">
        <v>923</v>
      </c>
      <c r="P228" s="1" t="s">
        <v>924</v>
      </c>
    </row>
    <row r="229" customFormat="false" ht="15" hidden="false" customHeight="false" outlineLevel="0" collapsed="false">
      <c r="A229" s="1" t="s">
        <v>16</v>
      </c>
      <c r="B229" s="1" t="s">
        <v>925</v>
      </c>
      <c r="C229" s="1" t="n">
        <v>2</v>
      </c>
      <c r="D229" s="1" t="str">
        <f aca="false">_xlfn.IFS(C229=1,"20",C229=2,"20 | 40",C229=3,"20 | 40 | 80")</f>
        <v>20 | 40</v>
      </c>
      <c r="E229" s="1" t="s">
        <v>192</v>
      </c>
      <c r="F229" s="1" t="s">
        <v>19</v>
      </c>
      <c r="G229" s="1" t="n">
        <v>0.03</v>
      </c>
      <c r="H229" s="1" t="n">
        <v>20</v>
      </c>
      <c r="I229" s="2" t="n">
        <v>0.1</v>
      </c>
      <c r="J229" s="2" t="n">
        <v>0.517374221709974</v>
      </c>
      <c r="K229" s="2" t="n">
        <v>0.5383</v>
      </c>
      <c r="L229" s="2" t="n">
        <v>0.456027795342521</v>
      </c>
      <c r="M229" s="1" t="n">
        <v>0.5383</v>
      </c>
      <c r="N229" s="1" t="s">
        <v>926</v>
      </c>
      <c r="O229" s="1" t="s">
        <v>927</v>
      </c>
      <c r="P229" s="1" t="s">
        <v>928</v>
      </c>
    </row>
    <row r="230" customFormat="false" ht="15" hidden="false" customHeight="false" outlineLevel="0" collapsed="false">
      <c r="A230" s="1" t="s">
        <v>16</v>
      </c>
      <c r="B230" s="1" t="s">
        <v>929</v>
      </c>
      <c r="C230" s="1" t="n">
        <v>2</v>
      </c>
      <c r="D230" s="1" t="str">
        <f aca="false">_xlfn.IFS(C230=1,"20",C230=2,"20 | 40",C230=3,"20 | 40 | 80")</f>
        <v>20 | 40</v>
      </c>
      <c r="E230" s="1" t="s">
        <v>192</v>
      </c>
      <c r="F230" s="1" t="s">
        <v>19</v>
      </c>
      <c r="G230" s="1" t="n">
        <v>0.03</v>
      </c>
      <c r="H230" s="1" t="n">
        <v>80</v>
      </c>
      <c r="I230" s="2" t="n">
        <v>0.3</v>
      </c>
      <c r="J230" s="2" t="n">
        <v>0.508931339795187</v>
      </c>
      <c r="K230" s="2" t="n">
        <v>0.5297</v>
      </c>
      <c r="L230" s="2" t="n">
        <v>0.45067440465305</v>
      </c>
      <c r="M230" s="1" t="n">
        <v>0.5297</v>
      </c>
      <c r="N230" s="1" t="s">
        <v>930</v>
      </c>
      <c r="O230" s="1" t="s">
        <v>931</v>
      </c>
      <c r="P230" s="1" t="s">
        <v>932</v>
      </c>
    </row>
    <row r="231" customFormat="false" ht="15" hidden="false" customHeight="false" outlineLevel="0" collapsed="false">
      <c r="A231" s="1" t="s">
        <v>16</v>
      </c>
      <c r="B231" s="1" t="s">
        <v>933</v>
      </c>
      <c r="C231" s="1" t="n">
        <v>1</v>
      </c>
      <c r="D231" s="1" t="str">
        <f aca="false">_xlfn.IFS(C231=1,"20",C231=2,"20 | 40",C231=3,"20 | 40 | 80")</f>
        <v>20</v>
      </c>
      <c r="E231" s="1" t="s">
        <v>192</v>
      </c>
      <c r="F231" s="1" t="s">
        <v>19</v>
      </c>
      <c r="G231" s="1" t="n">
        <v>0.03</v>
      </c>
      <c r="H231" s="1" t="n">
        <v>20</v>
      </c>
      <c r="I231" s="2" t="n">
        <v>0.5</v>
      </c>
      <c r="J231" s="2" t="n">
        <v>0.326343516853171</v>
      </c>
      <c r="K231" s="2" t="n">
        <v>0.4983</v>
      </c>
      <c r="L231" s="2" t="n">
        <v>0.387581609642595</v>
      </c>
      <c r="M231" s="1" t="n">
        <v>0.4983</v>
      </c>
      <c r="N231" s="1" t="s">
        <v>934</v>
      </c>
      <c r="O231" s="1" t="s">
        <v>935</v>
      </c>
      <c r="P231" s="1" t="s">
        <v>936</v>
      </c>
    </row>
    <row r="232" customFormat="false" ht="15" hidden="false" customHeight="false" outlineLevel="0" collapsed="false">
      <c r="A232" s="1" t="s">
        <v>16</v>
      </c>
      <c r="B232" s="1" t="s">
        <v>937</v>
      </c>
      <c r="C232" s="1" t="n">
        <v>3</v>
      </c>
      <c r="D232" s="1" t="str">
        <f aca="false">_xlfn.IFS(C232=1,"20",C232=2,"20 | 40",C232=3,"20 | 40 | 80")</f>
        <v>20 | 40 | 80</v>
      </c>
      <c r="E232" s="1" t="s">
        <v>192</v>
      </c>
      <c r="F232" s="1" t="s">
        <v>19</v>
      </c>
      <c r="G232" s="1" t="n">
        <v>0.03</v>
      </c>
      <c r="H232" s="1" t="n">
        <v>100</v>
      </c>
      <c r="I232" s="2" t="n">
        <v>0.3</v>
      </c>
      <c r="J232" s="2" t="n">
        <v>0.629161595220094</v>
      </c>
      <c r="K232" s="2" t="n">
        <v>0.4948</v>
      </c>
      <c r="L232" s="2" t="n">
        <v>0.441055265514388</v>
      </c>
      <c r="M232" s="1" t="n">
        <v>0.4948</v>
      </c>
      <c r="N232" s="1" t="s">
        <v>938</v>
      </c>
      <c r="O232" s="1" t="s">
        <v>939</v>
      </c>
      <c r="P232" s="1" t="s">
        <v>940</v>
      </c>
    </row>
    <row r="233" customFormat="false" ht="15" hidden="false" customHeight="false" outlineLevel="0" collapsed="false">
      <c r="A233" s="1" t="s">
        <v>16</v>
      </c>
      <c r="B233" s="1" t="s">
        <v>941</v>
      </c>
      <c r="C233" s="1" t="n">
        <v>3</v>
      </c>
      <c r="D233" s="1" t="str">
        <f aca="false">_xlfn.IFS(C233=1,"20",C233=2,"20 | 40",C233=3,"20 | 40 | 80")</f>
        <v>20 | 40 | 80</v>
      </c>
      <c r="E233" s="1" t="s">
        <v>192</v>
      </c>
      <c r="F233" s="1" t="s">
        <v>19</v>
      </c>
      <c r="G233" s="1" t="n">
        <v>0.03</v>
      </c>
      <c r="H233" s="1" t="n">
        <v>80</v>
      </c>
      <c r="I233" s="2" t="n">
        <v>0</v>
      </c>
      <c r="J233" s="2" t="n">
        <v>0.639920063216814</v>
      </c>
      <c r="K233" s="2" t="n">
        <v>0.485</v>
      </c>
      <c r="L233" s="2" t="n">
        <v>0.471043196160404</v>
      </c>
      <c r="M233" s="1" t="n">
        <v>0.485</v>
      </c>
      <c r="N233" s="1" t="s">
        <v>942</v>
      </c>
      <c r="O233" s="1" t="s">
        <v>943</v>
      </c>
      <c r="P233" s="1" t="s">
        <v>944</v>
      </c>
    </row>
    <row r="234" customFormat="false" ht="15" hidden="false" customHeight="false" outlineLevel="0" collapsed="false">
      <c r="A234" s="1" t="s">
        <v>16</v>
      </c>
      <c r="B234" s="1" t="s">
        <v>945</v>
      </c>
      <c r="C234" s="1" t="n">
        <v>3</v>
      </c>
      <c r="D234" s="1" t="str">
        <f aca="false">_xlfn.IFS(C234=1,"20",C234=2,"20 | 40",C234=3,"20 | 40 | 80")</f>
        <v>20 | 40 | 80</v>
      </c>
      <c r="E234" s="1" t="s">
        <v>192</v>
      </c>
      <c r="F234" s="1" t="s">
        <v>19</v>
      </c>
      <c r="G234" s="1" t="n">
        <v>0.03</v>
      </c>
      <c r="H234" s="1" t="n">
        <v>100</v>
      </c>
      <c r="I234" s="2" t="n">
        <v>0.1</v>
      </c>
      <c r="J234" s="2" t="n">
        <v>0.446993238245085</v>
      </c>
      <c r="K234" s="2" t="n">
        <v>0.4594</v>
      </c>
      <c r="L234" s="2" t="n">
        <v>0.411051979338672</v>
      </c>
      <c r="M234" s="1" t="n">
        <v>0.4594</v>
      </c>
      <c r="N234" s="1" t="s">
        <v>946</v>
      </c>
      <c r="O234" s="1" t="s">
        <v>947</v>
      </c>
      <c r="P234" s="1" t="s">
        <v>948</v>
      </c>
    </row>
    <row r="235" customFormat="false" ht="15" hidden="false" customHeight="false" outlineLevel="0" collapsed="false">
      <c r="A235" s="1" t="s">
        <v>16</v>
      </c>
      <c r="B235" s="1" t="s">
        <v>949</v>
      </c>
      <c r="C235" s="1" t="n">
        <v>2</v>
      </c>
      <c r="D235" s="1" t="str">
        <f aca="false">_xlfn.IFS(C235=1,"20",C235=2,"20 | 40",C235=3,"20 | 40 | 80")</f>
        <v>20 | 40</v>
      </c>
      <c r="E235" s="1" t="s">
        <v>192</v>
      </c>
      <c r="F235" s="1" t="s">
        <v>19</v>
      </c>
      <c r="G235" s="1" t="n">
        <v>0.03</v>
      </c>
      <c r="H235" s="1" t="n">
        <v>50</v>
      </c>
      <c r="I235" s="2" t="n">
        <v>0.1</v>
      </c>
      <c r="J235" s="2" t="n">
        <v>0.411414183745952</v>
      </c>
      <c r="K235" s="2" t="n">
        <v>0.4579</v>
      </c>
      <c r="L235" s="2" t="n">
        <v>0.36432222418889</v>
      </c>
      <c r="M235" s="1" t="n">
        <v>0.4579</v>
      </c>
      <c r="N235" s="1" t="s">
        <v>950</v>
      </c>
      <c r="O235" s="1" t="s">
        <v>951</v>
      </c>
      <c r="P235" s="1" t="s">
        <v>952</v>
      </c>
    </row>
    <row r="236" customFormat="false" ht="15" hidden="false" customHeight="false" outlineLevel="0" collapsed="false">
      <c r="A236" s="1" t="s">
        <v>16</v>
      </c>
      <c r="B236" s="1" t="s">
        <v>953</v>
      </c>
      <c r="C236" s="1" t="n">
        <v>3</v>
      </c>
      <c r="D236" s="1" t="str">
        <f aca="false">_xlfn.IFS(C236=1,"20",C236=2,"20 | 40",C236=3,"20 | 40 | 80")</f>
        <v>20 | 40 | 80</v>
      </c>
      <c r="E236" s="1" t="s">
        <v>192</v>
      </c>
      <c r="F236" s="1" t="s">
        <v>19</v>
      </c>
      <c r="G236" s="1" t="n">
        <v>0.03</v>
      </c>
      <c r="H236" s="1" t="n">
        <v>100</v>
      </c>
      <c r="I236" s="2" t="n">
        <v>0</v>
      </c>
      <c r="J236" s="2" t="n">
        <v>0.489509229439889</v>
      </c>
      <c r="K236" s="2" t="n">
        <v>0.4431</v>
      </c>
      <c r="L236" s="2" t="n">
        <v>0.381234381133964</v>
      </c>
      <c r="M236" s="1" t="n">
        <v>0.4431</v>
      </c>
      <c r="N236" s="1" t="s">
        <v>954</v>
      </c>
      <c r="O236" s="1" t="s">
        <v>955</v>
      </c>
      <c r="P236" s="1" t="s">
        <v>956</v>
      </c>
    </row>
    <row r="237" customFormat="false" ht="15" hidden="false" customHeight="false" outlineLevel="0" collapsed="false">
      <c r="A237" s="1" t="s">
        <v>16</v>
      </c>
      <c r="B237" s="1" t="s">
        <v>957</v>
      </c>
      <c r="C237" s="1" t="n">
        <v>3</v>
      </c>
      <c r="D237" s="1" t="str">
        <f aca="false">_xlfn.IFS(C237=1,"20",C237=2,"20 | 40",C237=3,"20 | 40 | 80")</f>
        <v>20 | 40 | 80</v>
      </c>
      <c r="E237" s="1" t="s">
        <v>201</v>
      </c>
      <c r="F237" s="1" t="s">
        <v>19</v>
      </c>
      <c r="G237" s="1" t="n">
        <v>0.03</v>
      </c>
      <c r="H237" s="1" t="n">
        <v>20</v>
      </c>
      <c r="I237" s="2" t="n">
        <v>0.3</v>
      </c>
      <c r="J237" s="2" t="n">
        <v>0.308344106989524</v>
      </c>
      <c r="K237" s="2" t="n">
        <v>0.4287</v>
      </c>
      <c r="L237" s="2" t="n">
        <v>0.338442900742991</v>
      </c>
      <c r="M237" s="1" t="n">
        <v>0.4287</v>
      </c>
      <c r="N237" s="1" t="s">
        <v>958</v>
      </c>
      <c r="O237" s="1" t="s">
        <v>959</v>
      </c>
      <c r="P237" s="1" t="s">
        <v>960</v>
      </c>
    </row>
    <row r="238" customFormat="false" ht="15" hidden="false" customHeight="false" outlineLevel="0" collapsed="false">
      <c r="A238" s="1" t="s">
        <v>16</v>
      </c>
      <c r="B238" s="1" t="s">
        <v>961</v>
      </c>
      <c r="C238" s="1" t="n">
        <v>3</v>
      </c>
      <c r="D238" s="1" t="str">
        <f aca="false">_xlfn.IFS(C238=1,"20",C238=2,"20 | 40",C238=3,"20 | 40 | 80")</f>
        <v>20 | 40 | 80</v>
      </c>
      <c r="E238" s="1" t="s">
        <v>192</v>
      </c>
      <c r="F238" s="1" t="s">
        <v>19</v>
      </c>
      <c r="G238" s="1" t="n">
        <v>0.03</v>
      </c>
      <c r="H238" s="1" t="n">
        <v>80</v>
      </c>
      <c r="I238" s="2" t="n">
        <v>0.1</v>
      </c>
      <c r="J238" s="2" t="n">
        <v>0.391762438505439</v>
      </c>
      <c r="K238" s="2" t="n">
        <v>0.375</v>
      </c>
      <c r="L238" s="2" t="n">
        <v>0.287502920187862</v>
      </c>
      <c r="M238" s="1" t="n">
        <v>0.375</v>
      </c>
      <c r="N238" s="1" t="s">
        <v>962</v>
      </c>
      <c r="O238" s="1" t="s">
        <v>963</v>
      </c>
      <c r="P238" s="1" t="s">
        <v>964</v>
      </c>
    </row>
    <row r="239" customFormat="false" ht="15" hidden="false" customHeight="false" outlineLevel="0" collapsed="false">
      <c r="A239" s="1" t="s">
        <v>16</v>
      </c>
      <c r="B239" s="1" t="s">
        <v>965</v>
      </c>
      <c r="C239" s="1" t="n">
        <v>3</v>
      </c>
      <c r="D239" s="1" t="str">
        <f aca="false">_xlfn.IFS(C239=1,"20",C239=2,"20 | 40",C239=3,"20 | 40 | 80")</f>
        <v>20 | 40 | 80</v>
      </c>
      <c r="E239" s="1" t="s">
        <v>192</v>
      </c>
      <c r="F239" s="1" t="s">
        <v>19</v>
      </c>
      <c r="G239" s="1" t="n">
        <v>0.03</v>
      </c>
      <c r="H239" s="1" t="n">
        <v>50</v>
      </c>
      <c r="I239" s="2" t="n">
        <v>0.5</v>
      </c>
      <c r="J239" s="2" t="n">
        <v>0.302705874233679</v>
      </c>
      <c r="K239" s="2" t="n">
        <v>0.3206</v>
      </c>
      <c r="L239" s="2" t="n">
        <v>0.229421133246352</v>
      </c>
      <c r="M239" s="1" t="n">
        <v>0.3206</v>
      </c>
      <c r="N239" s="1" t="s">
        <v>966</v>
      </c>
      <c r="O239" s="1" t="s">
        <v>967</v>
      </c>
      <c r="P239" s="1" t="s">
        <v>968</v>
      </c>
    </row>
    <row r="240" customFormat="false" ht="15" hidden="false" customHeight="false" outlineLevel="0" collapsed="false">
      <c r="A240" s="1" t="s">
        <v>16</v>
      </c>
      <c r="B240" s="1" t="s">
        <v>969</v>
      </c>
      <c r="C240" s="1" t="n">
        <v>3</v>
      </c>
      <c r="D240" s="1" t="str">
        <f aca="false">_xlfn.IFS(C240=1,"20",C240=2,"20 | 40",C240=3,"20 | 40 | 80")</f>
        <v>20 | 40 | 80</v>
      </c>
      <c r="E240" s="1" t="s">
        <v>192</v>
      </c>
      <c r="F240" s="1" t="s">
        <v>19</v>
      </c>
      <c r="G240" s="1" t="n">
        <v>0.03</v>
      </c>
      <c r="H240" s="1" t="n">
        <v>20</v>
      </c>
      <c r="I240" s="2" t="n">
        <v>0.3</v>
      </c>
      <c r="J240" s="2" t="n">
        <v>0.198826483642418</v>
      </c>
      <c r="K240" s="2" t="n">
        <v>0.2738</v>
      </c>
      <c r="L240" s="2" t="n">
        <v>0.196862012664802</v>
      </c>
      <c r="M240" s="1" t="n">
        <v>0.2738</v>
      </c>
      <c r="N240" s="1" t="s">
        <v>970</v>
      </c>
      <c r="O240" s="1" t="s">
        <v>971</v>
      </c>
      <c r="P240" s="1" t="s">
        <v>972</v>
      </c>
    </row>
    <row r="241" customFormat="false" ht="15" hidden="false" customHeight="false" outlineLevel="0" collapsed="false">
      <c r="A241" s="1" t="s">
        <v>16</v>
      </c>
      <c r="B241" s="1" t="s">
        <v>973</v>
      </c>
      <c r="C241" s="1" t="n">
        <v>3</v>
      </c>
      <c r="D241" s="1" t="str">
        <f aca="false">_xlfn.IFS(C241=1,"20",C241=2,"20 | 40",C241=3,"20 | 40 | 80")</f>
        <v>20 | 40 | 80</v>
      </c>
      <c r="E241" s="1" t="s">
        <v>192</v>
      </c>
      <c r="F241" s="1" t="s">
        <v>19</v>
      </c>
      <c r="G241" s="1" t="n">
        <v>0.03</v>
      </c>
      <c r="H241" s="1" t="n">
        <v>20</v>
      </c>
      <c r="I241" s="2" t="n">
        <v>0.1</v>
      </c>
      <c r="J241" s="2" t="n">
        <v>0.226870211903084</v>
      </c>
      <c r="K241" s="2" t="n">
        <v>0.2081</v>
      </c>
      <c r="L241" s="2" t="n">
        <v>0.115909593179656</v>
      </c>
      <c r="M241" s="1" t="n">
        <v>0.2081</v>
      </c>
      <c r="N241" s="1" t="s">
        <v>974</v>
      </c>
      <c r="O241" s="1" t="s">
        <v>975</v>
      </c>
      <c r="P241" s="1" t="s">
        <v>976</v>
      </c>
    </row>
    <row r="242" customFormat="false" ht="15" hidden="false" customHeight="false" outlineLevel="0" collapsed="false">
      <c r="A242" s="1" t="s">
        <v>16</v>
      </c>
      <c r="B242" s="1" t="s">
        <v>977</v>
      </c>
      <c r="C242" s="1" t="n">
        <v>3</v>
      </c>
      <c r="D242" s="1" t="str">
        <f aca="false">_xlfn.IFS(C242=1,"20",C242=2,"20 | 40",C242=3,"20 | 40 | 80")</f>
        <v>20 | 40 | 80</v>
      </c>
      <c r="E242" s="1" t="s">
        <v>18</v>
      </c>
      <c r="F242" s="1" t="s">
        <v>19</v>
      </c>
      <c r="G242" s="1" t="n">
        <v>0.03</v>
      </c>
      <c r="H242" s="1" t="n">
        <v>50</v>
      </c>
      <c r="I242" s="2" t="n">
        <v>0.3</v>
      </c>
      <c r="J242" s="2" t="n">
        <v>0.0440944693296137</v>
      </c>
      <c r="K242" s="2" t="n">
        <v>0.2036</v>
      </c>
      <c r="L242" s="2" t="n">
        <v>0.0724696157491862</v>
      </c>
      <c r="M242" s="1" t="n">
        <v>0.2036</v>
      </c>
      <c r="N242" s="1" t="s">
        <v>978</v>
      </c>
      <c r="O242" s="1" t="s">
        <v>979</v>
      </c>
      <c r="P242" s="1" t="s">
        <v>980</v>
      </c>
    </row>
    <row r="243" customFormat="false" ht="15" hidden="false" customHeight="false" outlineLevel="0" collapsed="false">
      <c r="A243" s="1" t="s">
        <v>16</v>
      </c>
      <c r="B243" s="1" t="s">
        <v>981</v>
      </c>
      <c r="C243" s="1" t="n">
        <v>3</v>
      </c>
      <c r="D243" s="1" t="str">
        <f aca="false">_xlfn.IFS(C243=1,"20",C243=2,"20 | 40",C243=3,"20 | 40 | 80")</f>
        <v>20 | 40 | 80</v>
      </c>
      <c r="E243" s="1" t="s">
        <v>18</v>
      </c>
      <c r="F243" s="1" t="s">
        <v>19</v>
      </c>
      <c r="G243" s="1" t="n">
        <v>0.03</v>
      </c>
      <c r="H243" s="1" t="n">
        <v>20</v>
      </c>
      <c r="I243" s="2" t="n">
        <v>0.1</v>
      </c>
      <c r="J243" s="2" t="n">
        <v>0.0472683418980073</v>
      </c>
      <c r="K243" s="2" t="n">
        <v>0.203</v>
      </c>
      <c r="L243" s="2" t="n">
        <v>0.0755026506695021</v>
      </c>
      <c r="M243" s="1" t="n">
        <v>0.203</v>
      </c>
      <c r="N243" s="1" t="s">
        <v>982</v>
      </c>
      <c r="O243" s="1" t="s">
        <v>983</v>
      </c>
      <c r="P243" s="1" t="s">
        <v>984</v>
      </c>
    </row>
    <row r="244" customFormat="false" ht="15" hidden="false" customHeight="false" outlineLevel="0" collapsed="false">
      <c r="A244" s="1" t="s">
        <v>16</v>
      </c>
      <c r="B244" s="1" t="s">
        <v>985</v>
      </c>
      <c r="C244" s="1" t="n">
        <v>3</v>
      </c>
      <c r="D244" s="1" t="str">
        <f aca="false">_xlfn.IFS(C244=1,"20",C244=2,"20 | 40",C244=3,"20 | 40 | 80")</f>
        <v>20 | 40 | 80</v>
      </c>
      <c r="E244" s="1" t="s">
        <v>18</v>
      </c>
      <c r="F244" s="1" t="s">
        <v>19</v>
      </c>
      <c r="G244" s="1" t="n">
        <v>0.03</v>
      </c>
      <c r="H244" s="1" t="n">
        <v>50</v>
      </c>
      <c r="I244" s="2" t="n">
        <v>0</v>
      </c>
      <c r="J244" s="2" t="n">
        <v>0.0525976548297176</v>
      </c>
      <c r="K244" s="2" t="n">
        <v>0.1913</v>
      </c>
      <c r="L244" s="2" t="n">
        <v>0.0783407945532162</v>
      </c>
      <c r="M244" s="1" t="n">
        <v>0.1913</v>
      </c>
      <c r="N244" s="1" t="s">
        <v>986</v>
      </c>
      <c r="O244" s="1" t="s">
        <v>987</v>
      </c>
      <c r="P244" s="1" t="s">
        <v>988</v>
      </c>
    </row>
    <row r="245" customFormat="false" ht="15" hidden="false" customHeight="false" outlineLevel="0" collapsed="false">
      <c r="A245" s="1" t="s">
        <v>16</v>
      </c>
      <c r="B245" s="1" t="s">
        <v>989</v>
      </c>
      <c r="C245" s="1" t="n">
        <v>1</v>
      </c>
      <c r="D245" s="1" t="str">
        <f aca="false">_xlfn.IFS(C245=1,"20",C245=2,"20 | 40",C245=3,"20 | 40 | 80")</f>
        <v>20</v>
      </c>
      <c r="E245" s="1" t="s">
        <v>18</v>
      </c>
      <c r="F245" s="1" t="s">
        <v>19</v>
      </c>
      <c r="G245" s="1" t="n">
        <v>0.03</v>
      </c>
      <c r="H245" s="1" t="n">
        <v>50</v>
      </c>
      <c r="I245" s="2" t="n">
        <v>0.3</v>
      </c>
      <c r="J245" s="2" t="n">
        <v>0.124736406166933</v>
      </c>
      <c r="K245" s="2" t="n">
        <v>0.1622</v>
      </c>
      <c r="L245" s="2" t="n">
        <v>0.098244606635627</v>
      </c>
      <c r="M245" s="1" t="n">
        <v>0.1622</v>
      </c>
      <c r="N245" s="1" t="s">
        <v>990</v>
      </c>
      <c r="O245" s="1" t="s">
        <v>991</v>
      </c>
      <c r="P245" s="1" t="s">
        <v>992</v>
      </c>
    </row>
    <row r="246" customFormat="false" ht="15" hidden="false" customHeight="false" outlineLevel="0" collapsed="false">
      <c r="A246" s="1" t="s">
        <v>16</v>
      </c>
      <c r="B246" s="1" t="s">
        <v>993</v>
      </c>
      <c r="C246" s="1" t="n">
        <v>1</v>
      </c>
      <c r="D246" s="1" t="str">
        <f aca="false">_xlfn.IFS(C246=1,"20",C246=2,"20 | 40",C246=3,"20 | 40 | 80")</f>
        <v>20</v>
      </c>
      <c r="E246" s="1" t="s">
        <v>18</v>
      </c>
      <c r="F246" s="1" t="s">
        <v>19</v>
      </c>
      <c r="G246" s="1" t="n">
        <v>0.03</v>
      </c>
      <c r="H246" s="1" t="n">
        <v>20</v>
      </c>
      <c r="I246" s="2" t="n">
        <v>0</v>
      </c>
      <c r="J246" s="2" t="n">
        <v>0.124687634977768</v>
      </c>
      <c r="K246" s="2" t="n">
        <v>0.1582</v>
      </c>
      <c r="L246" s="2" t="n">
        <v>0.0946362617496108</v>
      </c>
      <c r="M246" s="1" t="n">
        <v>0.1582</v>
      </c>
      <c r="N246" s="1" t="s">
        <v>994</v>
      </c>
      <c r="O246" s="1" t="s">
        <v>995</v>
      </c>
      <c r="P246" s="1" t="s">
        <v>996</v>
      </c>
    </row>
    <row r="247" customFormat="false" ht="15" hidden="false" customHeight="false" outlineLevel="0" collapsed="false">
      <c r="A247" s="1" t="s">
        <v>16</v>
      </c>
      <c r="B247" s="1" t="s">
        <v>997</v>
      </c>
      <c r="C247" s="1" t="n">
        <v>1</v>
      </c>
      <c r="D247" s="1" t="str">
        <f aca="false">_xlfn.IFS(C247=1,"20",C247=2,"20 | 40",C247=3,"20 | 40 | 80")</f>
        <v>20</v>
      </c>
      <c r="E247" s="1" t="s">
        <v>201</v>
      </c>
      <c r="F247" s="1" t="s">
        <v>19</v>
      </c>
      <c r="G247" s="1" t="n">
        <v>3E-010</v>
      </c>
      <c r="H247" s="1" t="n">
        <v>80</v>
      </c>
      <c r="I247" s="2" t="n">
        <v>0.1</v>
      </c>
      <c r="J247" s="2" t="n">
        <v>0.0729847592492638</v>
      </c>
      <c r="K247" s="2" t="n">
        <v>0.1563</v>
      </c>
      <c r="L247" s="2" t="n">
        <v>0.0766839300045863</v>
      </c>
      <c r="M247" s="1" t="n">
        <v>0.1563</v>
      </c>
      <c r="N247" s="1" t="s">
        <v>998</v>
      </c>
      <c r="O247" s="1" t="s">
        <v>999</v>
      </c>
      <c r="P247" s="1" t="s">
        <v>1000</v>
      </c>
    </row>
    <row r="248" customFormat="false" ht="15" hidden="false" customHeight="false" outlineLevel="0" collapsed="false">
      <c r="A248" s="1" t="s">
        <v>16</v>
      </c>
      <c r="B248" s="1" t="s">
        <v>1001</v>
      </c>
      <c r="C248" s="1" t="n">
        <v>2</v>
      </c>
      <c r="D248" s="1" t="str">
        <f aca="false">_xlfn.IFS(C248=1,"20",C248=2,"20 | 40",C248=3,"20 | 40 | 80")</f>
        <v>20 | 40</v>
      </c>
      <c r="E248" s="1" t="s">
        <v>201</v>
      </c>
      <c r="F248" s="1" t="s">
        <v>19</v>
      </c>
      <c r="G248" s="1" t="n">
        <v>3E-010</v>
      </c>
      <c r="H248" s="1" t="n">
        <v>50</v>
      </c>
      <c r="I248" s="2" t="n">
        <v>0.5</v>
      </c>
      <c r="J248" s="2" t="n">
        <v>0.152133430339394</v>
      </c>
      <c r="K248" s="2" t="n">
        <v>0.1479</v>
      </c>
      <c r="L248" s="2" t="n">
        <v>0.0535359385014455</v>
      </c>
      <c r="M248" s="1" t="n">
        <v>0.1479</v>
      </c>
      <c r="N248" s="1" t="s">
        <v>1002</v>
      </c>
      <c r="O248" s="1" t="s">
        <v>1003</v>
      </c>
      <c r="P248" s="1" t="s">
        <v>1004</v>
      </c>
    </row>
    <row r="249" customFormat="false" ht="15" hidden="false" customHeight="false" outlineLevel="0" collapsed="false">
      <c r="A249" s="1" t="s">
        <v>16</v>
      </c>
      <c r="B249" s="1" t="s">
        <v>1005</v>
      </c>
      <c r="C249" s="1" t="n">
        <v>1</v>
      </c>
      <c r="D249" s="1" t="str">
        <f aca="false">_xlfn.IFS(C249=1,"20",C249=2,"20 | 40",C249=3,"20 | 40 | 80")</f>
        <v>20</v>
      </c>
      <c r="E249" s="1" t="s">
        <v>201</v>
      </c>
      <c r="F249" s="1" t="s">
        <v>19</v>
      </c>
      <c r="G249" s="1" t="n">
        <v>3E-010</v>
      </c>
      <c r="H249" s="1" t="n">
        <v>20</v>
      </c>
      <c r="I249" s="2" t="n">
        <v>0.1</v>
      </c>
      <c r="J249" s="2" t="n">
        <v>0.268603444524768</v>
      </c>
      <c r="K249" s="2" t="n">
        <v>0.1466</v>
      </c>
      <c r="L249" s="2" t="n">
        <v>0.0890312890699737</v>
      </c>
      <c r="M249" s="1" t="n">
        <v>0.1466</v>
      </c>
      <c r="N249" s="1" t="s">
        <v>1006</v>
      </c>
      <c r="O249" s="1" t="s">
        <v>1007</v>
      </c>
      <c r="P249" s="1" t="s">
        <v>1008</v>
      </c>
    </row>
    <row r="250" customFormat="false" ht="15" hidden="false" customHeight="false" outlineLevel="0" collapsed="false">
      <c r="A250" s="1" t="s">
        <v>16</v>
      </c>
      <c r="B250" s="1" t="s">
        <v>1009</v>
      </c>
      <c r="C250" s="1" t="n">
        <v>1</v>
      </c>
      <c r="D250" s="1" t="str">
        <f aca="false">_xlfn.IFS(C250=1,"20",C250=2,"20 | 40",C250=3,"20 | 40 | 80")</f>
        <v>20</v>
      </c>
      <c r="E250" s="1" t="s">
        <v>201</v>
      </c>
      <c r="F250" s="1" t="s">
        <v>19</v>
      </c>
      <c r="G250" s="1" t="n">
        <v>3E-010</v>
      </c>
      <c r="H250" s="1" t="n">
        <v>100</v>
      </c>
      <c r="I250" s="2" t="n">
        <v>0.3</v>
      </c>
      <c r="J250" s="2" t="n">
        <v>0.0562124123539075</v>
      </c>
      <c r="K250" s="2" t="n">
        <v>0.1437</v>
      </c>
      <c r="L250" s="2" t="n">
        <v>0.0502203358920267</v>
      </c>
      <c r="M250" s="1" t="n">
        <v>0.1437</v>
      </c>
      <c r="N250" s="1" t="s">
        <v>1010</v>
      </c>
      <c r="O250" s="1" t="s">
        <v>1011</v>
      </c>
      <c r="P250" s="1" t="s">
        <v>1012</v>
      </c>
    </row>
    <row r="251" customFormat="false" ht="15" hidden="false" customHeight="false" outlineLevel="0" collapsed="false">
      <c r="A251" s="1" t="s">
        <v>16</v>
      </c>
      <c r="B251" s="1" t="s">
        <v>1013</v>
      </c>
      <c r="C251" s="1" t="n">
        <v>1</v>
      </c>
      <c r="D251" s="1" t="str">
        <f aca="false">_xlfn.IFS(C251=1,"20",C251=2,"20 | 40",C251=3,"20 | 40 | 80")</f>
        <v>20</v>
      </c>
      <c r="E251" s="1" t="s">
        <v>18</v>
      </c>
      <c r="F251" s="1" t="s">
        <v>19</v>
      </c>
      <c r="G251" s="1" t="n">
        <v>3E-010</v>
      </c>
      <c r="H251" s="1" t="n">
        <v>80</v>
      </c>
      <c r="I251" s="2" t="n">
        <v>0</v>
      </c>
      <c r="J251" s="2" t="n">
        <v>0.157142012760788</v>
      </c>
      <c r="K251" s="2" t="n">
        <v>0.1421</v>
      </c>
      <c r="L251" s="2" t="n">
        <v>0.0740325507945963</v>
      </c>
      <c r="M251" s="1" t="n">
        <v>0.1421</v>
      </c>
      <c r="N251" s="1" t="s">
        <v>1014</v>
      </c>
      <c r="O251" s="1" t="s">
        <v>1015</v>
      </c>
      <c r="P251" s="1" t="s">
        <v>1016</v>
      </c>
    </row>
    <row r="252" customFormat="false" ht="15" hidden="false" customHeight="false" outlineLevel="0" collapsed="false">
      <c r="A252" s="1" t="s">
        <v>16</v>
      </c>
      <c r="B252" s="1" t="s">
        <v>1017</v>
      </c>
      <c r="C252" s="1" t="n">
        <v>2</v>
      </c>
      <c r="D252" s="1" t="str">
        <f aca="false">_xlfn.IFS(C252=1,"20",C252=2,"20 | 40",C252=3,"20 | 40 | 80")</f>
        <v>20 | 40</v>
      </c>
      <c r="E252" s="1" t="s">
        <v>192</v>
      </c>
      <c r="F252" s="1" t="s">
        <v>19</v>
      </c>
      <c r="G252" s="1" t="n">
        <v>3E-010</v>
      </c>
      <c r="H252" s="1" t="n">
        <v>20</v>
      </c>
      <c r="I252" s="2" t="n">
        <v>0.3</v>
      </c>
      <c r="J252" s="2" t="n">
        <v>0.124807736271629</v>
      </c>
      <c r="K252" s="2" t="n">
        <v>0.1403</v>
      </c>
      <c r="L252" s="2" t="n">
        <v>0.0954306263586698</v>
      </c>
      <c r="M252" s="1" t="n">
        <v>0.1403</v>
      </c>
      <c r="N252" s="1" t="s">
        <v>1018</v>
      </c>
      <c r="O252" s="1" t="s">
        <v>1019</v>
      </c>
      <c r="P252" s="1" t="s">
        <v>1020</v>
      </c>
    </row>
    <row r="253" customFormat="false" ht="15" hidden="false" customHeight="false" outlineLevel="0" collapsed="false">
      <c r="A253" s="1" t="s">
        <v>16</v>
      </c>
      <c r="B253" s="1" t="s">
        <v>1021</v>
      </c>
      <c r="C253" s="1" t="n">
        <v>3</v>
      </c>
      <c r="D253" s="1" t="str">
        <f aca="false">_xlfn.IFS(C253=1,"20",C253=2,"20 | 40",C253=3,"20 | 40 | 80")</f>
        <v>20 | 40 | 80</v>
      </c>
      <c r="E253" s="1" t="s">
        <v>201</v>
      </c>
      <c r="F253" s="1" t="s">
        <v>19</v>
      </c>
      <c r="G253" s="1" t="n">
        <v>3E-010</v>
      </c>
      <c r="H253" s="1" t="n">
        <v>100</v>
      </c>
      <c r="I253" s="2" t="n">
        <v>0</v>
      </c>
      <c r="J253" s="2" t="n">
        <v>0.0362507061274332</v>
      </c>
      <c r="K253" s="2" t="n">
        <v>0.1384</v>
      </c>
      <c r="L253" s="2" t="n">
        <v>0.0506144563283636</v>
      </c>
      <c r="M253" s="1" t="n">
        <v>0.1384</v>
      </c>
      <c r="N253" s="1" t="s">
        <v>1022</v>
      </c>
      <c r="O253" s="1" t="s">
        <v>1023</v>
      </c>
      <c r="P253" s="1" t="s">
        <v>1024</v>
      </c>
    </row>
    <row r="254" customFormat="false" ht="15" hidden="false" customHeight="false" outlineLevel="0" collapsed="false">
      <c r="A254" s="1" t="s">
        <v>16</v>
      </c>
      <c r="B254" s="1" t="s">
        <v>1025</v>
      </c>
      <c r="C254" s="1" t="n">
        <v>1</v>
      </c>
      <c r="D254" s="1" t="str">
        <f aca="false">_xlfn.IFS(C254=1,"20",C254=2,"20 | 40",C254=3,"20 | 40 | 80")</f>
        <v>20</v>
      </c>
      <c r="E254" s="1" t="s">
        <v>18</v>
      </c>
      <c r="F254" s="1" t="s">
        <v>19</v>
      </c>
      <c r="G254" s="1" t="n">
        <v>3E-010</v>
      </c>
      <c r="H254" s="1" t="n">
        <v>50</v>
      </c>
      <c r="I254" s="2" t="n">
        <v>0.3</v>
      </c>
      <c r="J254" s="2" t="n">
        <v>0.15463261452184</v>
      </c>
      <c r="K254" s="2" t="n">
        <v>0.1361</v>
      </c>
      <c r="L254" s="2" t="n">
        <v>0.0932923549748574</v>
      </c>
      <c r="M254" s="1" t="n">
        <v>0.1361</v>
      </c>
      <c r="N254" s="1" t="s">
        <v>1026</v>
      </c>
      <c r="O254" s="1" t="s">
        <v>1027</v>
      </c>
      <c r="P254" s="1" t="s">
        <v>1028</v>
      </c>
    </row>
    <row r="255" customFormat="false" ht="15" hidden="false" customHeight="false" outlineLevel="0" collapsed="false">
      <c r="A255" s="1" t="s">
        <v>16</v>
      </c>
      <c r="B255" s="1" t="s">
        <v>1029</v>
      </c>
      <c r="C255" s="1" t="n">
        <v>2</v>
      </c>
      <c r="D255" s="1" t="str">
        <f aca="false">_xlfn.IFS(C255=1,"20",C255=2,"20 | 40",C255=3,"20 | 40 | 80")</f>
        <v>20 | 40</v>
      </c>
      <c r="E255" s="1" t="s">
        <v>192</v>
      </c>
      <c r="F255" s="1" t="s">
        <v>19</v>
      </c>
      <c r="G255" s="1" t="n">
        <v>3E-010</v>
      </c>
      <c r="H255" s="1" t="n">
        <v>50</v>
      </c>
      <c r="I255" s="2" t="n">
        <v>0.5</v>
      </c>
      <c r="J255" s="2" t="n">
        <v>0.0817932666428641</v>
      </c>
      <c r="K255" s="2" t="n">
        <v>0.1349</v>
      </c>
      <c r="L255" s="2" t="n">
        <v>0.0917798077948465</v>
      </c>
      <c r="M255" s="1" t="n">
        <v>0.1349</v>
      </c>
      <c r="N255" s="1" t="s">
        <v>1030</v>
      </c>
      <c r="O255" s="1" t="s">
        <v>1031</v>
      </c>
      <c r="P255" s="1" t="s">
        <v>1032</v>
      </c>
    </row>
    <row r="256" customFormat="false" ht="15" hidden="false" customHeight="false" outlineLevel="0" collapsed="false">
      <c r="A256" s="1" t="s">
        <v>16</v>
      </c>
      <c r="B256" s="1" t="s">
        <v>1033</v>
      </c>
      <c r="C256" s="1" t="n">
        <v>1</v>
      </c>
      <c r="D256" s="1" t="str">
        <f aca="false">_xlfn.IFS(C256=1,"20",C256=2,"20 | 40",C256=3,"20 | 40 | 80")</f>
        <v>20</v>
      </c>
      <c r="E256" s="1" t="s">
        <v>18</v>
      </c>
      <c r="F256" s="1" t="s">
        <v>19</v>
      </c>
      <c r="G256" s="1" t="n">
        <v>3E-010</v>
      </c>
      <c r="H256" s="1" t="n">
        <v>80</v>
      </c>
      <c r="I256" s="2" t="n">
        <v>0.3</v>
      </c>
      <c r="J256" s="2" t="n">
        <v>0.148278455205757</v>
      </c>
      <c r="K256" s="2" t="n">
        <v>0.1345</v>
      </c>
      <c r="L256" s="2" t="n">
        <v>0.0797914216981672</v>
      </c>
      <c r="M256" s="1" t="n">
        <v>0.1345</v>
      </c>
      <c r="N256" s="1" t="s">
        <v>1034</v>
      </c>
      <c r="O256" s="1" t="s">
        <v>1035</v>
      </c>
      <c r="P256" s="1" t="s">
        <v>1036</v>
      </c>
    </row>
    <row r="257" customFormat="false" ht="15" hidden="false" customHeight="false" outlineLevel="0" collapsed="false">
      <c r="A257" s="1" t="s">
        <v>16</v>
      </c>
      <c r="B257" s="1" t="s">
        <v>1037</v>
      </c>
      <c r="C257" s="1" t="n">
        <v>3</v>
      </c>
      <c r="D257" s="1" t="str">
        <f aca="false">_xlfn.IFS(C257=1,"20",C257=2,"20 | 40",C257=3,"20 | 40 | 80")</f>
        <v>20 | 40 | 80</v>
      </c>
      <c r="E257" s="1" t="s">
        <v>201</v>
      </c>
      <c r="F257" s="1" t="s">
        <v>19</v>
      </c>
      <c r="G257" s="1" t="n">
        <v>3E-010</v>
      </c>
      <c r="H257" s="1" t="n">
        <v>50</v>
      </c>
      <c r="I257" s="2" t="n">
        <v>0</v>
      </c>
      <c r="J257" s="2" t="n">
        <v>0.0409052507790746</v>
      </c>
      <c r="K257" s="2" t="n">
        <v>0.1322</v>
      </c>
      <c r="L257" s="2" t="n">
        <v>0.0601055093514798</v>
      </c>
      <c r="M257" s="1" t="n">
        <v>0.1322</v>
      </c>
      <c r="N257" s="1" t="s">
        <v>1038</v>
      </c>
      <c r="O257" s="1" t="s">
        <v>1039</v>
      </c>
      <c r="P257" s="1" t="s">
        <v>1040</v>
      </c>
    </row>
    <row r="258" customFormat="false" ht="15" hidden="false" customHeight="false" outlineLevel="0" collapsed="false">
      <c r="A258" s="1" t="s">
        <v>16</v>
      </c>
      <c r="B258" s="1" t="s">
        <v>1041</v>
      </c>
      <c r="C258" s="1" t="n">
        <v>3</v>
      </c>
      <c r="D258" s="1" t="str">
        <f aca="false">_xlfn.IFS(C258=1,"20",C258=2,"20 | 40",C258=3,"20 | 40 | 80")</f>
        <v>20 | 40 | 80</v>
      </c>
      <c r="E258" s="1" t="s">
        <v>192</v>
      </c>
      <c r="F258" s="1" t="s">
        <v>19</v>
      </c>
      <c r="G258" s="1" t="n">
        <v>3E-010</v>
      </c>
      <c r="H258" s="1" t="n">
        <v>50</v>
      </c>
      <c r="I258" s="2" t="n">
        <v>0</v>
      </c>
      <c r="J258" s="2" t="n">
        <v>0.134750232889514</v>
      </c>
      <c r="K258" s="2" t="n">
        <v>0.1285</v>
      </c>
      <c r="L258" s="2" t="n">
        <v>0.113287061760204</v>
      </c>
      <c r="M258" s="1" t="n">
        <v>0.1285</v>
      </c>
      <c r="N258" s="1" t="s">
        <v>1042</v>
      </c>
      <c r="O258" s="1" t="s">
        <v>1043</v>
      </c>
      <c r="P258" s="1" t="s">
        <v>1044</v>
      </c>
    </row>
    <row r="259" customFormat="false" ht="15" hidden="false" customHeight="false" outlineLevel="0" collapsed="false">
      <c r="A259" s="1" t="s">
        <v>16</v>
      </c>
      <c r="B259" s="1" t="s">
        <v>1045</v>
      </c>
      <c r="C259" s="1" t="n">
        <v>2</v>
      </c>
      <c r="D259" s="1" t="str">
        <f aca="false">_xlfn.IFS(C259=1,"20",C259=2,"20 | 40",C259=3,"20 | 40 | 80")</f>
        <v>20 | 40</v>
      </c>
      <c r="E259" s="1" t="s">
        <v>201</v>
      </c>
      <c r="F259" s="1" t="s">
        <v>19</v>
      </c>
      <c r="G259" s="1" t="n">
        <v>3E-010</v>
      </c>
      <c r="H259" s="1" t="n">
        <v>80</v>
      </c>
      <c r="I259" s="2" t="n">
        <v>0.1</v>
      </c>
      <c r="J259" s="2" t="n">
        <v>0.130336505458591</v>
      </c>
      <c r="K259" s="2" t="n">
        <v>0.1283</v>
      </c>
      <c r="L259" s="2" t="n">
        <v>0.0640549473523169</v>
      </c>
      <c r="M259" s="1" t="n">
        <v>0.1283</v>
      </c>
      <c r="N259" s="1" t="s">
        <v>1046</v>
      </c>
      <c r="O259" s="1" t="s">
        <v>608</v>
      </c>
      <c r="P259" s="1" t="s">
        <v>1047</v>
      </c>
    </row>
    <row r="260" customFormat="false" ht="15" hidden="false" customHeight="false" outlineLevel="0" collapsed="false">
      <c r="A260" s="1" t="s">
        <v>16</v>
      </c>
      <c r="B260" s="1" t="s">
        <v>1048</v>
      </c>
      <c r="C260" s="1" t="n">
        <v>2</v>
      </c>
      <c r="D260" s="1" t="str">
        <f aca="false">_xlfn.IFS(C260=1,"20",C260=2,"20 | 40",C260=3,"20 | 40 | 80")</f>
        <v>20 | 40</v>
      </c>
      <c r="E260" s="1" t="s">
        <v>18</v>
      </c>
      <c r="F260" s="1" t="s">
        <v>19</v>
      </c>
      <c r="G260" s="1" t="n">
        <v>3E-010</v>
      </c>
      <c r="H260" s="1" t="n">
        <v>80</v>
      </c>
      <c r="I260" s="2" t="n">
        <v>0.1</v>
      </c>
      <c r="J260" s="2" t="n">
        <v>0.132454765542997</v>
      </c>
      <c r="K260" s="2" t="n">
        <v>0.1282</v>
      </c>
      <c r="L260" s="2" t="n">
        <v>0.0703492111993555</v>
      </c>
      <c r="M260" s="1" t="n">
        <v>0.1282</v>
      </c>
      <c r="N260" s="1" t="s">
        <v>1049</v>
      </c>
      <c r="O260" s="1" t="s">
        <v>1050</v>
      </c>
      <c r="P260" s="1" t="s">
        <v>1051</v>
      </c>
    </row>
    <row r="261" customFormat="false" ht="15" hidden="false" customHeight="false" outlineLevel="0" collapsed="false">
      <c r="A261" s="1" t="s">
        <v>16</v>
      </c>
      <c r="B261" s="1" t="s">
        <v>1052</v>
      </c>
      <c r="C261" s="1" t="n">
        <v>2</v>
      </c>
      <c r="D261" s="1" t="str">
        <f aca="false">_xlfn.IFS(C261=1,"20",C261=2,"20 | 40",C261=3,"20 | 40 | 80")</f>
        <v>20 | 40</v>
      </c>
      <c r="E261" s="1" t="s">
        <v>201</v>
      </c>
      <c r="F261" s="1" t="s">
        <v>19</v>
      </c>
      <c r="G261" s="1" t="n">
        <v>3E-010</v>
      </c>
      <c r="H261" s="1" t="n">
        <v>80</v>
      </c>
      <c r="I261" s="2" t="n">
        <v>0.5</v>
      </c>
      <c r="J261" s="2" t="n">
        <v>0.104409960604787</v>
      </c>
      <c r="K261" s="2" t="n">
        <v>0.1257</v>
      </c>
      <c r="L261" s="2" t="n">
        <v>0.0830944393296155</v>
      </c>
      <c r="M261" s="1" t="n">
        <v>0.1257</v>
      </c>
      <c r="N261" s="1" t="s">
        <v>1053</v>
      </c>
      <c r="O261" s="1" t="s">
        <v>1054</v>
      </c>
      <c r="P261" s="1" t="s">
        <v>1055</v>
      </c>
    </row>
    <row r="262" customFormat="false" ht="15" hidden="false" customHeight="false" outlineLevel="0" collapsed="false">
      <c r="A262" s="1" t="s">
        <v>16</v>
      </c>
      <c r="B262" s="1" t="s">
        <v>1056</v>
      </c>
      <c r="C262" s="1" t="n">
        <v>3</v>
      </c>
      <c r="D262" s="1" t="str">
        <f aca="false">_xlfn.IFS(C262=1,"20",C262=2,"20 | 40",C262=3,"20 | 40 | 80")</f>
        <v>20 | 40 | 80</v>
      </c>
      <c r="E262" s="1" t="s">
        <v>192</v>
      </c>
      <c r="F262" s="1" t="s">
        <v>19</v>
      </c>
      <c r="G262" s="1" t="n">
        <v>3E-010</v>
      </c>
      <c r="H262" s="1" t="n">
        <v>80</v>
      </c>
      <c r="I262" s="2" t="n">
        <v>0.5</v>
      </c>
      <c r="J262" s="2" t="n">
        <v>0.108441895123794</v>
      </c>
      <c r="K262" s="2" t="n">
        <v>0.1244</v>
      </c>
      <c r="L262" s="2" t="n">
        <v>0.076817477547345</v>
      </c>
      <c r="M262" s="1" t="n">
        <v>0.1244</v>
      </c>
      <c r="N262" s="1" t="s">
        <v>1057</v>
      </c>
      <c r="O262" s="1" t="s">
        <v>1058</v>
      </c>
      <c r="P262" s="1" t="s">
        <v>1059</v>
      </c>
    </row>
    <row r="263" customFormat="false" ht="15" hidden="false" customHeight="false" outlineLevel="0" collapsed="false">
      <c r="A263" s="1" t="s">
        <v>16</v>
      </c>
      <c r="B263" s="1" t="s">
        <v>1060</v>
      </c>
      <c r="C263" s="1" t="n">
        <v>3</v>
      </c>
      <c r="D263" s="1" t="str">
        <f aca="false">_xlfn.IFS(C263=1,"20",C263=2,"20 | 40",C263=3,"20 | 40 | 80")</f>
        <v>20 | 40 | 80</v>
      </c>
      <c r="E263" s="1" t="s">
        <v>18</v>
      </c>
      <c r="F263" s="1" t="s">
        <v>19</v>
      </c>
      <c r="G263" s="1" t="n">
        <v>3E-010</v>
      </c>
      <c r="H263" s="1" t="n">
        <v>20</v>
      </c>
      <c r="I263" s="2" t="n">
        <v>0</v>
      </c>
      <c r="J263" s="2" t="n">
        <v>0.0809713662386672</v>
      </c>
      <c r="K263" s="2" t="n">
        <v>0.1236</v>
      </c>
      <c r="L263" s="2" t="n">
        <v>0.0638695108121631</v>
      </c>
      <c r="M263" s="1" t="n">
        <v>0.1236</v>
      </c>
      <c r="N263" s="1" t="s">
        <v>1061</v>
      </c>
      <c r="O263" s="1" t="s">
        <v>1062</v>
      </c>
      <c r="P263" s="1" t="s">
        <v>1063</v>
      </c>
    </row>
    <row r="264" customFormat="false" ht="15" hidden="false" customHeight="false" outlineLevel="0" collapsed="false">
      <c r="A264" s="1" t="s">
        <v>16</v>
      </c>
      <c r="B264" s="1" t="s">
        <v>1064</v>
      </c>
      <c r="C264" s="1" t="n">
        <v>1</v>
      </c>
      <c r="D264" s="1" t="str">
        <f aca="false">_xlfn.IFS(C264=1,"20",C264=2,"20 | 40",C264=3,"20 | 40 | 80")</f>
        <v>20</v>
      </c>
      <c r="E264" s="1" t="s">
        <v>192</v>
      </c>
      <c r="F264" s="1" t="s">
        <v>19</v>
      </c>
      <c r="G264" s="1" t="n">
        <v>3E-010</v>
      </c>
      <c r="H264" s="1" t="n">
        <v>80</v>
      </c>
      <c r="I264" s="2" t="n">
        <v>0</v>
      </c>
      <c r="J264" s="2" t="n">
        <v>0.100218225093513</v>
      </c>
      <c r="K264" s="2" t="n">
        <v>0.1224</v>
      </c>
      <c r="L264" s="2" t="n">
        <v>0.0901147458420529</v>
      </c>
      <c r="M264" s="1" t="n">
        <v>0.1224</v>
      </c>
      <c r="N264" s="1" t="s">
        <v>1065</v>
      </c>
      <c r="O264" s="1" t="s">
        <v>1066</v>
      </c>
      <c r="P264" s="1" t="s">
        <v>1067</v>
      </c>
    </row>
    <row r="265" customFormat="false" ht="15" hidden="false" customHeight="false" outlineLevel="0" collapsed="false">
      <c r="A265" s="1" t="s">
        <v>16</v>
      </c>
      <c r="B265" s="1" t="s">
        <v>1068</v>
      </c>
      <c r="C265" s="1" t="n">
        <v>3</v>
      </c>
      <c r="D265" s="1" t="str">
        <f aca="false">_xlfn.IFS(C265=1,"20",C265=2,"20 | 40",C265=3,"20 | 40 | 80")</f>
        <v>20 | 40 | 80</v>
      </c>
      <c r="E265" s="1" t="s">
        <v>192</v>
      </c>
      <c r="F265" s="1" t="s">
        <v>19</v>
      </c>
      <c r="G265" s="1" t="n">
        <v>3E-010</v>
      </c>
      <c r="H265" s="1" t="n">
        <v>20</v>
      </c>
      <c r="I265" s="2" t="n">
        <v>0.5</v>
      </c>
      <c r="J265" s="2" t="n">
        <v>0.13615923135072</v>
      </c>
      <c r="K265" s="2" t="n">
        <v>0.1215</v>
      </c>
      <c r="L265" s="2" t="n">
        <v>0.0616803739297753</v>
      </c>
      <c r="M265" s="1" t="n">
        <v>0.1215</v>
      </c>
      <c r="N265" s="1" t="s">
        <v>1069</v>
      </c>
      <c r="O265" s="1" t="s">
        <v>1070</v>
      </c>
      <c r="P265" s="1" t="s">
        <v>1071</v>
      </c>
    </row>
    <row r="266" customFormat="false" ht="15" hidden="false" customHeight="false" outlineLevel="0" collapsed="false">
      <c r="A266" s="1" t="s">
        <v>16</v>
      </c>
      <c r="B266" s="1" t="s">
        <v>1072</v>
      </c>
      <c r="C266" s="1" t="n">
        <v>1</v>
      </c>
      <c r="D266" s="1" t="str">
        <f aca="false">_xlfn.IFS(C266=1,"20",C266=2,"20 | 40",C266=3,"20 | 40 | 80")</f>
        <v>20</v>
      </c>
      <c r="E266" s="1" t="s">
        <v>18</v>
      </c>
      <c r="F266" s="1" t="s">
        <v>19</v>
      </c>
      <c r="G266" s="1" t="n">
        <v>0.03</v>
      </c>
      <c r="H266" s="1" t="n">
        <v>20</v>
      </c>
      <c r="I266" s="2" t="n">
        <v>0.5</v>
      </c>
      <c r="J266" s="2" t="n">
        <v>0.11577306143001</v>
      </c>
      <c r="K266" s="2" t="n">
        <v>0.1205</v>
      </c>
      <c r="L266" s="2" t="n">
        <v>0.0363921495517875</v>
      </c>
      <c r="M266" s="1" t="n">
        <v>0.1205</v>
      </c>
      <c r="N266" s="1" t="s">
        <v>1073</v>
      </c>
      <c r="O266" s="1" t="s">
        <v>1074</v>
      </c>
      <c r="P266" s="1" t="s">
        <v>1075</v>
      </c>
    </row>
    <row r="267" customFormat="false" ht="15" hidden="false" customHeight="false" outlineLevel="0" collapsed="false">
      <c r="A267" s="1" t="s">
        <v>16</v>
      </c>
      <c r="B267" s="1" t="s">
        <v>1076</v>
      </c>
      <c r="C267" s="1" t="n">
        <v>1</v>
      </c>
      <c r="D267" s="1" t="str">
        <f aca="false">_xlfn.IFS(C267=1,"20",C267=2,"20 | 40",C267=3,"20 | 40 | 80")</f>
        <v>20</v>
      </c>
      <c r="E267" s="1" t="s">
        <v>18</v>
      </c>
      <c r="F267" s="1" t="s">
        <v>19</v>
      </c>
      <c r="G267" s="1" t="n">
        <v>3E-010</v>
      </c>
      <c r="H267" s="1" t="n">
        <v>20</v>
      </c>
      <c r="I267" s="2" t="n">
        <v>0</v>
      </c>
      <c r="J267" s="2" t="n">
        <v>0.0847282306716635</v>
      </c>
      <c r="K267" s="2" t="n">
        <v>0.1201</v>
      </c>
      <c r="L267" s="2" t="n">
        <v>0.0544090146578371</v>
      </c>
      <c r="M267" s="1" t="n">
        <v>0.1201</v>
      </c>
      <c r="N267" s="1" t="s">
        <v>1077</v>
      </c>
      <c r="O267" s="1" t="s">
        <v>1077</v>
      </c>
      <c r="P267" s="1" t="s">
        <v>1078</v>
      </c>
    </row>
    <row r="268" customFormat="false" ht="15" hidden="false" customHeight="false" outlineLevel="0" collapsed="false">
      <c r="A268" s="1" t="s">
        <v>16</v>
      </c>
      <c r="B268" s="1" t="s">
        <v>1079</v>
      </c>
      <c r="C268" s="1" t="n">
        <v>2</v>
      </c>
      <c r="D268" s="1" t="str">
        <f aca="false">_xlfn.IFS(C268=1,"20",C268=2,"20 | 40",C268=3,"20 | 40 | 80")</f>
        <v>20 | 40</v>
      </c>
      <c r="E268" s="1" t="s">
        <v>192</v>
      </c>
      <c r="F268" s="1" t="s">
        <v>19</v>
      </c>
      <c r="G268" s="1" t="n">
        <v>3E-010</v>
      </c>
      <c r="H268" s="1" t="n">
        <v>80</v>
      </c>
      <c r="I268" s="2" t="n">
        <v>0</v>
      </c>
      <c r="J268" s="2" t="n">
        <v>0.126267158572505</v>
      </c>
      <c r="K268" s="2" t="n">
        <v>0.1187</v>
      </c>
      <c r="L268" s="2" t="n">
        <v>0.108495788580085</v>
      </c>
      <c r="M268" s="1" t="n">
        <v>0.1187</v>
      </c>
      <c r="N268" s="1" t="s">
        <v>1080</v>
      </c>
      <c r="O268" s="1" t="s">
        <v>1081</v>
      </c>
      <c r="P268" s="1" t="s">
        <v>1082</v>
      </c>
    </row>
    <row r="269" customFormat="false" ht="15" hidden="false" customHeight="false" outlineLevel="0" collapsed="false">
      <c r="A269" s="1" t="s">
        <v>16</v>
      </c>
      <c r="B269" s="1" t="s">
        <v>1083</v>
      </c>
      <c r="C269" s="1" t="n">
        <v>3</v>
      </c>
      <c r="D269" s="1" t="str">
        <f aca="false">_xlfn.IFS(C269=1,"20",C269=2,"20 | 40",C269=3,"20 | 40 | 80")</f>
        <v>20 | 40 | 80</v>
      </c>
      <c r="E269" s="1" t="s">
        <v>192</v>
      </c>
      <c r="F269" s="1" t="s">
        <v>19</v>
      </c>
      <c r="G269" s="1" t="n">
        <v>3E-010</v>
      </c>
      <c r="H269" s="1" t="n">
        <v>100</v>
      </c>
      <c r="I269" s="2" t="n">
        <v>0</v>
      </c>
      <c r="J269" s="2" t="n">
        <v>0.110366688251091</v>
      </c>
      <c r="K269" s="2" t="n">
        <v>0.1183</v>
      </c>
      <c r="L269" s="2" t="n">
        <v>0.0639111590891043</v>
      </c>
      <c r="M269" s="1" t="n">
        <v>0.1183</v>
      </c>
      <c r="N269" s="1" t="s">
        <v>1084</v>
      </c>
      <c r="O269" s="1" t="s">
        <v>1085</v>
      </c>
      <c r="P269" s="1" t="s">
        <v>1086</v>
      </c>
    </row>
    <row r="270" customFormat="false" ht="15" hidden="false" customHeight="false" outlineLevel="0" collapsed="false">
      <c r="A270" s="1" t="s">
        <v>16</v>
      </c>
      <c r="B270" s="1" t="s">
        <v>1087</v>
      </c>
      <c r="C270" s="1" t="n">
        <v>1</v>
      </c>
      <c r="D270" s="1" t="str">
        <f aca="false">_xlfn.IFS(C270=1,"20",C270=2,"20 | 40",C270=3,"20 | 40 | 80")</f>
        <v>20</v>
      </c>
      <c r="E270" s="1" t="s">
        <v>201</v>
      </c>
      <c r="F270" s="1" t="s">
        <v>19</v>
      </c>
      <c r="G270" s="1" t="n">
        <v>3E-010</v>
      </c>
      <c r="H270" s="1" t="n">
        <v>50</v>
      </c>
      <c r="I270" s="2" t="n">
        <v>0.3</v>
      </c>
      <c r="J270" s="2" t="n">
        <v>0.115191252729042</v>
      </c>
      <c r="K270" s="2" t="n">
        <v>0.1174</v>
      </c>
      <c r="L270" s="2" t="n">
        <v>0.0602567133080133</v>
      </c>
      <c r="M270" s="1" t="n">
        <v>0.1174</v>
      </c>
      <c r="N270" s="1" t="s">
        <v>401</v>
      </c>
      <c r="O270" s="1" t="s">
        <v>1088</v>
      </c>
      <c r="P270" s="1" t="s">
        <v>1089</v>
      </c>
    </row>
    <row r="271" customFormat="false" ht="15" hidden="false" customHeight="false" outlineLevel="0" collapsed="false">
      <c r="A271" s="1" t="s">
        <v>16</v>
      </c>
      <c r="B271" s="1" t="s">
        <v>1090</v>
      </c>
      <c r="C271" s="1" t="n">
        <v>3</v>
      </c>
      <c r="D271" s="1" t="str">
        <f aca="false">_xlfn.IFS(C271=1,"20",C271=2,"20 | 40",C271=3,"20 | 40 | 80")</f>
        <v>20 | 40 | 80</v>
      </c>
      <c r="E271" s="1" t="s">
        <v>18</v>
      </c>
      <c r="F271" s="1" t="s">
        <v>19</v>
      </c>
      <c r="G271" s="1" t="n">
        <v>3E-010</v>
      </c>
      <c r="H271" s="1" t="n">
        <v>20</v>
      </c>
      <c r="I271" s="2" t="n">
        <v>0.5</v>
      </c>
      <c r="J271" s="2" t="n">
        <v>0.0945405927262948</v>
      </c>
      <c r="K271" s="2" t="n">
        <v>0.1171</v>
      </c>
      <c r="L271" s="2" t="n">
        <v>0.0623559579486431</v>
      </c>
      <c r="M271" s="1" t="n">
        <v>0.1171</v>
      </c>
      <c r="N271" s="1" t="s">
        <v>1091</v>
      </c>
      <c r="O271" s="1" t="s">
        <v>1092</v>
      </c>
      <c r="P271" s="1" t="s">
        <v>1093</v>
      </c>
    </row>
    <row r="272" customFormat="false" ht="15" hidden="false" customHeight="false" outlineLevel="0" collapsed="false">
      <c r="A272" s="1" t="s">
        <v>16</v>
      </c>
      <c r="B272" s="1" t="s">
        <v>1094</v>
      </c>
      <c r="C272" s="1" t="n">
        <v>2</v>
      </c>
      <c r="D272" s="1" t="str">
        <f aca="false">_xlfn.IFS(C272=1,"20",C272=2,"20 | 40",C272=3,"20 | 40 | 80")</f>
        <v>20 | 40</v>
      </c>
      <c r="E272" s="1" t="s">
        <v>18</v>
      </c>
      <c r="F272" s="1" t="s">
        <v>19</v>
      </c>
      <c r="G272" s="1" t="n">
        <v>3E-010</v>
      </c>
      <c r="H272" s="1" t="n">
        <v>50</v>
      </c>
      <c r="I272" s="2" t="n">
        <v>0</v>
      </c>
      <c r="J272" s="2" t="n">
        <v>0.118001832019842</v>
      </c>
      <c r="K272" s="2" t="n">
        <v>0.117</v>
      </c>
      <c r="L272" s="2" t="n">
        <v>0.0731118263722904</v>
      </c>
      <c r="M272" s="1" t="n">
        <v>0.117</v>
      </c>
      <c r="N272" s="1" t="s">
        <v>1095</v>
      </c>
      <c r="O272" s="1" t="s">
        <v>1096</v>
      </c>
      <c r="P272" s="1" t="s">
        <v>1097</v>
      </c>
    </row>
    <row r="273" customFormat="false" ht="15" hidden="false" customHeight="false" outlineLevel="0" collapsed="false">
      <c r="A273" s="1" t="s">
        <v>16</v>
      </c>
      <c r="B273" s="1" t="s">
        <v>1098</v>
      </c>
      <c r="C273" s="1" t="n">
        <v>2</v>
      </c>
      <c r="D273" s="1" t="str">
        <f aca="false">_xlfn.IFS(C273=1,"20",C273=2,"20 | 40",C273=3,"20 | 40 | 80")</f>
        <v>20 | 40</v>
      </c>
      <c r="E273" s="1" t="s">
        <v>201</v>
      </c>
      <c r="F273" s="1" t="s">
        <v>19</v>
      </c>
      <c r="G273" s="1" t="n">
        <v>3E-010</v>
      </c>
      <c r="H273" s="1" t="n">
        <v>100</v>
      </c>
      <c r="I273" s="2" t="n">
        <v>0.1</v>
      </c>
      <c r="J273" s="2" t="n">
        <v>0.113496745775965</v>
      </c>
      <c r="K273" s="2" t="n">
        <v>0.1154</v>
      </c>
      <c r="L273" s="2" t="n">
        <v>0.0744181908242187</v>
      </c>
      <c r="M273" s="1" t="n">
        <v>0.1154</v>
      </c>
      <c r="N273" s="1" t="s">
        <v>1099</v>
      </c>
      <c r="O273" s="1" t="s">
        <v>1100</v>
      </c>
      <c r="P273" s="1" t="s">
        <v>1101</v>
      </c>
    </row>
    <row r="274" customFormat="false" ht="15" hidden="false" customHeight="false" outlineLevel="0" collapsed="false">
      <c r="A274" s="1" t="s">
        <v>16</v>
      </c>
      <c r="B274" s="1" t="s">
        <v>1102</v>
      </c>
      <c r="C274" s="1" t="n">
        <v>1</v>
      </c>
      <c r="D274" s="1" t="str">
        <f aca="false">_xlfn.IFS(C274=1,"20",C274=2,"20 | 40",C274=3,"20 | 40 | 80")</f>
        <v>20</v>
      </c>
      <c r="E274" s="1" t="s">
        <v>192</v>
      </c>
      <c r="F274" s="1" t="s">
        <v>19</v>
      </c>
      <c r="G274" s="1" t="n">
        <v>3E-010</v>
      </c>
      <c r="H274" s="1" t="n">
        <v>100</v>
      </c>
      <c r="I274" s="2" t="n">
        <v>0.5</v>
      </c>
      <c r="J274" s="2" t="n">
        <v>0.123560480822553</v>
      </c>
      <c r="K274" s="2" t="n">
        <v>0.1145</v>
      </c>
      <c r="L274" s="2" t="n">
        <v>0.105816016004849</v>
      </c>
      <c r="M274" s="1" t="n">
        <v>0.1145</v>
      </c>
      <c r="N274" s="1" t="s">
        <v>1103</v>
      </c>
      <c r="O274" s="1" t="s">
        <v>1104</v>
      </c>
      <c r="P274" s="1" t="s">
        <v>1105</v>
      </c>
    </row>
    <row r="275" customFormat="false" ht="15" hidden="false" customHeight="false" outlineLevel="0" collapsed="false">
      <c r="A275" s="1" t="s">
        <v>16</v>
      </c>
      <c r="B275" s="1" t="s">
        <v>1106</v>
      </c>
      <c r="C275" s="1" t="n">
        <v>3</v>
      </c>
      <c r="D275" s="1" t="str">
        <f aca="false">_xlfn.IFS(C275=1,"20",C275=2,"20 | 40",C275=3,"20 | 40 | 80")</f>
        <v>20 | 40 | 80</v>
      </c>
      <c r="E275" s="1" t="s">
        <v>18</v>
      </c>
      <c r="F275" s="1" t="s">
        <v>19</v>
      </c>
      <c r="G275" s="1" t="n">
        <v>3E-010</v>
      </c>
      <c r="H275" s="1" t="n">
        <v>20</v>
      </c>
      <c r="I275" s="2" t="n">
        <v>0.1</v>
      </c>
      <c r="J275" s="2" t="n">
        <v>0.0939918998741159</v>
      </c>
      <c r="K275" s="2" t="n">
        <v>0.1145</v>
      </c>
      <c r="L275" s="2" t="n">
        <v>0.049969083592233</v>
      </c>
      <c r="M275" s="1" t="n">
        <v>0.1145</v>
      </c>
      <c r="N275" s="1" t="s">
        <v>1107</v>
      </c>
      <c r="O275" s="1" t="s">
        <v>1108</v>
      </c>
      <c r="P275" s="1" t="s">
        <v>1109</v>
      </c>
    </row>
    <row r="276" customFormat="false" ht="15" hidden="false" customHeight="false" outlineLevel="0" collapsed="false">
      <c r="A276" s="1" t="s">
        <v>16</v>
      </c>
      <c r="B276" s="1" t="s">
        <v>1110</v>
      </c>
      <c r="C276" s="1" t="n">
        <v>1</v>
      </c>
      <c r="D276" s="1" t="str">
        <f aca="false">_xlfn.IFS(C276=1,"20",C276=2,"20 | 40",C276=3,"20 | 40 | 80")</f>
        <v>20</v>
      </c>
      <c r="E276" s="1" t="s">
        <v>18</v>
      </c>
      <c r="F276" s="1" t="s">
        <v>19</v>
      </c>
      <c r="G276" s="1" t="n">
        <v>0.03</v>
      </c>
      <c r="H276" s="1" t="n">
        <v>50</v>
      </c>
      <c r="I276" s="2" t="n">
        <v>0</v>
      </c>
      <c r="J276" s="2" t="n">
        <v>0.01288225</v>
      </c>
      <c r="K276" s="2" t="n">
        <v>0.1135</v>
      </c>
      <c r="L276" s="2" t="n">
        <v>0.023138302649304</v>
      </c>
      <c r="M276" s="1" t="n">
        <v>0.1135</v>
      </c>
      <c r="N276" s="1" t="s">
        <v>1111</v>
      </c>
      <c r="O276" s="1" t="s">
        <v>1112</v>
      </c>
      <c r="P276" s="1" t="s">
        <v>1113</v>
      </c>
    </row>
    <row r="277" customFormat="false" ht="15" hidden="false" customHeight="false" outlineLevel="0" collapsed="false">
      <c r="A277" s="1" t="s">
        <v>16</v>
      </c>
      <c r="B277" s="1" t="s">
        <v>1114</v>
      </c>
      <c r="C277" s="1" t="n">
        <v>1</v>
      </c>
      <c r="D277" s="1" t="str">
        <f aca="false">_xlfn.IFS(C277=1,"20",C277=2,"20 | 40",C277=3,"20 | 40 | 80")</f>
        <v>20</v>
      </c>
      <c r="E277" s="1" t="s">
        <v>18</v>
      </c>
      <c r="F277" s="1" t="s">
        <v>19</v>
      </c>
      <c r="G277" s="1" t="n">
        <v>0.03</v>
      </c>
      <c r="H277" s="1" t="n">
        <v>80</v>
      </c>
      <c r="I277" s="2" t="n">
        <v>0</v>
      </c>
      <c r="J277" s="2" t="n">
        <v>0.01288225</v>
      </c>
      <c r="K277" s="2" t="n">
        <v>0.1135</v>
      </c>
      <c r="L277" s="2" t="n">
        <v>0.023138302649304</v>
      </c>
      <c r="M277" s="1" t="n">
        <v>0.1135</v>
      </c>
      <c r="N277" s="1" t="s">
        <v>1115</v>
      </c>
      <c r="O277" s="1" t="s">
        <v>1116</v>
      </c>
      <c r="P277" s="1" t="s">
        <v>1117</v>
      </c>
    </row>
    <row r="278" customFormat="false" ht="15" hidden="false" customHeight="false" outlineLevel="0" collapsed="false">
      <c r="A278" s="1" t="s">
        <v>16</v>
      </c>
      <c r="B278" s="1" t="s">
        <v>1118</v>
      </c>
      <c r="C278" s="1" t="n">
        <v>1</v>
      </c>
      <c r="D278" s="1" t="str">
        <f aca="false">_xlfn.IFS(C278=1,"20",C278=2,"20 | 40",C278=3,"20 | 40 | 80")</f>
        <v>20</v>
      </c>
      <c r="E278" s="1" t="s">
        <v>18</v>
      </c>
      <c r="F278" s="1" t="s">
        <v>19</v>
      </c>
      <c r="G278" s="1" t="n">
        <v>0.03</v>
      </c>
      <c r="H278" s="1" t="n">
        <v>100</v>
      </c>
      <c r="I278" s="2" t="n">
        <v>0</v>
      </c>
      <c r="J278" s="2" t="n">
        <v>0.01288225</v>
      </c>
      <c r="K278" s="2" t="n">
        <v>0.1135</v>
      </c>
      <c r="L278" s="2" t="n">
        <v>0.023138302649304</v>
      </c>
      <c r="M278" s="1" t="n">
        <v>0.1135</v>
      </c>
      <c r="N278" s="1" t="s">
        <v>1119</v>
      </c>
      <c r="O278" s="1" t="s">
        <v>1120</v>
      </c>
      <c r="P278" s="1" t="s">
        <v>1121</v>
      </c>
    </row>
    <row r="279" customFormat="false" ht="15" hidden="false" customHeight="false" outlineLevel="0" collapsed="false">
      <c r="A279" s="1" t="s">
        <v>16</v>
      </c>
      <c r="B279" s="1" t="s">
        <v>1122</v>
      </c>
      <c r="C279" s="1" t="n">
        <v>1</v>
      </c>
      <c r="D279" s="1" t="str">
        <f aca="false">_xlfn.IFS(C279=1,"20",C279=2,"20 | 40",C279=3,"20 | 40 | 80")</f>
        <v>20</v>
      </c>
      <c r="E279" s="1" t="s">
        <v>18</v>
      </c>
      <c r="F279" s="1" t="s">
        <v>19</v>
      </c>
      <c r="G279" s="1" t="n">
        <v>0.03</v>
      </c>
      <c r="H279" s="1" t="n">
        <v>20</v>
      </c>
      <c r="I279" s="2" t="n">
        <v>0.1</v>
      </c>
      <c r="J279" s="2" t="n">
        <v>0.01288225</v>
      </c>
      <c r="K279" s="2" t="n">
        <v>0.1135</v>
      </c>
      <c r="L279" s="2" t="n">
        <v>0.023138302649304</v>
      </c>
      <c r="M279" s="1" t="n">
        <v>0.1135</v>
      </c>
      <c r="N279" s="1" t="s">
        <v>1123</v>
      </c>
      <c r="O279" s="1" t="s">
        <v>1124</v>
      </c>
      <c r="P279" s="1" t="s">
        <v>1125</v>
      </c>
    </row>
    <row r="280" customFormat="false" ht="15" hidden="false" customHeight="false" outlineLevel="0" collapsed="false">
      <c r="A280" s="1" t="s">
        <v>16</v>
      </c>
      <c r="B280" s="1" t="s">
        <v>1126</v>
      </c>
      <c r="C280" s="1" t="n">
        <v>1</v>
      </c>
      <c r="D280" s="1" t="str">
        <f aca="false">_xlfn.IFS(C280=1,"20",C280=2,"20 | 40",C280=3,"20 | 40 | 80")</f>
        <v>20</v>
      </c>
      <c r="E280" s="1" t="s">
        <v>18</v>
      </c>
      <c r="F280" s="1" t="s">
        <v>19</v>
      </c>
      <c r="G280" s="1" t="n">
        <v>0.03</v>
      </c>
      <c r="H280" s="1" t="n">
        <v>100</v>
      </c>
      <c r="I280" s="2" t="n">
        <v>0.1</v>
      </c>
      <c r="J280" s="2" t="n">
        <v>0.01288225</v>
      </c>
      <c r="K280" s="2" t="n">
        <v>0.1135</v>
      </c>
      <c r="L280" s="2" t="n">
        <v>0.023138302649304</v>
      </c>
      <c r="M280" s="1" t="n">
        <v>0.1135</v>
      </c>
      <c r="N280" s="1" t="s">
        <v>1127</v>
      </c>
      <c r="O280" s="1" t="s">
        <v>1128</v>
      </c>
      <c r="P280" s="1" t="s">
        <v>1129</v>
      </c>
    </row>
    <row r="281" customFormat="false" ht="15" hidden="false" customHeight="false" outlineLevel="0" collapsed="false">
      <c r="A281" s="1" t="s">
        <v>16</v>
      </c>
      <c r="B281" s="1" t="s">
        <v>1130</v>
      </c>
      <c r="C281" s="1" t="n">
        <v>1</v>
      </c>
      <c r="D281" s="1" t="str">
        <f aca="false">_xlfn.IFS(C281=1,"20",C281=2,"20 | 40",C281=3,"20 | 40 | 80")</f>
        <v>20</v>
      </c>
      <c r="E281" s="1" t="s">
        <v>18</v>
      </c>
      <c r="F281" s="1" t="s">
        <v>19</v>
      </c>
      <c r="G281" s="1" t="n">
        <v>0.03</v>
      </c>
      <c r="H281" s="1" t="n">
        <v>20</v>
      </c>
      <c r="I281" s="2" t="n">
        <v>0.3</v>
      </c>
      <c r="J281" s="2" t="n">
        <v>0.01288225</v>
      </c>
      <c r="K281" s="2" t="n">
        <v>0.1135</v>
      </c>
      <c r="L281" s="2" t="n">
        <v>0.023138302649304</v>
      </c>
      <c r="M281" s="1" t="n">
        <v>0.1135</v>
      </c>
      <c r="N281" s="1" t="s">
        <v>1131</v>
      </c>
      <c r="O281" s="1" t="s">
        <v>1132</v>
      </c>
      <c r="P281" s="1" t="s">
        <v>1133</v>
      </c>
    </row>
    <row r="282" customFormat="false" ht="15" hidden="false" customHeight="false" outlineLevel="0" collapsed="false">
      <c r="A282" s="1" t="s">
        <v>16</v>
      </c>
      <c r="B282" s="1" t="s">
        <v>1134</v>
      </c>
      <c r="C282" s="1" t="n">
        <v>1</v>
      </c>
      <c r="D282" s="1" t="str">
        <f aca="false">_xlfn.IFS(C282=1,"20",C282=2,"20 | 40",C282=3,"20 | 40 | 80")</f>
        <v>20</v>
      </c>
      <c r="E282" s="1" t="s">
        <v>18</v>
      </c>
      <c r="F282" s="1" t="s">
        <v>19</v>
      </c>
      <c r="G282" s="1" t="n">
        <v>0.03</v>
      </c>
      <c r="H282" s="1" t="n">
        <v>100</v>
      </c>
      <c r="I282" s="2" t="n">
        <v>0.3</v>
      </c>
      <c r="J282" s="2" t="n">
        <v>0.01288225</v>
      </c>
      <c r="K282" s="2" t="n">
        <v>0.1135</v>
      </c>
      <c r="L282" s="2" t="n">
        <v>0.023138302649304</v>
      </c>
      <c r="M282" s="1" t="n">
        <v>0.1135</v>
      </c>
      <c r="N282" s="1" t="s">
        <v>1135</v>
      </c>
      <c r="O282" s="1" t="s">
        <v>1136</v>
      </c>
      <c r="P282" s="1" t="s">
        <v>1137</v>
      </c>
    </row>
    <row r="283" customFormat="false" ht="15" hidden="false" customHeight="false" outlineLevel="0" collapsed="false">
      <c r="A283" s="1" t="s">
        <v>16</v>
      </c>
      <c r="B283" s="1" t="s">
        <v>1138</v>
      </c>
      <c r="C283" s="1" t="n">
        <v>1</v>
      </c>
      <c r="D283" s="1" t="str">
        <f aca="false">_xlfn.IFS(C283=1,"20",C283=2,"20 | 40",C283=3,"20 | 40 | 80")</f>
        <v>20</v>
      </c>
      <c r="E283" s="1" t="s">
        <v>18</v>
      </c>
      <c r="F283" s="1" t="s">
        <v>19</v>
      </c>
      <c r="G283" s="1" t="n">
        <v>0.03</v>
      </c>
      <c r="H283" s="1" t="n">
        <v>50</v>
      </c>
      <c r="I283" s="2" t="n">
        <v>0.5</v>
      </c>
      <c r="J283" s="2" t="n">
        <v>0.01288225</v>
      </c>
      <c r="K283" s="2" t="n">
        <v>0.1135</v>
      </c>
      <c r="L283" s="2" t="n">
        <v>0.023138302649304</v>
      </c>
      <c r="M283" s="1" t="n">
        <v>0.1135</v>
      </c>
      <c r="N283" s="1" t="s">
        <v>1139</v>
      </c>
      <c r="O283" s="1" t="s">
        <v>1140</v>
      </c>
      <c r="P283" s="1" t="s">
        <v>1141</v>
      </c>
    </row>
    <row r="284" customFormat="false" ht="15" hidden="false" customHeight="false" outlineLevel="0" collapsed="false">
      <c r="A284" s="1" t="s">
        <v>16</v>
      </c>
      <c r="B284" s="1" t="s">
        <v>1142</v>
      </c>
      <c r="C284" s="1" t="n">
        <v>1</v>
      </c>
      <c r="D284" s="1" t="str">
        <f aca="false">_xlfn.IFS(C284=1,"20",C284=2,"20 | 40",C284=3,"20 | 40 | 80")</f>
        <v>20</v>
      </c>
      <c r="E284" s="1" t="s">
        <v>18</v>
      </c>
      <c r="F284" s="1" t="s">
        <v>19</v>
      </c>
      <c r="G284" s="1" t="n">
        <v>0.03</v>
      </c>
      <c r="H284" s="1" t="n">
        <v>80</v>
      </c>
      <c r="I284" s="2" t="n">
        <v>0.5</v>
      </c>
      <c r="J284" s="2" t="n">
        <v>0.0128835383538354</v>
      </c>
      <c r="K284" s="2" t="n">
        <v>0.1135</v>
      </c>
      <c r="L284" s="2" t="n">
        <v>0.02314038081552</v>
      </c>
      <c r="M284" s="1" t="n">
        <v>0.1135</v>
      </c>
      <c r="N284" s="1" t="s">
        <v>1143</v>
      </c>
      <c r="O284" s="1" t="s">
        <v>1144</v>
      </c>
      <c r="P284" s="1" t="s">
        <v>1145</v>
      </c>
    </row>
    <row r="285" customFormat="false" ht="15" hidden="false" customHeight="false" outlineLevel="0" collapsed="false">
      <c r="A285" s="1" t="s">
        <v>16</v>
      </c>
      <c r="B285" s="1" t="s">
        <v>1146</v>
      </c>
      <c r="C285" s="1" t="n">
        <v>2</v>
      </c>
      <c r="D285" s="1" t="str">
        <f aca="false">_xlfn.IFS(C285=1,"20",C285=2,"20 | 40",C285=3,"20 | 40 | 80")</f>
        <v>20 | 40</v>
      </c>
      <c r="E285" s="1" t="s">
        <v>18</v>
      </c>
      <c r="F285" s="1" t="s">
        <v>19</v>
      </c>
      <c r="G285" s="1" t="n">
        <v>0.03</v>
      </c>
      <c r="H285" s="1" t="n">
        <v>20</v>
      </c>
      <c r="I285" s="2" t="n">
        <v>0</v>
      </c>
      <c r="J285" s="2" t="n">
        <v>0.01288225</v>
      </c>
      <c r="K285" s="2" t="n">
        <v>0.1135</v>
      </c>
      <c r="L285" s="2" t="n">
        <v>0.023138302649304</v>
      </c>
      <c r="M285" s="1" t="n">
        <v>0.1135</v>
      </c>
      <c r="N285" s="1" t="s">
        <v>1147</v>
      </c>
      <c r="O285" s="1" t="s">
        <v>1148</v>
      </c>
      <c r="P285" s="1" t="s">
        <v>1149</v>
      </c>
    </row>
    <row r="286" customFormat="false" ht="15" hidden="false" customHeight="false" outlineLevel="0" collapsed="false">
      <c r="A286" s="1" t="s">
        <v>16</v>
      </c>
      <c r="B286" s="1" t="s">
        <v>1150</v>
      </c>
      <c r="C286" s="1" t="n">
        <v>2</v>
      </c>
      <c r="D286" s="1" t="str">
        <f aca="false">_xlfn.IFS(C286=1,"20",C286=2,"20 | 40",C286=3,"20 | 40 | 80")</f>
        <v>20 | 40</v>
      </c>
      <c r="E286" s="1" t="s">
        <v>18</v>
      </c>
      <c r="F286" s="1" t="s">
        <v>19</v>
      </c>
      <c r="G286" s="1" t="n">
        <v>0.03</v>
      </c>
      <c r="H286" s="1" t="n">
        <v>50</v>
      </c>
      <c r="I286" s="2" t="n">
        <v>0</v>
      </c>
      <c r="J286" s="2" t="n">
        <v>0.01288225</v>
      </c>
      <c r="K286" s="2" t="n">
        <v>0.1135</v>
      </c>
      <c r="L286" s="2" t="n">
        <v>0.023138302649304</v>
      </c>
      <c r="M286" s="1" t="n">
        <v>0.1135</v>
      </c>
      <c r="N286" s="1" t="s">
        <v>1151</v>
      </c>
      <c r="O286" s="1" t="s">
        <v>1152</v>
      </c>
      <c r="P286" s="1" t="s">
        <v>1153</v>
      </c>
    </row>
    <row r="287" customFormat="false" ht="15" hidden="false" customHeight="false" outlineLevel="0" collapsed="false">
      <c r="A287" s="1" t="s">
        <v>16</v>
      </c>
      <c r="B287" s="1" t="s">
        <v>1154</v>
      </c>
      <c r="C287" s="1" t="n">
        <v>2</v>
      </c>
      <c r="D287" s="1" t="str">
        <f aca="false">_xlfn.IFS(C287=1,"20",C287=2,"20 | 40",C287=3,"20 | 40 | 80")</f>
        <v>20 | 40</v>
      </c>
      <c r="E287" s="1" t="s">
        <v>18</v>
      </c>
      <c r="F287" s="1" t="s">
        <v>19</v>
      </c>
      <c r="G287" s="1" t="n">
        <v>0.03</v>
      </c>
      <c r="H287" s="1" t="n">
        <v>20</v>
      </c>
      <c r="I287" s="2" t="n">
        <v>0.1</v>
      </c>
      <c r="J287" s="2" t="n">
        <v>0.01288225</v>
      </c>
      <c r="K287" s="2" t="n">
        <v>0.1135</v>
      </c>
      <c r="L287" s="2" t="n">
        <v>0.023138302649304</v>
      </c>
      <c r="M287" s="1" t="n">
        <v>0.1135</v>
      </c>
      <c r="N287" s="1" t="s">
        <v>1155</v>
      </c>
      <c r="O287" s="1" t="s">
        <v>784</v>
      </c>
      <c r="P287" s="1" t="s">
        <v>1156</v>
      </c>
    </row>
    <row r="288" customFormat="false" ht="15" hidden="false" customHeight="false" outlineLevel="0" collapsed="false">
      <c r="A288" s="1" t="s">
        <v>16</v>
      </c>
      <c r="B288" s="1" t="s">
        <v>1157</v>
      </c>
      <c r="C288" s="1" t="n">
        <v>2</v>
      </c>
      <c r="D288" s="1" t="str">
        <f aca="false">_xlfn.IFS(C288=1,"20",C288=2,"20 | 40",C288=3,"20 | 40 | 80")</f>
        <v>20 | 40</v>
      </c>
      <c r="E288" s="1" t="s">
        <v>18</v>
      </c>
      <c r="F288" s="1" t="s">
        <v>19</v>
      </c>
      <c r="G288" s="1" t="n">
        <v>0.03</v>
      </c>
      <c r="H288" s="1" t="n">
        <v>80</v>
      </c>
      <c r="I288" s="2" t="n">
        <v>0.1</v>
      </c>
      <c r="J288" s="2" t="n">
        <v>0.01288225</v>
      </c>
      <c r="K288" s="2" t="n">
        <v>0.1135</v>
      </c>
      <c r="L288" s="2" t="n">
        <v>0.023138302649304</v>
      </c>
      <c r="M288" s="1" t="n">
        <v>0.1135</v>
      </c>
      <c r="N288" s="1" t="s">
        <v>1158</v>
      </c>
      <c r="O288" s="1" t="s">
        <v>1159</v>
      </c>
      <c r="P288" s="1" t="s">
        <v>1160</v>
      </c>
    </row>
    <row r="289" customFormat="false" ht="15" hidden="false" customHeight="false" outlineLevel="0" collapsed="false">
      <c r="A289" s="1" t="s">
        <v>16</v>
      </c>
      <c r="B289" s="1" t="s">
        <v>1161</v>
      </c>
      <c r="C289" s="1" t="n">
        <v>2</v>
      </c>
      <c r="D289" s="1" t="str">
        <f aca="false">_xlfn.IFS(C289=1,"20",C289=2,"20 | 40",C289=3,"20 | 40 | 80")</f>
        <v>20 | 40</v>
      </c>
      <c r="E289" s="1" t="s">
        <v>18</v>
      </c>
      <c r="F289" s="1" t="s">
        <v>19</v>
      </c>
      <c r="G289" s="1" t="n">
        <v>0.03</v>
      </c>
      <c r="H289" s="1" t="n">
        <v>20</v>
      </c>
      <c r="I289" s="2" t="n">
        <v>0.3</v>
      </c>
      <c r="J289" s="2" t="n">
        <v>0.01288225</v>
      </c>
      <c r="K289" s="2" t="n">
        <v>0.1135</v>
      </c>
      <c r="L289" s="2" t="n">
        <v>0.023138302649304</v>
      </c>
      <c r="M289" s="1" t="n">
        <v>0.1135</v>
      </c>
      <c r="N289" s="1" t="s">
        <v>1162</v>
      </c>
      <c r="O289" s="1" t="s">
        <v>1163</v>
      </c>
      <c r="P289" s="1" t="s">
        <v>1164</v>
      </c>
    </row>
    <row r="290" customFormat="false" ht="15" hidden="false" customHeight="false" outlineLevel="0" collapsed="false">
      <c r="A290" s="1" t="s">
        <v>16</v>
      </c>
      <c r="B290" s="1" t="s">
        <v>1165</v>
      </c>
      <c r="C290" s="1" t="n">
        <v>2</v>
      </c>
      <c r="D290" s="1" t="str">
        <f aca="false">_xlfn.IFS(C290=1,"20",C290=2,"20 | 40",C290=3,"20 | 40 | 80")</f>
        <v>20 | 40</v>
      </c>
      <c r="E290" s="1" t="s">
        <v>18</v>
      </c>
      <c r="F290" s="1" t="s">
        <v>19</v>
      </c>
      <c r="G290" s="1" t="n">
        <v>0.03</v>
      </c>
      <c r="H290" s="1" t="n">
        <v>50</v>
      </c>
      <c r="I290" s="2" t="n">
        <v>0.3</v>
      </c>
      <c r="J290" s="2" t="n">
        <v>0.01288225</v>
      </c>
      <c r="K290" s="2" t="n">
        <v>0.1135</v>
      </c>
      <c r="L290" s="2" t="n">
        <v>0.023138302649304</v>
      </c>
      <c r="M290" s="1" t="n">
        <v>0.1135</v>
      </c>
      <c r="N290" s="1" t="s">
        <v>1166</v>
      </c>
      <c r="O290" s="1" t="s">
        <v>1167</v>
      </c>
      <c r="P290" s="1" t="s">
        <v>1168</v>
      </c>
    </row>
    <row r="291" customFormat="false" ht="15" hidden="false" customHeight="false" outlineLevel="0" collapsed="false">
      <c r="A291" s="1" t="s">
        <v>16</v>
      </c>
      <c r="B291" s="1" t="s">
        <v>1169</v>
      </c>
      <c r="C291" s="1" t="n">
        <v>2</v>
      </c>
      <c r="D291" s="1" t="str">
        <f aca="false">_xlfn.IFS(C291=1,"20",C291=2,"20 | 40",C291=3,"20 | 40 | 80")</f>
        <v>20 | 40</v>
      </c>
      <c r="E291" s="1" t="s">
        <v>18</v>
      </c>
      <c r="F291" s="1" t="s">
        <v>19</v>
      </c>
      <c r="G291" s="1" t="n">
        <v>0.03</v>
      </c>
      <c r="H291" s="1" t="n">
        <v>80</v>
      </c>
      <c r="I291" s="2" t="n">
        <v>0.3</v>
      </c>
      <c r="J291" s="2" t="n">
        <v>0.01288225</v>
      </c>
      <c r="K291" s="2" t="n">
        <v>0.1135</v>
      </c>
      <c r="L291" s="2" t="n">
        <v>0.023138302649304</v>
      </c>
      <c r="M291" s="1" t="n">
        <v>0.1135</v>
      </c>
      <c r="N291" s="1" t="s">
        <v>1170</v>
      </c>
      <c r="O291" s="1" t="s">
        <v>1171</v>
      </c>
      <c r="P291" s="1" t="s">
        <v>1172</v>
      </c>
    </row>
    <row r="292" customFormat="false" ht="15" hidden="false" customHeight="false" outlineLevel="0" collapsed="false">
      <c r="A292" s="1" t="s">
        <v>16</v>
      </c>
      <c r="B292" s="1" t="s">
        <v>1173</v>
      </c>
      <c r="C292" s="1" t="n">
        <v>2</v>
      </c>
      <c r="D292" s="1" t="str">
        <f aca="false">_xlfn.IFS(C292=1,"20",C292=2,"20 | 40",C292=3,"20 | 40 | 80")</f>
        <v>20 | 40</v>
      </c>
      <c r="E292" s="1" t="s">
        <v>18</v>
      </c>
      <c r="F292" s="1" t="s">
        <v>19</v>
      </c>
      <c r="G292" s="1" t="n">
        <v>0.03</v>
      </c>
      <c r="H292" s="1" t="n">
        <v>100</v>
      </c>
      <c r="I292" s="2" t="n">
        <v>0.3</v>
      </c>
      <c r="J292" s="2" t="n">
        <v>0.01288225</v>
      </c>
      <c r="K292" s="2" t="n">
        <v>0.1135</v>
      </c>
      <c r="L292" s="2" t="n">
        <v>0.023138302649304</v>
      </c>
      <c r="M292" s="1" t="n">
        <v>0.1135</v>
      </c>
      <c r="N292" s="1" t="s">
        <v>1174</v>
      </c>
      <c r="O292" s="1" t="s">
        <v>1175</v>
      </c>
      <c r="P292" s="1" t="s">
        <v>1176</v>
      </c>
    </row>
    <row r="293" customFormat="false" ht="15" hidden="false" customHeight="false" outlineLevel="0" collapsed="false">
      <c r="A293" s="1" t="s">
        <v>16</v>
      </c>
      <c r="B293" s="1" t="s">
        <v>1177</v>
      </c>
      <c r="C293" s="1" t="n">
        <v>2</v>
      </c>
      <c r="D293" s="1" t="str">
        <f aca="false">_xlfn.IFS(C293=1,"20",C293=2,"20 | 40",C293=3,"20 | 40 | 80")</f>
        <v>20 | 40</v>
      </c>
      <c r="E293" s="1" t="s">
        <v>18</v>
      </c>
      <c r="F293" s="1" t="s">
        <v>19</v>
      </c>
      <c r="G293" s="1" t="n">
        <v>0.03</v>
      </c>
      <c r="H293" s="1" t="n">
        <v>80</v>
      </c>
      <c r="I293" s="2" t="n">
        <v>0.5</v>
      </c>
      <c r="J293" s="2" t="n">
        <v>0.01288225</v>
      </c>
      <c r="K293" s="2" t="n">
        <v>0.1135</v>
      </c>
      <c r="L293" s="2" t="n">
        <v>0.023138302649304</v>
      </c>
      <c r="M293" s="1" t="n">
        <v>0.1135</v>
      </c>
      <c r="N293" s="1" t="s">
        <v>1178</v>
      </c>
      <c r="O293" s="1" t="s">
        <v>1179</v>
      </c>
      <c r="P293" s="1" t="s">
        <v>1180</v>
      </c>
    </row>
    <row r="294" customFormat="false" ht="15" hidden="false" customHeight="false" outlineLevel="0" collapsed="false">
      <c r="A294" s="1" t="s">
        <v>16</v>
      </c>
      <c r="B294" s="1" t="s">
        <v>1181</v>
      </c>
      <c r="C294" s="1" t="n">
        <v>3</v>
      </c>
      <c r="D294" s="1" t="str">
        <f aca="false">_xlfn.IFS(C294=1,"20",C294=2,"20 | 40",C294=3,"20 | 40 | 80")</f>
        <v>20 | 40 | 80</v>
      </c>
      <c r="E294" s="1" t="s">
        <v>18</v>
      </c>
      <c r="F294" s="1" t="s">
        <v>19</v>
      </c>
      <c r="G294" s="1" t="n">
        <v>0.03</v>
      </c>
      <c r="H294" s="1" t="n">
        <v>100</v>
      </c>
      <c r="I294" s="2" t="n">
        <v>0.1</v>
      </c>
      <c r="J294" s="2" t="n">
        <v>0.01288225</v>
      </c>
      <c r="K294" s="2" t="n">
        <v>0.1135</v>
      </c>
      <c r="L294" s="2" t="n">
        <v>0.023138302649304</v>
      </c>
      <c r="M294" s="1" t="n">
        <v>0.1135</v>
      </c>
      <c r="N294" s="1" t="s">
        <v>1182</v>
      </c>
      <c r="O294" s="1" t="s">
        <v>1183</v>
      </c>
      <c r="P294" s="1" t="s">
        <v>1184</v>
      </c>
    </row>
    <row r="295" customFormat="false" ht="15" hidden="false" customHeight="false" outlineLevel="0" collapsed="false">
      <c r="A295" s="1" t="s">
        <v>16</v>
      </c>
      <c r="B295" s="1" t="s">
        <v>1185</v>
      </c>
      <c r="C295" s="1" t="n">
        <v>3</v>
      </c>
      <c r="D295" s="1" t="str">
        <f aca="false">_xlfn.IFS(C295=1,"20",C295=2,"20 | 40",C295=3,"20 | 40 | 80")</f>
        <v>20 | 40 | 80</v>
      </c>
      <c r="E295" s="1" t="s">
        <v>18</v>
      </c>
      <c r="F295" s="1" t="s">
        <v>19</v>
      </c>
      <c r="G295" s="1" t="n">
        <v>3E-010</v>
      </c>
      <c r="H295" s="1" t="n">
        <v>50</v>
      </c>
      <c r="I295" s="2" t="n">
        <v>0.3</v>
      </c>
      <c r="J295" s="2" t="n">
        <v>0.0855686535164435</v>
      </c>
      <c r="K295" s="2" t="n">
        <v>0.1135</v>
      </c>
      <c r="L295" s="2" t="n">
        <v>0.0816500168162776</v>
      </c>
      <c r="M295" s="1" t="n">
        <v>0.1135</v>
      </c>
      <c r="N295" s="1" t="s">
        <v>1186</v>
      </c>
      <c r="O295" s="1" t="s">
        <v>1187</v>
      </c>
      <c r="P295" s="1" t="s">
        <v>1188</v>
      </c>
    </row>
    <row r="296" customFormat="false" ht="15" hidden="false" customHeight="false" outlineLevel="0" collapsed="false">
      <c r="A296" s="1" t="s">
        <v>16</v>
      </c>
      <c r="B296" s="1" t="s">
        <v>1189</v>
      </c>
      <c r="C296" s="1" t="n">
        <v>3</v>
      </c>
      <c r="D296" s="1" t="str">
        <f aca="false">_xlfn.IFS(C296=1,"20",C296=2,"20 | 40",C296=3,"20 | 40 | 80")</f>
        <v>20 | 40 | 80</v>
      </c>
      <c r="E296" s="1" t="s">
        <v>18</v>
      </c>
      <c r="F296" s="1" t="s">
        <v>19</v>
      </c>
      <c r="G296" s="1" t="n">
        <v>0.03</v>
      </c>
      <c r="H296" s="1" t="n">
        <v>20</v>
      </c>
      <c r="I296" s="2" t="n">
        <v>0.3</v>
      </c>
      <c r="J296" s="2" t="n">
        <v>0.01288225</v>
      </c>
      <c r="K296" s="2" t="n">
        <v>0.1135</v>
      </c>
      <c r="L296" s="2" t="n">
        <v>0.023138302649304</v>
      </c>
      <c r="M296" s="1" t="n">
        <v>0.1135</v>
      </c>
      <c r="N296" s="1" t="s">
        <v>1190</v>
      </c>
      <c r="O296" s="1" t="s">
        <v>1191</v>
      </c>
      <c r="P296" s="1" t="s">
        <v>1192</v>
      </c>
    </row>
    <row r="297" customFormat="false" ht="15" hidden="false" customHeight="false" outlineLevel="0" collapsed="false">
      <c r="A297" s="1" t="s">
        <v>16</v>
      </c>
      <c r="B297" s="1" t="s">
        <v>1193</v>
      </c>
      <c r="C297" s="1" t="n">
        <v>3</v>
      </c>
      <c r="D297" s="1" t="str">
        <f aca="false">_xlfn.IFS(C297=1,"20",C297=2,"20 | 40",C297=3,"20 | 40 | 80")</f>
        <v>20 | 40 | 80</v>
      </c>
      <c r="E297" s="1" t="s">
        <v>18</v>
      </c>
      <c r="F297" s="1" t="s">
        <v>19</v>
      </c>
      <c r="G297" s="1" t="n">
        <v>0.03</v>
      </c>
      <c r="H297" s="1" t="n">
        <v>80</v>
      </c>
      <c r="I297" s="2" t="n">
        <v>0.3</v>
      </c>
      <c r="J297" s="2" t="n">
        <v>0.01288225</v>
      </c>
      <c r="K297" s="2" t="n">
        <v>0.1135</v>
      </c>
      <c r="L297" s="2" t="n">
        <v>0.023138302649304</v>
      </c>
      <c r="M297" s="1" t="n">
        <v>0.1135</v>
      </c>
      <c r="N297" s="1" t="s">
        <v>1194</v>
      </c>
      <c r="O297" s="1" t="s">
        <v>1195</v>
      </c>
      <c r="P297" s="1" t="s">
        <v>1196</v>
      </c>
    </row>
    <row r="298" customFormat="false" ht="15" hidden="false" customHeight="false" outlineLevel="0" collapsed="false">
      <c r="A298" s="1" t="s">
        <v>16</v>
      </c>
      <c r="B298" s="1" t="s">
        <v>1197</v>
      </c>
      <c r="C298" s="1" t="n">
        <v>3</v>
      </c>
      <c r="D298" s="1" t="str">
        <f aca="false">_xlfn.IFS(C298=1,"20",C298=2,"20 | 40",C298=3,"20 | 40 | 80")</f>
        <v>20 | 40 | 80</v>
      </c>
      <c r="E298" s="1" t="s">
        <v>18</v>
      </c>
      <c r="F298" s="1" t="s">
        <v>19</v>
      </c>
      <c r="G298" s="1" t="n">
        <v>0.03</v>
      </c>
      <c r="H298" s="1" t="n">
        <v>100</v>
      </c>
      <c r="I298" s="2" t="n">
        <v>0.5</v>
      </c>
      <c r="J298" s="2" t="n">
        <v>0.01288225</v>
      </c>
      <c r="K298" s="2" t="n">
        <v>0.1135</v>
      </c>
      <c r="L298" s="2" t="n">
        <v>0.023138302649304</v>
      </c>
      <c r="M298" s="1" t="n">
        <v>0.1135</v>
      </c>
      <c r="N298" s="1" t="s">
        <v>1198</v>
      </c>
      <c r="O298" s="1" t="s">
        <v>1199</v>
      </c>
      <c r="P298" s="1" t="s">
        <v>1200</v>
      </c>
    </row>
    <row r="299" customFormat="false" ht="15" hidden="false" customHeight="false" outlineLevel="0" collapsed="false">
      <c r="A299" s="1" t="s">
        <v>16</v>
      </c>
      <c r="B299" s="1" t="s">
        <v>1201</v>
      </c>
      <c r="C299" s="1" t="n">
        <v>3</v>
      </c>
      <c r="D299" s="1" t="str">
        <f aca="false">_xlfn.IFS(C299=1,"20",C299=2,"20 | 40",C299=3,"20 | 40 | 80")</f>
        <v>20 | 40 | 80</v>
      </c>
      <c r="E299" s="1" t="s">
        <v>192</v>
      </c>
      <c r="F299" s="1" t="s">
        <v>19</v>
      </c>
      <c r="G299" s="1" t="n">
        <v>3E-010</v>
      </c>
      <c r="H299" s="1" t="n">
        <v>50</v>
      </c>
      <c r="I299" s="2" t="n">
        <v>0.5</v>
      </c>
      <c r="J299" s="2" t="n">
        <v>0.0992748319399435</v>
      </c>
      <c r="K299" s="2" t="n">
        <v>0.1135</v>
      </c>
      <c r="L299" s="2" t="n">
        <v>0.0860017870756328</v>
      </c>
      <c r="M299" s="1" t="n">
        <v>0.1135</v>
      </c>
      <c r="N299" s="1" t="s">
        <v>1202</v>
      </c>
      <c r="O299" s="1" t="s">
        <v>1203</v>
      </c>
      <c r="P299" s="1" t="s">
        <v>1204</v>
      </c>
    </row>
    <row r="300" customFormat="false" ht="15" hidden="false" customHeight="false" outlineLevel="0" collapsed="false">
      <c r="A300" s="1" t="s">
        <v>16</v>
      </c>
      <c r="B300" s="1" t="s">
        <v>1205</v>
      </c>
      <c r="C300" s="1" t="n">
        <v>2</v>
      </c>
      <c r="D300" s="1" t="str">
        <f aca="false">_xlfn.IFS(C300=1,"20",C300=2,"20 | 40",C300=3,"20 | 40 | 80")</f>
        <v>20 | 40</v>
      </c>
      <c r="E300" s="1" t="s">
        <v>18</v>
      </c>
      <c r="F300" s="1" t="s">
        <v>19</v>
      </c>
      <c r="G300" s="1" t="n">
        <v>3E-010</v>
      </c>
      <c r="H300" s="1" t="n">
        <v>80</v>
      </c>
      <c r="I300" s="2" t="n">
        <v>0</v>
      </c>
      <c r="J300" s="2" t="n">
        <v>0.108244855935548</v>
      </c>
      <c r="K300" s="2" t="n">
        <v>0.113</v>
      </c>
      <c r="L300" s="2" t="n">
        <v>0.0790956175420642</v>
      </c>
      <c r="M300" s="1" t="n">
        <v>0.113</v>
      </c>
      <c r="N300" s="1" t="s">
        <v>1206</v>
      </c>
      <c r="O300" s="1" t="s">
        <v>1207</v>
      </c>
      <c r="P300" s="1" t="s">
        <v>1208</v>
      </c>
    </row>
    <row r="301" customFormat="false" ht="15" hidden="false" customHeight="false" outlineLevel="0" collapsed="false">
      <c r="A301" s="1" t="s">
        <v>16</v>
      </c>
      <c r="B301" s="1" t="s">
        <v>1209</v>
      </c>
      <c r="C301" s="1" t="n">
        <v>1</v>
      </c>
      <c r="D301" s="1" t="str">
        <f aca="false">_xlfn.IFS(C301=1,"20",C301=2,"20 | 40",C301=3,"20 | 40 | 80")</f>
        <v>20</v>
      </c>
      <c r="E301" s="1" t="s">
        <v>192</v>
      </c>
      <c r="F301" s="1" t="s">
        <v>19</v>
      </c>
      <c r="G301" s="1" t="n">
        <v>3E-010</v>
      </c>
      <c r="H301" s="1" t="n">
        <v>100</v>
      </c>
      <c r="I301" s="2" t="n">
        <v>0.1</v>
      </c>
      <c r="J301" s="2" t="n">
        <v>0.12016379349791</v>
      </c>
      <c r="K301" s="2" t="n">
        <v>0.1125</v>
      </c>
      <c r="L301" s="2" t="n">
        <v>0.0992123516771435</v>
      </c>
      <c r="M301" s="1" t="n">
        <v>0.1125</v>
      </c>
      <c r="N301" s="1" t="s">
        <v>1210</v>
      </c>
      <c r="O301" s="1" t="s">
        <v>1211</v>
      </c>
      <c r="P301" s="1" t="s">
        <v>1212</v>
      </c>
    </row>
    <row r="302" customFormat="false" ht="15" hidden="false" customHeight="false" outlineLevel="0" collapsed="false">
      <c r="A302" s="1" t="s">
        <v>16</v>
      </c>
      <c r="B302" s="1" t="s">
        <v>1213</v>
      </c>
      <c r="C302" s="1" t="n">
        <v>2</v>
      </c>
      <c r="D302" s="1" t="str">
        <f aca="false">_xlfn.IFS(C302=1,"20",C302=2,"20 | 40",C302=3,"20 | 40 | 80")</f>
        <v>20 | 40</v>
      </c>
      <c r="E302" s="1" t="s">
        <v>18</v>
      </c>
      <c r="F302" s="1" t="s">
        <v>19</v>
      </c>
      <c r="G302" s="1" t="n">
        <v>3E-010</v>
      </c>
      <c r="H302" s="1" t="n">
        <v>100</v>
      </c>
      <c r="I302" s="2" t="n">
        <v>0</v>
      </c>
      <c r="J302" s="2" t="n">
        <v>0.11379467364912</v>
      </c>
      <c r="K302" s="2" t="n">
        <v>0.1122</v>
      </c>
      <c r="L302" s="2" t="n">
        <v>0.062409264066131</v>
      </c>
      <c r="M302" s="1" t="n">
        <v>0.1122</v>
      </c>
      <c r="N302" s="1" t="s">
        <v>1214</v>
      </c>
      <c r="O302" s="1" t="s">
        <v>1215</v>
      </c>
      <c r="P302" s="1" t="s">
        <v>1216</v>
      </c>
    </row>
    <row r="303" customFormat="false" ht="15" hidden="false" customHeight="false" outlineLevel="0" collapsed="false">
      <c r="A303" s="1" t="s">
        <v>16</v>
      </c>
      <c r="B303" s="1" t="s">
        <v>1217</v>
      </c>
      <c r="C303" s="1" t="n">
        <v>3</v>
      </c>
      <c r="D303" s="1" t="str">
        <f aca="false">_xlfn.IFS(C303=1,"20",C303=2,"20 | 40",C303=3,"20 | 40 | 80")</f>
        <v>20 | 40 | 80</v>
      </c>
      <c r="E303" s="1" t="s">
        <v>18</v>
      </c>
      <c r="F303" s="1" t="s">
        <v>19</v>
      </c>
      <c r="G303" s="1" t="n">
        <v>3E-010</v>
      </c>
      <c r="H303" s="1" t="n">
        <v>80</v>
      </c>
      <c r="I303" s="2" t="n">
        <v>0.3</v>
      </c>
      <c r="J303" s="2" t="n">
        <v>0.0889922476347492</v>
      </c>
      <c r="K303" s="2" t="n">
        <v>0.1117</v>
      </c>
      <c r="L303" s="2" t="n">
        <v>0.0571319428349793</v>
      </c>
      <c r="M303" s="1" t="n">
        <v>0.1117</v>
      </c>
      <c r="N303" s="1" t="s">
        <v>1218</v>
      </c>
      <c r="O303" s="1" t="s">
        <v>1219</v>
      </c>
      <c r="P303" s="1" t="s">
        <v>1220</v>
      </c>
    </row>
    <row r="304" customFormat="false" ht="15" hidden="false" customHeight="false" outlineLevel="0" collapsed="false">
      <c r="A304" s="1" t="s">
        <v>16</v>
      </c>
      <c r="B304" s="1" t="s">
        <v>1221</v>
      </c>
      <c r="C304" s="1" t="n">
        <v>1</v>
      </c>
      <c r="D304" s="1" t="str">
        <f aca="false">_xlfn.IFS(C304=1,"20",C304=2,"20 | 40",C304=3,"20 | 40 | 80")</f>
        <v>20</v>
      </c>
      <c r="E304" s="1" t="s">
        <v>18</v>
      </c>
      <c r="F304" s="1" t="s">
        <v>19</v>
      </c>
      <c r="G304" s="1" t="n">
        <v>3E-010</v>
      </c>
      <c r="H304" s="1" t="n">
        <v>80</v>
      </c>
      <c r="I304" s="2" t="n">
        <v>0.1</v>
      </c>
      <c r="J304" s="2" t="n">
        <v>0.0765501747347739</v>
      </c>
      <c r="K304" s="2" t="n">
        <v>0.1115</v>
      </c>
      <c r="L304" s="2" t="n">
        <v>0.0621247851793199</v>
      </c>
      <c r="M304" s="1" t="n">
        <v>0.1115</v>
      </c>
      <c r="N304" s="1" t="s">
        <v>1222</v>
      </c>
      <c r="O304" s="1" t="s">
        <v>1223</v>
      </c>
      <c r="P304" s="1" t="s">
        <v>1224</v>
      </c>
    </row>
    <row r="305" customFormat="false" ht="15" hidden="false" customHeight="false" outlineLevel="0" collapsed="false">
      <c r="A305" s="1" t="s">
        <v>16</v>
      </c>
      <c r="B305" s="1" t="s">
        <v>1225</v>
      </c>
      <c r="C305" s="1" t="n">
        <v>2</v>
      </c>
      <c r="D305" s="1" t="str">
        <f aca="false">_xlfn.IFS(C305=1,"20",C305=2,"20 | 40",C305=3,"20 | 40 | 80")</f>
        <v>20 | 40</v>
      </c>
      <c r="E305" s="1" t="s">
        <v>18</v>
      </c>
      <c r="F305" s="1" t="s">
        <v>19</v>
      </c>
      <c r="G305" s="1" t="n">
        <v>3E-010</v>
      </c>
      <c r="H305" s="1" t="n">
        <v>50</v>
      </c>
      <c r="I305" s="2" t="n">
        <v>0.1</v>
      </c>
      <c r="J305" s="2" t="n">
        <v>0.0776752109137586</v>
      </c>
      <c r="K305" s="2" t="n">
        <v>0.11</v>
      </c>
      <c r="L305" s="2" t="n">
        <v>0.0470393129040441</v>
      </c>
      <c r="M305" s="1" t="n">
        <v>0.11</v>
      </c>
      <c r="N305" s="1" t="s">
        <v>1226</v>
      </c>
      <c r="O305" s="1" t="s">
        <v>1227</v>
      </c>
      <c r="P305" s="1" t="s">
        <v>1228</v>
      </c>
    </row>
    <row r="306" customFormat="false" ht="15" hidden="false" customHeight="false" outlineLevel="0" collapsed="false">
      <c r="A306" s="1" t="s">
        <v>16</v>
      </c>
      <c r="B306" s="1" t="s">
        <v>1229</v>
      </c>
      <c r="C306" s="1" t="n">
        <v>3</v>
      </c>
      <c r="D306" s="1" t="str">
        <f aca="false">_xlfn.IFS(C306=1,"20",C306=2,"20 | 40",C306=3,"20 | 40 | 80")</f>
        <v>20 | 40 | 80</v>
      </c>
      <c r="E306" s="1" t="s">
        <v>18</v>
      </c>
      <c r="F306" s="1" t="s">
        <v>19</v>
      </c>
      <c r="G306" s="1" t="n">
        <v>3E-010</v>
      </c>
      <c r="H306" s="1" t="n">
        <v>50</v>
      </c>
      <c r="I306" s="2" t="n">
        <v>0</v>
      </c>
      <c r="J306" s="2" t="n">
        <v>0.126059317086861</v>
      </c>
      <c r="K306" s="2" t="n">
        <v>0.1098</v>
      </c>
      <c r="L306" s="2" t="n">
        <v>0.0678748374049554</v>
      </c>
      <c r="M306" s="1" t="n">
        <v>0.1098</v>
      </c>
      <c r="N306" s="1" t="s">
        <v>1230</v>
      </c>
      <c r="O306" s="1" t="s">
        <v>251</v>
      </c>
      <c r="P306" s="1" t="s">
        <v>1231</v>
      </c>
    </row>
    <row r="307" customFormat="false" ht="15" hidden="false" customHeight="false" outlineLevel="0" collapsed="false">
      <c r="A307" s="1" t="s">
        <v>16</v>
      </c>
      <c r="B307" s="1" t="s">
        <v>1232</v>
      </c>
      <c r="C307" s="1" t="n">
        <v>1</v>
      </c>
      <c r="D307" s="1" t="str">
        <f aca="false">_xlfn.IFS(C307=1,"20",C307=2,"20 | 40",C307=3,"20 | 40 | 80")</f>
        <v>20</v>
      </c>
      <c r="E307" s="1" t="s">
        <v>192</v>
      </c>
      <c r="F307" s="1" t="s">
        <v>19</v>
      </c>
      <c r="G307" s="1" t="n">
        <v>3E-010</v>
      </c>
      <c r="H307" s="1" t="n">
        <v>50</v>
      </c>
      <c r="I307" s="2" t="n">
        <v>0.1</v>
      </c>
      <c r="J307" s="2" t="n">
        <v>0.115493257457372</v>
      </c>
      <c r="K307" s="2" t="n">
        <v>0.1097</v>
      </c>
      <c r="L307" s="2" t="n">
        <v>0.0961767330482139</v>
      </c>
      <c r="M307" s="1" t="n">
        <v>0.1097</v>
      </c>
      <c r="N307" s="1" t="s">
        <v>1233</v>
      </c>
      <c r="O307" s="1" t="s">
        <v>1234</v>
      </c>
      <c r="P307" s="1" t="s">
        <v>1235</v>
      </c>
    </row>
    <row r="308" customFormat="false" ht="15" hidden="false" customHeight="false" outlineLevel="0" collapsed="false">
      <c r="A308" s="1" t="s">
        <v>16</v>
      </c>
      <c r="B308" s="1" t="s">
        <v>1236</v>
      </c>
      <c r="C308" s="1" t="n">
        <v>2</v>
      </c>
      <c r="D308" s="1" t="str">
        <f aca="false">_xlfn.IFS(C308=1,"20",C308=2,"20 | 40",C308=3,"20 | 40 | 80")</f>
        <v>20 | 40</v>
      </c>
      <c r="E308" s="1" t="s">
        <v>18</v>
      </c>
      <c r="F308" s="1" t="s">
        <v>19</v>
      </c>
      <c r="G308" s="1" t="n">
        <v>3E-010</v>
      </c>
      <c r="H308" s="1" t="n">
        <v>20</v>
      </c>
      <c r="I308" s="2" t="n">
        <v>0.5</v>
      </c>
      <c r="J308" s="2" t="n">
        <v>0.0951724320392034</v>
      </c>
      <c r="K308" s="2" t="n">
        <v>0.1097</v>
      </c>
      <c r="L308" s="2" t="n">
        <v>0.0610289047866213</v>
      </c>
      <c r="M308" s="1" t="n">
        <v>0.1097</v>
      </c>
      <c r="N308" s="1" t="s">
        <v>1237</v>
      </c>
      <c r="O308" s="1" t="s">
        <v>728</v>
      </c>
      <c r="P308" s="1" t="s">
        <v>1238</v>
      </c>
    </row>
    <row r="309" customFormat="false" ht="15" hidden="false" customHeight="false" outlineLevel="0" collapsed="false">
      <c r="A309" s="1" t="s">
        <v>16</v>
      </c>
      <c r="B309" s="1" t="s">
        <v>1239</v>
      </c>
      <c r="C309" s="1" t="n">
        <v>2</v>
      </c>
      <c r="D309" s="1" t="str">
        <f aca="false">_xlfn.IFS(C309=1,"20",C309=2,"20 | 40",C309=3,"20 | 40 | 80")</f>
        <v>20 | 40</v>
      </c>
      <c r="E309" s="1" t="s">
        <v>201</v>
      </c>
      <c r="F309" s="1" t="s">
        <v>19</v>
      </c>
      <c r="G309" s="1" t="n">
        <v>3E-010</v>
      </c>
      <c r="H309" s="1" t="n">
        <v>50</v>
      </c>
      <c r="I309" s="2" t="n">
        <v>0.1</v>
      </c>
      <c r="J309" s="2" t="n">
        <v>0.0680248193910086</v>
      </c>
      <c r="K309" s="2" t="n">
        <v>0.1094</v>
      </c>
      <c r="L309" s="2" t="n">
        <v>0.0558051454637353</v>
      </c>
      <c r="M309" s="1" t="n">
        <v>0.1094</v>
      </c>
      <c r="N309" s="1" t="s">
        <v>1240</v>
      </c>
      <c r="O309" s="1" t="s">
        <v>1241</v>
      </c>
      <c r="P309" s="1" t="s">
        <v>1242</v>
      </c>
    </row>
    <row r="310" customFormat="false" ht="15" hidden="false" customHeight="false" outlineLevel="0" collapsed="false">
      <c r="A310" s="1" t="s">
        <v>16</v>
      </c>
      <c r="B310" s="1" t="s">
        <v>1243</v>
      </c>
      <c r="C310" s="1" t="n">
        <v>2</v>
      </c>
      <c r="D310" s="1" t="str">
        <f aca="false">_xlfn.IFS(C310=1,"20",C310=2,"20 | 40",C310=3,"20 | 40 | 80")</f>
        <v>20 | 40</v>
      </c>
      <c r="E310" s="1" t="s">
        <v>18</v>
      </c>
      <c r="F310" s="1" t="s">
        <v>19</v>
      </c>
      <c r="G310" s="1" t="n">
        <v>3E-010</v>
      </c>
      <c r="H310" s="1" t="n">
        <v>80</v>
      </c>
      <c r="I310" s="2" t="n">
        <v>0.3</v>
      </c>
      <c r="J310" s="2" t="n">
        <v>0.091261989905368</v>
      </c>
      <c r="K310" s="2" t="n">
        <v>0.1083</v>
      </c>
      <c r="L310" s="2" t="n">
        <v>0.0679001167804901</v>
      </c>
      <c r="M310" s="1" t="n">
        <v>0.1083</v>
      </c>
      <c r="N310" s="1" t="s">
        <v>1244</v>
      </c>
      <c r="O310" s="1" t="s">
        <v>1245</v>
      </c>
      <c r="P310" s="1" t="s">
        <v>1246</v>
      </c>
    </row>
    <row r="311" customFormat="false" ht="15" hidden="false" customHeight="false" outlineLevel="0" collapsed="false">
      <c r="A311" s="1" t="s">
        <v>16</v>
      </c>
      <c r="B311" s="1" t="s">
        <v>1247</v>
      </c>
      <c r="C311" s="1" t="n">
        <v>3</v>
      </c>
      <c r="D311" s="1" t="str">
        <f aca="false">_xlfn.IFS(C311=1,"20",C311=2,"20 | 40",C311=3,"20 | 40 | 80")</f>
        <v>20 | 40 | 80</v>
      </c>
      <c r="E311" s="1" t="s">
        <v>192</v>
      </c>
      <c r="F311" s="1" t="s">
        <v>19</v>
      </c>
      <c r="G311" s="1" t="n">
        <v>3E-010</v>
      </c>
      <c r="H311" s="1" t="n">
        <v>20</v>
      </c>
      <c r="I311" s="2" t="n">
        <v>0.3</v>
      </c>
      <c r="J311" s="2" t="n">
        <v>0.139238754648821</v>
      </c>
      <c r="K311" s="2" t="n">
        <v>0.1076</v>
      </c>
      <c r="L311" s="2" t="n">
        <v>0.0824264887563247</v>
      </c>
      <c r="M311" s="1" t="n">
        <v>0.1076</v>
      </c>
      <c r="N311" s="1" t="s">
        <v>1248</v>
      </c>
      <c r="O311" s="1" t="s">
        <v>1249</v>
      </c>
      <c r="P311" s="1" t="s">
        <v>1250</v>
      </c>
    </row>
    <row r="312" customFormat="false" ht="15" hidden="false" customHeight="false" outlineLevel="0" collapsed="false">
      <c r="A312" s="1" t="s">
        <v>16</v>
      </c>
      <c r="B312" s="1" t="s">
        <v>1251</v>
      </c>
      <c r="C312" s="1" t="n">
        <v>1</v>
      </c>
      <c r="D312" s="1" t="str">
        <f aca="false">_xlfn.IFS(C312=1,"20",C312=2,"20 | 40",C312=3,"20 | 40 | 80")</f>
        <v>20</v>
      </c>
      <c r="E312" s="1" t="s">
        <v>201</v>
      </c>
      <c r="F312" s="1" t="s">
        <v>19</v>
      </c>
      <c r="G312" s="1" t="n">
        <v>3E-010</v>
      </c>
      <c r="H312" s="1" t="n">
        <v>80</v>
      </c>
      <c r="I312" s="2" t="n">
        <v>0.3</v>
      </c>
      <c r="J312" s="2" t="n">
        <v>0.0649713851370067</v>
      </c>
      <c r="K312" s="2" t="n">
        <v>0.1061</v>
      </c>
      <c r="L312" s="2" t="n">
        <v>0.0607337829088271</v>
      </c>
      <c r="M312" s="1" t="n">
        <v>0.1061</v>
      </c>
      <c r="N312" s="1" t="s">
        <v>1252</v>
      </c>
      <c r="O312" s="1" t="s">
        <v>1253</v>
      </c>
      <c r="P312" s="1" t="s">
        <v>1254</v>
      </c>
    </row>
    <row r="313" customFormat="false" ht="15" hidden="false" customHeight="false" outlineLevel="0" collapsed="false">
      <c r="A313" s="1" t="s">
        <v>16</v>
      </c>
      <c r="B313" s="1" t="s">
        <v>1255</v>
      </c>
      <c r="C313" s="1" t="n">
        <v>3</v>
      </c>
      <c r="D313" s="1" t="str">
        <f aca="false">_xlfn.IFS(C313=1,"20",C313=2,"20 | 40",C313=3,"20 | 40 | 80")</f>
        <v>20 | 40 | 80</v>
      </c>
      <c r="E313" s="1" t="s">
        <v>201</v>
      </c>
      <c r="F313" s="1" t="s">
        <v>19</v>
      </c>
      <c r="G313" s="1" t="n">
        <v>3E-010</v>
      </c>
      <c r="H313" s="1" t="n">
        <v>100</v>
      </c>
      <c r="I313" s="2" t="n">
        <v>0.1</v>
      </c>
      <c r="J313" s="2" t="n">
        <v>0.0598438522874927</v>
      </c>
      <c r="K313" s="2" t="n">
        <v>0.1055</v>
      </c>
      <c r="L313" s="2" t="n">
        <v>0.0351891424346617</v>
      </c>
      <c r="M313" s="1" t="n">
        <v>0.1055</v>
      </c>
      <c r="N313" s="1" t="s">
        <v>1256</v>
      </c>
      <c r="O313" s="1" t="s">
        <v>1257</v>
      </c>
      <c r="P313" s="1" t="s">
        <v>1258</v>
      </c>
    </row>
    <row r="314" customFormat="false" ht="15" hidden="false" customHeight="false" outlineLevel="0" collapsed="false">
      <c r="A314" s="1" t="s">
        <v>16</v>
      </c>
      <c r="B314" s="1" t="s">
        <v>1259</v>
      </c>
      <c r="C314" s="1" t="n">
        <v>2</v>
      </c>
      <c r="D314" s="1" t="str">
        <f aca="false">_xlfn.IFS(C314=1,"20",C314=2,"20 | 40",C314=3,"20 | 40 | 80")</f>
        <v>20 | 40</v>
      </c>
      <c r="E314" s="1" t="s">
        <v>192</v>
      </c>
      <c r="F314" s="1" t="s">
        <v>19</v>
      </c>
      <c r="G314" s="1" t="n">
        <v>3E-010</v>
      </c>
      <c r="H314" s="1" t="n">
        <v>100</v>
      </c>
      <c r="I314" s="2" t="n">
        <v>0.1</v>
      </c>
      <c r="J314" s="2" t="n">
        <v>0.1053538795451</v>
      </c>
      <c r="K314" s="2" t="n">
        <v>0.1054</v>
      </c>
      <c r="L314" s="2" t="n">
        <v>0.071405002577083</v>
      </c>
      <c r="M314" s="1" t="n">
        <v>0.1054</v>
      </c>
      <c r="N314" s="1" t="s">
        <v>1260</v>
      </c>
      <c r="O314" s="1" t="s">
        <v>1261</v>
      </c>
      <c r="P314" s="1" t="s">
        <v>1262</v>
      </c>
    </row>
    <row r="315" customFormat="false" ht="15" hidden="false" customHeight="false" outlineLevel="0" collapsed="false">
      <c r="A315" s="1" t="s">
        <v>16</v>
      </c>
      <c r="B315" s="1" t="s">
        <v>1263</v>
      </c>
      <c r="C315" s="1" t="n">
        <v>1</v>
      </c>
      <c r="D315" s="1" t="str">
        <f aca="false">_xlfn.IFS(C315=1,"20",C315=2,"20 | 40",C315=3,"20 | 40 | 80")</f>
        <v>20</v>
      </c>
      <c r="E315" s="1" t="s">
        <v>192</v>
      </c>
      <c r="F315" s="1" t="s">
        <v>19</v>
      </c>
      <c r="G315" s="1" t="n">
        <v>3E-010</v>
      </c>
      <c r="H315" s="1" t="n">
        <v>80</v>
      </c>
      <c r="I315" s="2" t="n">
        <v>0.3</v>
      </c>
      <c r="J315" s="2" t="n">
        <v>0.106809759055274</v>
      </c>
      <c r="K315" s="2" t="n">
        <v>0.1045</v>
      </c>
      <c r="L315" s="2" t="n">
        <v>0.0813441266720288</v>
      </c>
      <c r="M315" s="1" t="n">
        <v>0.1045</v>
      </c>
      <c r="N315" s="1" t="s">
        <v>1264</v>
      </c>
      <c r="O315" s="1" t="s">
        <v>1265</v>
      </c>
      <c r="P315" s="1" t="s">
        <v>1266</v>
      </c>
    </row>
    <row r="316" customFormat="false" ht="15" hidden="false" customHeight="false" outlineLevel="0" collapsed="false">
      <c r="A316" s="1" t="s">
        <v>16</v>
      </c>
      <c r="B316" s="1" t="s">
        <v>1267</v>
      </c>
      <c r="C316" s="1" t="n">
        <v>3</v>
      </c>
      <c r="D316" s="1" t="str">
        <f aca="false">_xlfn.IFS(C316=1,"20",C316=2,"20 | 40",C316=3,"20 | 40 | 80")</f>
        <v>20 | 40 | 80</v>
      </c>
      <c r="E316" s="1" t="s">
        <v>201</v>
      </c>
      <c r="F316" s="1" t="s">
        <v>19</v>
      </c>
      <c r="G316" s="1" t="n">
        <v>3E-010</v>
      </c>
      <c r="H316" s="1" t="n">
        <v>100</v>
      </c>
      <c r="I316" s="2" t="n">
        <v>0.5</v>
      </c>
      <c r="J316" s="2" t="n">
        <v>0.0208846567634991</v>
      </c>
      <c r="K316" s="2" t="n">
        <v>0.1041</v>
      </c>
      <c r="L316" s="2" t="n">
        <v>0.0259278703562037</v>
      </c>
      <c r="M316" s="1" t="n">
        <v>0.1041</v>
      </c>
      <c r="N316" s="1" t="s">
        <v>1268</v>
      </c>
      <c r="O316" s="1" t="s">
        <v>1269</v>
      </c>
      <c r="P316" s="1" t="s">
        <v>1270</v>
      </c>
    </row>
    <row r="317" customFormat="false" ht="15" hidden="false" customHeight="false" outlineLevel="0" collapsed="false">
      <c r="A317" s="1" t="s">
        <v>16</v>
      </c>
      <c r="B317" s="1" t="s">
        <v>1271</v>
      </c>
      <c r="C317" s="1" t="n">
        <v>3</v>
      </c>
      <c r="D317" s="1" t="str">
        <f aca="false">_xlfn.IFS(C317=1,"20",C317=2,"20 | 40",C317=3,"20 | 40 | 80")</f>
        <v>20 | 40 | 80</v>
      </c>
      <c r="E317" s="1" t="s">
        <v>18</v>
      </c>
      <c r="F317" s="1" t="s">
        <v>19</v>
      </c>
      <c r="G317" s="1" t="n">
        <v>3E-010</v>
      </c>
      <c r="H317" s="1" t="n">
        <v>80</v>
      </c>
      <c r="I317" s="2" t="n">
        <v>0</v>
      </c>
      <c r="J317" s="2" t="n">
        <v>0.0830369455073805</v>
      </c>
      <c r="K317" s="2" t="n">
        <v>0.1034</v>
      </c>
      <c r="L317" s="2" t="n">
        <v>0.0707590501171371</v>
      </c>
      <c r="M317" s="1" t="n">
        <v>0.1034</v>
      </c>
      <c r="N317" s="1" t="s">
        <v>1272</v>
      </c>
      <c r="O317" s="1" t="s">
        <v>1273</v>
      </c>
      <c r="P317" s="1" t="s">
        <v>1274</v>
      </c>
    </row>
    <row r="318" customFormat="false" ht="15" hidden="false" customHeight="false" outlineLevel="0" collapsed="false">
      <c r="A318" s="1" t="s">
        <v>16</v>
      </c>
      <c r="B318" s="1" t="s">
        <v>1275</v>
      </c>
      <c r="C318" s="1" t="n">
        <v>2</v>
      </c>
      <c r="D318" s="1" t="str">
        <f aca="false">_xlfn.IFS(C318=1,"20",C318=2,"20 | 40",C318=3,"20 | 40 | 80")</f>
        <v>20 | 40</v>
      </c>
      <c r="E318" s="1" t="s">
        <v>18</v>
      </c>
      <c r="F318" s="1" t="s">
        <v>19</v>
      </c>
      <c r="G318" s="1" t="n">
        <v>0.03</v>
      </c>
      <c r="H318" s="1" t="n">
        <v>50</v>
      </c>
      <c r="I318" s="2" t="n">
        <v>0.5</v>
      </c>
      <c r="J318" s="2" t="n">
        <v>0.01065024</v>
      </c>
      <c r="K318" s="2" t="n">
        <v>0.1032</v>
      </c>
      <c r="L318" s="2" t="n">
        <v>0.0193079042784627</v>
      </c>
      <c r="M318" s="1" t="n">
        <v>0.1032</v>
      </c>
      <c r="N318" s="1" t="s">
        <v>1276</v>
      </c>
      <c r="O318" s="1" t="s">
        <v>1277</v>
      </c>
      <c r="P318" s="1" t="s">
        <v>1278</v>
      </c>
    </row>
    <row r="319" customFormat="false" ht="15" hidden="false" customHeight="false" outlineLevel="0" collapsed="false">
      <c r="A319" s="1" t="s">
        <v>16</v>
      </c>
      <c r="B319" s="1" t="s">
        <v>1279</v>
      </c>
      <c r="C319" s="1" t="n">
        <v>2</v>
      </c>
      <c r="D319" s="1" t="str">
        <f aca="false">_xlfn.IFS(C319=1,"20",C319=2,"20 | 40",C319=3,"20 | 40 | 80")</f>
        <v>20 | 40</v>
      </c>
      <c r="E319" s="1" t="s">
        <v>201</v>
      </c>
      <c r="F319" s="1" t="s">
        <v>19</v>
      </c>
      <c r="G319" s="1" t="n">
        <v>3E-010</v>
      </c>
      <c r="H319" s="1" t="n">
        <v>50</v>
      </c>
      <c r="I319" s="2" t="n">
        <v>0</v>
      </c>
      <c r="J319" s="2" t="n">
        <v>0.01065024</v>
      </c>
      <c r="K319" s="2" t="n">
        <v>0.1032</v>
      </c>
      <c r="L319" s="2" t="n">
        <v>0.0193079042784627</v>
      </c>
      <c r="M319" s="1" t="n">
        <v>0.1032</v>
      </c>
      <c r="N319" s="1" t="s">
        <v>1280</v>
      </c>
      <c r="O319" s="1" t="s">
        <v>1281</v>
      </c>
      <c r="P319" s="1" t="s">
        <v>1282</v>
      </c>
    </row>
    <row r="320" customFormat="false" ht="15" hidden="false" customHeight="false" outlineLevel="0" collapsed="false">
      <c r="A320" s="1" t="s">
        <v>16</v>
      </c>
      <c r="B320" s="1" t="s">
        <v>1283</v>
      </c>
      <c r="C320" s="1" t="n">
        <v>3</v>
      </c>
      <c r="D320" s="1" t="str">
        <f aca="false">_xlfn.IFS(C320=1,"20",C320=2,"20 | 40",C320=3,"20 | 40 | 80")</f>
        <v>20 | 40 | 80</v>
      </c>
      <c r="E320" s="1" t="s">
        <v>18</v>
      </c>
      <c r="F320" s="1" t="s">
        <v>19</v>
      </c>
      <c r="G320" s="1" t="n">
        <v>0.03</v>
      </c>
      <c r="H320" s="1" t="n">
        <v>50</v>
      </c>
      <c r="I320" s="2" t="n">
        <v>0.1</v>
      </c>
      <c r="J320" s="2" t="n">
        <v>0.108568896889689</v>
      </c>
      <c r="K320" s="2" t="n">
        <v>0.1029</v>
      </c>
      <c r="L320" s="2" t="n">
        <v>0.0193670038891658</v>
      </c>
      <c r="M320" s="1" t="n">
        <v>0.1029</v>
      </c>
      <c r="N320" s="1" t="s">
        <v>1284</v>
      </c>
      <c r="O320" s="1" t="s">
        <v>1285</v>
      </c>
      <c r="P320" s="1" t="s">
        <v>1286</v>
      </c>
    </row>
    <row r="321" customFormat="false" ht="15" hidden="false" customHeight="false" outlineLevel="0" collapsed="false">
      <c r="A321" s="1" t="s">
        <v>16</v>
      </c>
      <c r="B321" s="1" t="s">
        <v>1287</v>
      </c>
      <c r="C321" s="1" t="n">
        <v>1</v>
      </c>
      <c r="D321" s="1" t="str">
        <f aca="false">_xlfn.IFS(C321=1,"20",C321=2,"20 | 40",C321=3,"20 | 40 | 80")</f>
        <v>20</v>
      </c>
      <c r="E321" s="1" t="s">
        <v>18</v>
      </c>
      <c r="F321" s="1" t="s">
        <v>19</v>
      </c>
      <c r="G321" s="1" t="n">
        <v>0.03</v>
      </c>
      <c r="H321" s="1" t="n">
        <v>50</v>
      </c>
      <c r="I321" s="2" t="n">
        <v>0.1</v>
      </c>
      <c r="J321" s="2" t="n">
        <v>0.010568896889689</v>
      </c>
      <c r="K321" s="2" t="n">
        <v>0.1028</v>
      </c>
      <c r="L321" s="2" t="n">
        <v>0.0191672077627641</v>
      </c>
      <c r="M321" s="1" t="n">
        <v>0.1028</v>
      </c>
      <c r="N321" s="1" t="s">
        <v>1288</v>
      </c>
      <c r="O321" s="1" t="s">
        <v>1289</v>
      </c>
      <c r="P321" s="1" t="s">
        <v>1290</v>
      </c>
    </row>
    <row r="322" customFormat="false" ht="15" hidden="false" customHeight="false" outlineLevel="0" collapsed="false">
      <c r="A322" s="1" t="s">
        <v>16</v>
      </c>
      <c r="B322" s="1" t="s">
        <v>1291</v>
      </c>
      <c r="C322" s="1" t="n">
        <v>1</v>
      </c>
      <c r="D322" s="1" t="str">
        <f aca="false">_xlfn.IFS(C322=1,"20",C322=2,"20 | 40",C322=3,"20 | 40 | 80")</f>
        <v>20</v>
      </c>
      <c r="E322" s="1" t="s">
        <v>18</v>
      </c>
      <c r="F322" s="1" t="s">
        <v>19</v>
      </c>
      <c r="G322" s="1" t="n">
        <v>0.03</v>
      </c>
      <c r="H322" s="1" t="n">
        <v>80</v>
      </c>
      <c r="I322" s="2" t="n">
        <v>0.3</v>
      </c>
      <c r="J322" s="2" t="n">
        <v>0.01056784</v>
      </c>
      <c r="K322" s="2" t="n">
        <v>0.1028</v>
      </c>
      <c r="L322" s="2" t="n">
        <v>0.0191654697134567</v>
      </c>
      <c r="M322" s="1" t="n">
        <v>0.1028</v>
      </c>
      <c r="N322" s="1" t="s">
        <v>1292</v>
      </c>
      <c r="O322" s="1" t="s">
        <v>1293</v>
      </c>
      <c r="P322" s="1" t="s">
        <v>1294</v>
      </c>
    </row>
    <row r="323" customFormat="false" ht="15" hidden="false" customHeight="false" outlineLevel="0" collapsed="false">
      <c r="A323" s="1" t="s">
        <v>16</v>
      </c>
      <c r="B323" s="1" t="s">
        <v>1295</v>
      </c>
      <c r="C323" s="1" t="n">
        <v>1</v>
      </c>
      <c r="D323" s="1" t="str">
        <f aca="false">_xlfn.IFS(C323=1,"20",C323=2,"20 | 40",C323=3,"20 | 40 | 80")</f>
        <v>20</v>
      </c>
      <c r="E323" s="1" t="s">
        <v>18</v>
      </c>
      <c r="F323" s="1" t="s">
        <v>19</v>
      </c>
      <c r="G323" s="1" t="n">
        <v>0.03</v>
      </c>
      <c r="H323" s="1" t="n">
        <v>100</v>
      </c>
      <c r="I323" s="2" t="n">
        <v>0.5</v>
      </c>
      <c r="J323" s="2" t="n">
        <v>0.01056784</v>
      </c>
      <c r="K323" s="2" t="n">
        <v>0.1028</v>
      </c>
      <c r="L323" s="2" t="n">
        <v>0.0191654697134567</v>
      </c>
      <c r="M323" s="1" t="n">
        <v>0.1028</v>
      </c>
      <c r="N323" s="1" t="s">
        <v>1296</v>
      </c>
      <c r="O323" s="1" t="s">
        <v>1297</v>
      </c>
      <c r="P323" s="1" t="s">
        <v>1298</v>
      </c>
    </row>
    <row r="324" customFormat="false" ht="15" hidden="false" customHeight="false" outlineLevel="0" collapsed="false">
      <c r="A324" s="1" t="s">
        <v>16</v>
      </c>
      <c r="B324" s="1" t="s">
        <v>1299</v>
      </c>
      <c r="C324" s="1" t="n">
        <v>2</v>
      </c>
      <c r="D324" s="1" t="str">
        <f aca="false">_xlfn.IFS(C324=1,"20",C324=2,"20 | 40",C324=3,"20 | 40 | 80")</f>
        <v>20 | 40</v>
      </c>
      <c r="E324" s="1" t="s">
        <v>18</v>
      </c>
      <c r="F324" s="1" t="s">
        <v>19</v>
      </c>
      <c r="G324" s="1" t="n">
        <v>0.03</v>
      </c>
      <c r="H324" s="1" t="n">
        <v>50</v>
      </c>
      <c r="I324" s="2" t="n">
        <v>0.1</v>
      </c>
      <c r="J324" s="2" t="n">
        <v>0.010568896889689</v>
      </c>
      <c r="K324" s="2" t="n">
        <v>0.1028</v>
      </c>
      <c r="L324" s="2" t="n">
        <v>0.0191672077627641</v>
      </c>
      <c r="M324" s="1" t="n">
        <v>0.1028</v>
      </c>
      <c r="N324" s="1" t="s">
        <v>1300</v>
      </c>
      <c r="O324" s="1" t="s">
        <v>1281</v>
      </c>
      <c r="P324" s="1" t="s">
        <v>1301</v>
      </c>
    </row>
    <row r="325" customFormat="false" ht="15" hidden="false" customHeight="false" outlineLevel="0" collapsed="false">
      <c r="A325" s="1" t="s">
        <v>16</v>
      </c>
      <c r="B325" s="1" t="s">
        <v>1302</v>
      </c>
      <c r="C325" s="1" t="n">
        <v>2</v>
      </c>
      <c r="D325" s="1" t="str">
        <f aca="false">_xlfn.IFS(C325=1,"20",C325=2,"20 | 40",C325=3,"20 | 40 | 80")</f>
        <v>20 | 40</v>
      </c>
      <c r="E325" s="1" t="s">
        <v>18</v>
      </c>
      <c r="F325" s="1" t="s">
        <v>19</v>
      </c>
      <c r="G325" s="1" t="n">
        <v>0.03</v>
      </c>
      <c r="H325" s="1" t="n">
        <v>100</v>
      </c>
      <c r="I325" s="2" t="n">
        <v>0.5</v>
      </c>
      <c r="J325" s="2" t="n">
        <v>0.01056784</v>
      </c>
      <c r="K325" s="2" t="n">
        <v>0.1028</v>
      </c>
      <c r="L325" s="2" t="n">
        <v>0.0191654697134567</v>
      </c>
      <c r="M325" s="1" t="n">
        <v>0.1028</v>
      </c>
      <c r="N325" s="1" t="s">
        <v>1303</v>
      </c>
      <c r="O325" s="1" t="s">
        <v>1304</v>
      </c>
      <c r="P325" s="1" t="s">
        <v>1305</v>
      </c>
    </row>
    <row r="326" customFormat="false" ht="15" hidden="false" customHeight="false" outlineLevel="0" collapsed="false">
      <c r="A326" s="1" t="s">
        <v>16</v>
      </c>
      <c r="B326" s="1" t="s">
        <v>1306</v>
      </c>
      <c r="C326" s="1" t="n">
        <v>3</v>
      </c>
      <c r="D326" s="1" t="str">
        <f aca="false">_xlfn.IFS(C326=1,"20",C326=2,"20 | 40",C326=3,"20 | 40 | 80")</f>
        <v>20 | 40 | 80</v>
      </c>
      <c r="E326" s="1" t="s">
        <v>18</v>
      </c>
      <c r="F326" s="1" t="s">
        <v>19</v>
      </c>
      <c r="G326" s="1" t="n">
        <v>0.03</v>
      </c>
      <c r="H326" s="1" t="n">
        <v>80</v>
      </c>
      <c r="I326" s="2" t="n">
        <v>0</v>
      </c>
      <c r="J326" s="2" t="n">
        <v>0.01056784</v>
      </c>
      <c r="K326" s="2" t="n">
        <v>0.1028</v>
      </c>
      <c r="L326" s="2" t="n">
        <v>0.0191654697134567</v>
      </c>
      <c r="M326" s="1" t="n">
        <v>0.1028</v>
      </c>
      <c r="N326" s="1" t="s">
        <v>1307</v>
      </c>
      <c r="O326" s="1" t="s">
        <v>1308</v>
      </c>
      <c r="P326" s="1" t="s">
        <v>1309</v>
      </c>
    </row>
    <row r="327" customFormat="false" ht="15" hidden="false" customHeight="false" outlineLevel="0" collapsed="false">
      <c r="A327" s="1" t="s">
        <v>16</v>
      </c>
      <c r="B327" s="1" t="s">
        <v>1310</v>
      </c>
      <c r="C327" s="1" t="n">
        <v>3</v>
      </c>
      <c r="D327" s="1" t="str">
        <f aca="false">_xlfn.IFS(C327=1,"20",C327=2,"20 | 40",C327=3,"20 | 40 | 80")</f>
        <v>20 | 40 | 80</v>
      </c>
      <c r="E327" s="1" t="s">
        <v>18</v>
      </c>
      <c r="F327" s="1" t="s">
        <v>19</v>
      </c>
      <c r="G327" s="1" t="n">
        <v>0.03</v>
      </c>
      <c r="H327" s="1" t="n">
        <v>50</v>
      </c>
      <c r="I327" s="2" t="n">
        <v>0.5</v>
      </c>
      <c r="J327" s="2" t="n">
        <v>0.01056784</v>
      </c>
      <c r="K327" s="2" t="n">
        <v>0.1028</v>
      </c>
      <c r="L327" s="2" t="n">
        <v>0.0191654697134567</v>
      </c>
      <c r="M327" s="1" t="n">
        <v>0.1028</v>
      </c>
      <c r="N327" s="1" t="s">
        <v>1311</v>
      </c>
      <c r="O327" s="1" t="s">
        <v>49</v>
      </c>
      <c r="P327" s="1" t="s">
        <v>1312</v>
      </c>
    </row>
    <row r="328" customFormat="false" ht="15" hidden="false" customHeight="false" outlineLevel="0" collapsed="false">
      <c r="A328" s="1" t="s">
        <v>16</v>
      </c>
      <c r="B328" s="1" t="s">
        <v>1313</v>
      </c>
      <c r="C328" s="1" t="n">
        <v>2</v>
      </c>
      <c r="D328" s="1" t="str">
        <f aca="false">_xlfn.IFS(C328=1,"20",C328=2,"20 | 40",C328=3,"20 | 40 | 80")</f>
        <v>20 | 40</v>
      </c>
      <c r="E328" s="1" t="s">
        <v>192</v>
      </c>
      <c r="F328" s="1" t="s">
        <v>19</v>
      </c>
      <c r="G328" s="1" t="n">
        <v>3E-010</v>
      </c>
      <c r="H328" s="1" t="n">
        <v>100</v>
      </c>
      <c r="I328" s="2" t="n">
        <v>0.3</v>
      </c>
      <c r="J328" s="2" t="n">
        <v>0.0817328458951898</v>
      </c>
      <c r="K328" s="2" t="n">
        <v>0.1023</v>
      </c>
      <c r="L328" s="2" t="n">
        <v>0.0788881203674439</v>
      </c>
      <c r="M328" s="1" t="n">
        <v>0.1023</v>
      </c>
      <c r="N328" s="1" t="s">
        <v>1314</v>
      </c>
      <c r="O328" s="1" t="s">
        <v>1315</v>
      </c>
      <c r="P328" s="1" t="s">
        <v>1316</v>
      </c>
    </row>
    <row r="329" customFormat="false" ht="15" hidden="false" customHeight="false" outlineLevel="0" collapsed="false">
      <c r="A329" s="1" t="s">
        <v>16</v>
      </c>
      <c r="B329" s="1" t="s">
        <v>1317</v>
      </c>
      <c r="C329" s="1" t="n">
        <v>1</v>
      </c>
      <c r="D329" s="1" t="str">
        <f aca="false">_xlfn.IFS(C329=1,"20",C329=2,"20 | 40",C329=3,"20 | 40 | 80")</f>
        <v>20</v>
      </c>
      <c r="E329" s="1" t="s">
        <v>201</v>
      </c>
      <c r="F329" s="1" t="s">
        <v>19</v>
      </c>
      <c r="G329" s="1" t="n">
        <v>3E-010</v>
      </c>
      <c r="H329" s="1" t="n">
        <v>20</v>
      </c>
      <c r="I329" s="2" t="n">
        <v>0</v>
      </c>
      <c r="J329" s="2" t="n">
        <v>0.0750621212863414</v>
      </c>
      <c r="K329" s="2" t="n">
        <v>0.1017</v>
      </c>
      <c r="L329" s="2" t="n">
        <v>0.0613965672966391</v>
      </c>
      <c r="M329" s="1" t="n">
        <v>0.1017</v>
      </c>
      <c r="N329" s="1" t="s">
        <v>1318</v>
      </c>
      <c r="O329" s="1" t="s">
        <v>1319</v>
      </c>
      <c r="P329" s="1" t="s">
        <v>1320</v>
      </c>
    </row>
    <row r="330" customFormat="false" ht="15" hidden="false" customHeight="false" outlineLevel="0" collapsed="false">
      <c r="A330" s="1" t="s">
        <v>16</v>
      </c>
      <c r="B330" s="1" t="s">
        <v>1321</v>
      </c>
      <c r="C330" s="1" t="n">
        <v>3</v>
      </c>
      <c r="D330" s="1" t="str">
        <f aca="false">_xlfn.IFS(C330=1,"20",C330=2,"20 | 40",C330=3,"20 | 40 | 80")</f>
        <v>20 | 40 | 80</v>
      </c>
      <c r="E330" s="1" t="s">
        <v>192</v>
      </c>
      <c r="F330" s="1" t="s">
        <v>19</v>
      </c>
      <c r="G330" s="1" t="n">
        <v>3E-010</v>
      </c>
      <c r="H330" s="1" t="n">
        <v>50</v>
      </c>
      <c r="I330" s="2" t="n">
        <v>0.3</v>
      </c>
      <c r="J330" s="2" t="n">
        <v>0.0923516214382647</v>
      </c>
      <c r="K330" s="2" t="n">
        <v>0.1017</v>
      </c>
      <c r="L330" s="2" t="n">
        <v>0.0774537329878614</v>
      </c>
      <c r="M330" s="1" t="n">
        <v>0.1017</v>
      </c>
      <c r="N330" s="1" t="s">
        <v>1322</v>
      </c>
      <c r="O330" s="1" t="s">
        <v>1323</v>
      </c>
      <c r="P330" s="1" t="s">
        <v>1324</v>
      </c>
    </row>
    <row r="331" customFormat="false" ht="15" hidden="false" customHeight="false" outlineLevel="0" collapsed="false">
      <c r="A331" s="1" t="s">
        <v>16</v>
      </c>
      <c r="B331" s="1" t="s">
        <v>1325</v>
      </c>
      <c r="C331" s="1" t="n">
        <v>1</v>
      </c>
      <c r="D331" s="1" t="str">
        <f aca="false">_xlfn.IFS(C331=1,"20",C331=2,"20 | 40",C331=3,"20 | 40 | 80")</f>
        <v>20</v>
      </c>
      <c r="E331" s="1" t="s">
        <v>18</v>
      </c>
      <c r="F331" s="1" t="s">
        <v>19</v>
      </c>
      <c r="G331" s="1" t="n">
        <v>3E-010</v>
      </c>
      <c r="H331" s="1" t="n">
        <v>100</v>
      </c>
      <c r="I331" s="2" t="n">
        <v>0.1</v>
      </c>
      <c r="J331" s="2" t="n">
        <v>0.0699804947369627</v>
      </c>
      <c r="K331" s="2" t="n">
        <v>0.1013</v>
      </c>
      <c r="L331" s="2" t="n">
        <v>0.0680931992041251</v>
      </c>
      <c r="M331" s="1" t="n">
        <v>0.1013</v>
      </c>
      <c r="N331" s="1" t="s">
        <v>1326</v>
      </c>
      <c r="O331" s="1" t="s">
        <v>1327</v>
      </c>
      <c r="P331" s="1" t="s">
        <v>1328</v>
      </c>
    </row>
    <row r="332" customFormat="false" ht="15" hidden="false" customHeight="false" outlineLevel="0" collapsed="false">
      <c r="A332" s="1" t="s">
        <v>16</v>
      </c>
      <c r="B332" s="1" t="s">
        <v>1329</v>
      </c>
      <c r="C332" s="1" t="n">
        <v>3</v>
      </c>
      <c r="D332" s="1" t="str">
        <f aca="false">_xlfn.IFS(C332=1,"20",C332=2,"20 | 40",C332=3,"20 | 40 | 80")</f>
        <v>20 | 40 | 80</v>
      </c>
      <c r="E332" s="1" t="s">
        <v>18</v>
      </c>
      <c r="F332" s="1" t="s">
        <v>19</v>
      </c>
      <c r="G332" s="1" t="n">
        <v>0.03</v>
      </c>
      <c r="H332" s="1" t="n">
        <v>80</v>
      </c>
      <c r="I332" s="2" t="n">
        <v>0.1</v>
      </c>
      <c r="J332" s="2" t="n">
        <v>0.010201</v>
      </c>
      <c r="K332" s="2" t="n">
        <v>0.101</v>
      </c>
      <c r="L332" s="2" t="n">
        <v>0.0185304268846503</v>
      </c>
      <c r="M332" s="1" t="n">
        <v>0.101</v>
      </c>
      <c r="N332" s="1" t="s">
        <v>1330</v>
      </c>
      <c r="O332" s="1" t="s">
        <v>1331</v>
      </c>
      <c r="P332" s="1" t="s">
        <v>1332</v>
      </c>
    </row>
    <row r="333" customFormat="false" ht="15" hidden="false" customHeight="false" outlineLevel="0" collapsed="false">
      <c r="A333" s="1" t="s">
        <v>16</v>
      </c>
      <c r="B333" s="1" t="s">
        <v>1333</v>
      </c>
      <c r="C333" s="1" t="n">
        <v>3</v>
      </c>
      <c r="D333" s="1" t="str">
        <f aca="false">_xlfn.IFS(C333=1,"20",C333=2,"20 | 40",C333=3,"20 | 40 | 80")</f>
        <v>20 | 40 | 80</v>
      </c>
      <c r="E333" s="1" t="s">
        <v>18</v>
      </c>
      <c r="F333" s="1" t="s">
        <v>19</v>
      </c>
      <c r="G333" s="1" t="n">
        <v>0.03</v>
      </c>
      <c r="H333" s="1" t="n">
        <v>100</v>
      </c>
      <c r="I333" s="2" t="n">
        <v>0.3</v>
      </c>
      <c r="J333" s="2" t="n">
        <v>0.010201</v>
      </c>
      <c r="K333" s="2" t="n">
        <v>0.101</v>
      </c>
      <c r="L333" s="2" t="n">
        <v>0.0185304268846503</v>
      </c>
      <c r="M333" s="1" t="n">
        <v>0.101</v>
      </c>
      <c r="N333" s="1" t="s">
        <v>1334</v>
      </c>
      <c r="O333" s="1" t="s">
        <v>1335</v>
      </c>
      <c r="P333" s="1" t="s">
        <v>1336</v>
      </c>
    </row>
    <row r="334" customFormat="false" ht="15" hidden="false" customHeight="false" outlineLevel="0" collapsed="false">
      <c r="A334" s="1" t="s">
        <v>16</v>
      </c>
      <c r="B334" s="1" t="s">
        <v>1337</v>
      </c>
      <c r="C334" s="1" t="n">
        <v>3</v>
      </c>
      <c r="D334" s="1" t="str">
        <f aca="false">_xlfn.IFS(C334=1,"20",C334=2,"20 | 40",C334=3,"20 | 40 | 80")</f>
        <v>20 | 40 | 80</v>
      </c>
      <c r="E334" s="1" t="s">
        <v>18</v>
      </c>
      <c r="F334" s="1" t="s">
        <v>19</v>
      </c>
      <c r="G334" s="1" t="n">
        <v>0.03</v>
      </c>
      <c r="H334" s="1" t="n">
        <v>20</v>
      </c>
      <c r="I334" s="2" t="n">
        <v>0.5</v>
      </c>
      <c r="J334" s="2" t="n">
        <v>0.010201</v>
      </c>
      <c r="K334" s="2" t="n">
        <v>0.101</v>
      </c>
      <c r="L334" s="2" t="n">
        <v>0.0185304268846503</v>
      </c>
      <c r="M334" s="1" t="n">
        <v>0.101</v>
      </c>
      <c r="N334" s="1" t="s">
        <v>1338</v>
      </c>
      <c r="O334" s="1" t="s">
        <v>1339</v>
      </c>
      <c r="P334" s="1" t="s">
        <v>1340</v>
      </c>
    </row>
    <row r="335" customFormat="false" ht="15" hidden="false" customHeight="false" outlineLevel="0" collapsed="false">
      <c r="A335" s="1" t="s">
        <v>16</v>
      </c>
      <c r="B335" s="1" t="s">
        <v>1341</v>
      </c>
      <c r="C335" s="1" t="n">
        <v>1</v>
      </c>
      <c r="D335" s="1" t="str">
        <f aca="false">_xlfn.IFS(C335=1,"20",C335=2,"20 | 40",C335=3,"20 | 40 | 80")</f>
        <v>20</v>
      </c>
      <c r="E335" s="1" t="s">
        <v>18</v>
      </c>
      <c r="F335" s="1" t="s">
        <v>19</v>
      </c>
      <c r="G335" s="1" t="n">
        <v>0.03</v>
      </c>
      <c r="H335" s="1" t="n">
        <v>80</v>
      </c>
      <c r="I335" s="2" t="n">
        <v>0.1</v>
      </c>
      <c r="J335" s="2" t="n">
        <v>0.01018081</v>
      </c>
      <c r="K335" s="2" t="n">
        <v>0.1009</v>
      </c>
      <c r="L335" s="2" t="n">
        <v>0.018495431010991</v>
      </c>
      <c r="M335" s="1" t="n">
        <v>0.1009</v>
      </c>
      <c r="N335" s="1" t="s">
        <v>1342</v>
      </c>
      <c r="O335" s="1" t="s">
        <v>1343</v>
      </c>
      <c r="P335" s="1" t="s">
        <v>1344</v>
      </c>
    </row>
    <row r="336" customFormat="false" ht="15" hidden="false" customHeight="false" outlineLevel="0" collapsed="false">
      <c r="A336" s="1" t="s">
        <v>16</v>
      </c>
      <c r="B336" s="1" t="s">
        <v>1345</v>
      </c>
      <c r="C336" s="1" t="n">
        <v>2</v>
      </c>
      <c r="D336" s="1" t="str">
        <f aca="false">_xlfn.IFS(C336=1,"20",C336=2,"20 | 40",C336=3,"20 | 40 | 80")</f>
        <v>20 | 40</v>
      </c>
      <c r="E336" s="1" t="s">
        <v>18</v>
      </c>
      <c r="F336" s="1" t="s">
        <v>19</v>
      </c>
      <c r="G336" s="1" t="n">
        <v>0.03</v>
      </c>
      <c r="H336" s="1" t="n">
        <v>80</v>
      </c>
      <c r="I336" s="2" t="n">
        <v>0</v>
      </c>
      <c r="J336" s="2" t="n">
        <v>0.01018081</v>
      </c>
      <c r="K336" s="2" t="n">
        <v>0.1009</v>
      </c>
      <c r="L336" s="2" t="n">
        <v>0.018495431010991</v>
      </c>
      <c r="M336" s="1" t="n">
        <v>0.1009</v>
      </c>
      <c r="N336" s="1" t="s">
        <v>1346</v>
      </c>
      <c r="O336" s="1" t="s">
        <v>1347</v>
      </c>
      <c r="P336" s="1" t="s">
        <v>1348</v>
      </c>
    </row>
    <row r="337" customFormat="false" ht="15" hidden="false" customHeight="false" outlineLevel="0" collapsed="false">
      <c r="A337" s="1" t="s">
        <v>16</v>
      </c>
      <c r="B337" s="1" t="s">
        <v>1349</v>
      </c>
      <c r="C337" s="1" t="n">
        <v>2</v>
      </c>
      <c r="D337" s="1" t="str">
        <f aca="false">_xlfn.IFS(C337=1,"20",C337=2,"20 | 40",C337=3,"20 | 40 | 80")</f>
        <v>20 | 40</v>
      </c>
      <c r="E337" s="1" t="s">
        <v>18</v>
      </c>
      <c r="F337" s="1" t="s">
        <v>19</v>
      </c>
      <c r="G337" s="1" t="n">
        <v>0.03</v>
      </c>
      <c r="H337" s="1" t="n">
        <v>100</v>
      </c>
      <c r="I337" s="2" t="n">
        <v>0</v>
      </c>
      <c r="J337" s="2" t="n">
        <v>0.01018081</v>
      </c>
      <c r="K337" s="2" t="n">
        <v>0.1009</v>
      </c>
      <c r="L337" s="2" t="n">
        <v>0.018495431010991</v>
      </c>
      <c r="M337" s="1" t="n">
        <v>0.1009</v>
      </c>
      <c r="N337" s="1" t="s">
        <v>1350</v>
      </c>
      <c r="O337" s="1" t="s">
        <v>1351</v>
      </c>
      <c r="P337" s="1" t="s">
        <v>1352</v>
      </c>
    </row>
    <row r="338" customFormat="false" ht="15" hidden="false" customHeight="false" outlineLevel="0" collapsed="false">
      <c r="A338" s="1" t="s">
        <v>16</v>
      </c>
      <c r="B338" s="1" t="s">
        <v>1353</v>
      </c>
      <c r="C338" s="1" t="n">
        <v>2</v>
      </c>
      <c r="D338" s="1" t="str">
        <f aca="false">_xlfn.IFS(C338=1,"20",C338=2,"20 | 40",C338=3,"20 | 40 | 80")</f>
        <v>20 | 40</v>
      </c>
      <c r="E338" s="1" t="s">
        <v>192</v>
      </c>
      <c r="F338" s="1" t="s">
        <v>19</v>
      </c>
      <c r="G338" s="1" t="n">
        <v>3E-010</v>
      </c>
      <c r="H338" s="1" t="n">
        <v>80</v>
      </c>
      <c r="I338" s="2" t="n">
        <v>0.1</v>
      </c>
      <c r="J338" s="2" t="n">
        <v>0.0957669856456665</v>
      </c>
      <c r="K338" s="2" t="n">
        <v>0.1009</v>
      </c>
      <c r="L338" s="2" t="n">
        <v>0.0533402588167278</v>
      </c>
      <c r="M338" s="1" t="n">
        <v>0.1009</v>
      </c>
      <c r="N338" s="1" t="s">
        <v>1354</v>
      </c>
      <c r="O338" s="1" t="s">
        <v>784</v>
      </c>
      <c r="P338" s="1" t="s">
        <v>1355</v>
      </c>
    </row>
    <row r="339" customFormat="false" ht="15" hidden="false" customHeight="false" outlineLevel="0" collapsed="false">
      <c r="A339" s="1" t="s">
        <v>16</v>
      </c>
      <c r="B339" s="1" t="s">
        <v>1356</v>
      </c>
      <c r="C339" s="1" t="n">
        <v>3</v>
      </c>
      <c r="D339" s="1" t="str">
        <f aca="false">_xlfn.IFS(C339=1,"20",C339=2,"20 | 40",C339=3,"20 | 40 | 80")</f>
        <v>20 | 40 | 80</v>
      </c>
      <c r="E339" s="1" t="s">
        <v>18</v>
      </c>
      <c r="F339" s="1" t="s">
        <v>19</v>
      </c>
      <c r="G339" s="1" t="n">
        <v>0.03</v>
      </c>
      <c r="H339" s="1" t="n">
        <v>20</v>
      </c>
      <c r="I339" s="2" t="n">
        <v>0</v>
      </c>
      <c r="J339" s="2" t="n">
        <v>0.01018081</v>
      </c>
      <c r="K339" s="2" t="n">
        <v>0.1009</v>
      </c>
      <c r="L339" s="2" t="n">
        <v>0.018495431010991</v>
      </c>
      <c r="M339" s="1" t="n">
        <v>0.1009</v>
      </c>
      <c r="N339" s="1" t="s">
        <v>1357</v>
      </c>
      <c r="O339" s="1" t="s">
        <v>1358</v>
      </c>
      <c r="P339" s="1" t="s">
        <v>1359</v>
      </c>
    </row>
    <row r="340" customFormat="false" ht="15" hidden="false" customHeight="false" outlineLevel="0" collapsed="false">
      <c r="A340" s="1" t="s">
        <v>16</v>
      </c>
      <c r="B340" s="1" t="s">
        <v>1360</v>
      </c>
      <c r="C340" s="1" t="n">
        <v>3</v>
      </c>
      <c r="D340" s="1" t="str">
        <f aca="false">_xlfn.IFS(C340=1,"20",C340=2,"20 | 40",C340=3,"20 | 40 | 80")</f>
        <v>20 | 40 | 80</v>
      </c>
      <c r="E340" s="1" t="s">
        <v>201</v>
      </c>
      <c r="F340" s="1" t="s">
        <v>19</v>
      </c>
      <c r="G340" s="1" t="n">
        <v>3E-010</v>
      </c>
      <c r="H340" s="1" t="n">
        <v>50</v>
      </c>
      <c r="I340" s="2" t="n">
        <v>0.5</v>
      </c>
      <c r="J340" s="2" t="n">
        <v>0.0101828465693139</v>
      </c>
      <c r="K340" s="2" t="n">
        <v>0.1009</v>
      </c>
      <c r="L340" s="2" t="n">
        <v>0.0184987916780231</v>
      </c>
      <c r="M340" s="1" t="n">
        <v>0.1009</v>
      </c>
      <c r="N340" s="1" t="s">
        <v>1361</v>
      </c>
      <c r="O340" s="1" t="s">
        <v>1362</v>
      </c>
      <c r="P340" s="1" t="s">
        <v>1363</v>
      </c>
    </row>
    <row r="341" customFormat="false" ht="15" hidden="false" customHeight="false" outlineLevel="0" collapsed="false">
      <c r="A341" s="1" t="s">
        <v>16</v>
      </c>
      <c r="B341" s="1" t="s">
        <v>1364</v>
      </c>
      <c r="C341" s="1" t="n">
        <v>2</v>
      </c>
      <c r="D341" s="1" t="str">
        <f aca="false">_xlfn.IFS(C341=1,"20",C341=2,"20 | 40",C341=3,"20 | 40 | 80")</f>
        <v>20 | 40</v>
      </c>
      <c r="E341" s="1" t="s">
        <v>192</v>
      </c>
      <c r="F341" s="1" t="s">
        <v>19</v>
      </c>
      <c r="G341" s="1" t="n">
        <v>3E-010</v>
      </c>
      <c r="H341" s="1" t="n">
        <v>100</v>
      </c>
      <c r="I341" s="2" t="n">
        <v>0</v>
      </c>
      <c r="J341" s="2" t="n">
        <v>0.120936142586696</v>
      </c>
      <c r="K341" s="2" t="n">
        <v>0.1005</v>
      </c>
      <c r="L341" s="2" t="n">
        <v>0.0688304350380507</v>
      </c>
      <c r="M341" s="1" t="n">
        <v>0.1005</v>
      </c>
      <c r="N341" s="1" t="s">
        <v>1365</v>
      </c>
      <c r="O341" s="1" t="s">
        <v>1366</v>
      </c>
      <c r="P341" s="1" t="s">
        <v>1367</v>
      </c>
    </row>
    <row r="342" customFormat="false" ht="15" hidden="false" customHeight="false" outlineLevel="0" collapsed="false">
      <c r="A342" s="1" t="s">
        <v>16</v>
      </c>
      <c r="B342" s="1" t="s">
        <v>1368</v>
      </c>
      <c r="C342" s="1" t="n">
        <v>1</v>
      </c>
      <c r="D342" s="1" t="str">
        <f aca="false">_xlfn.IFS(C342=1,"20",C342=2,"20 | 40",C342=3,"20 | 40 | 80")</f>
        <v>20</v>
      </c>
      <c r="E342" s="1" t="s">
        <v>18</v>
      </c>
      <c r="F342" s="1" t="s">
        <v>19</v>
      </c>
      <c r="G342" s="1" t="n">
        <v>3E-010</v>
      </c>
      <c r="H342" s="1" t="n">
        <v>50</v>
      </c>
      <c r="I342" s="2" t="n">
        <v>0</v>
      </c>
      <c r="J342" s="2" t="n">
        <v>0.099700847139398</v>
      </c>
      <c r="K342" s="2" t="n">
        <v>0.1002</v>
      </c>
      <c r="L342" s="2" t="n">
        <v>0.0822058008344931</v>
      </c>
      <c r="M342" s="1" t="n">
        <v>0.1002</v>
      </c>
      <c r="N342" s="1" t="s">
        <v>1369</v>
      </c>
      <c r="O342" s="1" t="s">
        <v>1370</v>
      </c>
      <c r="P342" s="1" t="s">
        <v>1371</v>
      </c>
    </row>
    <row r="343" customFormat="false" ht="15" hidden="false" customHeight="false" outlineLevel="0" collapsed="false">
      <c r="A343" s="1" t="s">
        <v>16</v>
      </c>
      <c r="B343" s="1" t="s">
        <v>1372</v>
      </c>
      <c r="C343" s="1" t="n">
        <v>2</v>
      </c>
      <c r="D343" s="1" t="str">
        <f aca="false">_xlfn.IFS(C343=1,"20",C343=2,"20 | 40",C343=3,"20 | 40 | 80")</f>
        <v>20 | 40</v>
      </c>
      <c r="E343" s="1" t="s">
        <v>18</v>
      </c>
      <c r="F343" s="1" t="s">
        <v>19</v>
      </c>
      <c r="G343" s="1" t="n">
        <v>3E-010</v>
      </c>
      <c r="H343" s="1" t="n">
        <v>50</v>
      </c>
      <c r="I343" s="2" t="n">
        <v>0.3</v>
      </c>
      <c r="J343" s="2" t="n">
        <v>0.10101358829573</v>
      </c>
      <c r="K343" s="2" t="n">
        <v>0.1002</v>
      </c>
      <c r="L343" s="2" t="n">
        <v>0.0563402411342084</v>
      </c>
      <c r="M343" s="1" t="n">
        <v>0.1002</v>
      </c>
      <c r="N343" s="1" t="s">
        <v>1373</v>
      </c>
      <c r="O343" s="1" t="s">
        <v>1374</v>
      </c>
      <c r="P343" s="1" t="s">
        <v>1375</v>
      </c>
    </row>
    <row r="344" customFormat="false" ht="15" hidden="false" customHeight="false" outlineLevel="0" collapsed="false">
      <c r="A344" s="1" t="s">
        <v>16</v>
      </c>
      <c r="B344" s="1" t="s">
        <v>1376</v>
      </c>
      <c r="C344" s="1" t="n">
        <v>1</v>
      </c>
      <c r="D344" s="1" t="str">
        <f aca="false">_xlfn.IFS(C344=1,"20",C344=2,"20 | 40",C344=3,"20 | 40 | 80")</f>
        <v>20</v>
      </c>
      <c r="E344" s="1" t="s">
        <v>18</v>
      </c>
      <c r="F344" s="1" t="s">
        <v>19</v>
      </c>
      <c r="G344" s="1" t="n">
        <v>3E-010</v>
      </c>
      <c r="H344" s="1" t="n">
        <v>100</v>
      </c>
      <c r="I344" s="2" t="n">
        <v>0</v>
      </c>
      <c r="J344" s="2" t="n">
        <v>0.0894753868064182</v>
      </c>
      <c r="K344" s="2" t="n">
        <v>0.0997</v>
      </c>
      <c r="L344" s="2" t="n">
        <v>0.0643483948732984</v>
      </c>
      <c r="M344" s="1" t="n">
        <v>0.0997</v>
      </c>
      <c r="N344" s="1" t="s">
        <v>1377</v>
      </c>
      <c r="O344" s="1" t="s">
        <v>1378</v>
      </c>
      <c r="P344" s="1" t="s">
        <v>1379</v>
      </c>
    </row>
    <row r="345" customFormat="false" ht="15" hidden="false" customHeight="false" outlineLevel="0" collapsed="false">
      <c r="A345" s="1" t="s">
        <v>16</v>
      </c>
      <c r="B345" s="1" t="s">
        <v>1380</v>
      </c>
      <c r="C345" s="1" t="n">
        <v>3</v>
      </c>
      <c r="D345" s="1" t="str">
        <f aca="false">_xlfn.IFS(C345=1,"20",C345=2,"20 | 40",C345=3,"20 | 40 | 80")</f>
        <v>20 | 40 | 80</v>
      </c>
      <c r="E345" s="1" t="s">
        <v>201</v>
      </c>
      <c r="F345" s="1" t="s">
        <v>19</v>
      </c>
      <c r="G345" s="1" t="n">
        <v>3E-010</v>
      </c>
      <c r="H345" s="1" t="n">
        <v>50</v>
      </c>
      <c r="I345" s="2" t="n">
        <v>0.1</v>
      </c>
      <c r="J345" s="2" t="n">
        <v>0.0718212002639012</v>
      </c>
      <c r="K345" s="2" t="n">
        <v>0.0994</v>
      </c>
      <c r="L345" s="2" t="n">
        <v>0.0212172580185678</v>
      </c>
      <c r="M345" s="1" t="n">
        <v>0.0994</v>
      </c>
      <c r="N345" s="1" t="s">
        <v>1381</v>
      </c>
      <c r="O345" s="1" t="s">
        <v>1382</v>
      </c>
      <c r="P345" s="1" t="s">
        <v>1383</v>
      </c>
    </row>
    <row r="346" customFormat="false" ht="15" hidden="false" customHeight="false" outlineLevel="0" collapsed="false">
      <c r="A346" s="1" t="s">
        <v>16</v>
      </c>
      <c r="B346" s="1" t="s">
        <v>1384</v>
      </c>
      <c r="C346" s="1" t="n">
        <v>2</v>
      </c>
      <c r="D346" s="1" t="str">
        <f aca="false">_xlfn.IFS(C346=1,"20",C346=2,"20 | 40",C346=3,"20 | 40 | 80")</f>
        <v>20 | 40</v>
      </c>
      <c r="E346" s="1" t="s">
        <v>201</v>
      </c>
      <c r="F346" s="1" t="s">
        <v>19</v>
      </c>
      <c r="G346" s="1" t="n">
        <v>3E-010</v>
      </c>
      <c r="H346" s="1" t="n">
        <v>100</v>
      </c>
      <c r="I346" s="2" t="n">
        <v>0</v>
      </c>
      <c r="J346" s="2" t="n">
        <v>0.0280137859021792</v>
      </c>
      <c r="K346" s="2" t="n">
        <v>0.0988</v>
      </c>
      <c r="L346" s="2" t="n">
        <v>0.0362731841097633</v>
      </c>
      <c r="M346" s="1" t="n">
        <v>0.0988</v>
      </c>
      <c r="N346" s="1" t="s">
        <v>1385</v>
      </c>
      <c r="O346" s="1" t="s">
        <v>1386</v>
      </c>
      <c r="P346" s="1" t="s">
        <v>1387</v>
      </c>
    </row>
    <row r="347" customFormat="false" ht="15" hidden="false" customHeight="false" outlineLevel="0" collapsed="false">
      <c r="A347" s="1" t="s">
        <v>16</v>
      </c>
      <c r="B347" s="1" t="s">
        <v>1388</v>
      </c>
      <c r="C347" s="1" t="n">
        <v>2</v>
      </c>
      <c r="D347" s="1" t="str">
        <f aca="false">_xlfn.IFS(C347=1,"20",C347=2,"20 | 40",C347=3,"20 | 40 | 80")</f>
        <v>20 | 40</v>
      </c>
      <c r="E347" s="1" t="s">
        <v>18</v>
      </c>
      <c r="F347" s="1" t="s">
        <v>19</v>
      </c>
      <c r="G347" s="1" t="n">
        <v>0.03</v>
      </c>
      <c r="H347" s="1" t="n">
        <v>20</v>
      </c>
      <c r="I347" s="2" t="n">
        <v>0.5</v>
      </c>
      <c r="J347" s="2" t="n">
        <v>0.00964324</v>
      </c>
      <c r="K347" s="2" t="n">
        <v>0.0982</v>
      </c>
      <c r="L347" s="2" t="n">
        <v>0.017561901293025</v>
      </c>
      <c r="M347" s="1" t="n">
        <v>0.0982</v>
      </c>
      <c r="N347" s="1" t="s">
        <v>1389</v>
      </c>
      <c r="O347" s="1" t="s">
        <v>1054</v>
      </c>
      <c r="P347" s="1" t="s">
        <v>1390</v>
      </c>
    </row>
    <row r="348" customFormat="false" ht="15" hidden="false" customHeight="false" outlineLevel="0" collapsed="false">
      <c r="A348" s="1" t="s">
        <v>16</v>
      </c>
      <c r="B348" s="1" t="s">
        <v>1391</v>
      </c>
      <c r="C348" s="1" t="n">
        <v>3</v>
      </c>
      <c r="D348" s="1" t="str">
        <f aca="false">_xlfn.IFS(C348=1,"20",C348=2,"20 | 40",C348=3,"20 | 40 | 80")</f>
        <v>20 | 40 | 80</v>
      </c>
      <c r="E348" s="1" t="s">
        <v>18</v>
      </c>
      <c r="F348" s="1" t="s">
        <v>19</v>
      </c>
      <c r="G348" s="1" t="n">
        <v>0.03</v>
      </c>
      <c r="H348" s="1" t="n">
        <v>100</v>
      </c>
      <c r="I348" s="2" t="n">
        <v>0</v>
      </c>
      <c r="J348" s="2" t="n">
        <v>0.00964324</v>
      </c>
      <c r="K348" s="2" t="n">
        <v>0.0982</v>
      </c>
      <c r="L348" s="2" t="n">
        <v>0.017561901293025</v>
      </c>
      <c r="M348" s="1" t="n">
        <v>0.0982</v>
      </c>
      <c r="N348" s="1" t="s">
        <v>1392</v>
      </c>
      <c r="O348" s="1" t="s">
        <v>1393</v>
      </c>
      <c r="P348" s="1" t="s">
        <v>1394</v>
      </c>
    </row>
    <row r="349" customFormat="false" ht="15" hidden="false" customHeight="false" outlineLevel="0" collapsed="false">
      <c r="A349" s="1" t="s">
        <v>16</v>
      </c>
      <c r="B349" s="1" t="s">
        <v>1395</v>
      </c>
      <c r="C349" s="1" t="n">
        <v>3</v>
      </c>
      <c r="D349" s="1" t="str">
        <f aca="false">_xlfn.IFS(C349=1,"20",C349=2,"20 | 40",C349=3,"20 | 40 | 80")</f>
        <v>20 | 40 | 80</v>
      </c>
      <c r="E349" s="1" t="s">
        <v>201</v>
      </c>
      <c r="F349" s="1" t="s">
        <v>19</v>
      </c>
      <c r="G349" s="1" t="n">
        <v>3E-010</v>
      </c>
      <c r="H349" s="1" t="n">
        <v>80</v>
      </c>
      <c r="I349" s="2" t="n">
        <v>0.3</v>
      </c>
      <c r="J349" s="2" t="n">
        <v>0.00964324</v>
      </c>
      <c r="K349" s="2" t="n">
        <v>0.0982</v>
      </c>
      <c r="L349" s="2" t="n">
        <v>0.017561901293025</v>
      </c>
      <c r="M349" s="1" t="n">
        <v>0.0982</v>
      </c>
      <c r="N349" s="1" t="s">
        <v>1396</v>
      </c>
      <c r="O349" s="1" t="s">
        <v>1397</v>
      </c>
      <c r="P349" s="1" t="s">
        <v>1398</v>
      </c>
    </row>
    <row r="350" customFormat="false" ht="15" hidden="false" customHeight="false" outlineLevel="0" collapsed="false">
      <c r="A350" s="1" t="s">
        <v>16</v>
      </c>
      <c r="B350" s="1" t="s">
        <v>1399</v>
      </c>
      <c r="C350" s="1" t="n">
        <v>3</v>
      </c>
      <c r="D350" s="1" t="str">
        <f aca="false">_xlfn.IFS(C350=1,"20",C350=2,"20 | 40",C350=3,"20 | 40 | 80")</f>
        <v>20 | 40 | 80</v>
      </c>
      <c r="E350" s="1" t="s">
        <v>201</v>
      </c>
      <c r="F350" s="1" t="s">
        <v>19</v>
      </c>
      <c r="G350" s="1" t="n">
        <v>3E-010</v>
      </c>
      <c r="H350" s="1" t="n">
        <v>100</v>
      </c>
      <c r="I350" s="2" t="n">
        <v>0.3</v>
      </c>
      <c r="J350" s="2" t="n">
        <v>0.00964420442044204</v>
      </c>
      <c r="K350" s="2" t="n">
        <v>0.0982</v>
      </c>
      <c r="L350" s="2" t="n">
        <v>0.0175635005919315</v>
      </c>
      <c r="M350" s="1" t="n">
        <v>0.0982</v>
      </c>
      <c r="N350" s="1" t="s">
        <v>1400</v>
      </c>
      <c r="O350" s="1" t="s">
        <v>1401</v>
      </c>
      <c r="P350" s="1" t="s">
        <v>1402</v>
      </c>
    </row>
    <row r="351" customFormat="false" ht="15" hidden="false" customHeight="false" outlineLevel="0" collapsed="false">
      <c r="A351" s="1" t="s">
        <v>16</v>
      </c>
      <c r="B351" s="1" t="s">
        <v>1403</v>
      </c>
      <c r="C351" s="1" t="n">
        <v>3</v>
      </c>
      <c r="D351" s="1" t="str">
        <f aca="false">_xlfn.IFS(C351=1,"20",C351=2,"20 | 40",C351=3,"20 | 40 | 80")</f>
        <v>20 | 40 | 80</v>
      </c>
      <c r="E351" s="1" t="s">
        <v>201</v>
      </c>
      <c r="F351" s="1" t="s">
        <v>19</v>
      </c>
      <c r="G351" s="1" t="n">
        <v>3E-010</v>
      </c>
      <c r="H351" s="1" t="n">
        <v>20</v>
      </c>
      <c r="I351" s="2" t="n">
        <v>0.5</v>
      </c>
      <c r="J351" s="2" t="n">
        <v>0.00964324</v>
      </c>
      <c r="K351" s="2" t="n">
        <v>0.0982</v>
      </c>
      <c r="L351" s="2" t="n">
        <v>0.017561901293025</v>
      </c>
      <c r="M351" s="1" t="n">
        <v>0.0982</v>
      </c>
      <c r="N351" s="1" t="s">
        <v>1404</v>
      </c>
      <c r="O351" s="1" t="s">
        <v>1405</v>
      </c>
      <c r="P351" s="1" t="s">
        <v>1406</v>
      </c>
    </row>
    <row r="352" customFormat="false" ht="15" hidden="false" customHeight="false" outlineLevel="0" collapsed="false">
      <c r="A352" s="1" t="s">
        <v>16</v>
      </c>
      <c r="B352" s="1" t="s">
        <v>1407</v>
      </c>
      <c r="C352" s="1" t="n">
        <v>3</v>
      </c>
      <c r="D352" s="1" t="str">
        <f aca="false">_xlfn.IFS(C352=1,"20",C352=2,"20 | 40",C352=3,"20 | 40 | 80")</f>
        <v>20 | 40 | 80</v>
      </c>
      <c r="E352" s="1" t="s">
        <v>18</v>
      </c>
      <c r="F352" s="1" t="s">
        <v>19</v>
      </c>
      <c r="G352" s="1" t="n">
        <v>0.03</v>
      </c>
      <c r="H352" s="1" t="n">
        <v>80</v>
      </c>
      <c r="I352" s="2" t="n">
        <v>0.5</v>
      </c>
      <c r="J352" s="2" t="n">
        <v>0.009604</v>
      </c>
      <c r="K352" s="2" t="n">
        <v>0.098</v>
      </c>
      <c r="L352" s="2" t="n">
        <v>0.0174936247723133</v>
      </c>
      <c r="M352" s="1" t="n">
        <v>0.098</v>
      </c>
      <c r="N352" s="1" t="s">
        <v>1408</v>
      </c>
      <c r="O352" s="1" t="s">
        <v>1409</v>
      </c>
      <c r="P352" s="1" t="s">
        <v>1410</v>
      </c>
    </row>
    <row r="353" customFormat="false" ht="15" hidden="false" customHeight="false" outlineLevel="0" collapsed="false">
      <c r="A353" s="1" t="s">
        <v>16</v>
      </c>
      <c r="B353" s="1" t="s">
        <v>1411</v>
      </c>
      <c r="C353" s="1" t="n">
        <v>3</v>
      </c>
      <c r="D353" s="1" t="str">
        <f aca="false">_xlfn.IFS(C353=1,"20",C353=2,"20 | 40",C353=3,"20 | 40 | 80")</f>
        <v>20 | 40 | 80</v>
      </c>
      <c r="E353" s="1" t="s">
        <v>201</v>
      </c>
      <c r="F353" s="1" t="s">
        <v>19</v>
      </c>
      <c r="G353" s="1" t="n">
        <v>3E-010</v>
      </c>
      <c r="H353" s="1" t="n">
        <v>80</v>
      </c>
      <c r="I353" s="2" t="n">
        <v>0.1</v>
      </c>
      <c r="J353" s="2" t="n">
        <v>0.009604</v>
      </c>
      <c r="K353" s="2" t="n">
        <v>0.098</v>
      </c>
      <c r="L353" s="2" t="n">
        <v>0.0174936247723133</v>
      </c>
      <c r="M353" s="1" t="n">
        <v>0.098</v>
      </c>
      <c r="N353" s="1" t="s">
        <v>1412</v>
      </c>
      <c r="O353" s="1" t="s">
        <v>1413</v>
      </c>
      <c r="P353" s="1" t="s">
        <v>1414</v>
      </c>
    </row>
    <row r="354" customFormat="false" ht="15" hidden="false" customHeight="false" outlineLevel="0" collapsed="false">
      <c r="A354" s="1" t="s">
        <v>16</v>
      </c>
      <c r="B354" s="1" t="s">
        <v>1415</v>
      </c>
      <c r="C354" s="1" t="n">
        <v>3</v>
      </c>
      <c r="D354" s="1" t="str">
        <f aca="false">_xlfn.IFS(C354=1,"20",C354=2,"20 | 40",C354=3,"20 | 40 | 80")</f>
        <v>20 | 40 | 80</v>
      </c>
      <c r="E354" s="1" t="s">
        <v>18</v>
      </c>
      <c r="F354" s="1" t="s">
        <v>19</v>
      </c>
      <c r="G354" s="1" t="n">
        <v>3E-010</v>
      </c>
      <c r="H354" s="1" t="n">
        <v>80</v>
      </c>
      <c r="I354" s="2" t="n">
        <v>0.1</v>
      </c>
      <c r="J354" s="2" t="n">
        <v>0.0867291534482782</v>
      </c>
      <c r="K354" s="2" t="n">
        <v>0.0974</v>
      </c>
      <c r="L354" s="2" t="n">
        <v>0.0518334915919937</v>
      </c>
      <c r="M354" s="1" t="n">
        <v>0.0974</v>
      </c>
      <c r="N354" s="1" t="s">
        <v>1416</v>
      </c>
      <c r="O354" s="1" t="s">
        <v>1417</v>
      </c>
      <c r="P354" s="1" t="s">
        <v>1418</v>
      </c>
    </row>
    <row r="355" customFormat="false" ht="15" hidden="false" customHeight="false" outlineLevel="0" collapsed="false">
      <c r="A355" s="1" t="s">
        <v>16</v>
      </c>
      <c r="B355" s="1" t="s">
        <v>1419</v>
      </c>
      <c r="C355" s="1" t="n">
        <v>3</v>
      </c>
      <c r="D355" s="1" t="str">
        <f aca="false">_xlfn.IFS(C355=1,"20",C355=2,"20 | 40",C355=3,"20 | 40 | 80")</f>
        <v>20 | 40 | 80</v>
      </c>
      <c r="E355" s="1" t="s">
        <v>201</v>
      </c>
      <c r="F355" s="1" t="s">
        <v>19</v>
      </c>
      <c r="G355" s="1" t="n">
        <v>3E-010</v>
      </c>
      <c r="H355" s="1" t="n">
        <v>20</v>
      </c>
      <c r="I355" s="2" t="n">
        <v>0.1</v>
      </c>
      <c r="J355" s="2" t="n">
        <v>0.00948676</v>
      </c>
      <c r="K355" s="2" t="n">
        <v>0.0974</v>
      </c>
      <c r="L355" s="2" t="n">
        <v>0.0172895206852561</v>
      </c>
      <c r="M355" s="1" t="n">
        <v>0.0974</v>
      </c>
      <c r="N355" s="1" t="s">
        <v>1420</v>
      </c>
      <c r="O355" s="1" t="s">
        <v>1421</v>
      </c>
      <c r="P355" s="1" t="s">
        <v>1422</v>
      </c>
    </row>
    <row r="356" customFormat="false" ht="15" hidden="false" customHeight="false" outlineLevel="0" collapsed="false">
      <c r="A356" s="1" t="s">
        <v>16</v>
      </c>
      <c r="B356" s="1" t="s">
        <v>1423</v>
      </c>
      <c r="C356" s="1" t="n">
        <v>2</v>
      </c>
      <c r="D356" s="1" t="str">
        <f aca="false">_xlfn.IFS(C356=1,"20",C356=2,"20 | 40",C356=3,"20 | 40 | 80")</f>
        <v>20 | 40</v>
      </c>
      <c r="E356" s="1" t="s">
        <v>192</v>
      </c>
      <c r="F356" s="1" t="s">
        <v>19</v>
      </c>
      <c r="G356" s="1" t="n">
        <v>3E-010</v>
      </c>
      <c r="H356" s="1" t="n">
        <v>50</v>
      </c>
      <c r="I356" s="2" t="n">
        <v>0.3</v>
      </c>
      <c r="J356" s="2" t="n">
        <v>0.0955744791213077</v>
      </c>
      <c r="K356" s="2" t="n">
        <v>0.0973</v>
      </c>
      <c r="L356" s="2" t="n">
        <v>0.0730502895095117</v>
      </c>
      <c r="M356" s="1" t="n">
        <v>0.0973</v>
      </c>
      <c r="N356" s="1" t="s">
        <v>1424</v>
      </c>
      <c r="O356" s="1" t="s">
        <v>1425</v>
      </c>
      <c r="P356" s="1" t="s">
        <v>1426</v>
      </c>
    </row>
    <row r="357" customFormat="false" ht="15" hidden="false" customHeight="false" outlineLevel="0" collapsed="false">
      <c r="A357" s="1" t="s">
        <v>16</v>
      </c>
      <c r="B357" s="1" t="s">
        <v>1427</v>
      </c>
      <c r="C357" s="1" t="n">
        <v>2</v>
      </c>
      <c r="D357" s="1" t="str">
        <f aca="false">_xlfn.IFS(C357=1,"20",C357=2,"20 | 40",C357=3,"20 | 40 | 80")</f>
        <v>20 | 40</v>
      </c>
      <c r="E357" s="1" t="s">
        <v>192</v>
      </c>
      <c r="F357" s="1" t="s">
        <v>19</v>
      </c>
      <c r="G357" s="1" t="n">
        <v>3E-010</v>
      </c>
      <c r="H357" s="1" t="n">
        <v>80</v>
      </c>
      <c r="I357" s="2" t="n">
        <v>0.3</v>
      </c>
      <c r="J357" s="2" t="n">
        <v>0.134870243320551</v>
      </c>
      <c r="K357" s="2" t="n">
        <v>0.0969</v>
      </c>
      <c r="L357" s="2" t="n">
        <v>0.0634355109322486</v>
      </c>
      <c r="M357" s="1" t="n">
        <v>0.0969</v>
      </c>
      <c r="N357" s="1" t="s">
        <v>1428</v>
      </c>
      <c r="O357" s="1" t="s">
        <v>1429</v>
      </c>
      <c r="P357" s="1" t="s">
        <v>1430</v>
      </c>
    </row>
    <row r="358" customFormat="false" ht="15" hidden="false" customHeight="false" outlineLevel="0" collapsed="false">
      <c r="A358" s="1" t="s">
        <v>16</v>
      </c>
      <c r="B358" s="1" t="s">
        <v>1431</v>
      </c>
      <c r="C358" s="1" t="n">
        <v>3</v>
      </c>
      <c r="D358" s="1" t="str">
        <f aca="false">_xlfn.IFS(C358=1,"20",C358=2,"20 | 40",C358=3,"20 | 40 | 80")</f>
        <v>20 | 40 | 80</v>
      </c>
      <c r="E358" s="1" t="s">
        <v>201</v>
      </c>
      <c r="F358" s="1" t="s">
        <v>19</v>
      </c>
      <c r="G358" s="1" t="n">
        <v>3E-010</v>
      </c>
      <c r="H358" s="1" t="n">
        <v>20</v>
      </c>
      <c r="I358" s="2" t="n">
        <v>0</v>
      </c>
      <c r="J358" s="2" t="n">
        <v>0.0148352784962678</v>
      </c>
      <c r="K358" s="2" t="n">
        <v>0.0969</v>
      </c>
      <c r="L358" s="2" t="n">
        <v>0.0199198594929751</v>
      </c>
      <c r="M358" s="1" t="n">
        <v>0.0969</v>
      </c>
      <c r="N358" s="1" t="s">
        <v>1432</v>
      </c>
      <c r="O358" s="1" t="s">
        <v>1433</v>
      </c>
      <c r="P358" s="1" t="s">
        <v>1434</v>
      </c>
    </row>
    <row r="359" customFormat="false" ht="15" hidden="false" customHeight="false" outlineLevel="0" collapsed="false">
      <c r="A359" s="1" t="s">
        <v>16</v>
      </c>
      <c r="B359" s="1" t="s">
        <v>1435</v>
      </c>
      <c r="C359" s="1" t="n">
        <v>1</v>
      </c>
      <c r="D359" s="1" t="str">
        <f aca="false">_xlfn.IFS(C359=1,"20",C359=2,"20 | 40",C359=3,"20 | 40 | 80")</f>
        <v>20</v>
      </c>
      <c r="E359" s="1" t="s">
        <v>201</v>
      </c>
      <c r="F359" s="1" t="s">
        <v>19</v>
      </c>
      <c r="G359" s="1" t="n">
        <v>3E-010</v>
      </c>
      <c r="H359" s="1" t="n">
        <v>80</v>
      </c>
      <c r="I359" s="2" t="n">
        <v>0.5</v>
      </c>
      <c r="J359" s="2" t="n">
        <v>0.180762204892191</v>
      </c>
      <c r="K359" s="2" t="n">
        <v>0.0965</v>
      </c>
      <c r="L359" s="2" t="n">
        <v>0.0327580205544985</v>
      </c>
      <c r="M359" s="1" t="n">
        <v>0.0965</v>
      </c>
      <c r="N359" s="1" t="s">
        <v>1436</v>
      </c>
      <c r="O359" s="1" t="s">
        <v>1437</v>
      </c>
      <c r="P359" s="1" t="s">
        <v>1438</v>
      </c>
    </row>
    <row r="360" customFormat="false" ht="15" hidden="false" customHeight="false" outlineLevel="0" collapsed="false">
      <c r="A360" s="1" t="s">
        <v>16</v>
      </c>
      <c r="B360" s="1" t="s">
        <v>1439</v>
      </c>
      <c r="C360" s="1" t="n">
        <v>1</v>
      </c>
      <c r="D360" s="1" t="str">
        <f aca="false">_xlfn.IFS(C360=1,"20",C360=2,"20 | 40",C360=3,"20 | 40 | 80")</f>
        <v>20</v>
      </c>
      <c r="E360" s="1" t="s">
        <v>201</v>
      </c>
      <c r="F360" s="1" t="s">
        <v>19</v>
      </c>
      <c r="G360" s="1" t="n">
        <v>3E-010</v>
      </c>
      <c r="H360" s="1" t="n">
        <v>50</v>
      </c>
      <c r="I360" s="2" t="n">
        <v>0.5</v>
      </c>
      <c r="J360" s="2" t="n">
        <v>0.0468420619885884</v>
      </c>
      <c r="K360" s="2" t="n">
        <v>0.0962</v>
      </c>
      <c r="L360" s="2" t="n">
        <v>0.0486550773659842</v>
      </c>
      <c r="M360" s="1" t="n">
        <v>0.0962</v>
      </c>
      <c r="N360" s="1" t="s">
        <v>1440</v>
      </c>
      <c r="O360" s="1" t="s">
        <v>1441</v>
      </c>
      <c r="P360" s="1" t="s">
        <v>1442</v>
      </c>
    </row>
    <row r="361" customFormat="false" ht="15" hidden="false" customHeight="false" outlineLevel="0" collapsed="false">
      <c r="A361" s="1" t="s">
        <v>16</v>
      </c>
      <c r="B361" s="1" t="s">
        <v>1443</v>
      </c>
      <c r="C361" s="1" t="n">
        <v>1</v>
      </c>
      <c r="D361" s="1" t="str">
        <f aca="false">_xlfn.IFS(C361=1,"20",C361=2,"20 | 40",C361=3,"20 | 40 | 80")</f>
        <v>20</v>
      </c>
      <c r="E361" s="1" t="s">
        <v>192</v>
      </c>
      <c r="F361" s="1" t="s">
        <v>19</v>
      </c>
      <c r="G361" s="1" t="n">
        <v>3E-010</v>
      </c>
      <c r="H361" s="1" t="n">
        <v>50</v>
      </c>
      <c r="I361" s="2" t="n">
        <v>0.5</v>
      </c>
      <c r="J361" s="2" t="n">
        <v>0.1207251933643</v>
      </c>
      <c r="K361" s="2" t="n">
        <v>0.0962</v>
      </c>
      <c r="L361" s="2" t="n">
        <v>0.0889174156395265</v>
      </c>
      <c r="M361" s="1" t="n">
        <v>0.0962</v>
      </c>
      <c r="N361" s="1" t="s">
        <v>1444</v>
      </c>
      <c r="O361" s="1" t="s">
        <v>1445</v>
      </c>
      <c r="P361" s="1" t="s">
        <v>1446</v>
      </c>
    </row>
    <row r="362" customFormat="false" ht="15" hidden="false" customHeight="false" outlineLevel="0" collapsed="false">
      <c r="A362" s="1" t="s">
        <v>16</v>
      </c>
      <c r="B362" s="1" t="s">
        <v>1447</v>
      </c>
      <c r="C362" s="1" t="n">
        <v>2</v>
      </c>
      <c r="D362" s="1" t="str">
        <f aca="false">_xlfn.IFS(C362=1,"20",C362=2,"20 | 40",C362=3,"20 | 40 | 80")</f>
        <v>20 | 40</v>
      </c>
      <c r="E362" s="1" t="s">
        <v>18</v>
      </c>
      <c r="F362" s="1" t="s">
        <v>19</v>
      </c>
      <c r="G362" s="1" t="n">
        <v>0.03</v>
      </c>
      <c r="H362" s="1" t="n">
        <v>100</v>
      </c>
      <c r="I362" s="2" t="n">
        <v>0.1</v>
      </c>
      <c r="J362" s="2" t="n">
        <v>0.00917764</v>
      </c>
      <c r="K362" s="2" t="n">
        <v>0.0958</v>
      </c>
      <c r="L362" s="2" t="n">
        <v>0.0167505749224311</v>
      </c>
      <c r="M362" s="1" t="n">
        <v>0.0958</v>
      </c>
      <c r="N362" s="1" t="s">
        <v>1448</v>
      </c>
      <c r="O362" s="1" t="s">
        <v>1449</v>
      </c>
      <c r="P362" s="1" t="s">
        <v>1450</v>
      </c>
    </row>
    <row r="363" customFormat="false" ht="15" hidden="false" customHeight="false" outlineLevel="0" collapsed="false">
      <c r="A363" s="1" t="s">
        <v>16</v>
      </c>
      <c r="B363" s="1" t="s">
        <v>1451</v>
      </c>
      <c r="C363" s="1" t="n">
        <v>3</v>
      </c>
      <c r="D363" s="1" t="str">
        <f aca="false">_xlfn.IFS(C363=1,"20",C363=2,"20 | 40",C363=3,"20 | 40 | 80")</f>
        <v>20 | 40 | 80</v>
      </c>
      <c r="E363" s="1" t="s">
        <v>201</v>
      </c>
      <c r="F363" s="1" t="s">
        <v>19</v>
      </c>
      <c r="G363" s="1" t="n">
        <v>3E-010</v>
      </c>
      <c r="H363" s="1" t="n">
        <v>50</v>
      </c>
      <c r="I363" s="2" t="n">
        <v>0.3</v>
      </c>
      <c r="J363" s="2" t="n">
        <v>0.00918498799039231</v>
      </c>
      <c r="K363" s="2" t="n">
        <v>0.0958</v>
      </c>
      <c r="L363" s="2" t="n">
        <v>0.0167628127853881</v>
      </c>
      <c r="M363" s="1" t="n">
        <v>0.0958</v>
      </c>
      <c r="N363" s="1" t="s">
        <v>1452</v>
      </c>
      <c r="O363" s="1" t="s">
        <v>1453</v>
      </c>
      <c r="P363" s="1" t="s">
        <v>1454</v>
      </c>
    </row>
    <row r="364" customFormat="false" ht="15" hidden="false" customHeight="false" outlineLevel="0" collapsed="false">
      <c r="A364" s="1" t="s">
        <v>16</v>
      </c>
      <c r="B364" s="1" t="s">
        <v>1455</v>
      </c>
      <c r="C364" s="1" t="n">
        <v>2</v>
      </c>
      <c r="D364" s="1" t="str">
        <f aca="false">_xlfn.IFS(C364=1,"20",C364=2,"20 | 40",C364=3,"20 | 40 | 80")</f>
        <v>20 | 40</v>
      </c>
      <c r="E364" s="1" t="s">
        <v>201</v>
      </c>
      <c r="F364" s="1" t="s">
        <v>19</v>
      </c>
      <c r="G364" s="1" t="n">
        <v>3E-010</v>
      </c>
      <c r="H364" s="1" t="n">
        <v>20</v>
      </c>
      <c r="I364" s="2" t="n">
        <v>0.3</v>
      </c>
      <c r="J364" s="2" t="n">
        <v>0.0888551536734778</v>
      </c>
      <c r="K364" s="2" t="n">
        <v>0.0957</v>
      </c>
      <c r="L364" s="2" t="n">
        <v>0.036346011847396</v>
      </c>
      <c r="M364" s="1" t="n">
        <v>0.0957</v>
      </c>
      <c r="N364" s="1" t="s">
        <v>1456</v>
      </c>
      <c r="O364" s="1" t="s">
        <v>1457</v>
      </c>
      <c r="P364" s="1" t="s">
        <v>1458</v>
      </c>
    </row>
    <row r="365" customFormat="false" ht="15" hidden="false" customHeight="false" outlineLevel="0" collapsed="false">
      <c r="A365" s="1" t="s">
        <v>16</v>
      </c>
      <c r="B365" s="1" t="s">
        <v>1459</v>
      </c>
      <c r="C365" s="1" t="n">
        <v>3</v>
      </c>
      <c r="D365" s="1" t="str">
        <f aca="false">_xlfn.IFS(C365=1,"20",C365=2,"20 | 40",C365=3,"20 | 40 | 80")</f>
        <v>20 | 40 | 80</v>
      </c>
      <c r="E365" s="1" t="s">
        <v>201</v>
      </c>
      <c r="F365" s="1" t="s">
        <v>19</v>
      </c>
      <c r="G365" s="1" t="n">
        <v>3E-010</v>
      </c>
      <c r="H365" s="1" t="n">
        <v>20</v>
      </c>
      <c r="I365" s="2" t="n">
        <v>0.3</v>
      </c>
      <c r="J365" s="2" t="n">
        <v>0.0207885795089929</v>
      </c>
      <c r="K365" s="2" t="n">
        <v>0.0947</v>
      </c>
      <c r="L365" s="2" t="n">
        <v>0.0262634135807616</v>
      </c>
      <c r="M365" s="1" t="n">
        <v>0.0947</v>
      </c>
      <c r="N365" s="1" t="s">
        <v>1460</v>
      </c>
      <c r="O365" s="1" t="s">
        <v>1461</v>
      </c>
      <c r="P365" s="1" t="s">
        <v>1462</v>
      </c>
    </row>
    <row r="366" customFormat="false" ht="15" hidden="false" customHeight="false" outlineLevel="0" collapsed="false">
      <c r="A366" s="1" t="s">
        <v>16</v>
      </c>
      <c r="B366" s="1" t="s">
        <v>1463</v>
      </c>
      <c r="C366" s="1" t="n">
        <v>3</v>
      </c>
      <c r="D366" s="1" t="str">
        <f aca="false">_xlfn.IFS(C366=1,"20",C366=2,"20 | 40",C366=3,"20 | 40 | 80")</f>
        <v>20 | 40 | 80</v>
      </c>
      <c r="E366" s="1" t="s">
        <v>192</v>
      </c>
      <c r="F366" s="1" t="s">
        <v>19</v>
      </c>
      <c r="G366" s="1" t="n">
        <v>3E-010</v>
      </c>
      <c r="H366" s="1" t="n">
        <v>80</v>
      </c>
      <c r="I366" s="2" t="n">
        <v>0.3</v>
      </c>
      <c r="J366" s="2" t="n">
        <v>0.149417729192399</v>
      </c>
      <c r="K366" s="2" t="n">
        <v>0.0947</v>
      </c>
      <c r="L366" s="2" t="n">
        <v>0.0812895881994106</v>
      </c>
      <c r="M366" s="1" t="n">
        <v>0.0947</v>
      </c>
      <c r="N366" s="1" t="s">
        <v>1464</v>
      </c>
      <c r="O366" s="1" t="s">
        <v>1465</v>
      </c>
      <c r="P366" s="1" t="s">
        <v>1466</v>
      </c>
    </row>
    <row r="367" customFormat="false" ht="15" hidden="false" customHeight="false" outlineLevel="0" collapsed="false">
      <c r="A367" s="1" t="s">
        <v>16</v>
      </c>
      <c r="B367" s="1" t="s">
        <v>1467</v>
      </c>
      <c r="C367" s="1" t="n">
        <v>2</v>
      </c>
      <c r="D367" s="1" t="str">
        <f aca="false">_xlfn.IFS(C367=1,"20",C367=2,"20 | 40",C367=3,"20 | 40 | 80")</f>
        <v>20 | 40</v>
      </c>
      <c r="E367" s="1" t="s">
        <v>192</v>
      </c>
      <c r="F367" s="1" t="s">
        <v>19</v>
      </c>
      <c r="G367" s="1" t="n">
        <v>3E-010</v>
      </c>
      <c r="H367" s="1" t="n">
        <v>50</v>
      </c>
      <c r="I367" s="2" t="n">
        <v>0.1</v>
      </c>
      <c r="J367" s="2" t="n">
        <v>0.0999241769213633</v>
      </c>
      <c r="K367" s="2" t="n">
        <v>0.0946</v>
      </c>
      <c r="L367" s="2" t="n">
        <v>0.0837203798475397</v>
      </c>
      <c r="M367" s="1" t="n">
        <v>0.0946</v>
      </c>
      <c r="N367" s="1" t="s">
        <v>1468</v>
      </c>
      <c r="O367" s="1" t="s">
        <v>1469</v>
      </c>
      <c r="P367" s="1" t="s">
        <v>1470</v>
      </c>
    </row>
    <row r="368" customFormat="false" ht="15" hidden="false" customHeight="false" outlineLevel="0" collapsed="false">
      <c r="A368" s="1" t="s">
        <v>16</v>
      </c>
      <c r="B368" s="1" t="s">
        <v>1471</v>
      </c>
      <c r="C368" s="1" t="n">
        <v>1</v>
      </c>
      <c r="D368" s="1" t="str">
        <f aca="false">_xlfn.IFS(C368=1,"20",C368=2,"20 | 40",C368=3,"20 | 40 | 80")</f>
        <v>20</v>
      </c>
      <c r="E368" s="1" t="s">
        <v>18</v>
      </c>
      <c r="F368" s="1" t="s">
        <v>19</v>
      </c>
      <c r="G368" s="1" t="n">
        <v>3E-010</v>
      </c>
      <c r="H368" s="1" t="n">
        <v>20</v>
      </c>
      <c r="I368" s="2" t="n">
        <v>0.5</v>
      </c>
      <c r="J368" s="2" t="n">
        <v>0.0951030856816702</v>
      </c>
      <c r="K368" s="2" t="n">
        <v>0.0942</v>
      </c>
      <c r="L368" s="2" t="n">
        <v>0.0321580464956143</v>
      </c>
      <c r="M368" s="1" t="n">
        <v>0.0942</v>
      </c>
      <c r="N368" s="1" t="s">
        <v>1472</v>
      </c>
      <c r="O368" s="1" t="s">
        <v>1473</v>
      </c>
      <c r="P368" s="1" t="s">
        <v>1474</v>
      </c>
    </row>
    <row r="369" customFormat="false" ht="15" hidden="false" customHeight="false" outlineLevel="0" collapsed="false">
      <c r="A369" s="1" t="s">
        <v>16</v>
      </c>
      <c r="B369" s="1" t="s">
        <v>1475</v>
      </c>
      <c r="C369" s="1" t="n">
        <v>1</v>
      </c>
      <c r="D369" s="1" t="str">
        <f aca="false">_xlfn.IFS(C369=1,"20",C369=2,"20 | 40",C369=3,"20 | 40 | 80")</f>
        <v>20</v>
      </c>
      <c r="E369" s="1" t="s">
        <v>18</v>
      </c>
      <c r="F369" s="1" t="s">
        <v>19</v>
      </c>
      <c r="G369" s="1" t="n">
        <v>3E-010</v>
      </c>
      <c r="H369" s="1" t="n">
        <v>50</v>
      </c>
      <c r="I369" s="2" t="n">
        <v>0.5</v>
      </c>
      <c r="J369" s="2" t="n">
        <v>0.0762822480230599</v>
      </c>
      <c r="K369" s="2" t="n">
        <v>0.0942</v>
      </c>
      <c r="L369" s="2" t="n">
        <v>0.0336083318558858</v>
      </c>
      <c r="M369" s="1" t="n">
        <v>0.0942</v>
      </c>
      <c r="N369" s="1" t="s">
        <v>1476</v>
      </c>
      <c r="O369" s="1" t="s">
        <v>1477</v>
      </c>
      <c r="P369" s="1" t="s">
        <v>1478</v>
      </c>
    </row>
    <row r="370" customFormat="false" ht="15" hidden="false" customHeight="false" outlineLevel="0" collapsed="false">
      <c r="A370" s="1" t="s">
        <v>16</v>
      </c>
      <c r="B370" s="1" t="s">
        <v>1479</v>
      </c>
      <c r="C370" s="1" t="n">
        <v>1</v>
      </c>
      <c r="D370" s="1" t="str">
        <f aca="false">_xlfn.IFS(C370=1,"20",C370=2,"20 | 40",C370=3,"20 | 40 | 80")</f>
        <v>20</v>
      </c>
      <c r="E370" s="1" t="s">
        <v>18</v>
      </c>
      <c r="F370" s="1" t="s">
        <v>19</v>
      </c>
      <c r="G370" s="1" t="n">
        <v>3E-010</v>
      </c>
      <c r="H370" s="1" t="n">
        <v>100</v>
      </c>
      <c r="I370" s="2" t="n">
        <v>0.3</v>
      </c>
      <c r="J370" s="2" t="n">
        <v>0.0764109921909672</v>
      </c>
      <c r="K370" s="2" t="n">
        <v>0.0941</v>
      </c>
      <c r="L370" s="2" t="n">
        <v>0.0497809850329348</v>
      </c>
      <c r="M370" s="1" t="n">
        <v>0.0941</v>
      </c>
      <c r="N370" s="1" t="s">
        <v>1480</v>
      </c>
      <c r="O370" s="1" t="s">
        <v>1481</v>
      </c>
      <c r="P370" s="1" t="s">
        <v>1482</v>
      </c>
    </row>
    <row r="371" customFormat="false" ht="15" hidden="false" customHeight="false" outlineLevel="0" collapsed="false">
      <c r="A371" s="1" t="s">
        <v>16</v>
      </c>
      <c r="B371" s="1" t="s">
        <v>1483</v>
      </c>
      <c r="C371" s="1" t="n">
        <v>2</v>
      </c>
      <c r="D371" s="1" t="str">
        <f aca="false">_xlfn.IFS(C371=1,"20",C371=2,"20 | 40",C371=3,"20 | 40 | 80")</f>
        <v>20 | 40</v>
      </c>
      <c r="E371" s="1" t="s">
        <v>192</v>
      </c>
      <c r="F371" s="1" t="s">
        <v>19</v>
      </c>
      <c r="G371" s="1" t="n">
        <v>3E-010</v>
      </c>
      <c r="H371" s="1" t="n">
        <v>20</v>
      </c>
      <c r="I371" s="2" t="n">
        <v>0</v>
      </c>
      <c r="J371" s="2" t="n">
        <v>0.0900855974883624</v>
      </c>
      <c r="K371" s="2" t="n">
        <v>0.0939</v>
      </c>
      <c r="L371" s="2" t="n">
        <v>0.0733961135820765</v>
      </c>
      <c r="M371" s="1" t="n">
        <v>0.0939</v>
      </c>
      <c r="N371" s="1" t="s">
        <v>1484</v>
      </c>
      <c r="O371" s="1" t="s">
        <v>1485</v>
      </c>
      <c r="P371" s="1" t="s">
        <v>1486</v>
      </c>
    </row>
    <row r="372" customFormat="false" ht="15" hidden="false" customHeight="false" outlineLevel="0" collapsed="false">
      <c r="A372" s="1" t="s">
        <v>16</v>
      </c>
      <c r="B372" s="1" t="s">
        <v>1487</v>
      </c>
      <c r="C372" s="1" t="n">
        <v>3</v>
      </c>
      <c r="D372" s="1" t="str">
        <f aca="false">_xlfn.IFS(C372=1,"20",C372=2,"20 | 40",C372=3,"20 | 40 | 80")</f>
        <v>20 | 40 | 80</v>
      </c>
      <c r="E372" s="1" t="s">
        <v>18</v>
      </c>
      <c r="F372" s="1" t="s">
        <v>19</v>
      </c>
      <c r="G372" s="1" t="n">
        <v>3E-010</v>
      </c>
      <c r="H372" s="1" t="n">
        <v>50</v>
      </c>
      <c r="I372" s="2" t="n">
        <v>0.5</v>
      </c>
      <c r="J372" s="2" t="n">
        <v>0.116095898619723</v>
      </c>
      <c r="K372" s="2" t="n">
        <v>0.0939</v>
      </c>
      <c r="L372" s="2" t="n">
        <v>0.0448961036130603</v>
      </c>
      <c r="M372" s="1" t="n">
        <v>0.0939</v>
      </c>
      <c r="N372" s="1" t="s">
        <v>1488</v>
      </c>
      <c r="O372" s="1" t="s">
        <v>1489</v>
      </c>
      <c r="P372" s="1" t="s">
        <v>1490</v>
      </c>
    </row>
    <row r="373" customFormat="false" ht="15" hidden="false" customHeight="false" outlineLevel="0" collapsed="false">
      <c r="A373" s="1" t="s">
        <v>16</v>
      </c>
      <c r="B373" s="1" t="s">
        <v>1491</v>
      </c>
      <c r="C373" s="1" t="n">
        <v>1</v>
      </c>
      <c r="D373" s="1" t="str">
        <f aca="false">_xlfn.IFS(C373=1,"20",C373=2,"20 | 40",C373=3,"20 | 40 | 80")</f>
        <v>20</v>
      </c>
      <c r="E373" s="1" t="s">
        <v>192</v>
      </c>
      <c r="F373" s="1" t="s">
        <v>19</v>
      </c>
      <c r="G373" s="1" t="n">
        <v>3E-010</v>
      </c>
      <c r="H373" s="1" t="n">
        <v>50</v>
      </c>
      <c r="I373" s="2" t="n">
        <v>0.3</v>
      </c>
      <c r="J373" s="2" t="n">
        <v>0.0880725832746037</v>
      </c>
      <c r="K373" s="2" t="n">
        <v>0.0932</v>
      </c>
      <c r="L373" s="2" t="n">
        <v>0.0778706069884181</v>
      </c>
      <c r="M373" s="1" t="n">
        <v>0.0932</v>
      </c>
      <c r="N373" s="1" t="s">
        <v>1492</v>
      </c>
      <c r="O373" s="1" t="s">
        <v>1493</v>
      </c>
      <c r="P373" s="1" t="s">
        <v>1494</v>
      </c>
    </row>
    <row r="374" customFormat="false" ht="15" hidden="false" customHeight="false" outlineLevel="0" collapsed="false">
      <c r="A374" s="1" t="s">
        <v>16</v>
      </c>
      <c r="B374" s="1" t="s">
        <v>1495</v>
      </c>
      <c r="C374" s="1" t="n">
        <v>1</v>
      </c>
      <c r="D374" s="1" t="str">
        <f aca="false">_xlfn.IFS(C374=1,"20",C374=2,"20 | 40",C374=3,"20 | 40 | 80")</f>
        <v>20</v>
      </c>
      <c r="E374" s="1" t="s">
        <v>18</v>
      </c>
      <c r="F374" s="1" t="s">
        <v>19</v>
      </c>
      <c r="G374" s="1" t="n">
        <v>3E-010</v>
      </c>
      <c r="H374" s="1" t="n">
        <v>50</v>
      </c>
      <c r="I374" s="2" t="n">
        <v>0.1</v>
      </c>
      <c r="J374" s="2" t="n">
        <v>0.0778456806328376</v>
      </c>
      <c r="K374" s="2" t="n">
        <v>0.0929</v>
      </c>
      <c r="L374" s="2" t="n">
        <v>0.0426097062726087</v>
      </c>
      <c r="M374" s="1" t="n">
        <v>0.0929</v>
      </c>
      <c r="N374" s="1" t="s">
        <v>1496</v>
      </c>
      <c r="O374" s="1" t="s">
        <v>1497</v>
      </c>
      <c r="P374" s="1" t="s">
        <v>1498</v>
      </c>
    </row>
    <row r="375" customFormat="false" ht="15" hidden="false" customHeight="false" outlineLevel="0" collapsed="false">
      <c r="A375" s="1" t="s">
        <v>16</v>
      </c>
      <c r="B375" s="1" t="s">
        <v>1499</v>
      </c>
      <c r="C375" s="1" t="n">
        <v>1</v>
      </c>
      <c r="D375" s="1" t="str">
        <f aca="false">_xlfn.IFS(C375=1,"20",C375=2,"20 | 40",C375=3,"20 | 40 | 80")</f>
        <v>20</v>
      </c>
      <c r="E375" s="1" t="s">
        <v>201</v>
      </c>
      <c r="F375" s="1" t="s">
        <v>19</v>
      </c>
      <c r="G375" s="1" t="n">
        <v>3E-010</v>
      </c>
      <c r="H375" s="1" t="n">
        <v>100</v>
      </c>
      <c r="I375" s="2" t="n">
        <v>0</v>
      </c>
      <c r="J375" s="2" t="n">
        <v>0.119083247506834</v>
      </c>
      <c r="K375" s="2" t="n">
        <v>0.0919</v>
      </c>
      <c r="L375" s="2" t="n">
        <v>0.0646957081691518</v>
      </c>
      <c r="M375" s="1" t="n">
        <v>0.0919</v>
      </c>
      <c r="N375" s="1" t="s">
        <v>1500</v>
      </c>
      <c r="O375" s="1" t="s">
        <v>1501</v>
      </c>
      <c r="P375" s="1" t="s">
        <v>1502</v>
      </c>
    </row>
    <row r="376" customFormat="false" ht="15" hidden="false" customHeight="false" outlineLevel="0" collapsed="false">
      <c r="A376" s="1" t="s">
        <v>16</v>
      </c>
      <c r="B376" s="1" t="s">
        <v>1503</v>
      </c>
      <c r="C376" s="1" t="n">
        <v>3</v>
      </c>
      <c r="D376" s="1" t="str">
        <f aca="false">_xlfn.IFS(C376=1,"20",C376=2,"20 | 40",C376=3,"20 | 40 | 80")</f>
        <v>20 | 40 | 80</v>
      </c>
      <c r="E376" s="1" t="s">
        <v>18</v>
      </c>
      <c r="F376" s="1" t="s">
        <v>19</v>
      </c>
      <c r="G376" s="1" t="n">
        <v>3E-010</v>
      </c>
      <c r="H376" s="1" t="n">
        <v>50</v>
      </c>
      <c r="I376" s="2" t="n">
        <v>0.1</v>
      </c>
      <c r="J376" s="2" t="n">
        <v>0.140329145408187</v>
      </c>
      <c r="K376" s="2" t="n">
        <v>0.091</v>
      </c>
      <c r="L376" s="2" t="n">
        <v>0.0602703986491844</v>
      </c>
      <c r="M376" s="1" t="n">
        <v>0.091</v>
      </c>
      <c r="N376" s="1" t="s">
        <v>1504</v>
      </c>
      <c r="O376" s="1" t="s">
        <v>1505</v>
      </c>
      <c r="P376" s="1" t="s">
        <v>1506</v>
      </c>
    </row>
    <row r="377" customFormat="false" ht="15" hidden="false" customHeight="false" outlineLevel="0" collapsed="false">
      <c r="A377" s="1" t="s">
        <v>16</v>
      </c>
      <c r="B377" s="1" t="s">
        <v>1507</v>
      </c>
      <c r="C377" s="1" t="n">
        <v>2</v>
      </c>
      <c r="D377" s="1" t="str">
        <f aca="false">_xlfn.IFS(C377=1,"20",C377=2,"20 | 40",C377=3,"20 | 40 | 80")</f>
        <v>20 | 40</v>
      </c>
      <c r="E377" s="1" t="s">
        <v>18</v>
      </c>
      <c r="F377" s="1" t="s">
        <v>19</v>
      </c>
      <c r="G377" s="1" t="n">
        <v>3E-010</v>
      </c>
      <c r="H377" s="1" t="n">
        <v>50</v>
      </c>
      <c r="I377" s="2" t="n">
        <v>0.5</v>
      </c>
      <c r="J377" s="2" t="n">
        <v>0.0537478261230684</v>
      </c>
      <c r="K377" s="2" t="n">
        <v>0.0904</v>
      </c>
      <c r="L377" s="2" t="n">
        <v>0.0509933086093783</v>
      </c>
      <c r="M377" s="1" t="n">
        <v>0.0904</v>
      </c>
      <c r="N377" s="1" t="s">
        <v>1508</v>
      </c>
      <c r="O377" s="1" t="s">
        <v>1509</v>
      </c>
      <c r="P377" s="1" t="s">
        <v>1510</v>
      </c>
    </row>
    <row r="378" customFormat="false" ht="15" hidden="false" customHeight="false" outlineLevel="0" collapsed="false">
      <c r="A378" s="1" t="s">
        <v>16</v>
      </c>
      <c r="B378" s="1" t="s">
        <v>1511</v>
      </c>
      <c r="C378" s="1" t="n">
        <v>2</v>
      </c>
      <c r="D378" s="1" t="str">
        <f aca="false">_xlfn.IFS(C378=1,"20",C378=2,"20 | 40",C378=3,"20 | 40 | 80")</f>
        <v>20 | 40</v>
      </c>
      <c r="E378" s="1" t="s">
        <v>192</v>
      </c>
      <c r="F378" s="1" t="s">
        <v>19</v>
      </c>
      <c r="G378" s="1" t="n">
        <v>3E-010</v>
      </c>
      <c r="H378" s="1" t="n">
        <v>80</v>
      </c>
      <c r="I378" s="2" t="n">
        <v>0.5</v>
      </c>
      <c r="J378" s="2" t="n">
        <v>0.0685158939829924</v>
      </c>
      <c r="K378" s="2" t="n">
        <v>0.09</v>
      </c>
      <c r="L378" s="2" t="n">
        <v>0.0663553903149979</v>
      </c>
      <c r="M378" s="1" t="n">
        <v>0.09</v>
      </c>
      <c r="N378" s="1" t="s">
        <v>1512</v>
      </c>
      <c r="O378" s="1" t="s">
        <v>1513</v>
      </c>
      <c r="P378" s="1" t="s">
        <v>1514</v>
      </c>
    </row>
    <row r="379" customFormat="false" ht="15" hidden="false" customHeight="false" outlineLevel="0" collapsed="false">
      <c r="A379" s="1" t="s">
        <v>16</v>
      </c>
      <c r="B379" s="1" t="s">
        <v>1515</v>
      </c>
      <c r="C379" s="1" t="n">
        <v>2</v>
      </c>
      <c r="D379" s="1" t="str">
        <f aca="false">_xlfn.IFS(C379=1,"20",C379=2,"20 | 40",C379=3,"20 | 40 | 80")</f>
        <v>20 | 40</v>
      </c>
      <c r="E379" s="1" t="s">
        <v>18</v>
      </c>
      <c r="F379" s="1" t="s">
        <v>19</v>
      </c>
      <c r="G379" s="1" t="n">
        <v>3E-010</v>
      </c>
      <c r="H379" s="1" t="n">
        <v>20</v>
      </c>
      <c r="I379" s="2" t="n">
        <v>0.3</v>
      </c>
      <c r="J379" s="2" t="n">
        <v>0.0636566507913392</v>
      </c>
      <c r="K379" s="2" t="n">
        <v>0.0899</v>
      </c>
      <c r="L379" s="2" t="n">
        <v>0.0570156879372031</v>
      </c>
      <c r="M379" s="1" t="n">
        <v>0.0899</v>
      </c>
      <c r="N379" s="1" t="s">
        <v>1516</v>
      </c>
      <c r="O379" s="1" t="s">
        <v>1517</v>
      </c>
      <c r="P379" s="1" t="s">
        <v>1518</v>
      </c>
    </row>
    <row r="380" customFormat="false" ht="15" hidden="false" customHeight="false" outlineLevel="0" collapsed="false">
      <c r="A380" s="1" t="s">
        <v>16</v>
      </c>
      <c r="B380" s="1" t="s">
        <v>1519</v>
      </c>
      <c r="C380" s="1" t="n">
        <v>3</v>
      </c>
      <c r="D380" s="1" t="str">
        <f aca="false">_xlfn.IFS(C380=1,"20",C380=2,"20 | 40",C380=3,"20 | 40 | 80")</f>
        <v>20 | 40 | 80</v>
      </c>
      <c r="E380" s="1" t="s">
        <v>201</v>
      </c>
      <c r="F380" s="1" t="s">
        <v>19</v>
      </c>
      <c r="G380" s="1" t="n">
        <v>3E-010</v>
      </c>
      <c r="H380" s="1" t="n">
        <v>80</v>
      </c>
      <c r="I380" s="2" t="n">
        <v>0</v>
      </c>
      <c r="J380" s="2" t="n">
        <v>0.00795902770831249</v>
      </c>
      <c r="K380" s="2" t="n">
        <v>0.0892</v>
      </c>
      <c r="L380" s="2" t="n">
        <v>0.0146140876113509</v>
      </c>
      <c r="M380" s="1" t="n">
        <v>0.0892</v>
      </c>
      <c r="N380" s="1" t="s">
        <v>1520</v>
      </c>
      <c r="O380" s="1" t="s">
        <v>1521</v>
      </c>
      <c r="P380" s="1" t="s">
        <v>1522</v>
      </c>
    </row>
    <row r="381" customFormat="false" ht="15" hidden="false" customHeight="false" outlineLevel="0" collapsed="false">
      <c r="A381" s="1" t="s">
        <v>16</v>
      </c>
      <c r="B381" s="1" t="s">
        <v>1523</v>
      </c>
      <c r="C381" s="1" t="n">
        <v>3</v>
      </c>
      <c r="D381" s="1" t="str">
        <f aca="false">_xlfn.IFS(C381=1,"20",C381=2,"20 | 40",C381=3,"20 | 40 | 80")</f>
        <v>20 | 40 | 80</v>
      </c>
      <c r="E381" s="1" t="s">
        <v>201</v>
      </c>
      <c r="F381" s="1" t="s">
        <v>19</v>
      </c>
      <c r="G381" s="1" t="n">
        <v>3E-010</v>
      </c>
      <c r="H381" s="1" t="n">
        <v>80</v>
      </c>
      <c r="I381" s="2" t="n">
        <v>0.5</v>
      </c>
      <c r="J381" s="2" t="n">
        <v>0.00795664</v>
      </c>
      <c r="K381" s="2" t="n">
        <v>0.0892</v>
      </c>
      <c r="L381" s="2" t="n">
        <v>0.0146100624311421</v>
      </c>
      <c r="M381" s="1" t="n">
        <v>0.0892</v>
      </c>
      <c r="N381" s="1" t="s">
        <v>1524</v>
      </c>
      <c r="O381" s="1" t="s">
        <v>1525</v>
      </c>
      <c r="P381" s="1" t="s">
        <v>1526</v>
      </c>
    </row>
    <row r="382" customFormat="false" ht="15" hidden="false" customHeight="false" outlineLevel="0" collapsed="false">
      <c r="A382" s="1" t="s">
        <v>16</v>
      </c>
      <c r="B382" s="1" t="s">
        <v>1527</v>
      </c>
      <c r="C382" s="1" t="n">
        <v>1</v>
      </c>
      <c r="D382" s="1" t="str">
        <f aca="false">_xlfn.IFS(C382=1,"20",C382=2,"20 | 40",C382=3,"20 | 40 | 80")</f>
        <v>20</v>
      </c>
      <c r="E382" s="1" t="s">
        <v>192</v>
      </c>
      <c r="F382" s="1" t="s">
        <v>19</v>
      </c>
      <c r="G382" s="1" t="n">
        <v>3E-010</v>
      </c>
      <c r="H382" s="1" t="n">
        <v>20</v>
      </c>
      <c r="I382" s="2" t="n">
        <v>0.3</v>
      </c>
      <c r="J382" s="2" t="n">
        <v>0.110827671973689</v>
      </c>
      <c r="K382" s="2" t="n">
        <v>0.089</v>
      </c>
      <c r="L382" s="2" t="n">
        <v>0.088183327106196</v>
      </c>
      <c r="M382" s="1" t="n">
        <v>0.089</v>
      </c>
      <c r="N382" s="1" t="s">
        <v>1528</v>
      </c>
      <c r="O382" s="1" t="s">
        <v>1529</v>
      </c>
      <c r="P382" s="1" t="s">
        <v>1530</v>
      </c>
    </row>
    <row r="383" customFormat="false" ht="15" hidden="false" customHeight="false" outlineLevel="0" collapsed="false">
      <c r="A383" s="1" t="s">
        <v>16</v>
      </c>
      <c r="B383" s="1" t="s">
        <v>1531</v>
      </c>
      <c r="C383" s="1" t="n">
        <v>1</v>
      </c>
      <c r="D383" s="1" t="str">
        <f aca="false">_xlfn.IFS(C383=1,"20",C383=2,"20 | 40",C383=3,"20 | 40 | 80")</f>
        <v>20</v>
      </c>
      <c r="E383" s="1" t="s">
        <v>201</v>
      </c>
      <c r="F383" s="1" t="s">
        <v>19</v>
      </c>
      <c r="G383" s="1" t="n">
        <v>3E-010</v>
      </c>
      <c r="H383" s="1" t="n">
        <v>80</v>
      </c>
      <c r="I383" s="2" t="n">
        <v>0</v>
      </c>
      <c r="J383" s="2" t="n">
        <v>0.0753761254343005</v>
      </c>
      <c r="K383" s="2" t="n">
        <v>0.0888</v>
      </c>
      <c r="L383" s="2" t="n">
        <v>0.0576973665618951</v>
      </c>
      <c r="M383" s="1" t="n">
        <v>0.0888</v>
      </c>
      <c r="N383" s="1" t="s">
        <v>1532</v>
      </c>
      <c r="O383" s="1" t="s">
        <v>1533</v>
      </c>
      <c r="P383" s="1" t="s">
        <v>1534</v>
      </c>
    </row>
    <row r="384" customFormat="false" ht="15" hidden="false" customHeight="false" outlineLevel="0" collapsed="false">
      <c r="A384" s="1" t="s">
        <v>16</v>
      </c>
      <c r="B384" s="1" t="s">
        <v>1535</v>
      </c>
      <c r="C384" s="1" t="n">
        <v>3</v>
      </c>
      <c r="D384" s="1" t="str">
        <f aca="false">_xlfn.IFS(C384=1,"20",C384=2,"20 | 40",C384=3,"20 | 40 | 80")</f>
        <v>20 | 40 | 80</v>
      </c>
      <c r="E384" s="1" t="s">
        <v>192</v>
      </c>
      <c r="F384" s="1" t="s">
        <v>19</v>
      </c>
      <c r="G384" s="1" t="n">
        <v>3E-010</v>
      </c>
      <c r="H384" s="1" t="n">
        <v>100</v>
      </c>
      <c r="I384" s="2" t="n">
        <v>0.3</v>
      </c>
      <c r="J384" s="2" t="n">
        <v>0.0808643665984754</v>
      </c>
      <c r="K384" s="2" t="n">
        <v>0.0879</v>
      </c>
      <c r="L384" s="2" t="n">
        <v>0.06969055869264</v>
      </c>
      <c r="M384" s="1" t="n">
        <v>0.0879</v>
      </c>
      <c r="N384" s="1" t="s">
        <v>1536</v>
      </c>
      <c r="O384" s="1" t="s">
        <v>1537</v>
      </c>
      <c r="P384" s="1" t="s">
        <v>1538</v>
      </c>
    </row>
    <row r="385" customFormat="false" ht="15" hidden="false" customHeight="false" outlineLevel="0" collapsed="false">
      <c r="A385" s="1" t="s">
        <v>16</v>
      </c>
      <c r="B385" s="1" t="s">
        <v>1539</v>
      </c>
      <c r="C385" s="1" t="n">
        <v>1</v>
      </c>
      <c r="D385" s="1" t="str">
        <f aca="false">_xlfn.IFS(C385=1,"20",C385=2,"20 | 40",C385=3,"20 | 40 | 80")</f>
        <v>20</v>
      </c>
      <c r="E385" s="1" t="s">
        <v>18</v>
      </c>
      <c r="F385" s="1" t="s">
        <v>19</v>
      </c>
      <c r="G385" s="1" t="n">
        <v>3E-010</v>
      </c>
      <c r="H385" s="1" t="n">
        <v>20</v>
      </c>
      <c r="I385" s="2" t="n">
        <v>0.1</v>
      </c>
      <c r="J385" s="2" t="n">
        <v>0.128379710585518</v>
      </c>
      <c r="K385" s="2" t="n">
        <v>0.0877</v>
      </c>
      <c r="L385" s="2" t="n">
        <v>0.0533780200678957</v>
      </c>
      <c r="M385" s="1" t="n">
        <v>0.0877</v>
      </c>
      <c r="N385" s="1" t="s">
        <v>1540</v>
      </c>
      <c r="O385" s="1" t="s">
        <v>1541</v>
      </c>
      <c r="P385" s="1" t="s">
        <v>1542</v>
      </c>
    </row>
    <row r="386" customFormat="false" ht="15" hidden="false" customHeight="false" outlineLevel="0" collapsed="false">
      <c r="A386" s="1" t="s">
        <v>16</v>
      </c>
      <c r="B386" s="1" t="s">
        <v>1543</v>
      </c>
      <c r="C386" s="1" t="n">
        <v>2</v>
      </c>
      <c r="D386" s="1" t="str">
        <f aca="false">_xlfn.IFS(C386=1,"20",C386=2,"20 | 40",C386=3,"20 | 40 | 80")</f>
        <v>20 | 40</v>
      </c>
      <c r="E386" s="1" t="s">
        <v>201</v>
      </c>
      <c r="F386" s="1" t="s">
        <v>19</v>
      </c>
      <c r="G386" s="1" t="n">
        <v>3E-010</v>
      </c>
      <c r="H386" s="1" t="n">
        <v>100</v>
      </c>
      <c r="I386" s="2" t="n">
        <v>0.3</v>
      </c>
      <c r="J386" s="2" t="n">
        <v>0.0617278932550629</v>
      </c>
      <c r="K386" s="2" t="n">
        <v>0.0875</v>
      </c>
      <c r="L386" s="2" t="n">
        <v>0.0277700065750728</v>
      </c>
      <c r="M386" s="1" t="n">
        <v>0.0875</v>
      </c>
      <c r="N386" s="1" t="s">
        <v>1544</v>
      </c>
      <c r="O386" s="1" t="s">
        <v>1545</v>
      </c>
      <c r="P386" s="1" t="s">
        <v>1546</v>
      </c>
    </row>
    <row r="387" customFormat="false" ht="15" hidden="false" customHeight="false" outlineLevel="0" collapsed="false">
      <c r="A387" s="1" t="s">
        <v>16</v>
      </c>
      <c r="B387" s="1" t="s">
        <v>1547</v>
      </c>
      <c r="C387" s="1" t="n">
        <v>1</v>
      </c>
      <c r="D387" s="1" t="str">
        <f aca="false">_xlfn.IFS(C387=1,"20",C387=2,"20 | 40",C387=3,"20 | 40 | 80")</f>
        <v>20</v>
      </c>
      <c r="E387" s="1" t="s">
        <v>192</v>
      </c>
      <c r="F387" s="1" t="s">
        <v>19</v>
      </c>
      <c r="G387" s="1" t="n">
        <v>3E-010</v>
      </c>
      <c r="H387" s="1" t="n">
        <v>100</v>
      </c>
      <c r="I387" s="2" t="n">
        <v>0.3</v>
      </c>
      <c r="J387" s="2" t="n">
        <v>0.0804020801400574</v>
      </c>
      <c r="K387" s="2" t="n">
        <v>0.0871</v>
      </c>
      <c r="L387" s="2" t="n">
        <v>0.0710635533052321</v>
      </c>
      <c r="M387" s="1" t="n">
        <v>0.0871</v>
      </c>
      <c r="N387" s="1" t="s">
        <v>1548</v>
      </c>
      <c r="O387" s="1" t="s">
        <v>1549</v>
      </c>
      <c r="P387" s="1" t="s">
        <v>1550</v>
      </c>
    </row>
    <row r="388" customFormat="false" ht="15" hidden="false" customHeight="false" outlineLevel="0" collapsed="false">
      <c r="A388" s="1" t="s">
        <v>16</v>
      </c>
      <c r="B388" s="1" t="s">
        <v>1551</v>
      </c>
      <c r="C388" s="1" t="n">
        <v>1</v>
      </c>
      <c r="D388" s="1" t="str">
        <f aca="false">_xlfn.IFS(C388=1,"20",C388=2,"20 | 40",C388=3,"20 | 40 | 80")</f>
        <v>20</v>
      </c>
      <c r="E388" s="1" t="s">
        <v>18</v>
      </c>
      <c r="F388" s="1" t="s">
        <v>19</v>
      </c>
      <c r="G388" s="1" t="n">
        <v>3E-010</v>
      </c>
      <c r="H388" s="1" t="n">
        <v>80</v>
      </c>
      <c r="I388" s="2" t="n">
        <v>0.5</v>
      </c>
      <c r="J388" s="2" t="n">
        <v>0.151433996214393</v>
      </c>
      <c r="K388" s="2" t="n">
        <v>0.0867</v>
      </c>
      <c r="L388" s="2" t="n">
        <v>0.0546888611368584</v>
      </c>
      <c r="M388" s="1" t="n">
        <v>0.0867</v>
      </c>
      <c r="N388" s="1" t="s">
        <v>1552</v>
      </c>
      <c r="O388" s="1" t="s">
        <v>1553</v>
      </c>
      <c r="P388" s="1" t="s">
        <v>1554</v>
      </c>
    </row>
    <row r="389" customFormat="false" ht="15" hidden="false" customHeight="false" outlineLevel="0" collapsed="false">
      <c r="A389" s="1" t="s">
        <v>16</v>
      </c>
      <c r="B389" s="1" t="s">
        <v>1555</v>
      </c>
      <c r="C389" s="1" t="n">
        <v>2</v>
      </c>
      <c r="D389" s="1" t="str">
        <f aca="false">_xlfn.IFS(C389=1,"20",C389=2,"20 | 40",C389=3,"20 | 40 | 80")</f>
        <v>20 | 40</v>
      </c>
      <c r="E389" s="1" t="s">
        <v>18</v>
      </c>
      <c r="F389" s="1" t="s">
        <v>19</v>
      </c>
      <c r="G389" s="1" t="n">
        <v>3E-010</v>
      </c>
      <c r="H389" s="1" t="n">
        <v>100</v>
      </c>
      <c r="I389" s="2" t="n">
        <v>0.3</v>
      </c>
      <c r="J389" s="2" t="n">
        <v>0.054396136364788</v>
      </c>
      <c r="K389" s="2" t="n">
        <v>0.0865</v>
      </c>
      <c r="L389" s="2" t="n">
        <v>0.0455052801397343</v>
      </c>
      <c r="M389" s="1" t="n">
        <v>0.0865</v>
      </c>
      <c r="N389" s="1" t="s">
        <v>1556</v>
      </c>
      <c r="O389" s="1" t="s">
        <v>1557</v>
      </c>
      <c r="P389" s="1" t="s">
        <v>1558</v>
      </c>
    </row>
    <row r="390" customFormat="false" ht="15" hidden="false" customHeight="false" outlineLevel="0" collapsed="false">
      <c r="A390" s="1" t="s">
        <v>16</v>
      </c>
      <c r="B390" s="1" t="s">
        <v>1559</v>
      </c>
      <c r="C390" s="1" t="n">
        <v>1</v>
      </c>
      <c r="D390" s="1" t="str">
        <f aca="false">_xlfn.IFS(C390=1,"20",C390=2,"20 | 40",C390=3,"20 | 40 | 80")</f>
        <v>20</v>
      </c>
      <c r="E390" s="1" t="s">
        <v>192</v>
      </c>
      <c r="F390" s="1" t="s">
        <v>19</v>
      </c>
      <c r="G390" s="1" t="n">
        <v>3E-010</v>
      </c>
      <c r="H390" s="1" t="n">
        <v>20</v>
      </c>
      <c r="I390" s="2" t="n">
        <v>0.5</v>
      </c>
      <c r="J390" s="2" t="n">
        <v>0.0933960676864412</v>
      </c>
      <c r="K390" s="2" t="n">
        <v>0.0854</v>
      </c>
      <c r="L390" s="2" t="n">
        <v>0.0760129483884264</v>
      </c>
      <c r="M390" s="1" t="n">
        <v>0.0854</v>
      </c>
      <c r="N390" s="1" t="s">
        <v>1560</v>
      </c>
      <c r="O390" s="1" t="s">
        <v>1561</v>
      </c>
      <c r="P390" s="1" t="s">
        <v>1562</v>
      </c>
    </row>
    <row r="391" customFormat="false" ht="15" hidden="false" customHeight="false" outlineLevel="0" collapsed="false">
      <c r="A391" s="1" t="s">
        <v>16</v>
      </c>
      <c r="B391" s="1" t="s">
        <v>1563</v>
      </c>
      <c r="C391" s="1" t="n">
        <v>2</v>
      </c>
      <c r="D391" s="1" t="str">
        <f aca="false">_xlfn.IFS(C391=1,"20",C391=2,"20 | 40",C391=3,"20 | 40 | 80")</f>
        <v>20 | 40</v>
      </c>
      <c r="E391" s="1" t="s">
        <v>201</v>
      </c>
      <c r="F391" s="1" t="s">
        <v>19</v>
      </c>
      <c r="G391" s="1" t="n">
        <v>3E-010</v>
      </c>
      <c r="H391" s="1" t="n">
        <v>20</v>
      </c>
      <c r="I391" s="2" t="n">
        <v>0</v>
      </c>
      <c r="J391" s="2" t="n">
        <v>0.0544716969991913</v>
      </c>
      <c r="K391" s="2" t="n">
        <v>0.0849</v>
      </c>
      <c r="L391" s="2" t="n">
        <v>0.039270379125559</v>
      </c>
      <c r="M391" s="1" t="n">
        <v>0.0849</v>
      </c>
      <c r="N391" s="1" t="s">
        <v>1564</v>
      </c>
      <c r="O391" s="1" t="s">
        <v>1565</v>
      </c>
      <c r="P391" s="1" t="s">
        <v>1566</v>
      </c>
    </row>
    <row r="392" customFormat="false" ht="15" hidden="false" customHeight="false" outlineLevel="0" collapsed="false">
      <c r="A392" s="1" t="s">
        <v>16</v>
      </c>
      <c r="B392" s="1" t="s">
        <v>1567</v>
      </c>
      <c r="C392" s="1" t="n">
        <v>3</v>
      </c>
      <c r="D392" s="1" t="str">
        <f aca="false">_xlfn.IFS(C392=1,"20",C392=2,"20 | 40",C392=3,"20 | 40 | 80")</f>
        <v>20 | 40 | 80</v>
      </c>
      <c r="E392" s="1" t="s">
        <v>192</v>
      </c>
      <c r="F392" s="1" t="s">
        <v>19</v>
      </c>
      <c r="G392" s="1" t="n">
        <v>3E-010</v>
      </c>
      <c r="H392" s="1" t="n">
        <v>100</v>
      </c>
      <c r="I392" s="2" t="n">
        <v>0.1</v>
      </c>
      <c r="J392" s="2" t="n">
        <v>0.107722433726369</v>
      </c>
      <c r="K392" s="2" t="n">
        <v>0.0849</v>
      </c>
      <c r="L392" s="2" t="n">
        <v>0.0621616826169639</v>
      </c>
      <c r="M392" s="1" t="n">
        <v>0.0849</v>
      </c>
      <c r="N392" s="1" t="s">
        <v>1568</v>
      </c>
      <c r="O392" s="1" t="s">
        <v>1569</v>
      </c>
      <c r="P392" s="1" t="s">
        <v>1570</v>
      </c>
    </row>
    <row r="393" customFormat="false" ht="15" hidden="false" customHeight="false" outlineLevel="0" collapsed="false">
      <c r="A393" s="1" t="s">
        <v>16</v>
      </c>
      <c r="B393" s="1" t="s">
        <v>1571</v>
      </c>
      <c r="C393" s="1" t="n">
        <v>2</v>
      </c>
      <c r="D393" s="1" t="str">
        <f aca="false">_xlfn.IFS(C393=1,"20",C393=2,"20 | 40",C393=3,"20 | 40 | 80")</f>
        <v>20 | 40</v>
      </c>
      <c r="E393" s="1" t="s">
        <v>18</v>
      </c>
      <c r="F393" s="1" t="s">
        <v>19</v>
      </c>
      <c r="G393" s="1" t="n">
        <v>3E-010</v>
      </c>
      <c r="H393" s="1" t="n">
        <v>20</v>
      </c>
      <c r="I393" s="2" t="n">
        <v>0</v>
      </c>
      <c r="J393" s="2" t="n">
        <v>0.17073007571089</v>
      </c>
      <c r="K393" s="2" t="n">
        <v>0.0847</v>
      </c>
      <c r="L393" s="2" t="n">
        <v>0.0354494989303426</v>
      </c>
      <c r="M393" s="1" t="n">
        <v>0.0847</v>
      </c>
      <c r="N393" s="1" t="s">
        <v>1572</v>
      </c>
      <c r="O393" s="1" t="s">
        <v>1573</v>
      </c>
      <c r="P393" s="1" t="s">
        <v>1574</v>
      </c>
    </row>
    <row r="394" customFormat="false" ht="15" hidden="false" customHeight="false" outlineLevel="0" collapsed="false">
      <c r="A394" s="1" t="s">
        <v>16</v>
      </c>
      <c r="B394" s="1" t="s">
        <v>1575</v>
      </c>
      <c r="C394" s="1" t="n">
        <v>3</v>
      </c>
      <c r="D394" s="1" t="str">
        <f aca="false">_xlfn.IFS(C394=1,"20",C394=2,"20 | 40",C394=3,"20 | 40 | 80")</f>
        <v>20 | 40 | 80</v>
      </c>
      <c r="E394" s="1" t="s">
        <v>192</v>
      </c>
      <c r="F394" s="1" t="s">
        <v>19</v>
      </c>
      <c r="G394" s="1" t="n">
        <v>3E-010</v>
      </c>
      <c r="H394" s="1" t="n">
        <v>80</v>
      </c>
      <c r="I394" s="2" t="n">
        <v>0</v>
      </c>
      <c r="J394" s="2" t="n">
        <v>0.103443156715112</v>
      </c>
      <c r="K394" s="2" t="n">
        <v>0.0845</v>
      </c>
      <c r="L394" s="2" t="n">
        <v>0.0607468810861828</v>
      </c>
      <c r="M394" s="1" t="n">
        <v>0.0845</v>
      </c>
      <c r="N394" s="1" t="s">
        <v>1576</v>
      </c>
      <c r="O394" s="1" t="s">
        <v>1577</v>
      </c>
      <c r="P394" s="1" t="s">
        <v>1578</v>
      </c>
    </row>
    <row r="395" customFormat="false" ht="15" hidden="false" customHeight="false" outlineLevel="0" collapsed="false">
      <c r="A395" s="1" t="s">
        <v>16</v>
      </c>
      <c r="B395" s="1" t="s">
        <v>1579</v>
      </c>
      <c r="C395" s="1" t="n">
        <v>1</v>
      </c>
      <c r="D395" s="1" t="str">
        <f aca="false">_xlfn.IFS(C395=1,"20",C395=2,"20 | 40",C395=3,"20 | 40 | 80")</f>
        <v>20</v>
      </c>
      <c r="E395" s="1" t="s">
        <v>201</v>
      </c>
      <c r="F395" s="1" t="s">
        <v>19</v>
      </c>
      <c r="G395" s="1" t="n">
        <v>3E-010</v>
      </c>
      <c r="H395" s="1" t="n">
        <v>50</v>
      </c>
      <c r="I395" s="2" t="n">
        <v>0</v>
      </c>
      <c r="J395" s="2" t="n">
        <v>0.0732976923561899</v>
      </c>
      <c r="K395" s="2" t="n">
        <v>0.0836</v>
      </c>
      <c r="L395" s="2" t="n">
        <v>0.0546983233965475</v>
      </c>
      <c r="M395" s="1" t="n">
        <v>0.0836</v>
      </c>
      <c r="N395" s="1" t="s">
        <v>1580</v>
      </c>
      <c r="O395" s="1" t="s">
        <v>1581</v>
      </c>
      <c r="P395" s="1" t="s">
        <v>1582</v>
      </c>
    </row>
    <row r="396" customFormat="false" ht="15" hidden="false" customHeight="false" outlineLevel="0" collapsed="false">
      <c r="A396" s="1" t="s">
        <v>16</v>
      </c>
      <c r="B396" s="1" t="s">
        <v>1583</v>
      </c>
      <c r="C396" s="1" t="n">
        <v>3</v>
      </c>
      <c r="D396" s="1" t="str">
        <f aca="false">_xlfn.IFS(C396=1,"20",C396=2,"20 | 40",C396=3,"20 | 40 | 80")</f>
        <v>20 | 40 | 80</v>
      </c>
      <c r="E396" s="1" t="s">
        <v>18</v>
      </c>
      <c r="F396" s="1" t="s">
        <v>19</v>
      </c>
      <c r="G396" s="1" t="n">
        <v>3E-010</v>
      </c>
      <c r="H396" s="1" t="n">
        <v>100</v>
      </c>
      <c r="I396" s="2" t="n">
        <v>0.1</v>
      </c>
      <c r="J396" s="2" t="n">
        <v>0.057233910626972</v>
      </c>
      <c r="K396" s="2" t="n">
        <v>0.0831</v>
      </c>
      <c r="L396" s="2" t="n">
        <v>0.0405667341942044</v>
      </c>
      <c r="M396" s="1" t="n">
        <v>0.0831</v>
      </c>
      <c r="N396" s="1" t="s">
        <v>1584</v>
      </c>
      <c r="O396" s="1" t="s">
        <v>1585</v>
      </c>
      <c r="P396" s="1" t="s">
        <v>1586</v>
      </c>
    </row>
    <row r="397" customFormat="false" ht="15" hidden="false" customHeight="false" outlineLevel="0" collapsed="false">
      <c r="A397" s="1" t="s">
        <v>16</v>
      </c>
      <c r="B397" s="1" t="s">
        <v>1587</v>
      </c>
      <c r="C397" s="1" t="n">
        <v>1</v>
      </c>
      <c r="D397" s="1" t="str">
        <f aca="false">_xlfn.IFS(C397=1,"20",C397=2,"20 | 40",C397=3,"20 | 40 | 80")</f>
        <v>20</v>
      </c>
      <c r="E397" s="1" t="s">
        <v>192</v>
      </c>
      <c r="F397" s="1" t="s">
        <v>19</v>
      </c>
      <c r="G397" s="1" t="n">
        <v>3E-010</v>
      </c>
      <c r="H397" s="1" t="n">
        <v>20</v>
      </c>
      <c r="I397" s="2" t="n">
        <v>0</v>
      </c>
      <c r="J397" s="2" t="n">
        <v>0.105057688675849</v>
      </c>
      <c r="K397" s="2" t="n">
        <v>0.0828</v>
      </c>
      <c r="L397" s="2" t="n">
        <v>0.0694902274962776</v>
      </c>
      <c r="M397" s="1" t="n">
        <v>0.0828</v>
      </c>
      <c r="N397" s="1" t="s">
        <v>1588</v>
      </c>
      <c r="O397" s="1" t="s">
        <v>1589</v>
      </c>
      <c r="P397" s="1" t="s">
        <v>1590</v>
      </c>
    </row>
    <row r="398" customFormat="false" ht="15" hidden="false" customHeight="false" outlineLevel="0" collapsed="false">
      <c r="A398" s="1" t="s">
        <v>16</v>
      </c>
      <c r="B398" s="1" t="s">
        <v>1591</v>
      </c>
      <c r="C398" s="1" t="n">
        <v>3</v>
      </c>
      <c r="D398" s="1" t="str">
        <f aca="false">_xlfn.IFS(C398=1,"20",C398=2,"20 | 40",C398=3,"20 | 40 | 80")</f>
        <v>20 | 40 | 80</v>
      </c>
      <c r="E398" s="1" t="s">
        <v>18</v>
      </c>
      <c r="F398" s="1" t="s">
        <v>19</v>
      </c>
      <c r="G398" s="1" t="n">
        <v>3E-010</v>
      </c>
      <c r="H398" s="1" t="n">
        <v>100</v>
      </c>
      <c r="I398" s="2" t="n">
        <v>0.3</v>
      </c>
      <c r="J398" s="2" t="n">
        <v>0.153855216515809</v>
      </c>
      <c r="K398" s="2" t="n">
        <v>0.0812</v>
      </c>
      <c r="L398" s="2" t="n">
        <v>0.0469639490796834</v>
      </c>
      <c r="M398" s="1" t="n">
        <v>0.0812</v>
      </c>
      <c r="N398" s="1" t="s">
        <v>1592</v>
      </c>
      <c r="O398" s="1" t="s">
        <v>1593</v>
      </c>
      <c r="P398" s="1" t="s">
        <v>1594</v>
      </c>
    </row>
    <row r="399" customFormat="false" ht="15" hidden="false" customHeight="false" outlineLevel="0" collapsed="false">
      <c r="A399" s="1" t="s">
        <v>16</v>
      </c>
      <c r="B399" s="1" t="s">
        <v>1595</v>
      </c>
      <c r="C399" s="1" t="n">
        <v>1</v>
      </c>
      <c r="D399" s="1" t="str">
        <f aca="false">_xlfn.IFS(C399=1,"20",C399=2,"20 | 40",C399=3,"20 | 40 | 80")</f>
        <v>20</v>
      </c>
      <c r="E399" s="1" t="s">
        <v>201</v>
      </c>
      <c r="F399" s="1" t="s">
        <v>19</v>
      </c>
      <c r="G399" s="1" t="n">
        <v>3E-010</v>
      </c>
      <c r="H399" s="1" t="n">
        <v>100</v>
      </c>
      <c r="I399" s="2" t="n">
        <v>0.1</v>
      </c>
      <c r="J399" s="2" t="n">
        <v>0.0796523842564648</v>
      </c>
      <c r="K399" s="2" t="n">
        <v>0.0809</v>
      </c>
      <c r="L399" s="2" t="n">
        <v>0.0519042975840828</v>
      </c>
      <c r="M399" s="1" t="n">
        <v>0.0809</v>
      </c>
      <c r="N399" s="1" t="s">
        <v>1596</v>
      </c>
      <c r="O399" s="1" t="s">
        <v>1597</v>
      </c>
      <c r="P399" s="1" t="s">
        <v>1598</v>
      </c>
    </row>
    <row r="400" customFormat="false" ht="15" hidden="false" customHeight="false" outlineLevel="0" collapsed="false">
      <c r="A400" s="1" t="s">
        <v>16</v>
      </c>
      <c r="B400" s="1" t="s">
        <v>1599</v>
      </c>
      <c r="C400" s="1" t="n">
        <v>1</v>
      </c>
      <c r="D400" s="1" t="str">
        <f aca="false">_xlfn.IFS(C400=1,"20",C400=2,"20 | 40",C400=3,"20 | 40 | 80")</f>
        <v>20</v>
      </c>
      <c r="E400" s="1" t="s">
        <v>201</v>
      </c>
      <c r="F400" s="1" t="s">
        <v>19</v>
      </c>
      <c r="G400" s="1" t="n">
        <v>3E-010</v>
      </c>
      <c r="H400" s="1" t="n">
        <v>20</v>
      </c>
      <c r="I400" s="2" t="n">
        <v>0.5</v>
      </c>
      <c r="J400" s="2" t="n">
        <v>0.0882210885694571</v>
      </c>
      <c r="K400" s="2" t="n">
        <v>0.0807</v>
      </c>
      <c r="L400" s="2" t="n">
        <v>0.0310293502589653</v>
      </c>
      <c r="M400" s="1" t="n">
        <v>0.0807</v>
      </c>
      <c r="N400" s="1" t="s">
        <v>1600</v>
      </c>
      <c r="O400" s="1" t="s">
        <v>1601</v>
      </c>
      <c r="P400" s="1" t="s">
        <v>1602</v>
      </c>
    </row>
    <row r="401" customFormat="false" ht="15" hidden="false" customHeight="false" outlineLevel="0" collapsed="false">
      <c r="A401" s="1" t="s">
        <v>16</v>
      </c>
      <c r="B401" s="1" t="s">
        <v>1603</v>
      </c>
      <c r="C401" s="1" t="n">
        <v>3</v>
      </c>
      <c r="D401" s="1" t="str">
        <f aca="false">_xlfn.IFS(C401=1,"20",C401=2,"20 | 40",C401=3,"20 | 40 | 80")</f>
        <v>20 | 40 | 80</v>
      </c>
      <c r="E401" s="1" t="s">
        <v>192</v>
      </c>
      <c r="F401" s="1" t="s">
        <v>19</v>
      </c>
      <c r="G401" s="1" t="n">
        <v>3E-010</v>
      </c>
      <c r="H401" s="1" t="n">
        <v>80</v>
      </c>
      <c r="I401" s="2" t="n">
        <v>0.1</v>
      </c>
      <c r="J401" s="2" t="n">
        <v>0.0841232934860656</v>
      </c>
      <c r="K401" s="2" t="n">
        <v>0.0799</v>
      </c>
      <c r="L401" s="2" t="n">
        <v>0.0388144558820692</v>
      </c>
      <c r="M401" s="1" t="n">
        <v>0.0799</v>
      </c>
      <c r="N401" s="1" t="s">
        <v>1604</v>
      </c>
      <c r="O401" s="1" t="s">
        <v>1605</v>
      </c>
      <c r="P401" s="1" t="s">
        <v>1606</v>
      </c>
    </row>
    <row r="402" customFormat="false" ht="15" hidden="false" customHeight="false" outlineLevel="0" collapsed="false">
      <c r="A402" s="1" t="s">
        <v>16</v>
      </c>
      <c r="B402" s="1" t="s">
        <v>1607</v>
      </c>
      <c r="C402" s="1" t="n">
        <v>2</v>
      </c>
      <c r="D402" s="1" t="str">
        <f aca="false">_xlfn.IFS(C402=1,"20",C402=2,"20 | 40",C402=3,"20 | 40 | 80")</f>
        <v>20 | 40</v>
      </c>
      <c r="E402" s="1" t="s">
        <v>18</v>
      </c>
      <c r="F402" s="1" t="s">
        <v>19</v>
      </c>
      <c r="G402" s="1" t="n">
        <v>3E-010</v>
      </c>
      <c r="H402" s="1" t="n">
        <v>20</v>
      </c>
      <c r="I402" s="2" t="n">
        <v>0.1</v>
      </c>
      <c r="J402" s="2" t="n">
        <v>0.0850469557415483</v>
      </c>
      <c r="K402" s="2" t="n">
        <v>0.079</v>
      </c>
      <c r="L402" s="2" t="n">
        <v>0.0490075200643029</v>
      </c>
      <c r="M402" s="1" t="n">
        <v>0.079</v>
      </c>
      <c r="N402" s="1" t="s">
        <v>1608</v>
      </c>
      <c r="O402" s="1" t="s">
        <v>1609</v>
      </c>
      <c r="P402" s="1" t="s">
        <v>1610</v>
      </c>
    </row>
    <row r="403" customFormat="false" ht="15" hidden="false" customHeight="false" outlineLevel="0" collapsed="false">
      <c r="A403" s="1" t="s">
        <v>16</v>
      </c>
      <c r="B403" s="1" t="s">
        <v>1611</v>
      </c>
      <c r="C403" s="1" t="n">
        <v>2</v>
      </c>
      <c r="D403" s="1" t="str">
        <f aca="false">_xlfn.IFS(C403=1,"20",C403=2,"20 | 40",C403=3,"20 | 40 | 80")</f>
        <v>20 | 40</v>
      </c>
      <c r="E403" s="1" t="s">
        <v>192</v>
      </c>
      <c r="F403" s="1" t="s">
        <v>19</v>
      </c>
      <c r="G403" s="1" t="n">
        <v>3E-010</v>
      </c>
      <c r="H403" s="1" t="n">
        <v>50</v>
      </c>
      <c r="I403" s="2" t="n">
        <v>0</v>
      </c>
      <c r="J403" s="2" t="n">
        <v>0.0882311544602587</v>
      </c>
      <c r="K403" s="2" t="n">
        <v>0.079</v>
      </c>
      <c r="L403" s="2" t="n">
        <v>0.0578185617996895</v>
      </c>
      <c r="M403" s="1" t="n">
        <v>0.079</v>
      </c>
      <c r="N403" s="1" t="s">
        <v>1612</v>
      </c>
      <c r="O403" s="1" t="s">
        <v>712</v>
      </c>
      <c r="P403" s="1" t="s">
        <v>1613</v>
      </c>
    </row>
    <row r="404" customFormat="false" ht="15" hidden="false" customHeight="false" outlineLevel="0" collapsed="false">
      <c r="A404" s="1" t="s">
        <v>16</v>
      </c>
      <c r="B404" s="1" t="s">
        <v>1614</v>
      </c>
      <c r="C404" s="1" t="n">
        <v>1</v>
      </c>
      <c r="D404" s="1" t="str">
        <f aca="false">_xlfn.IFS(C404=1,"20",C404=2,"20 | 40",C404=3,"20 | 40 | 80")</f>
        <v>20</v>
      </c>
      <c r="E404" s="1" t="s">
        <v>192</v>
      </c>
      <c r="F404" s="1" t="s">
        <v>19</v>
      </c>
      <c r="G404" s="1" t="n">
        <v>3E-010</v>
      </c>
      <c r="H404" s="1" t="n">
        <v>20</v>
      </c>
      <c r="I404" s="2" t="n">
        <v>0.1</v>
      </c>
      <c r="J404" s="2" t="n">
        <v>0.0839722003534547</v>
      </c>
      <c r="K404" s="2" t="n">
        <v>0.0773</v>
      </c>
      <c r="L404" s="2" t="n">
        <v>0.058869875498279</v>
      </c>
      <c r="M404" s="1" t="n">
        <v>0.0773</v>
      </c>
      <c r="N404" s="1" t="s">
        <v>1615</v>
      </c>
      <c r="O404" s="1" t="s">
        <v>1616</v>
      </c>
      <c r="P404" s="1" t="s">
        <v>1617</v>
      </c>
    </row>
    <row r="405" customFormat="false" ht="15" hidden="false" customHeight="false" outlineLevel="0" collapsed="false">
      <c r="A405" s="1" t="s">
        <v>16</v>
      </c>
      <c r="B405" s="1" t="s">
        <v>1618</v>
      </c>
      <c r="C405" s="1" t="n">
        <v>2</v>
      </c>
      <c r="D405" s="1" t="str">
        <f aca="false">_xlfn.IFS(C405=1,"20",C405=2,"20 | 40",C405=3,"20 | 40 | 80")</f>
        <v>20 | 40</v>
      </c>
      <c r="E405" s="1" t="s">
        <v>201</v>
      </c>
      <c r="F405" s="1" t="s">
        <v>19</v>
      </c>
      <c r="G405" s="1" t="n">
        <v>3E-010</v>
      </c>
      <c r="H405" s="1" t="n">
        <v>100</v>
      </c>
      <c r="I405" s="2" t="n">
        <v>0.5</v>
      </c>
      <c r="J405" s="2" t="n">
        <v>0.0609601626868257</v>
      </c>
      <c r="K405" s="2" t="n">
        <v>0.0773</v>
      </c>
      <c r="L405" s="2" t="n">
        <v>0.0481492825512135</v>
      </c>
      <c r="M405" s="1" t="n">
        <v>0.0773</v>
      </c>
      <c r="N405" s="1" t="s">
        <v>1619</v>
      </c>
      <c r="O405" s="1" t="s">
        <v>1620</v>
      </c>
      <c r="P405" s="1" t="s">
        <v>1621</v>
      </c>
    </row>
    <row r="406" customFormat="false" ht="15" hidden="false" customHeight="false" outlineLevel="0" collapsed="false">
      <c r="A406" s="1" t="s">
        <v>16</v>
      </c>
      <c r="B406" s="1" t="s">
        <v>1622</v>
      </c>
      <c r="C406" s="1" t="n">
        <v>2</v>
      </c>
      <c r="D406" s="1" t="str">
        <f aca="false">_xlfn.IFS(C406=1,"20",C406=2,"20 | 40",C406=3,"20 | 40 | 80")</f>
        <v>20 | 40</v>
      </c>
      <c r="E406" s="1" t="s">
        <v>18</v>
      </c>
      <c r="F406" s="1" t="s">
        <v>19</v>
      </c>
      <c r="G406" s="1" t="n">
        <v>3E-010</v>
      </c>
      <c r="H406" s="1" t="n">
        <v>100</v>
      </c>
      <c r="I406" s="2" t="n">
        <v>0.5</v>
      </c>
      <c r="J406" s="2" t="n">
        <v>0.0576575571906737</v>
      </c>
      <c r="K406" s="2" t="n">
        <v>0.077</v>
      </c>
      <c r="L406" s="2" t="n">
        <v>0.0517014037734888</v>
      </c>
      <c r="M406" s="1" t="n">
        <v>0.077</v>
      </c>
      <c r="N406" s="1" t="s">
        <v>1623</v>
      </c>
      <c r="O406" s="1" t="s">
        <v>1624</v>
      </c>
      <c r="P406" s="1" t="s">
        <v>1625</v>
      </c>
    </row>
    <row r="407" customFormat="false" ht="15" hidden="false" customHeight="false" outlineLevel="0" collapsed="false">
      <c r="A407" s="1" t="s">
        <v>16</v>
      </c>
      <c r="B407" s="1" t="s">
        <v>1626</v>
      </c>
      <c r="C407" s="1" t="n">
        <v>2</v>
      </c>
      <c r="D407" s="1" t="str">
        <f aca="false">_xlfn.IFS(C407=1,"20",C407=2,"20 | 40",C407=3,"20 | 40 | 80")</f>
        <v>20 | 40</v>
      </c>
      <c r="E407" s="1" t="s">
        <v>201</v>
      </c>
      <c r="F407" s="1" t="s">
        <v>19</v>
      </c>
      <c r="G407" s="1" t="n">
        <v>3E-010</v>
      </c>
      <c r="H407" s="1" t="n">
        <v>80</v>
      </c>
      <c r="I407" s="2" t="n">
        <v>0.3</v>
      </c>
      <c r="J407" s="2" t="n">
        <v>0.0853033575192959</v>
      </c>
      <c r="K407" s="2" t="n">
        <v>0.0769</v>
      </c>
      <c r="L407" s="2" t="n">
        <v>0.0552726160416411</v>
      </c>
      <c r="M407" s="1" t="n">
        <v>0.0769</v>
      </c>
      <c r="N407" s="1" t="s">
        <v>1627</v>
      </c>
      <c r="O407" s="1" t="s">
        <v>772</v>
      </c>
      <c r="P407" s="1" t="s">
        <v>1628</v>
      </c>
    </row>
    <row r="408" customFormat="false" ht="15" hidden="false" customHeight="false" outlineLevel="0" collapsed="false">
      <c r="A408" s="1" t="s">
        <v>16</v>
      </c>
      <c r="B408" s="1" t="s">
        <v>1629</v>
      </c>
      <c r="C408" s="1" t="n">
        <v>1</v>
      </c>
      <c r="D408" s="1" t="str">
        <f aca="false">_xlfn.IFS(C408=1,"20",C408=2,"20 | 40",C408=3,"20 | 40 | 80")</f>
        <v>20</v>
      </c>
      <c r="E408" s="1" t="s">
        <v>201</v>
      </c>
      <c r="F408" s="1" t="s">
        <v>19</v>
      </c>
      <c r="G408" s="1" t="n">
        <v>3E-010</v>
      </c>
      <c r="H408" s="1" t="n">
        <v>50</v>
      </c>
      <c r="I408" s="2" t="n">
        <v>0.1</v>
      </c>
      <c r="J408" s="2" t="n">
        <v>0.0819361550409942</v>
      </c>
      <c r="K408" s="2" t="n">
        <v>0.0768</v>
      </c>
      <c r="L408" s="2" t="n">
        <v>0.0474760462441522</v>
      </c>
      <c r="M408" s="1" t="n">
        <v>0.0768</v>
      </c>
      <c r="N408" s="1" t="s">
        <v>1630</v>
      </c>
      <c r="O408" s="1" t="s">
        <v>1631</v>
      </c>
      <c r="P408" s="1" t="s">
        <v>1632</v>
      </c>
    </row>
    <row r="409" customFormat="false" ht="15" hidden="false" customHeight="false" outlineLevel="0" collapsed="false">
      <c r="A409" s="1" t="s">
        <v>16</v>
      </c>
      <c r="B409" s="1" t="s">
        <v>1633</v>
      </c>
      <c r="C409" s="1" t="n">
        <v>1</v>
      </c>
      <c r="D409" s="1" t="str">
        <f aca="false">_xlfn.IFS(C409=1,"20",C409=2,"20 | 40",C409=3,"20 | 40 | 80")</f>
        <v>20</v>
      </c>
      <c r="E409" s="1" t="s">
        <v>192</v>
      </c>
      <c r="F409" s="1" t="s">
        <v>19</v>
      </c>
      <c r="G409" s="1" t="n">
        <v>3E-010</v>
      </c>
      <c r="H409" s="1" t="n">
        <v>50</v>
      </c>
      <c r="I409" s="2" t="n">
        <v>0</v>
      </c>
      <c r="J409" s="2" t="n">
        <v>0.0712362500567332</v>
      </c>
      <c r="K409" s="2" t="n">
        <v>0.0726</v>
      </c>
      <c r="L409" s="2" t="n">
        <v>0.0628015627182333</v>
      </c>
      <c r="M409" s="1" t="n">
        <v>0.0726</v>
      </c>
      <c r="N409" s="1" t="s">
        <v>1634</v>
      </c>
      <c r="O409" s="1" t="s">
        <v>1635</v>
      </c>
      <c r="P409" s="1" t="s">
        <v>1636</v>
      </c>
    </row>
    <row r="410" customFormat="false" ht="15" hidden="false" customHeight="false" outlineLevel="0" collapsed="false">
      <c r="A410" s="1" t="s">
        <v>16</v>
      </c>
      <c r="B410" s="1" t="s">
        <v>1637</v>
      </c>
      <c r="C410" s="1" t="n">
        <v>2</v>
      </c>
      <c r="D410" s="1" t="str">
        <f aca="false">_xlfn.IFS(C410=1,"20",C410=2,"20 | 40",C410=3,"20 | 40 | 80")</f>
        <v>20 | 40</v>
      </c>
      <c r="E410" s="1" t="s">
        <v>201</v>
      </c>
      <c r="F410" s="1" t="s">
        <v>19</v>
      </c>
      <c r="G410" s="1" t="n">
        <v>3E-010</v>
      </c>
      <c r="H410" s="1" t="n">
        <v>80</v>
      </c>
      <c r="I410" s="2" t="n">
        <v>0</v>
      </c>
      <c r="J410" s="2" t="n">
        <v>0.0337163877020248</v>
      </c>
      <c r="K410" s="2" t="n">
        <v>0.0725</v>
      </c>
      <c r="L410" s="2" t="n">
        <v>0.0414594358461674</v>
      </c>
      <c r="M410" s="1" t="n">
        <v>0.0725</v>
      </c>
      <c r="N410" s="1" t="s">
        <v>1638</v>
      </c>
      <c r="O410" s="1" t="s">
        <v>1148</v>
      </c>
      <c r="P410" s="1" t="s">
        <v>1639</v>
      </c>
    </row>
    <row r="411" customFormat="false" ht="15" hidden="false" customHeight="false" outlineLevel="0" collapsed="false">
      <c r="A411" s="1" t="s">
        <v>16</v>
      </c>
      <c r="B411" s="1" t="s">
        <v>1640</v>
      </c>
      <c r="C411" s="1" t="n">
        <v>2</v>
      </c>
      <c r="D411" s="1" t="str">
        <f aca="false">_xlfn.IFS(C411=1,"20",C411=2,"20 | 40",C411=3,"20 | 40 | 80")</f>
        <v>20 | 40</v>
      </c>
      <c r="E411" s="1" t="s">
        <v>201</v>
      </c>
      <c r="F411" s="1" t="s">
        <v>19</v>
      </c>
      <c r="G411" s="1" t="n">
        <v>3E-010</v>
      </c>
      <c r="H411" s="1" t="n">
        <v>20</v>
      </c>
      <c r="I411" s="2" t="n">
        <v>0.5</v>
      </c>
      <c r="J411" s="2" t="n">
        <v>0.0637005876333122</v>
      </c>
      <c r="K411" s="2" t="n">
        <v>0.0717</v>
      </c>
      <c r="L411" s="2" t="n">
        <v>0.0425571761353727</v>
      </c>
      <c r="M411" s="1" t="n">
        <v>0.0717</v>
      </c>
      <c r="N411" s="1" t="s">
        <v>1641</v>
      </c>
      <c r="O411" s="1" t="s">
        <v>1642</v>
      </c>
      <c r="P411" s="1" t="s">
        <v>1643</v>
      </c>
    </row>
    <row r="412" customFormat="false" ht="15" hidden="false" customHeight="false" outlineLevel="0" collapsed="false">
      <c r="A412" s="1" t="s">
        <v>16</v>
      </c>
      <c r="B412" s="1" t="s">
        <v>1644</v>
      </c>
      <c r="C412" s="1" t="n">
        <v>1</v>
      </c>
      <c r="D412" s="1" t="str">
        <f aca="false">_xlfn.IFS(C412=1,"20",C412=2,"20 | 40",C412=3,"20 | 40 | 80")</f>
        <v>20</v>
      </c>
      <c r="E412" s="1" t="s">
        <v>18</v>
      </c>
      <c r="F412" s="1" t="s">
        <v>19</v>
      </c>
      <c r="G412" s="1" t="n">
        <v>3E-010</v>
      </c>
      <c r="H412" s="1" t="n">
        <v>20</v>
      </c>
      <c r="I412" s="2" t="n">
        <v>0.3</v>
      </c>
      <c r="J412" s="2" t="n">
        <v>0.0618247726116956</v>
      </c>
      <c r="K412" s="2" t="n">
        <v>0.0709</v>
      </c>
      <c r="L412" s="2" t="n">
        <v>0.054828398078339</v>
      </c>
      <c r="M412" s="1" t="n">
        <v>0.0709</v>
      </c>
      <c r="N412" s="1" t="s">
        <v>1645</v>
      </c>
      <c r="O412" s="1" t="s">
        <v>1646</v>
      </c>
      <c r="P412" s="1" t="s">
        <v>1647</v>
      </c>
    </row>
    <row r="413" customFormat="false" ht="15" hidden="false" customHeight="false" outlineLevel="0" collapsed="false">
      <c r="A413" s="1" t="s">
        <v>16</v>
      </c>
      <c r="B413" s="1" t="s">
        <v>1648</v>
      </c>
      <c r="C413" s="1" t="n">
        <v>3</v>
      </c>
      <c r="D413" s="1" t="str">
        <f aca="false">_xlfn.IFS(C413=1,"20",C413=2,"20 | 40",C413=3,"20 | 40 | 80")</f>
        <v>20 | 40 | 80</v>
      </c>
      <c r="E413" s="1" t="s">
        <v>192</v>
      </c>
      <c r="F413" s="1" t="s">
        <v>19</v>
      </c>
      <c r="G413" s="1" t="n">
        <v>3E-010</v>
      </c>
      <c r="H413" s="1" t="n">
        <v>100</v>
      </c>
      <c r="I413" s="2" t="n">
        <v>0.5</v>
      </c>
      <c r="J413" s="2" t="n">
        <v>0.078577463356147</v>
      </c>
      <c r="K413" s="2" t="n">
        <v>0.0701</v>
      </c>
      <c r="L413" s="2" t="n">
        <v>0.0466927725313711</v>
      </c>
      <c r="M413" s="1" t="n">
        <v>0.0701</v>
      </c>
      <c r="N413" s="1" t="s">
        <v>1649</v>
      </c>
      <c r="O413" s="1" t="s">
        <v>1650</v>
      </c>
      <c r="P413" s="1" t="s">
        <v>1651</v>
      </c>
    </row>
    <row r="414" customFormat="false" ht="15" hidden="false" customHeight="false" outlineLevel="0" collapsed="false">
      <c r="A414" s="1" t="s">
        <v>16</v>
      </c>
      <c r="B414" s="1" t="s">
        <v>1652</v>
      </c>
      <c r="C414" s="1" t="n">
        <v>2</v>
      </c>
      <c r="D414" s="1" t="str">
        <f aca="false">_xlfn.IFS(C414=1,"20",C414=2,"20 | 40",C414=3,"20 | 40 | 80")</f>
        <v>20 | 40</v>
      </c>
      <c r="E414" s="1" t="s">
        <v>192</v>
      </c>
      <c r="F414" s="1" t="s">
        <v>19</v>
      </c>
      <c r="G414" s="1" t="n">
        <v>3E-010</v>
      </c>
      <c r="H414" s="1" t="n">
        <v>100</v>
      </c>
      <c r="I414" s="2" t="n">
        <v>0.5</v>
      </c>
      <c r="J414" s="2" t="n">
        <v>0.0766772169632578</v>
      </c>
      <c r="K414" s="2" t="n">
        <v>0.0698</v>
      </c>
      <c r="L414" s="2" t="n">
        <v>0.058755800672147</v>
      </c>
      <c r="M414" s="1" t="n">
        <v>0.0698</v>
      </c>
      <c r="N414" s="1" t="s">
        <v>1653</v>
      </c>
      <c r="O414" s="1" t="s">
        <v>1654</v>
      </c>
      <c r="P414" s="1" t="s">
        <v>1655</v>
      </c>
    </row>
    <row r="415" customFormat="false" ht="15" hidden="false" customHeight="false" outlineLevel="0" collapsed="false">
      <c r="A415" s="1" t="s">
        <v>16</v>
      </c>
      <c r="B415" s="1" t="s">
        <v>1656</v>
      </c>
      <c r="C415" s="1" t="n">
        <v>2</v>
      </c>
      <c r="D415" s="1" t="str">
        <f aca="false">_xlfn.IFS(C415=1,"20",C415=2,"20 | 40",C415=3,"20 | 40 | 80")</f>
        <v>20 | 40</v>
      </c>
      <c r="E415" s="1" t="s">
        <v>18</v>
      </c>
      <c r="F415" s="1" t="s">
        <v>19</v>
      </c>
      <c r="G415" s="1" t="n">
        <v>3E-010</v>
      </c>
      <c r="H415" s="1" t="n">
        <v>100</v>
      </c>
      <c r="I415" s="2" t="n">
        <v>0.1</v>
      </c>
      <c r="J415" s="2" t="n">
        <v>0.0502626160512555</v>
      </c>
      <c r="K415" s="2" t="n">
        <v>0.0692</v>
      </c>
      <c r="L415" s="2" t="n">
        <v>0.0522885055110514</v>
      </c>
      <c r="M415" s="1" t="n">
        <v>0.0692</v>
      </c>
      <c r="N415" s="1" t="s">
        <v>1657</v>
      </c>
      <c r="O415" s="1" t="s">
        <v>1658</v>
      </c>
      <c r="P415" s="1" t="s">
        <v>1659</v>
      </c>
    </row>
    <row r="416" customFormat="false" ht="15" hidden="false" customHeight="false" outlineLevel="0" collapsed="false">
      <c r="A416" s="1" t="s">
        <v>16</v>
      </c>
      <c r="B416" s="1" t="s">
        <v>1660</v>
      </c>
      <c r="C416" s="1" t="n">
        <v>3</v>
      </c>
      <c r="D416" s="1" t="str">
        <f aca="false">_xlfn.IFS(C416=1,"20",C416=2,"20 | 40",C416=3,"20 | 40 | 80")</f>
        <v>20 | 40 | 80</v>
      </c>
      <c r="E416" s="1" t="s">
        <v>18</v>
      </c>
      <c r="F416" s="1" t="s">
        <v>19</v>
      </c>
      <c r="G416" s="1" t="n">
        <v>3E-010</v>
      </c>
      <c r="H416" s="1" t="n">
        <v>20</v>
      </c>
      <c r="I416" s="2" t="n">
        <v>0.3</v>
      </c>
      <c r="J416" s="2" t="n">
        <v>0.0398103709494491</v>
      </c>
      <c r="K416" s="2" t="n">
        <v>0.0663</v>
      </c>
      <c r="L416" s="2" t="n">
        <v>0.037255513451637</v>
      </c>
      <c r="M416" s="1" t="n">
        <v>0.0663</v>
      </c>
      <c r="N416" s="1" t="s">
        <v>1661</v>
      </c>
      <c r="O416" s="1" t="s">
        <v>1662</v>
      </c>
      <c r="P416" s="1" t="s">
        <v>1663</v>
      </c>
    </row>
    <row r="417" customFormat="false" ht="15" hidden="false" customHeight="false" outlineLevel="0" collapsed="false">
      <c r="A417" s="1" t="s">
        <v>16</v>
      </c>
      <c r="B417" s="1" t="s">
        <v>1664</v>
      </c>
      <c r="C417" s="1" t="n">
        <v>1</v>
      </c>
      <c r="D417" s="1" t="str">
        <f aca="false">_xlfn.IFS(C417=1,"20",C417=2,"20 | 40",C417=3,"20 | 40 | 80")</f>
        <v>20</v>
      </c>
      <c r="E417" s="1" t="s">
        <v>201</v>
      </c>
      <c r="F417" s="1" t="s">
        <v>19</v>
      </c>
      <c r="G417" s="1" t="n">
        <v>3E-010</v>
      </c>
      <c r="H417" s="1" t="n">
        <v>100</v>
      </c>
      <c r="I417" s="2" t="n">
        <v>0.5</v>
      </c>
      <c r="J417" s="2" t="n">
        <v>0.0541187918182424</v>
      </c>
      <c r="K417" s="2" t="n">
        <v>0.0661</v>
      </c>
      <c r="L417" s="2" t="n">
        <v>0.0465921789904339</v>
      </c>
      <c r="M417" s="1" t="n">
        <v>0.0661</v>
      </c>
      <c r="N417" s="1" t="s">
        <v>1665</v>
      </c>
      <c r="O417" s="1" t="s">
        <v>1666</v>
      </c>
      <c r="P417" s="1" t="s">
        <v>1667</v>
      </c>
    </row>
    <row r="418" customFormat="false" ht="15" hidden="false" customHeight="false" outlineLevel="0" collapsed="false">
      <c r="A418" s="1" t="s">
        <v>16</v>
      </c>
      <c r="B418" s="1" t="s">
        <v>1668</v>
      </c>
      <c r="C418" s="1" t="n">
        <v>3</v>
      </c>
      <c r="D418" s="1" t="str">
        <f aca="false">_xlfn.IFS(C418=1,"20",C418=2,"20 | 40",C418=3,"20 | 40 | 80")</f>
        <v>20 | 40 | 80</v>
      </c>
      <c r="E418" s="1" t="s">
        <v>192</v>
      </c>
      <c r="F418" s="1" t="s">
        <v>19</v>
      </c>
      <c r="G418" s="1" t="n">
        <v>3E-010</v>
      </c>
      <c r="H418" s="1" t="n">
        <v>50</v>
      </c>
      <c r="I418" s="2" t="n">
        <v>0.1</v>
      </c>
      <c r="J418" s="2" t="n">
        <v>0.0870145488645285</v>
      </c>
      <c r="K418" s="2" t="n">
        <v>0.0661</v>
      </c>
      <c r="L418" s="2" t="n">
        <v>0.0360115866462113</v>
      </c>
      <c r="M418" s="1" t="n">
        <v>0.0661</v>
      </c>
      <c r="N418" s="1" t="s">
        <v>1669</v>
      </c>
      <c r="O418" s="1" t="s">
        <v>1670</v>
      </c>
      <c r="P418" s="1" t="s">
        <v>1671</v>
      </c>
    </row>
    <row r="419" customFormat="false" ht="15" hidden="false" customHeight="false" outlineLevel="0" collapsed="false">
      <c r="A419" s="1" t="s">
        <v>16</v>
      </c>
      <c r="B419" s="1" t="s">
        <v>1672</v>
      </c>
      <c r="C419" s="1" t="n">
        <v>1</v>
      </c>
      <c r="D419" s="1" t="str">
        <f aca="false">_xlfn.IFS(C419=1,"20",C419=2,"20 | 40",C419=3,"20 | 40 | 80")</f>
        <v>20</v>
      </c>
      <c r="E419" s="1" t="s">
        <v>192</v>
      </c>
      <c r="F419" s="1" t="s">
        <v>19</v>
      </c>
      <c r="G419" s="1" t="n">
        <v>3E-010</v>
      </c>
      <c r="H419" s="1" t="n">
        <v>80</v>
      </c>
      <c r="I419" s="2" t="n">
        <v>0.5</v>
      </c>
      <c r="J419" s="2" t="n">
        <v>0.0700661912166147</v>
      </c>
      <c r="K419" s="2" t="n">
        <v>0.0631</v>
      </c>
      <c r="L419" s="2" t="n">
        <v>0.0608413273767339</v>
      </c>
      <c r="M419" s="1" t="n">
        <v>0.0631</v>
      </c>
      <c r="N419" s="1" t="s">
        <v>1673</v>
      </c>
      <c r="O419" s="1" t="s">
        <v>1674</v>
      </c>
      <c r="P419" s="1" t="s">
        <v>1675</v>
      </c>
    </row>
    <row r="420" customFormat="false" ht="15" hidden="false" customHeight="false" outlineLevel="0" collapsed="false">
      <c r="A420" s="1" t="s">
        <v>16</v>
      </c>
      <c r="B420" s="1" t="s">
        <v>1676</v>
      </c>
      <c r="C420" s="1" t="n">
        <v>2</v>
      </c>
      <c r="D420" s="1" t="str">
        <f aca="false">_xlfn.IFS(C420=1,"20",C420=2,"20 | 40",C420=3,"20 | 40 | 80")</f>
        <v>20 | 40</v>
      </c>
      <c r="E420" s="1" t="s">
        <v>201</v>
      </c>
      <c r="F420" s="1" t="s">
        <v>19</v>
      </c>
      <c r="G420" s="1" t="n">
        <v>3E-010</v>
      </c>
      <c r="H420" s="1" t="n">
        <v>50</v>
      </c>
      <c r="I420" s="2" t="n">
        <v>0.3</v>
      </c>
      <c r="J420" s="2" t="n">
        <v>0.0515741822365949</v>
      </c>
      <c r="K420" s="2" t="n">
        <v>0.063</v>
      </c>
      <c r="L420" s="2" t="n">
        <v>0.0383154794611872</v>
      </c>
      <c r="M420" s="1" t="n">
        <v>0.063</v>
      </c>
      <c r="N420" s="1" t="s">
        <v>1677</v>
      </c>
      <c r="O420" s="1" t="s">
        <v>1678</v>
      </c>
      <c r="P420" s="1" t="s">
        <v>1679</v>
      </c>
    </row>
    <row r="421" customFormat="false" ht="15" hidden="false" customHeight="false" outlineLevel="0" collapsed="false">
      <c r="A421" s="1" t="s">
        <v>16</v>
      </c>
      <c r="B421" s="1" t="s">
        <v>1680</v>
      </c>
      <c r="C421" s="1" t="n">
        <v>2</v>
      </c>
      <c r="D421" s="1" t="str">
        <f aca="false">_xlfn.IFS(C421=1,"20",C421=2,"20 | 40",C421=3,"20 | 40 | 80")</f>
        <v>20 | 40</v>
      </c>
      <c r="E421" s="1" t="s">
        <v>18</v>
      </c>
      <c r="F421" s="1" t="s">
        <v>19</v>
      </c>
      <c r="G421" s="1" t="n">
        <v>3E-010</v>
      </c>
      <c r="H421" s="1" t="n">
        <v>80</v>
      </c>
      <c r="I421" s="2" t="n">
        <v>0.5</v>
      </c>
      <c r="J421" s="2" t="n">
        <v>0.0935874460207669</v>
      </c>
      <c r="K421" s="2" t="n">
        <v>0.0623</v>
      </c>
      <c r="L421" s="2" t="n">
        <v>0.0460958992961253</v>
      </c>
      <c r="M421" s="1" t="n">
        <v>0.0623</v>
      </c>
      <c r="N421" s="1" t="s">
        <v>1681</v>
      </c>
      <c r="O421" s="1" t="s">
        <v>1682</v>
      </c>
      <c r="P421" s="1" t="s">
        <v>1683</v>
      </c>
    </row>
    <row r="422" customFormat="false" ht="15" hidden="false" customHeight="false" outlineLevel="0" collapsed="false">
      <c r="A422" s="1" t="s">
        <v>16</v>
      </c>
      <c r="B422" s="1" t="s">
        <v>1684</v>
      </c>
      <c r="C422" s="1" t="n">
        <v>3</v>
      </c>
      <c r="D422" s="1" t="str">
        <f aca="false">_xlfn.IFS(C422=1,"20",C422=2,"20 | 40",C422=3,"20 | 40 | 80")</f>
        <v>20 | 40 | 80</v>
      </c>
      <c r="E422" s="1" t="s">
        <v>192</v>
      </c>
      <c r="F422" s="1" t="s">
        <v>19</v>
      </c>
      <c r="G422" s="1" t="n">
        <v>3E-010</v>
      </c>
      <c r="H422" s="1" t="n">
        <v>20</v>
      </c>
      <c r="I422" s="2" t="n">
        <v>0</v>
      </c>
      <c r="J422" s="2" t="n">
        <v>0.046787141042034</v>
      </c>
      <c r="K422" s="2" t="n">
        <v>0.062</v>
      </c>
      <c r="L422" s="2" t="n">
        <v>0.0402535192401973</v>
      </c>
      <c r="M422" s="1" t="n">
        <v>0.062</v>
      </c>
      <c r="N422" s="1" t="s">
        <v>1685</v>
      </c>
      <c r="O422" s="1" t="s">
        <v>1686</v>
      </c>
      <c r="P422" s="1" t="s">
        <v>1687</v>
      </c>
    </row>
    <row r="423" customFormat="false" ht="15" hidden="false" customHeight="false" outlineLevel="0" collapsed="false">
      <c r="A423" s="1" t="s">
        <v>16</v>
      </c>
      <c r="B423" s="1" t="s">
        <v>1688</v>
      </c>
      <c r="C423" s="1" t="n">
        <v>3</v>
      </c>
      <c r="D423" s="1" t="str">
        <f aca="false">_xlfn.IFS(C423=1,"20",C423=2,"20 | 40",C423=3,"20 | 40 | 80")</f>
        <v>20 | 40 | 80</v>
      </c>
      <c r="E423" s="1" t="s">
        <v>18</v>
      </c>
      <c r="F423" s="1" t="s">
        <v>19</v>
      </c>
      <c r="G423" s="1" t="n">
        <v>3E-010</v>
      </c>
      <c r="H423" s="1" t="n">
        <v>80</v>
      </c>
      <c r="I423" s="2" t="n">
        <v>0.5</v>
      </c>
      <c r="J423" s="2" t="n">
        <v>0.0535359211418296</v>
      </c>
      <c r="K423" s="2" t="n">
        <v>0.0618</v>
      </c>
      <c r="L423" s="2" t="n">
        <v>0.0348896077904504</v>
      </c>
      <c r="M423" s="1" t="n">
        <v>0.0618</v>
      </c>
      <c r="N423" s="1" t="s">
        <v>1689</v>
      </c>
      <c r="O423" s="1" t="s">
        <v>1690</v>
      </c>
      <c r="P423" s="1" t="s">
        <v>1691</v>
      </c>
    </row>
    <row r="424" customFormat="false" ht="15" hidden="false" customHeight="false" outlineLevel="0" collapsed="false">
      <c r="A424" s="1" t="s">
        <v>16</v>
      </c>
      <c r="B424" s="1" t="s">
        <v>1692</v>
      </c>
      <c r="C424" s="1" t="n">
        <v>1</v>
      </c>
      <c r="D424" s="1" t="str">
        <f aca="false">_xlfn.IFS(C424=1,"20",C424=2,"20 | 40",C424=3,"20 | 40 | 80")</f>
        <v>20</v>
      </c>
      <c r="E424" s="1" t="s">
        <v>192</v>
      </c>
      <c r="F424" s="1" t="s">
        <v>19</v>
      </c>
      <c r="G424" s="1" t="n">
        <v>3E-010</v>
      </c>
      <c r="H424" s="1" t="n">
        <v>100</v>
      </c>
      <c r="I424" s="2" t="n">
        <v>0</v>
      </c>
      <c r="J424" s="2" t="n">
        <v>0.0717866491555121</v>
      </c>
      <c r="K424" s="2" t="n">
        <v>0.0603</v>
      </c>
      <c r="L424" s="2" t="n">
        <v>0.0532548979311105</v>
      </c>
      <c r="M424" s="1" t="n">
        <v>0.0603</v>
      </c>
      <c r="N424" s="1" t="s">
        <v>1693</v>
      </c>
      <c r="O424" s="1" t="s">
        <v>1694</v>
      </c>
      <c r="P424" s="1" t="s">
        <v>1695</v>
      </c>
    </row>
    <row r="425" customFormat="false" ht="15" hidden="false" customHeight="false" outlineLevel="0" collapsed="false">
      <c r="A425" s="1" t="s">
        <v>16</v>
      </c>
      <c r="B425" s="1" t="s">
        <v>1696</v>
      </c>
      <c r="C425" s="1" t="n">
        <v>1</v>
      </c>
      <c r="D425" s="1" t="str">
        <f aca="false">_xlfn.IFS(C425=1,"20",C425=2,"20 | 40",C425=3,"20 | 40 | 80")</f>
        <v>20</v>
      </c>
      <c r="E425" s="1" t="s">
        <v>192</v>
      </c>
      <c r="F425" s="1" t="s">
        <v>19</v>
      </c>
      <c r="G425" s="1" t="n">
        <v>3E-010</v>
      </c>
      <c r="H425" s="1" t="n">
        <v>80</v>
      </c>
      <c r="I425" s="2" t="n">
        <v>0.1</v>
      </c>
      <c r="J425" s="2" t="n">
        <v>0.0761677276053544</v>
      </c>
      <c r="K425" s="2" t="n">
        <v>0.0596</v>
      </c>
      <c r="L425" s="2" t="n">
        <v>0.052723706077569</v>
      </c>
      <c r="M425" s="1" t="n">
        <v>0.0596</v>
      </c>
      <c r="N425" s="1" t="s">
        <v>1697</v>
      </c>
      <c r="O425" s="1" t="s">
        <v>1698</v>
      </c>
      <c r="P425" s="1" t="s">
        <v>1699</v>
      </c>
    </row>
    <row r="426" customFormat="false" ht="15" hidden="false" customHeight="false" outlineLevel="0" collapsed="false">
      <c r="A426" s="1" t="s">
        <v>16</v>
      </c>
      <c r="B426" s="1" t="s">
        <v>1700</v>
      </c>
      <c r="C426" s="1" t="n">
        <v>3</v>
      </c>
      <c r="D426" s="1" t="str">
        <f aca="false">_xlfn.IFS(C426=1,"20",C426=2,"20 | 40",C426=3,"20 | 40 | 80")</f>
        <v>20 | 40 | 80</v>
      </c>
      <c r="E426" s="1" t="s">
        <v>192</v>
      </c>
      <c r="F426" s="1" t="s">
        <v>19</v>
      </c>
      <c r="G426" s="1" t="n">
        <v>3E-010</v>
      </c>
      <c r="H426" s="1" t="n">
        <v>20</v>
      </c>
      <c r="I426" s="2" t="n">
        <v>0.1</v>
      </c>
      <c r="J426" s="2" t="n">
        <v>0.103196997939447</v>
      </c>
      <c r="K426" s="2" t="n">
        <v>0.0593</v>
      </c>
      <c r="L426" s="2" t="n">
        <v>0.0413024738141519</v>
      </c>
      <c r="M426" s="1" t="n">
        <v>0.0593</v>
      </c>
      <c r="N426" s="1" t="s">
        <v>1701</v>
      </c>
      <c r="O426" s="1" t="s">
        <v>1702</v>
      </c>
      <c r="P426" s="1" t="s">
        <v>1703</v>
      </c>
    </row>
    <row r="427" customFormat="false" ht="15" hidden="false" customHeight="false" outlineLevel="0" collapsed="false">
      <c r="A427" s="1" t="s">
        <v>16</v>
      </c>
      <c r="B427" s="1" t="s">
        <v>1704</v>
      </c>
      <c r="C427" s="1" t="n">
        <v>2</v>
      </c>
      <c r="D427" s="1" t="str">
        <f aca="false">_xlfn.IFS(C427=1,"20",C427=2,"20 | 40",C427=3,"20 | 40 | 80")</f>
        <v>20 | 40</v>
      </c>
      <c r="E427" s="1" t="s">
        <v>201</v>
      </c>
      <c r="F427" s="1" t="s">
        <v>19</v>
      </c>
      <c r="G427" s="1" t="n">
        <v>3E-010</v>
      </c>
      <c r="H427" s="1" t="n">
        <v>20</v>
      </c>
      <c r="I427" s="2" t="n">
        <v>0.1</v>
      </c>
      <c r="J427" s="2" t="n">
        <v>0.137372973669586</v>
      </c>
      <c r="K427" s="2" t="n">
        <v>0.0544</v>
      </c>
      <c r="L427" s="2" t="n">
        <v>0.0269141990218542</v>
      </c>
      <c r="M427" s="1" t="n">
        <v>0.0544</v>
      </c>
      <c r="N427" s="1" t="s">
        <v>1705</v>
      </c>
      <c r="O427" s="1" t="s">
        <v>1706</v>
      </c>
      <c r="P427" s="1" t="s">
        <v>1707</v>
      </c>
    </row>
    <row r="428" customFormat="false" ht="15" hidden="false" customHeight="false" outlineLevel="0" collapsed="false">
      <c r="A428" s="1" t="s">
        <v>16</v>
      </c>
      <c r="B428" s="1" t="s">
        <v>1708</v>
      </c>
      <c r="C428" s="1" t="n">
        <v>1</v>
      </c>
      <c r="D428" s="1" t="str">
        <f aca="false">_xlfn.IFS(C428=1,"20",C428=2,"20 | 40",C428=3,"20 | 40 | 80")</f>
        <v>20</v>
      </c>
      <c r="E428" s="1" t="s">
        <v>18</v>
      </c>
      <c r="F428" s="1" t="s">
        <v>19</v>
      </c>
      <c r="G428" s="1" t="n">
        <v>3E-010</v>
      </c>
      <c r="H428" s="1" t="n">
        <v>100</v>
      </c>
      <c r="I428" s="2" t="n">
        <v>0.5</v>
      </c>
      <c r="J428" s="2" t="n">
        <v>0.069397051996937</v>
      </c>
      <c r="K428" s="2" t="n">
        <v>0.0535</v>
      </c>
      <c r="L428" s="2" t="n">
        <v>0.04629829741217</v>
      </c>
      <c r="M428" s="1" t="n">
        <v>0.0535</v>
      </c>
      <c r="N428" s="1" t="s">
        <v>1709</v>
      </c>
      <c r="O428" s="1" t="s">
        <v>1710</v>
      </c>
      <c r="P428" s="1" t="s">
        <v>1711</v>
      </c>
    </row>
    <row r="429" customFormat="false" ht="15" hidden="false" customHeight="false" outlineLevel="0" collapsed="false">
      <c r="A429" s="1" t="s">
        <v>16</v>
      </c>
      <c r="B429" s="1" t="s">
        <v>1712</v>
      </c>
      <c r="C429" s="1" t="n">
        <v>2</v>
      </c>
      <c r="D429" s="1" t="str">
        <f aca="false">_xlfn.IFS(C429=1,"20",C429=2,"20 | 40",C429=3,"20 | 40 | 80")</f>
        <v>20 | 40</v>
      </c>
      <c r="E429" s="1" t="s">
        <v>192</v>
      </c>
      <c r="F429" s="1" t="s">
        <v>19</v>
      </c>
      <c r="G429" s="1" t="n">
        <v>3E-010</v>
      </c>
      <c r="H429" s="1" t="n">
        <v>20</v>
      </c>
      <c r="I429" s="2" t="n">
        <v>0.1</v>
      </c>
      <c r="J429" s="2" t="n">
        <v>0.0654170485228513</v>
      </c>
      <c r="K429" s="2" t="n">
        <v>0.0531</v>
      </c>
      <c r="L429" s="2" t="n">
        <v>0.0435624485486247</v>
      </c>
      <c r="M429" s="1" t="n">
        <v>0.0531</v>
      </c>
      <c r="N429" s="1" t="s">
        <v>1713</v>
      </c>
      <c r="O429" s="1" t="s">
        <v>899</v>
      </c>
      <c r="P429" s="1" t="s">
        <v>1714</v>
      </c>
    </row>
    <row r="430" customFormat="false" ht="15" hidden="false" customHeight="false" outlineLevel="0" collapsed="false">
      <c r="A430" s="1" t="s">
        <v>16</v>
      </c>
      <c r="B430" s="1" t="s">
        <v>1715</v>
      </c>
      <c r="C430" s="1" t="n">
        <v>1</v>
      </c>
      <c r="D430" s="1" t="str">
        <f aca="false">_xlfn.IFS(C430=1,"20",C430=2,"20 | 40",C430=3,"20 | 40 | 80")</f>
        <v>20</v>
      </c>
      <c r="E430" s="1" t="s">
        <v>201</v>
      </c>
      <c r="F430" s="1" t="s">
        <v>19</v>
      </c>
      <c r="G430" s="1" t="n">
        <v>3E-010</v>
      </c>
      <c r="H430" s="1" t="n">
        <v>20</v>
      </c>
      <c r="I430" s="2" t="n">
        <v>0.3</v>
      </c>
      <c r="J430" s="2" t="n">
        <v>0.151051725262378</v>
      </c>
      <c r="K430" s="2" t="n">
        <v>0.0519</v>
      </c>
      <c r="L430" s="2" t="n">
        <v>0.0344537006551077</v>
      </c>
      <c r="M430" s="1" t="n">
        <v>0.0519</v>
      </c>
      <c r="N430" s="1" t="s">
        <v>1716</v>
      </c>
      <c r="O430" s="1" t="s">
        <v>1717</v>
      </c>
      <c r="P430" s="1" t="s">
        <v>1718</v>
      </c>
    </row>
    <row r="431" customFormat="false" ht="15" hidden="false" customHeight="false" outlineLevel="0" collapsed="false">
      <c r="A431" s="1" t="s">
        <v>16</v>
      </c>
      <c r="B431" s="1" t="s">
        <v>1719</v>
      </c>
      <c r="C431" s="1" t="n">
        <v>3</v>
      </c>
      <c r="D431" s="1" t="str">
        <f aca="false">_xlfn.IFS(C431=1,"20",C431=2,"20 | 40",C431=3,"20 | 40 | 80")</f>
        <v>20 | 40 | 80</v>
      </c>
      <c r="E431" s="1" t="s">
        <v>18</v>
      </c>
      <c r="F431" s="1" t="s">
        <v>19</v>
      </c>
      <c r="G431" s="1" t="n">
        <v>3E-010</v>
      </c>
      <c r="H431" s="1" t="n">
        <v>100</v>
      </c>
      <c r="I431" s="2" t="n">
        <v>0</v>
      </c>
      <c r="J431" s="2" t="n">
        <v>0.0445760952484675</v>
      </c>
      <c r="K431" s="2" t="n">
        <v>0.0517</v>
      </c>
      <c r="L431" s="2" t="n">
        <v>0.0315103920337662</v>
      </c>
      <c r="M431" s="1" t="n">
        <v>0.0517</v>
      </c>
      <c r="N431" s="1" t="s">
        <v>1720</v>
      </c>
      <c r="O431" s="1" t="s">
        <v>1721</v>
      </c>
      <c r="P431" s="1" t="s">
        <v>1722</v>
      </c>
    </row>
    <row r="432" customFormat="false" ht="15" hidden="false" customHeight="false" outlineLevel="0" collapsed="false">
      <c r="A432" s="1" t="s">
        <v>16</v>
      </c>
      <c r="B432" s="1" t="s">
        <v>1723</v>
      </c>
      <c r="C432" s="1" t="n">
        <v>3</v>
      </c>
      <c r="D432" s="1" t="str">
        <f aca="false">_xlfn.IFS(C432=1,"20",C432=2,"20 | 40",C432=3,"20 | 40 | 80")</f>
        <v>20 | 40 | 80</v>
      </c>
      <c r="E432" s="1" t="s">
        <v>18</v>
      </c>
      <c r="F432" s="1" t="s">
        <v>19</v>
      </c>
      <c r="G432" s="1" t="n">
        <v>3E-010</v>
      </c>
      <c r="H432" s="1" t="n">
        <v>100</v>
      </c>
      <c r="I432" s="2" t="n">
        <v>0.5</v>
      </c>
      <c r="J432" s="2" t="n">
        <v>0.0715667072390829</v>
      </c>
      <c r="K432" s="2" t="n">
        <v>0.0478</v>
      </c>
      <c r="L432" s="2" t="n">
        <v>0.0299708190388103</v>
      </c>
      <c r="M432" s="1" t="n">
        <v>0.0478</v>
      </c>
      <c r="N432" s="1" t="s">
        <v>1724</v>
      </c>
      <c r="O432" s="1" t="s">
        <v>1725</v>
      </c>
      <c r="P432" s="1" t="s">
        <v>1726</v>
      </c>
    </row>
    <row r="433" customFormat="false" ht="15" hidden="false" customHeight="false" outlineLevel="0" collapsed="false">
      <c r="A433" s="1" t="s">
        <v>16</v>
      </c>
      <c r="B433" s="1" t="s">
        <v>1727</v>
      </c>
      <c r="C433" s="1" t="n">
        <v>2</v>
      </c>
      <c r="D433" s="1" t="str">
        <f aca="false">_xlfn.IFS(C433=1,"20",C433=2,"20 | 40",C433=3,"20 | 40 | 80")</f>
        <v>20 | 40</v>
      </c>
      <c r="E433" s="1" t="s">
        <v>192</v>
      </c>
      <c r="F433" s="1" t="s">
        <v>19</v>
      </c>
      <c r="G433" s="1" t="n">
        <v>3E-010</v>
      </c>
      <c r="H433" s="1" t="n">
        <v>20</v>
      </c>
      <c r="I433" s="2" t="n">
        <v>0.5</v>
      </c>
      <c r="J433" s="2" t="n">
        <v>0.0929395757277074</v>
      </c>
      <c r="K433" s="2" t="n">
        <v>0.0469</v>
      </c>
      <c r="L433" s="2" t="n">
        <v>0.0408761906102887</v>
      </c>
      <c r="M433" s="1" t="n">
        <v>0.0469</v>
      </c>
      <c r="N433" s="1" t="s">
        <v>1728</v>
      </c>
      <c r="O433" s="1" t="s">
        <v>1729</v>
      </c>
      <c r="P433" s="1" t="s">
        <v>1730</v>
      </c>
    </row>
  </sheetData>
  <autoFilter ref="A1:P433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2025-01-23T02:40:41Z</dcterms:created>
  <dc:creator>openpyxl</dc:creator>
  <dc:description/>
  <dc:language>pt-BR</dc:language>
  <cp:lastModifiedBy/>
  <dcterms:modified xsi:type="dcterms:W3CDTF">2025-01-27T01:57:20Z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