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OneDrive\Documentos\"/>
    </mc:Choice>
  </mc:AlternateContent>
  <xr:revisionPtr revIDLastSave="0" documentId="13_ncr:1_{7D83DDAE-A271-4A54-A801-9E37DA479578}" xr6:coauthVersionLast="41" xr6:coauthVersionMax="41" xr10:uidLastSave="{00000000-0000-0000-0000-000000000000}"/>
  <bookViews>
    <workbookView xWindow="-110" yWindow="-110" windowWidth="19420" windowHeight="10420" xr2:uid="{71D80EB3-1575-4F88-B2DC-71DF2878E264}"/>
  </bookViews>
  <sheets>
    <sheet name="Sheet1" sheetId="1" r:id="rId1"/>
  </sheets>
  <definedNames>
    <definedName name="_xlchart.v1.0" hidden="1">Sheet1!$A$2:$A$91</definedName>
    <definedName name="_xlchart.v1.1" hidden="1">Sheet1!$E$1</definedName>
    <definedName name="_xlchart.v1.2" hidden="1">Sheet1!$E$2:$E$91</definedName>
    <definedName name="_xlchart.v1.3" hidden="1">Sheet1!$A$92:$A$136</definedName>
    <definedName name="_xlchart.v1.4" hidden="1">Sheet1!$B$1</definedName>
    <definedName name="_xlchart.v1.5" hidden="1">Sheet1!$B$92:$B$136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J3" i="1"/>
  <c r="J2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<sst xmlns="http://schemas.openxmlformats.org/spreadsheetml/2006/main" count="156" uniqueCount="22">
  <si>
    <t>2 dim.</t>
  </si>
  <si>
    <t>5 dim.</t>
  </si>
  <si>
    <t>10 dim.</t>
  </si>
  <si>
    <t>20 dim.</t>
  </si>
  <si>
    <t>Function</t>
  </si>
  <si>
    <t>Rastrigin GA</t>
  </si>
  <si>
    <t>Rastrigin PSO</t>
  </si>
  <si>
    <t>Rastringin GA-PSO</t>
  </si>
  <si>
    <t>3 dim</t>
  </si>
  <si>
    <t>40 dim</t>
  </si>
  <si>
    <t>Rastrigin GA-PSO</t>
  </si>
  <si>
    <t>#EXP</t>
  </si>
  <si>
    <t>Mejor</t>
  </si>
  <si>
    <t>Promedio</t>
  </si>
  <si>
    <t>Fn</t>
  </si>
  <si>
    <t>Sphere GA</t>
  </si>
  <si>
    <t>Sphere PSO</t>
  </si>
  <si>
    <t>Sphere GA-PSO</t>
  </si>
  <si>
    <t>0.462452371669859</t>
  </si>
  <si>
    <t>Rosenbrock PSO</t>
  </si>
  <si>
    <t>Rosenbrock GA</t>
  </si>
  <si>
    <t>Rosenbrock GA-PSO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</si>
</sst>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</font>
    <font>
      <sz val="10.5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</borders>
  <cellStyleXfs count="2">
    <xf numFmtId="0" fontId="0" fillId="0" borderId="0"/>
    <xf numFmtId="0" fontId="4" fillId="0" borderId="0" applyBorder="0"/>
  </cellStyleXfs>
  <cellXfs count="34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4" fillId="0" borderId="0" xfId="1" applyNumberFormat="1" applyFill="1" applyAlignment="1" applyProtection="1"/>
    <xf numFmtId="0" fontId="3" fillId="0" borderId="0" xfId="0" applyFont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4" fillId="0" borderId="0" xfId="1" applyNumberFormat="1" applyFill="1" applyAlignment="1" applyProtection="1"/>
    <xf numFmtId="0" fontId="5" fillId="0" borderId="2" xfId="0" applyFont="1" applyFill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0" fillId="0" borderId="0" xfId="0" applyNumberFormat="1" applyFill="1" applyAlignment="1" applyProtection="1"/>
    <xf numFmtId="0" fontId="2" fillId="0" borderId="4" xfId="0" applyFont="1" applyBorder="1" applyAlignment="1">
      <alignment horizontal="center" wrapText="1" readingOrder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 wrapText="1" readingOrder="1"/>
    </xf>
    <xf numFmtId="0" fontId="3" fillId="0" borderId="2" xfId="0" applyFont="1" applyFill="1" applyBorder="1" applyAlignment="1">
      <alignment horizontal="left" wrapText="1" readingOrder="1"/>
    </xf>
    <xf numFmtId="0" fontId="5" fillId="0" borderId="2" xfId="0" applyFont="1" applyFill="1" applyBorder="1" applyAlignment="1">
      <alignment horizontal="right" wrapText="1" readingOrder="1"/>
    </xf>
    <xf numFmtId="11" fontId="0" fillId="0" borderId="0" xfId="0" applyNumberFormat="1" applyFill="1" applyAlignment="1" applyProtection="1"/>
    <xf numFmtId="11" fontId="2" fillId="0" borderId="1" xfId="0" applyNumberFormat="1" applyFont="1" applyBorder="1" applyAlignment="1">
      <alignment horizontal="center" wrapText="1" readingOrder="1"/>
    </xf>
  </cellXfs>
  <cellStyles count="2">
    <cellStyle name="Normal" xfId="0" builtinId="0"/>
    <cellStyle name="Normal 2" xfId="1" xr:uid="{00000000-0005-0000-0000-00002F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Calibri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rgb="FF5B9BD5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98E33-15F5-473C-BDB5-48313CEE049A}" name="Table1" displayName="Table1" ref="H1:K10" totalsRowShown="0" tableBorderDxfId="3">
  <autoFilter ref="H1:K10" xr:uid="{931696D7-892D-4691-9B2A-47C3C0E4FCF7}"/>
  <tableColumns count="4">
    <tableColumn id="1" xr3:uid="{E17E5A4A-20EB-4F12-A0D4-632EE7176AC5}" name="Fn" dataDxfId="2"/>
    <tableColumn id="2" xr3:uid="{81F64E52-75F7-479E-A07A-2C65430EB551}" name="Mejor" dataDxfId="1"/>
    <tableColumn id="3" xr3:uid="{35C3D40B-0A90-40CF-98EB-2A6459286373}" name="Promedio" dataDxfId="0"/>
    <tableColumn id="4" xr3:uid="{65A2C5BD-8720-451A-AC28-B983C4D3588D}" name="#EX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83EE-693E-4CC7-BC1F-7B796A6C3AAE}">
  <dimension ref="A1:K136"/>
  <sheetViews>
    <sheetView tabSelected="1" zoomScale="60" zoomScaleNormal="60" workbookViewId="0">
      <selection activeCell="I26" sqref="I26"/>
    </sheetView>
  </sheetViews>
  <sheetFormatPr defaultRowHeight="14.5" x14ac:dyDescent="0.35"/>
  <cols>
    <col min="1" max="1" width="20.26953125" bestFit="1" customWidth="1"/>
    <col min="4" max="4" width="13.81640625" customWidth="1"/>
    <col min="5" max="5" width="28.36328125" bestFit="1" customWidth="1"/>
    <col min="6" max="7" width="14" bestFit="1" customWidth="1"/>
    <col min="8" max="8" width="23.90625" bestFit="1" customWidth="1"/>
    <col min="9" max="9" width="12.26953125" bestFit="1" customWidth="1"/>
    <col min="10" max="10" width="21.1796875" bestFit="1" customWidth="1"/>
    <col min="11" max="11" width="9.6328125" customWidth="1"/>
  </cols>
  <sheetData>
    <row r="1" spans="1:11" x14ac:dyDescent="0.35">
      <c r="A1" t="s">
        <v>4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23" t="s">
        <v>9</v>
      </c>
      <c r="H1" s="22" t="s">
        <v>14</v>
      </c>
      <c r="I1" s="24" t="s">
        <v>12</v>
      </c>
      <c r="J1" s="24" t="s">
        <v>13</v>
      </c>
      <c r="K1" s="22" t="s">
        <v>11</v>
      </c>
    </row>
    <row r="2" spans="1:11" x14ac:dyDescent="0.35">
      <c r="A2" t="s">
        <v>5</v>
      </c>
      <c r="B2" s="3">
        <v>0</v>
      </c>
      <c r="C2" s="5">
        <v>3.11572989630804E-11</v>
      </c>
      <c r="D2" s="6">
        <v>1.6379217981921101E-8</v>
      </c>
      <c r="E2" s="25">
        <v>2.6558503604844E-8</v>
      </c>
      <c r="F2" s="25">
        <v>6.1899907944365298E-2</v>
      </c>
      <c r="G2" s="25">
        <v>2.99574884629748</v>
      </c>
      <c r="H2" s="4" t="s">
        <v>5</v>
      </c>
      <c r="I2" s="2">
        <f>MIN(F2:F16)</f>
        <v>8.0863317685952996E-4</v>
      </c>
      <c r="J2" s="2">
        <f>AVERAGE(F2:F16)</f>
        <v>0.22059620318102832</v>
      </c>
      <c r="K2">
        <v>15</v>
      </c>
    </row>
    <row r="3" spans="1:11" x14ac:dyDescent="0.35">
      <c r="A3" t="s">
        <v>5</v>
      </c>
      <c r="B3" s="3">
        <v>1.3480246252584E-8</v>
      </c>
      <c r="C3" s="5">
        <v>1.1937117960769699E-12</v>
      </c>
      <c r="D3" s="6">
        <v>2.0809196144000499E-8</v>
      </c>
      <c r="E3" s="25">
        <v>2.6397557917334799E-8</v>
      </c>
      <c r="F3" s="25">
        <v>1.7873103586254002E-2</v>
      </c>
      <c r="G3" s="25">
        <v>1.9547887898515299</v>
      </c>
      <c r="H3" s="4" t="s">
        <v>6</v>
      </c>
      <c r="I3" s="2">
        <f>MIN(F17:F31)</f>
        <v>3.9880707341964099</v>
      </c>
      <c r="J3" s="2">
        <f>AVERAGE(F17:F31)</f>
        <v>25.517775140405682</v>
      </c>
      <c r="K3">
        <v>15</v>
      </c>
    </row>
    <row r="4" spans="1:11" x14ac:dyDescent="0.35">
      <c r="A4" t="s">
        <v>5</v>
      </c>
      <c r="B4" s="3">
        <v>2.06057393370429E-13</v>
      </c>
      <c r="C4" s="5">
        <v>3.6760781085831699E-9</v>
      </c>
      <c r="D4" s="6">
        <v>1.6494716703618899E-8</v>
      </c>
      <c r="E4" s="25">
        <v>2.6397557917334799E-8</v>
      </c>
      <c r="F4" s="25">
        <v>1.5063825499055301E-3</v>
      </c>
      <c r="G4" s="25">
        <v>4.0054861645536404</v>
      </c>
      <c r="H4" s="4" t="s">
        <v>10</v>
      </c>
      <c r="I4" s="33">
        <f>MIN(F32:F46)</f>
        <v>9.1257845724612707E-9</v>
      </c>
      <c r="J4" s="33">
        <f>AVERAGE(F32:F46)</f>
        <v>7.3771406297198847E-2</v>
      </c>
      <c r="K4">
        <v>15</v>
      </c>
    </row>
    <row r="5" spans="1:11" x14ac:dyDescent="0.35">
      <c r="A5" t="s">
        <v>5</v>
      </c>
      <c r="B5" s="3">
        <v>4.72695660391764E-9</v>
      </c>
      <c r="C5" s="5">
        <v>2.6371012040726799E-9</v>
      </c>
      <c r="D5" s="6">
        <v>4.67537120130146E-12</v>
      </c>
      <c r="E5" s="25">
        <v>2.6397557917334799E-8</v>
      </c>
      <c r="F5" s="25">
        <v>1.8909613517053E-2</v>
      </c>
      <c r="G5" s="25">
        <v>2.7902358586112501</v>
      </c>
      <c r="H5" s="4" t="s">
        <v>15</v>
      </c>
      <c r="I5" s="2">
        <f>MIN(F47:F61)</f>
        <v>1.85178156686019E-6</v>
      </c>
      <c r="J5" s="2">
        <f>AVERAGE(F47:F61)</f>
        <v>9.2271465137076789E-6</v>
      </c>
      <c r="K5">
        <v>15</v>
      </c>
    </row>
    <row r="6" spans="1:11" x14ac:dyDescent="0.35">
      <c r="A6" t="s">
        <v>5</v>
      </c>
      <c r="B6" s="3">
        <v>1.9492567560064301E-8</v>
      </c>
      <c r="C6" s="5">
        <v>5.7017114585278303E-8</v>
      </c>
      <c r="D6" s="6">
        <v>8.9656282398209403E-11</v>
      </c>
      <c r="E6" s="25">
        <v>1.6476136011078799E-8</v>
      </c>
      <c r="F6" s="25">
        <v>1.0783088627769299</v>
      </c>
      <c r="G6" s="25">
        <v>4.6507725695003002</v>
      </c>
      <c r="H6" s="4" t="s">
        <v>16</v>
      </c>
      <c r="I6" s="33">
        <f>MIN(F62:F76)</f>
        <v>7.0394557573498202E-11</v>
      </c>
      <c r="J6" s="33">
        <f>AVERAGE(F62:F76)</f>
        <v>3.5017982111666949E-7</v>
      </c>
      <c r="K6">
        <v>15</v>
      </c>
    </row>
    <row r="7" spans="1:11" x14ac:dyDescent="0.35">
      <c r="A7" t="s">
        <v>5</v>
      </c>
      <c r="B7" s="3">
        <v>3.3590556114404502E-8</v>
      </c>
      <c r="C7" s="5">
        <v>7.8264861258503499E-9</v>
      </c>
      <c r="D7" s="6">
        <v>1.6623857845843299E-10</v>
      </c>
      <c r="E7" s="25">
        <v>1.04735738659655E-6</v>
      </c>
      <c r="F7" s="25">
        <v>1.8810704130487401E-3</v>
      </c>
      <c r="G7" s="25">
        <v>3.1660562566391901</v>
      </c>
      <c r="H7" s="4" t="s">
        <v>17</v>
      </c>
      <c r="I7" s="33">
        <f>MIN(F77:F91)</f>
        <v>9.1124067657311403E-11</v>
      </c>
      <c r="J7" s="33">
        <f>AVERAGE(F77:F91)</f>
        <v>2.1279965472175173E-8</v>
      </c>
      <c r="K7">
        <v>15</v>
      </c>
    </row>
    <row r="8" spans="1:11" x14ac:dyDescent="0.35">
      <c r="A8" t="s">
        <v>5</v>
      </c>
      <c r="B8" s="3">
        <v>2.52313725468412E-11</v>
      </c>
      <c r="C8" s="5">
        <v>2.2769071961192798E-8</v>
      </c>
      <c r="D8" s="6">
        <v>9.4260599325934904E-11</v>
      </c>
      <c r="E8" s="25">
        <v>8.8921154883791992E-9</v>
      </c>
      <c r="F8" s="25">
        <v>1.0114363326356599</v>
      </c>
      <c r="G8" s="25">
        <v>2.9688674054639201</v>
      </c>
      <c r="H8" s="29" t="s">
        <v>20</v>
      </c>
      <c r="I8" s="26">
        <f>MIN(F107:F121)</f>
        <v>3.4801461968093098E-4</v>
      </c>
      <c r="J8" s="26">
        <f>AVERAGE(F107:F121)</f>
        <v>1.0958941044775303E-2</v>
      </c>
      <c r="K8" s="27">
        <v>15</v>
      </c>
    </row>
    <row r="9" spans="1:11" x14ac:dyDescent="0.35">
      <c r="A9" t="s">
        <v>5</v>
      </c>
      <c r="B9" s="3">
        <v>1.31343824705255E-11</v>
      </c>
      <c r="C9" s="5">
        <v>4.9367073984285499E-8</v>
      </c>
      <c r="D9" s="6">
        <v>5.3552383860733197E-8</v>
      </c>
      <c r="E9" s="25">
        <v>2.4593916236881302E-8</v>
      </c>
      <c r="F9" s="25">
        <v>2.1999035339490499E-3</v>
      </c>
      <c r="G9" s="25">
        <v>2.4788089671653699</v>
      </c>
      <c r="H9" s="30" t="s">
        <v>19</v>
      </c>
      <c r="I9" s="26">
        <f>MIN(F92:F106)</f>
        <v>9.1195393416745905</v>
      </c>
      <c r="J9" s="26">
        <f>AVERAGE(F92:F106)</f>
        <v>13.376139832432129</v>
      </c>
      <c r="K9" s="31">
        <v>15</v>
      </c>
    </row>
    <row r="10" spans="1:11" x14ac:dyDescent="0.35">
      <c r="A10" t="s">
        <v>5</v>
      </c>
      <c r="B10" s="3">
        <v>5.8102127553638599E-8</v>
      </c>
      <c r="C10" s="5">
        <v>3.8557601556021798E-11</v>
      </c>
      <c r="D10" s="6">
        <v>5.4594835319221602E-9</v>
      </c>
      <c r="E10" s="25">
        <v>2.2961981471780701E-7</v>
      </c>
      <c r="F10" s="25">
        <v>1.05985126497668</v>
      </c>
      <c r="G10" s="25">
        <v>5.2393178786477304</v>
      </c>
      <c r="H10" s="28" t="s">
        <v>21</v>
      </c>
      <c r="I10" s="26">
        <f>MIN(F122:F136)</f>
        <v>2.31662715828017E-5</v>
      </c>
      <c r="J10" s="26">
        <f>AVERAGE(F122:F136)</f>
        <v>5.6088551443254217E-3</v>
      </c>
      <c r="K10" s="27">
        <v>15</v>
      </c>
    </row>
    <row r="11" spans="1:11" x14ac:dyDescent="0.35">
      <c r="A11" t="s">
        <v>5</v>
      </c>
      <c r="B11" s="3">
        <v>1.6137086333856099E-8</v>
      </c>
      <c r="C11" s="5">
        <v>2.0818902157770899E-12</v>
      </c>
      <c r="D11" s="6">
        <v>2.19574260995614E-8</v>
      </c>
      <c r="E11" s="25">
        <v>3.2176785680349001E-9</v>
      </c>
      <c r="F11" s="25">
        <v>3.6058384939110497E-2</v>
      </c>
      <c r="G11" s="25">
        <v>3.8555437669326098</v>
      </c>
      <c r="H11" s="4"/>
      <c r="I11" s="2"/>
      <c r="J11" s="2"/>
    </row>
    <row r="12" spans="1:11" x14ac:dyDescent="0.35">
      <c r="A12" t="s">
        <v>5</v>
      </c>
      <c r="B12" s="3">
        <v>1.78348003032625E-9</v>
      </c>
      <c r="C12" s="5">
        <v>4.29167812399101E-12</v>
      </c>
      <c r="D12" s="6">
        <v>3.6375809031596902E-9</v>
      </c>
      <c r="E12" s="25">
        <v>4.3676334371411898E-6</v>
      </c>
      <c r="F12" s="25">
        <v>1.4203345267475199E-2</v>
      </c>
      <c r="G12" s="25">
        <v>2.6433815185793601</v>
      </c>
      <c r="H12" s="4"/>
      <c r="I12" s="2"/>
      <c r="J12" s="2"/>
    </row>
    <row r="13" spans="1:11" x14ac:dyDescent="0.35">
      <c r="A13" t="s">
        <v>5</v>
      </c>
      <c r="B13" s="3">
        <v>3.5181592750177502E-8</v>
      </c>
      <c r="C13" s="5">
        <v>6.6254912667318401E-10</v>
      </c>
      <c r="D13" s="6">
        <v>5.2667274985651602E-9</v>
      </c>
      <c r="E13" s="25">
        <v>2.7449664230516599E-6</v>
      </c>
      <c r="F13" s="25">
        <v>9.4209751404150601E-4</v>
      </c>
      <c r="G13" s="25">
        <v>2.1702513462370199</v>
      </c>
      <c r="H13" s="4"/>
      <c r="I13" s="2"/>
      <c r="J13" s="2"/>
    </row>
    <row r="14" spans="1:11" x14ac:dyDescent="0.35">
      <c r="A14" t="s">
        <v>5</v>
      </c>
      <c r="B14" s="3">
        <v>5.1098155040563103E-8</v>
      </c>
      <c r="C14" s="5">
        <v>3.77199285139795E-8</v>
      </c>
      <c r="D14" s="6">
        <v>5.4776450042481904E-10</v>
      </c>
      <c r="E14" s="25">
        <v>1.59276976319233E-6</v>
      </c>
      <c r="F14" s="25">
        <v>1.4680519624334901E-3</v>
      </c>
      <c r="G14" s="25">
        <v>7.1254914431884799</v>
      </c>
      <c r="H14" s="4"/>
      <c r="I14" s="2"/>
      <c r="J14" s="2"/>
    </row>
    <row r="15" spans="1:11" x14ac:dyDescent="0.35">
      <c r="A15" t="s">
        <v>5</v>
      </c>
      <c r="B15" s="3">
        <v>5.7346483117726197E-10</v>
      </c>
      <c r="C15" s="5">
        <v>9.9831254374294096E-13</v>
      </c>
      <c r="D15" s="6">
        <v>2.75749627576261E-8</v>
      </c>
      <c r="E15" s="25">
        <v>2.55970729767796E-6</v>
      </c>
      <c r="F15" s="25">
        <v>1.59609292165896E-3</v>
      </c>
      <c r="G15" s="25">
        <v>2.07933581002521</v>
      </c>
      <c r="H15" s="4"/>
      <c r="I15" s="2"/>
      <c r="J15" s="2"/>
    </row>
    <row r="16" spans="1:11" x14ac:dyDescent="0.35">
      <c r="A16" t="s">
        <v>5</v>
      </c>
      <c r="B16" s="3">
        <v>1.3860780967434001E-8</v>
      </c>
      <c r="C16" s="5">
        <v>1.6168399952221099E-11</v>
      </c>
      <c r="D16" s="6">
        <v>1.83163777478512E-8</v>
      </c>
      <c r="E16" s="25">
        <v>2.3001316307613699E-5</v>
      </c>
      <c r="F16" s="25">
        <v>8.0863317685952996E-4</v>
      </c>
      <c r="G16" s="25">
        <v>5.28846970152824</v>
      </c>
      <c r="H16" s="2"/>
      <c r="I16" s="2"/>
      <c r="J16" s="4"/>
    </row>
    <row r="17" spans="1:10" x14ac:dyDescent="0.35">
      <c r="A17" t="s">
        <v>6</v>
      </c>
      <c r="B17" s="10">
        <v>2.8308022592682401E-11</v>
      </c>
      <c r="C17" s="11">
        <v>0</v>
      </c>
      <c r="D17" s="12">
        <v>5.5652998830804101</v>
      </c>
      <c r="E17" s="25">
        <v>8.5755663063931795</v>
      </c>
      <c r="F17" s="25">
        <v>6.9651880991136998</v>
      </c>
      <c r="G17" s="25">
        <v>139.91342267682501</v>
      </c>
      <c r="H17" s="2"/>
      <c r="I17" s="2"/>
      <c r="J17" s="4"/>
    </row>
    <row r="18" spans="1:10" x14ac:dyDescent="0.35">
      <c r="A18" t="s">
        <v>6</v>
      </c>
      <c r="B18" s="10">
        <v>0</v>
      </c>
      <c r="C18" s="11">
        <v>0</v>
      </c>
      <c r="D18" s="12">
        <v>0</v>
      </c>
      <c r="E18" s="25">
        <v>8.5009332906338399E-11</v>
      </c>
      <c r="F18" s="25">
        <v>10.9446150004263</v>
      </c>
      <c r="G18" s="25">
        <v>91.827234429863097</v>
      </c>
      <c r="H18" s="2"/>
      <c r="I18" s="2"/>
      <c r="J18" s="4"/>
    </row>
    <row r="19" spans="1:10" x14ac:dyDescent="0.35">
      <c r="A19" t="s">
        <v>6</v>
      </c>
      <c r="B19" s="10">
        <v>0</v>
      </c>
      <c r="C19" s="11">
        <v>0</v>
      </c>
      <c r="D19" s="12">
        <v>0</v>
      </c>
      <c r="E19" s="25">
        <v>4.1840850799286704</v>
      </c>
      <c r="F19" s="25">
        <v>5.9697801611250698</v>
      </c>
      <c r="G19" s="25">
        <v>29.065961322967201</v>
      </c>
      <c r="H19" s="2"/>
      <c r="I19" s="2"/>
      <c r="J19" s="4"/>
    </row>
    <row r="20" spans="1:10" x14ac:dyDescent="0.35">
      <c r="A20" t="s">
        <v>6</v>
      </c>
      <c r="B20" s="10">
        <v>0</v>
      </c>
      <c r="C20" s="11">
        <v>0</v>
      </c>
      <c r="D20" s="12">
        <v>0</v>
      </c>
      <c r="E20" s="25">
        <v>5.2391726512723802E-9</v>
      </c>
      <c r="F20" s="25">
        <v>3.9880707341964099</v>
      </c>
      <c r="G20" s="25">
        <v>294.16399619782902</v>
      </c>
      <c r="H20" s="2"/>
      <c r="I20" s="2"/>
      <c r="J20" s="4"/>
    </row>
    <row r="21" spans="1:10" x14ac:dyDescent="0.35">
      <c r="A21" t="s">
        <v>6</v>
      </c>
      <c r="B21" s="10">
        <v>0</v>
      </c>
      <c r="C21" s="11">
        <v>0</v>
      </c>
      <c r="D21" s="12">
        <v>0</v>
      </c>
      <c r="E21" s="25">
        <v>14.0302069531181</v>
      </c>
      <c r="F21" s="25">
        <v>13.935385249663</v>
      </c>
      <c r="G21" s="25">
        <v>291.555174651588</v>
      </c>
      <c r="H21" s="2"/>
      <c r="I21" s="2"/>
      <c r="J21" s="4"/>
    </row>
    <row r="22" spans="1:10" x14ac:dyDescent="0.35">
      <c r="A22" t="s">
        <v>6</v>
      </c>
      <c r="B22" s="10">
        <v>0</v>
      </c>
      <c r="C22" s="11">
        <v>0</v>
      </c>
      <c r="D22" s="12">
        <v>0</v>
      </c>
      <c r="E22" s="25">
        <v>1.03869543858081E-3</v>
      </c>
      <c r="F22" s="25">
        <v>118.256343625252</v>
      </c>
      <c r="G22" s="25">
        <v>308.78393923001897</v>
      </c>
      <c r="H22" s="2"/>
      <c r="I22" s="2"/>
      <c r="J22" s="4"/>
    </row>
    <row r="23" spans="1:10" x14ac:dyDescent="0.35">
      <c r="A23" t="s">
        <v>6</v>
      </c>
      <c r="B23" s="10">
        <v>0</v>
      </c>
      <c r="C23" s="11">
        <v>0</v>
      </c>
      <c r="D23" s="12">
        <v>0</v>
      </c>
      <c r="E23" s="25">
        <v>2.6452131083569501</v>
      </c>
      <c r="F23" s="25">
        <v>4.9747955374037902</v>
      </c>
      <c r="G23" s="25">
        <v>94.785104375674095</v>
      </c>
      <c r="H23" s="2"/>
      <c r="I23" s="2"/>
    </row>
    <row r="24" spans="1:10" x14ac:dyDescent="0.35">
      <c r="A24" t="s">
        <v>6</v>
      </c>
      <c r="B24" s="10">
        <v>0</v>
      </c>
      <c r="C24" s="11">
        <v>0</v>
      </c>
      <c r="D24" s="12">
        <v>4.0141836034336604</v>
      </c>
      <c r="E24" s="25">
        <v>1.98991811741584</v>
      </c>
      <c r="F24" s="25">
        <v>7.9596724567489003</v>
      </c>
      <c r="G24" s="25">
        <v>40.798529512912602</v>
      </c>
      <c r="H24" s="2"/>
      <c r="I24" s="2"/>
    </row>
    <row r="25" spans="1:10" x14ac:dyDescent="0.35">
      <c r="A25" t="s">
        <v>6</v>
      </c>
      <c r="B25" s="10">
        <v>0</v>
      </c>
      <c r="C25" s="11">
        <v>0</v>
      </c>
      <c r="D25" s="12">
        <v>0</v>
      </c>
      <c r="E25" s="25">
        <v>2.9848775462430801</v>
      </c>
      <c r="F25" s="25">
        <v>12.934462955564801</v>
      </c>
      <c r="G25" s="25">
        <v>67.981298471176103</v>
      </c>
      <c r="H25" s="2"/>
      <c r="I25" s="2"/>
    </row>
    <row r="26" spans="1:10" x14ac:dyDescent="0.35">
      <c r="A26" t="s">
        <v>6</v>
      </c>
      <c r="B26" s="10">
        <v>0</v>
      </c>
      <c r="C26" s="11">
        <v>0</v>
      </c>
      <c r="D26" s="12">
        <v>0</v>
      </c>
      <c r="E26" s="25">
        <v>2.9848771712798601</v>
      </c>
      <c r="F26" s="25">
        <v>13.989843022360199</v>
      </c>
      <c r="G26" s="25">
        <v>74.588744592090293</v>
      </c>
      <c r="H26" s="2"/>
      <c r="I26" s="2"/>
    </row>
    <row r="27" spans="1:10" x14ac:dyDescent="0.35">
      <c r="A27" t="s">
        <v>6</v>
      </c>
      <c r="B27" s="10">
        <v>0</v>
      </c>
      <c r="C27" s="11">
        <v>0</v>
      </c>
      <c r="D27" s="12">
        <v>0</v>
      </c>
      <c r="E27" s="25">
        <v>7.8586026575067106E-11</v>
      </c>
      <c r="F27" s="25">
        <v>5.9697934703863398</v>
      </c>
      <c r="G27" s="25">
        <v>47.725627798128798</v>
      </c>
      <c r="H27" s="2"/>
      <c r="I27" s="2"/>
    </row>
    <row r="28" spans="1:10" x14ac:dyDescent="0.35">
      <c r="A28" t="s">
        <v>6</v>
      </c>
      <c r="B28" s="10">
        <v>0</v>
      </c>
      <c r="C28" s="11">
        <v>0</v>
      </c>
      <c r="D28" s="12">
        <v>0</v>
      </c>
      <c r="E28" s="25">
        <v>2.6716726608810901E-7</v>
      </c>
      <c r="F28" s="25">
        <v>8.9546315164081101</v>
      </c>
      <c r="G28" s="25">
        <v>55.173588539249103</v>
      </c>
      <c r="H28" s="2"/>
      <c r="I28" s="2"/>
    </row>
    <row r="29" spans="1:10" x14ac:dyDescent="0.35">
      <c r="A29" t="s">
        <v>6</v>
      </c>
      <c r="B29" s="10">
        <v>0</v>
      </c>
      <c r="C29" s="11">
        <v>0</v>
      </c>
      <c r="D29" s="12">
        <v>0.22619819297175101</v>
      </c>
      <c r="E29" s="25">
        <v>1.1529857844471101</v>
      </c>
      <c r="F29" s="25">
        <v>16.9181218886763</v>
      </c>
      <c r="G29" s="25">
        <v>320.61812799245001</v>
      </c>
      <c r="H29" s="2"/>
      <c r="I29" s="2"/>
    </row>
    <row r="30" spans="1:10" x14ac:dyDescent="0.35">
      <c r="A30" t="s">
        <v>6</v>
      </c>
      <c r="B30" s="10">
        <v>0</v>
      </c>
      <c r="C30" s="11">
        <v>0</v>
      </c>
      <c r="D30" s="12">
        <v>9.9326769031904405E-11</v>
      </c>
      <c r="E30" s="25">
        <v>1.19183954355054</v>
      </c>
      <c r="F30" s="25">
        <v>20.894320355893299</v>
      </c>
      <c r="G30" s="25">
        <v>67.092388176658503</v>
      </c>
      <c r="H30" s="2"/>
      <c r="I30" s="2"/>
    </row>
    <row r="31" spans="1:10" x14ac:dyDescent="0.35">
      <c r="A31" t="s">
        <v>6</v>
      </c>
      <c r="B31" s="10">
        <v>0</v>
      </c>
      <c r="C31" s="11">
        <v>0</v>
      </c>
      <c r="D31" s="12">
        <v>0</v>
      </c>
      <c r="E31" s="25">
        <v>0.99513384014181805</v>
      </c>
      <c r="F31" s="25">
        <v>130.11160303286701</v>
      </c>
      <c r="G31" s="25">
        <v>30.2256561899129</v>
      </c>
      <c r="H31" s="2"/>
      <c r="I31" s="2"/>
    </row>
    <row r="32" spans="1:10" x14ac:dyDescent="0.35">
      <c r="A32" t="s">
        <v>7</v>
      </c>
      <c r="B32" s="16">
        <v>0</v>
      </c>
      <c r="C32" s="17">
        <v>9.1537760482651693E-8</v>
      </c>
      <c r="D32" s="18">
        <v>0</v>
      </c>
      <c r="E32" s="25">
        <v>8.0149220593739301E-12</v>
      </c>
      <c r="F32" s="32">
        <v>9.1257845724612707E-9</v>
      </c>
      <c r="G32" s="25">
        <v>2.4643092388032501E-4</v>
      </c>
    </row>
    <row r="33" spans="1:7" x14ac:dyDescent="0.35">
      <c r="A33" t="s">
        <v>7</v>
      </c>
      <c r="B33" s="16">
        <v>0</v>
      </c>
      <c r="C33" s="17">
        <v>0</v>
      </c>
      <c r="D33" s="18">
        <v>3.6791902857658001E-11</v>
      </c>
      <c r="E33" s="25">
        <v>9.4971142061695004E-11</v>
      </c>
      <c r="F33" s="25">
        <v>2.4282448083567899E-4</v>
      </c>
      <c r="G33" s="25">
        <v>0.60813241544303698</v>
      </c>
    </row>
    <row r="34" spans="1:7" x14ac:dyDescent="0.35">
      <c r="A34" t="s">
        <v>7</v>
      </c>
      <c r="B34" s="16">
        <v>0</v>
      </c>
      <c r="C34" s="17">
        <v>0</v>
      </c>
      <c r="D34" s="18">
        <v>6.9178440753603406E-11</v>
      </c>
      <c r="E34" s="25">
        <v>2.5295321393059599E-11</v>
      </c>
      <c r="F34" s="25">
        <v>9.4347166354964394E-3</v>
      </c>
      <c r="G34" s="25">
        <v>4.2337014688064301</v>
      </c>
    </row>
    <row r="35" spans="1:7" x14ac:dyDescent="0.35">
      <c r="A35" t="s">
        <v>7</v>
      </c>
      <c r="B35" s="16">
        <v>0</v>
      </c>
      <c r="C35" s="17">
        <v>0</v>
      </c>
      <c r="D35" s="18">
        <v>0</v>
      </c>
      <c r="E35" s="25">
        <v>7.8330231190193406E-11</v>
      </c>
      <c r="F35" s="25">
        <v>1.46168412086922E-3</v>
      </c>
      <c r="G35" s="25">
        <v>8.5820849128651802E-2</v>
      </c>
    </row>
    <row r="36" spans="1:7" x14ac:dyDescent="0.35">
      <c r="A36" t="s">
        <v>7</v>
      </c>
      <c r="B36" s="16">
        <v>0</v>
      </c>
      <c r="C36" s="17">
        <v>5.44986278327997E-12</v>
      </c>
      <c r="D36" s="18">
        <v>3.1596414373780099E-10</v>
      </c>
      <c r="E36" s="25">
        <v>4.2544499478935898E-8</v>
      </c>
      <c r="F36" s="25">
        <v>1.05274596195954E-2</v>
      </c>
      <c r="G36" s="25">
        <v>1.12101369434753E-2</v>
      </c>
    </row>
    <row r="37" spans="1:7" x14ac:dyDescent="0.35">
      <c r="A37" t="s">
        <v>7</v>
      </c>
      <c r="B37" s="16">
        <v>0</v>
      </c>
      <c r="C37" s="17">
        <v>0</v>
      </c>
      <c r="D37" s="18">
        <v>6.7324037900107201E-8</v>
      </c>
      <c r="E37" s="25">
        <v>1.30232393757979E-8</v>
      </c>
      <c r="F37" s="25">
        <v>2.2658093604434201E-2</v>
      </c>
      <c r="G37" s="25">
        <v>7.4725401085800003E-2</v>
      </c>
    </row>
    <row r="38" spans="1:7" x14ac:dyDescent="0.35">
      <c r="A38" t="s">
        <v>7</v>
      </c>
      <c r="B38" s="16">
        <v>0</v>
      </c>
      <c r="C38" s="17">
        <v>2.3746139277136499E-8</v>
      </c>
      <c r="D38" s="18">
        <v>2.6708590894486401E-10</v>
      </c>
      <c r="E38" s="25">
        <v>6.7784355906041996E-10</v>
      </c>
      <c r="F38" s="25">
        <v>1.7685824815316599E-4</v>
      </c>
      <c r="G38" s="25">
        <v>3.3584905709125201</v>
      </c>
    </row>
    <row r="39" spans="1:7" x14ac:dyDescent="0.35">
      <c r="A39" t="s">
        <v>7</v>
      </c>
      <c r="B39" s="16">
        <v>0</v>
      </c>
      <c r="C39" s="17">
        <v>0</v>
      </c>
      <c r="D39" s="18">
        <v>4.7244697043424801E-10</v>
      </c>
      <c r="E39" s="25">
        <v>3.0026114927750298E-10</v>
      </c>
      <c r="F39" s="25">
        <v>1.7267201997128699E-6</v>
      </c>
      <c r="G39" s="25">
        <v>3.0304084522750201</v>
      </c>
    </row>
    <row r="40" spans="1:7" x14ac:dyDescent="0.35">
      <c r="A40" t="s">
        <v>7</v>
      </c>
      <c r="B40" s="16">
        <v>0</v>
      </c>
      <c r="C40" s="17">
        <v>0</v>
      </c>
      <c r="D40" s="18">
        <v>9.5283780865429396E-11</v>
      </c>
      <c r="E40" s="25">
        <v>3.4731328923953697E-11</v>
      </c>
      <c r="F40" s="25">
        <v>8.8812014255950002E-3</v>
      </c>
      <c r="G40" s="25">
        <v>2.75575557402856</v>
      </c>
    </row>
    <row r="41" spans="1:7" x14ac:dyDescent="0.35">
      <c r="A41" t="s">
        <v>7</v>
      </c>
      <c r="B41" s="16">
        <v>0</v>
      </c>
      <c r="C41" s="17">
        <v>0</v>
      </c>
      <c r="D41" s="18">
        <v>2.1516939341381701E-8</v>
      </c>
      <c r="E41" s="25">
        <v>1.5479031389986601E-8</v>
      </c>
      <c r="F41" s="25">
        <v>1.0046600132074199</v>
      </c>
      <c r="G41" s="25">
        <v>4.6896911542102</v>
      </c>
    </row>
    <row r="42" spans="1:7" x14ac:dyDescent="0.35">
      <c r="A42" t="s">
        <v>7</v>
      </c>
      <c r="B42" s="16">
        <v>0</v>
      </c>
      <c r="C42" s="17">
        <v>0</v>
      </c>
      <c r="D42" s="18">
        <v>5.3531529431438698E-8</v>
      </c>
      <c r="E42" s="25">
        <v>2.9469333640008699E-9</v>
      </c>
      <c r="F42" s="32">
        <v>4.1374335069121999E-8</v>
      </c>
      <c r="G42" s="25">
        <v>4.7177595110304003</v>
      </c>
    </row>
    <row r="43" spans="1:7" x14ac:dyDescent="0.35">
      <c r="A43" t="s">
        <v>7</v>
      </c>
      <c r="B43" s="16">
        <v>0</v>
      </c>
      <c r="C43" s="17">
        <v>7.9509732131555195E-12</v>
      </c>
      <c r="D43" s="18">
        <v>0</v>
      </c>
      <c r="E43" s="25">
        <v>8.5574924924003395E-10</v>
      </c>
      <c r="F43" s="25">
        <v>3.8067635438153502E-2</v>
      </c>
      <c r="G43" s="25">
        <v>3.4453630233574501</v>
      </c>
    </row>
    <row r="44" spans="1:7" x14ac:dyDescent="0.35">
      <c r="A44" t="s">
        <v>7</v>
      </c>
      <c r="B44" s="16">
        <v>0</v>
      </c>
      <c r="C44" s="17">
        <v>0</v>
      </c>
      <c r="D44" s="18">
        <v>3.6888749832542102E-9</v>
      </c>
      <c r="E44" s="25">
        <v>4.2490455598453998E-11</v>
      </c>
      <c r="F44" s="25">
        <v>2.7766282219658898E-3</v>
      </c>
      <c r="G44" s="25">
        <v>2.6691407036755601</v>
      </c>
    </row>
    <row r="45" spans="1:7" x14ac:dyDescent="0.35">
      <c r="A45" t="s">
        <v>7</v>
      </c>
      <c r="B45" s="16">
        <v>0</v>
      </c>
      <c r="C45" s="17">
        <v>9.8950181381951604E-11</v>
      </c>
      <c r="D45" s="18">
        <v>6.7016481608561704E-7</v>
      </c>
      <c r="E45" s="25">
        <v>9.9277031040401198E-11</v>
      </c>
      <c r="F45" s="25">
        <v>4.5793964162896801E-3</v>
      </c>
      <c r="G45" s="25">
        <v>2.32324236169858</v>
      </c>
    </row>
    <row r="46" spans="1:7" x14ac:dyDescent="0.35">
      <c r="A46" t="s">
        <v>7</v>
      </c>
      <c r="B46" s="16">
        <v>0</v>
      </c>
      <c r="C46" s="17">
        <v>3.7800162999701601E-10</v>
      </c>
      <c r="D46" s="18">
        <v>1.76586141265034E-8</v>
      </c>
      <c r="E46" s="25">
        <v>8.9528384705772598E-11</v>
      </c>
      <c r="F46" s="25">
        <v>3.10280581885535E-3</v>
      </c>
      <c r="G46" s="25">
        <v>2.5645654943673402E-4</v>
      </c>
    </row>
    <row r="47" spans="1:7" x14ac:dyDescent="0.35">
      <c r="A47" t="s">
        <v>15</v>
      </c>
      <c r="B47" s="7">
        <v>2.67725996049731E-11</v>
      </c>
      <c r="C47" s="8">
        <v>4.7283183547695301E-15</v>
      </c>
      <c r="D47" s="9">
        <v>9.8954163694907205E-11</v>
      </c>
      <c r="E47" s="25">
        <v>4.9213761920640798E-8</v>
      </c>
      <c r="F47" s="25">
        <v>3.4698569776874698E-6</v>
      </c>
      <c r="G47" s="25">
        <v>4.8633850137350101E-3</v>
      </c>
    </row>
    <row r="48" spans="1:7" x14ac:dyDescent="0.35">
      <c r="A48" t="s">
        <v>15</v>
      </c>
      <c r="B48" s="7">
        <v>4.5322239637780397E-18</v>
      </c>
      <c r="C48" s="8">
        <v>6.6702142265676599E-13</v>
      </c>
      <c r="D48" s="9">
        <v>4.33407356869614E-10</v>
      </c>
      <c r="E48" s="25">
        <v>2.2815982359343598E-9</v>
      </c>
      <c r="F48" s="25">
        <v>5.0083443469917296E-6</v>
      </c>
      <c r="G48" s="25">
        <v>5.0103955381602004E-3</v>
      </c>
    </row>
    <row r="49" spans="1:7" x14ac:dyDescent="0.35">
      <c r="A49" t="s">
        <v>15</v>
      </c>
      <c r="B49" s="7">
        <v>5.3134675727112599E-11</v>
      </c>
      <c r="C49" s="8">
        <v>3.94141000422019E-14</v>
      </c>
      <c r="D49" s="9">
        <v>8.4962238948475406E-9</v>
      </c>
      <c r="E49" s="25">
        <v>5.9864683435427506E-8</v>
      </c>
      <c r="F49" s="25">
        <v>2.5303021294414102E-6</v>
      </c>
      <c r="G49" s="25">
        <v>5.2252053716144303E-3</v>
      </c>
    </row>
    <row r="50" spans="1:7" x14ac:dyDescent="0.35">
      <c r="A50" t="s">
        <v>15</v>
      </c>
      <c r="B50" s="7">
        <v>1.3893821485112401E-10</v>
      </c>
      <c r="C50" s="8">
        <v>1.5353692640180299E-14</v>
      </c>
      <c r="D50" s="9">
        <v>3.2578611745158298E-8</v>
      </c>
      <c r="E50" s="25">
        <v>3.3994565087880401E-8</v>
      </c>
      <c r="F50" s="25">
        <v>5.7190366483599998E-6</v>
      </c>
      <c r="G50" s="25">
        <v>4.8619613330656199E-3</v>
      </c>
    </row>
    <row r="51" spans="1:7" x14ac:dyDescent="0.35">
      <c r="A51" t="s">
        <v>15</v>
      </c>
      <c r="B51" s="7">
        <v>1.78203927885741E-13</v>
      </c>
      <c r="C51" s="8">
        <v>1.21530330551889E-11</v>
      </c>
      <c r="D51" s="9">
        <v>6.3667991964859702E-9</v>
      </c>
      <c r="E51" s="25">
        <v>3.8360565777056299E-8</v>
      </c>
      <c r="F51" s="25">
        <v>2.23267574846478E-6</v>
      </c>
      <c r="G51" s="25">
        <v>6.3971201690415204E-3</v>
      </c>
    </row>
    <row r="52" spans="1:7" x14ac:dyDescent="0.35">
      <c r="A52" t="s">
        <v>15</v>
      </c>
      <c r="B52" s="7">
        <v>2.7861075313228401E-12</v>
      </c>
      <c r="C52" s="8">
        <v>6.1813128907943801E-11</v>
      </c>
      <c r="D52" s="9">
        <v>2.6757804111782402E-9</v>
      </c>
      <c r="E52" s="25">
        <v>1.0212828129661699E-8</v>
      </c>
      <c r="F52" s="25">
        <v>1.29359616230866E-5</v>
      </c>
      <c r="G52" s="25">
        <v>3.1985334628893999E-3</v>
      </c>
    </row>
    <row r="53" spans="1:7" x14ac:dyDescent="0.35">
      <c r="A53" t="s">
        <v>15</v>
      </c>
      <c r="B53" s="7">
        <v>8.2129793449949103E-11</v>
      </c>
      <c r="C53" s="8">
        <v>5.5700055378827997E-13</v>
      </c>
      <c r="D53" s="9">
        <v>1.43716093514462E-8</v>
      </c>
      <c r="E53" s="25">
        <v>5.9579311225283499E-9</v>
      </c>
      <c r="F53" s="25">
        <v>2.4423005463123999E-5</v>
      </c>
      <c r="G53" s="25">
        <v>9.1643833863201199E-3</v>
      </c>
    </row>
    <row r="54" spans="1:7" x14ac:dyDescent="0.35">
      <c r="A54" t="s">
        <v>15</v>
      </c>
      <c r="B54" s="7">
        <v>2.0064780103019299E-11</v>
      </c>
      <c r="C54" s="8">
        <v>3.4385754249997199E-15</v>
      </c>
      <c r="D54" s="9">
        <v>2.7357757552138602E-9</v>
      </c>
      <c r="E54" s="25">
        <v>2.4139782451760499E-8</v>
      </c>
      <c r="F54" s="25">
        <v>2.4796898784507199E-5</v>
      </c>
      <c r="G54" s="25">
        <v>8.2805204625435603E-3</v>
      </c>
    </row>
    <row r="55" spans="1:7" x14ac:dyDescent="0.35">
      <c r="A55" t="s">
        <v>15</v>
      </c>
      <c r="B55" s="7">
        <v>8.6726435144094395E-12</v>
      </c>
      <c r="C55" s="8">
        <v>5.4753335800684901E-10</v>
      </c>
      <c r="D55" s="9">
        <v>1.1085310925643E-10</v>
      </c>
      <c r="E55" s="25">
        <v>1.5144396081581201E-8</v>
      </c>
      <c r="F55" s="25">
        <v>1.6016574663770099E-5</v>
      </c>
      <c r="G55" s="25">
        <v>3.5079356680797302E-3</v>
      </c>
    </row>
    <row r="56" spans="1:7" x14ac:dyDescent="0.35">
      <c r="A56" t="s">
        <v>15</v>
      </c>
      <c r="B56" s="7">
        <v>1.28190499405189E-10</v>
      </c>
      <c r="C56" s="8">
        <v>2.7443048134949701E-15</v>
      </c>
      <c r="D56" s="9">
        <v>2.0937581180346998E-9</v>
      </c>
      <c r="E56" s="25">
        <v>6.8362252402125796E-8</v>
      </c>
      <c r="F56" s="25">
        <v>9.79485950660431E-6</v>
      </c>
      <c r="G56" s="25">
        <v>3.9533655129580497E-3</v>
      </c>
    </row>
    <row r="57" spans="1:7" x14ac:dyDescent="0.35">
      <c r="A57" t="s">
        <v>15</v>
      </c>
      <c r="B57" s="7">
        <v>6.9055525032395699E-10</v>
      </c>
      <c r="C57" s="8">
        <v>6.8126075531630601E-12</v>
      </c>
      <c r="D57" s="9">
        <v>2.8053797559462499E-9</v>
      </c>
      <c r="E57" s="25">
        <v>1.8405083652133999E-9</v>
      </c>
      <c r="F57" s="25">
        <v>5.0317295515949303E-6</v>
      </c>
      <c r="G57" s="25">
        <v>4.5304980106218697E-3</v>
      </c>
    </row>
    <row r="58" spans="1:7" x14ac:dyDescent="0.35">
      <c r="A58" t="s">
        <v>15</v>
      </c>
      <c r="B58" s="7">
        <v>6.6224944493830802E-14</v>
      </c>
      <c r="C58" s="8">
        <v>5.3413218385335096E-13</v>
      </c>
      <c r="D58" s="9">
        <v>2.7961225588008701E-9</v>
      </c>
      <c r="E58" s="25">
        <v>4.5050773394612098E-9</v>
      </c>
      <c r="F58" s="25">
        <v>6.9732499536421296E-6</v>
      </c>
      <c r="G58" s="25">
        <v>5.4806412975173602E-3</v>
      </c>
    </row>
    <row r="59" spans="1:7" x14ac:dyDescent="0.35">
      <c r="A59" t="s">
        <v>15</v>
      </c>
      <c r="B59" s="7">
        <v>4.20725188477303E-12</v>
      </c>
      <c r="C59" s="8">
        <v>2.1530456883962099E-14</v>
      </c>
      <c r="D59" s="9">
        <v>4.4076759349770699E-11</v>
      </c>
      <c r="E59" s="25">
        <v>2.9972706676005499E-8</v>
      </c>
      <c r="F59" s="25">
        <v>1.85178156686019E-6</v>
      </c>
      <c r="G59" s="25">
        <v>2.6869560650179601E-3</v>
      </c>
    </row>
    <row r="60" spans="1:7" x14ac:dyDescent="0.35">
      <c r="A60" t="s">
        <v>15</v>
      </c>
      <c r="B60" s="7">
        <v>4.5645933399013201E-9</v>
      </c>
      <c r="C60" s="8">
        <v>1.73940628619144E-15</v>
      </c>
      <c r="D60" s="9">
        <v>6.8643743517107595E-10</v>
      </c>
      <c r="E60" s="25">
        <v>2.6817595570203501E-8</v>
      </c>
      <c r="F60" s="25">
        <v>4.9303951908601602E-6</v>
      </c>
      <c r="G60" s="25">
        <v>7.5863901168029303E-3</v>
      </c>
    </row>
    <row r="61" spans="1:7" x14ac:dyDescent="0.35">
      <c r="A61" t="s">
        <v>15</v>
      </c>
      <c r="B61" s="7">
        <v>8.3436682224669501E-10</v>
      </c>
      <c r="C61" s="8">
        <v>3.6614650421923596E-15</v>
      </c>
      <c r="D61" s="9">
        <v>1.20859598319675E-8</v>
      </c>
      <c r="E61" s="25">
        <v>1.0166235495232901E-8</v>
      </c>
      <c r="F61" s="25">
        <v>1.2692525550620201E-5</v>
      </c>
      <c r="G61" s="25">
        <v>4.7969686331666896E-3</v>
      </c>
    </row>
    <row r="62" spans="1:7" x14ac:dyDescent="0.35">
      <c r="A62" t="s">
        <v>16</v>
      </c>
      <c r="B62" s="13">
        <v>0</v>
      </c>
      <c r="C62" s="14">
        <v>0</v>
      </c>
      <c r="D62" s="15">
        <v>7.4381653907491097E-11</v>
      </c>
      <c r="E62" s="25">
        <v>9.6059025164923802E-11</v>
      </c>
      <c r="F62" s="32">
        <v>7.0394557573498202E-11</v>
      </c>
      <c r="G62" s="32">
        <v>4.4821370860981201E-10</v>
      </c>
    </row>
    <row r="63" spans="1:7" x14ac:dyDescent="0.35">
      <c r="A63" t="s">
        <v>16</v>
      </c>
      <c r="B63" s="13">
        <v>0</v>
      </c>
      <c r="C63" s="14">
        <v>0</v>
      </c>
      <c r="D63" s="15">
        <v>5.8972931117354294E-11</v>
      </c>
      <c r="E63" s="25">
        <v>1.6144609282037699E-10</v>
      </c>
      <c r="F63" s="32">
        <v>3.6481507123797901E-9</v>
      </c>
      <c r="G63" s="32">
        <v>5.52711474274408E-8</v>
      </c>
    </row>
    <row r="64" spans="1:7" x14ac:dyDescent="0.35">
      <c r="A64" t="s">
        <v>16</v>
      </c>
      <c r="B64" s="13">
        <v>0</v>
      </c>
      <c r="C64" s="14">
        <v>0</v>
      </c>
      <c r="D64" s="15">
        <v>8.0483443825346798E-11</v>
      </c>
      <c r="E64" s="25">
        <v>5.99911602825984E-11</v>
      </c>
      <c r="F64" s="32">
        <v>7.9707489500917898E-9</v>
      </c>
      <c r="G64" s="32">
        <v>8.9112395731340904E-11</v>
      </c>
    </row>
    <row r="65" spans="1:7" x14ac:dyDescent="0.35">
      <c r="A65" t="s">
        <v>16</v>
      </c>
      <c r="B65" s="13">
        <v>0</v>
      </c>
      <c r="C65" s="14">
        <v>0</v>
      </c>
      <c r="D65" s="15">
        <v>1.2706978773904701E-8</v>
      </c>
      <c r="E65" s="25">
        <v>5.7513472574625102E-11</v>
      </c>
      <c r="F65" s="32">
        <v>3.9095544862042697E-8</v>
      </c>
      <c r="G65" s="32">
        <v>8.6845330969934998E-11</v>
      </c>
    </row>
    <row r="66" spans="1:7" x14ac:dyDescent="0.35">
      <c r="A66" t="s">
        <v>16</v>
      </c>
      <c r="B66" s="13">
        <v>0</v>
      </c>
      <c r="C66" s="14">
        <v>4.5821499288457102E-10</v>
      </c>
      <c r="D66" s="15">
        <v>0</v>
      </c>
      <c r="E66" s="25">
        <v>7.7990707122413601E-11</v>
      </c>
      <c r="F66" s="32">
        <v>5.88086252900214E-9</v>
      </c>
      <c r="G66" s="32">
        <v>6.3254930708187904E-10</v>
      </c>
    </row>
    <row r="67" spans="1:7" x14ac:dyDescent="0.35">
      <c r="A67" t="s">
        <v>16</v>
      </c>
      <c r="B67" s="13">
        <v>0</v>
      </c>
      <c r="C67" s="14">
        <v>0</v>
      </c>
      <c r="D67" s="15">
        <v>3.4777223353407903E-11</v>
      </c>
      <c r="E67" s="25">
        <v>1.69402322392528E-8</v>
      </c>
      <c r="F67" s="32">
        <v>1.06637116101881E-8</v>
      </c>
      <c r="G67" s="32">
        <v>1.08481952964747E-8</v>
      </c>
    </row>
    <row r="68" spans="1:7" x14ac:dyDescent="0.35">
      <c r="A68" t="s">
        <v>16</v>
      </c>
      <c r="B68" s="13">
        <v>5.9744092904115701E-11</v>
      </c>
      <c r="C68" s="14">
        <v>0</v>
      </c>
      <c r="D68" s="15">
        <v>0</v>
      </c>
      <c r="E68" s="25" t="s">
        <v>18</v>
      </c>
      <c r="F68" s="32">
        <v>8.6205254717386906E-11</v>
      </c>
      <c r="G68" s="32">
        <v>9.9629845316978794E-11</v>
      </c>
    </row>
    <row r="69" spans="1:7" x14ac:dyDescent="0.35">
      <c r="A69" t="s">
        <v>16</v>
      </c>
      <c r="B69" s="13">
        <v>0</v>
      </c>
      <c r="C69" s="14">
        <v>0</v>
      </c>
      <c r="D69" s="15">
        <v>7.7174028028050601E-11</v>
      </c>
      <c r="E69" s="25">
        <v>5.8271669031105103E-11</v>
      </c>
      <c r="F69" s="32">
        <v>2.1108930931612E-10</v>
      </c>
      <c r="G69" s="32">
        <v>1.03812268007865E-8</v>
      </c>
    </row>
    <row r="70" spans="1:7" x14ac:dyDescent="0.35">
      <c r="A70" t="s">
        <v>16</v>
      </c>
      <c r="B70" s="13">
        <v>0</v>
      </c>
      <c r="C70" s="14">
        <v>0</v>
      </c>
      <c r="D70" s="15">
        <v>5.0205859872379903E-8</v>
      </c>
      <c r="E70" s="25">
        <v>5.3838199120444999E-11</v>
      </c>
      <c r="F70" s="32">
        <v>9.2267466232175102E-11</v>
      </c>
      <c r="G70" s="32">
        <v>2.0845879339009298E-9</v>
      </c>
    </row>
    <row r="71" spans="1:7" x14ac:dyDescent="0.35">
      <c r="A71" t="s">
        <v>16</v>
      </c>
      <c r="B71" s="13">
        <v>0</v>
      </c>
      <c r="C71" s="14">
        <v>0</v>
      </c>
      <c r="D71" s="15">
        <v>3.5408871580313798E-11</v>
      </c>
      <c r="E71" s="25">
        <v>6.7253400820695696E-11</v>
      </c>
      <c r="F71" s="32">
        <v>1.41601742772272E-8</v>
      </c>
      <c r="G71" s="32">
        <v>8.9112395731340904E-11</v>
      </c>
    </row>
    <row r="72" spans="1:7" x14ac:dyDescent="0.35">
      <c r="A72" t="s">
        <v>16</v>
      </c>
      <c r="B72" s="13">
        <v>0</v>
      </c>
      <c r="C72" s="14">
        <v>3.61127552034528E-11</v>
      </c>
      <c r="D72" s="15">
        <v>3.8547594178327299E-11</v>
      </c>
      <c r="E72" s="25">
        <v>7.6703357617952705E-11</v>
      </c>
      <c r="F72" s="32">
        <v>1.3439839914813499E-9</v>
      </c>
      <c r="G72" s="32">
        <v>9.8261049885267804E-11</v>
      </c>
    </row>
    <row r="73" spans="1:7" x14ac:dyDescent="0.35">
      <c r="A73" t="s">
        <v>16</v>
      </c>
      <c r="B73" s="13">
        <v>0</v>
      </c>
      <c r="C73" s="14">
        <v>0</v>
      </c>
      <c r="D73" s="15">
        <v>0</v>
      </c>
      <c r="E73" s="25">
        <v>4.5035053456968602E-11</v>
      </c>
      <c r="F73" s="32">
        <v>4.6588955042232504E-9</v>
      </c>
      <c r="G73" s="32">
        <v>2.0609489418924701E-8</v>
      </c>
    </row>
    <row r="74" spans="1:7" x14ac:dyDescent="0.35">
      <c r="A74" t="s">
        <v>16</v>
      </c>
      <c r="B74" s="13">
        <v>0</v>
      </c>
      <c r="C74" s="14">
        <v>0</v>
      </c>
      <c r="D74" s="15">
        <v>2.2246168675935998E-2</v>
      </c>
      <c r="E74" s="25">
        <v>8.1966903743615704E-11</v>
      </c>
      <c r="F74" s="25">
        <v>1.8602953424853201E-6</v>
      </c>
      <c r="G74" s="32">
        <v>3.4584059058157098E-9</v>
      </c>
    </row>
    <row r="75" spans="1:7" x14ac:dyDescent="0.35">
      <c r="A75" t="s">
        <v>16</v>
      </c>
      <c r="B75" s="13">
        <v>5.7273927990317501E-11</v>
      </c>
      <c r="C75" s="14">
        <v>0</v>
      </c>
      <c r="D75" s="15">
        <v>1.7440472007691001E-8</v>
      </c>
      <c r="E75" s="25">
        <v>6.6360254864085801E-11</v>
      </c>
      <c r="F75" s="25">
        <v>3.3010148772532001E-6</v>
      </c>
      <c r="G75" s="32">
        <v>6.4654124382332598E-8</v>
      </c>
    </row>
    <row r="76" spans="1:7" x14ac:dyDescent="0.35">
      <c r="A76" t="s">
        <v>16</v>
      </c>
      <c r="B76" s="13">
        <v>0</v>
      </c>
      <c r="C76" s="14">
        <v>0</v>
      </c>
      <c r="D76" s="15">
        <v>5.7277068687529599E-11</v>
      </c>
      <c r="E76" s="25">
        <v>4.83570446637457E-8</v>
      </c>
      <c r="F76" s="32">
        <v>3.5050679870461799E-9</v>
      </c>
      <c r="G76" s="25">
        <v>3.1025216764863799E-2</v>
      </c>
    </row>
    <row r="77" spans="1:7" x14ac:dyDescent="0.35">
      <c r="A77" t="s">
        <v>17</v>
      </c>
      <c r="B77" s="19">
        <v>0</v>
      </c>
      <c r="C77" s="20">
        <v>0</v>
      </c>
      <c r="D77" s="21">
        <v>2.23209892928429E-9</v>
      </c>
      <c r="E77" s="25">
        <v>9.8556003794457599E-11</v>
      </c>
      <c r="F77" s="32">
        <v>9.5525651709765797E-11</v>
      </c>
      <c r="G77" s="32">
        <v>7.1682868238293799E-9</v>
      </c>
    </row>
    <row r="78" spans="1:7" x14ac:dyDescent="0.35">
      <c r="A78" t="s">
        <v>17</v>
      </c>
      <c r="B78" s="19">
        <v>1.55187557347612E-20</v>
      </c>
      <c r="C78" s="20">
        <v>7.1115717852881901E-11</v>
      </c>
      <c r="D78" s="21">
        <v>2.1501166267632002E-9</v>
      </c>
      <c r="E78" s="25">
        <v>9.5135303554199703E-9</v>
      </c>
      <c r="F78" s="32">
        <v>1.89801755735794E-8</v>
      </c>
      <c r="G78" s="32">
        <v>2.0036342896097101E-10</v>
      </c>
    </row>
    <row r="79" spans="1:7" x14ac:dyDescent="0.35">
      <c r="A79" t="s">
        <v>17</v>
      </c>
      <c r="B79" s="19">
        <v>0</v>
      </c>
      <c r="C79" s="20">
        <v>3.80426383261773E-12</v>
      </c>
      <c r="D79" s="21">
        <v>0</v>
      </c>
      <c r="E79" s="25">
        <v>9.5471660063787099E-11</v>
      </c>
      <c r="F79" s="32">
        <v>7.9828533288248799E-10</v>
      </c>
      <c r="G79" s="25">
        <v>2.5467266875228597E-4</v>
      </c>
    </row>
    <row r="80" spans="1:7" x14ac:dyDescent="0.35">
      <c r="A80" t="s">
        <v>17</v>
      </c>
      <c r="B80" s="19">
        <v>0</v>
      </c>
      <c r="C80" s="20">
        <v>0</v>
      </c>
      <c r="D80" s="21">
        <v>4.8443597969504603E-11</v>
      </c>
      <c r="E80" s="25">
        <v>9.6176486986688097E-11</v>
      </c>
      <c r="F80" s="32">
        <v>2.74390896142369E-8</v>
      </c>
      <c r="G80" s="25">
        <v>1.9860894506883801E-4</v>
      </c>
    </row>
    <row r="81" spans="1:7" x14ac:dyDescent="0.35">
      <c r="A81" t="s">
        <v>17</v>
      </c>
      <c r="B81" s="19">
        <v>0</v>
      </c>
      <c r="C81" s="20">
        <v>9.2731488105427006E-9</v>
      </c>
      <c r="D81" s="21">
        <v>1.6605648406244599E-8</v>
      </c>
      <c r="E81" s="25">
        <v>6.0513521527541302E-11</v>
      </c>
      <c r="F81" s="32">
        <v>1.62096288260872E-9</v>
      </c>
      <c r="G81" s="25">
        <v>3.6429296311618999E-5</v>
      </c>
    </row>
    <row r="82" spans="1:7" x14ac:dyDescent="0.35">
      <c r="A82" t="s">
        <v>17</v>
      </c>
      <c r="B82" s="19">
        <v>0</v>
      </c>
      <c r="C82" s="20">
        <v>0</v>
      </c>
      <c r="D82" s="21">
        <v>9.2948979091156995E-9</v>
      </c>
      <c r="E82" s="25">
        <v>3.3385106585495401E-11</v>
      </c>
      <c r="F82" s="32">
        <v>9.7239817706333999E-9</v>
      </c>
      <c r="G82" s="25">
        <v>2.62781545275559E-6</v>
      </c>
    </row>
    <row r="83" spans="1:7" x14ac:dyDescent="0.35">
      <c r="A83" t="s">
        <v>17</v>
      </c>
      <c r="B83" s="19">
        <v>0</v>
      </c>
      <c r="C83" s="20">
        <v>0</v>
      </c>
      <c r="D83" s="21">
        <v>2.6559183343790299E-11</v>
      </c>
      <c r="E83" s="25">
        <v>1.10584347659683E-10</v>
      </c>
      <c r="F83" s="32">
        <v>3.0226154383218701E-8</v>
      </c>
      <c r="G83" s="32">
        <v>8.0997512424922097E-7</v>
      </c>
    </row>
    <row r="84" spans="1:7" x14ac:dyDescent="0.35">
      <c r="A84" t="s">
        <v>17</v>
      </c>
      <c r="B84" s="19">
        <v>5.2546521834071003E-13</v>
      </c>
      <c r="C84" s="20">
        <v>5.7510350839222002E-11</v>
      </c>
      <c r="D84" s="21">
        <v>0</v>
      </c>
      <c r="E84" s="25">
        <v>5.1668160356202601E-9</v>
      </c>
      <c r="F84" s="32">
        <v>9.9857061663821303E-11</v>
      </c>
      <c r="G84" s="25">
        <v>5.1635253734902002E-5</v>
      </c>
    </row>
    <row r="85" spans="1:7" x14ac:dyDescent="0.35">
      <c r="A85" t="s">
        <v>17</v>
      </c>
      <c r="B85" s="19">
        <v>0</v>
      </c>
      <c r="C85" s="20">
        <v>0</v>
      </c>
      <c r="D85" s="21">
        <v>0</v>
      </c>
      <c r="E85" s="25">
        <v>2.5096891771960301E-9</v>
      </c>
      <c r="F85" s="32">
        <v>1.53065941864022E-9</v>
      </c>
      <c r="G85" s="25">
        <v>6.3279976523298003E-5</v>
      </c>
    </row>
    <row r="86" spans="1:7" x14ac:dyDescent="0.35">
      <c r="A86" t="s">
        <v>17</v>
      </c>
      <c r="B86" s="19">
        <v>0</v>
      </c>
      <c r="C86" s="20">
        <v>1.19375063156418E-15</v>
      </c>
      <c r="D86" s="21">
        <v>3.35965774907283E-8</v>
      </c>
      <c r="E86" s="25">
        <v>6.9157950166940198E-11</v>
      </c>
      <c r="F86" s="32">
        <v>2.5931416412058801E-8</v>
      </c>
      <c r="G86" s="25">
        <v>2.9712342754767198E-6</v>
      </c>
    </row>
    <row r="87" spans="1:7" x14ac:dyDescent="0.35">
      <c r="A87" t="s">
        <v>17</v>
      </c>
      <c r="B87" s="19">
        <v>1.19071059612195E-13</v>
      </c>
      <c r="C87" s="20">
        <v>2.17806020475407E-11</v>
      </c>
      <c r="D87" s="21">
        <v>4.8049567508791804E-10</v>
      </c>
      <c r="E87" s="25">
        <v>5.8424773510662497E-11</v>
      </c>
      <c r="F87" s="32">
        <v>4.4068013307499703E-8</v>
      </c>
      <c r="G87" s="25">
        <v>1.04070526205948E-6</v>
      </c>
    </row>
    <row r="88" spans="1:7" x14ac:dyDescent="0.35">
      <c r="A88" t="s">
        <v>17</v>
      </c>
      <c r="B88" s="19">
        <v>0</v>
      </c>
      <c r="C88" s="20">
        <v>0</v>
      </c>
      <c r="D88" s="21">
        <v>6.2039245080412695E-8</v>
      </c>
      <c r="E88" s="25">
        <v>8.8465846708262604E-10</v>
      </c>
      <c r="F88" s="32">
        <v>1.23065202999196E-9</v>
      </c>
      <c r="G88" s="32">
        <v>5.98301955760363E-7</v>
      </c>
    </row>
    <row r="89" spans="1:7" x14ac:dyDescent="0.35">
      <c r="A89" t="s">
        <v>17</v>
      </c>
      <c r="B89" s="19">
        <v>0</v>
      </c>
      <c r="C89" s="20">
        <v>0</v>
      </c>
      <c r="D89" s="21">
        <v>1.4399106108781199E-9</v>
      </c>
      <c r="E89" s="25">
        <v>6.8563052914719997E-10</v>
      </c>
      <c r="F89" s="32">
        <v>9.1124067657311403E-11</v>
      </c>
      <c r="G89" s="25">
        <v>1.4230235981469799E-3</v>
      </c>
    </row>
    <row r="90" spans="1:7" x14ac:dyDescent="0.35">
      <c r="A90" t="s">
        <v>17</v>
      </c>
      <c r="B90" s="19">
        <v>5.2053365056145196E-15</v>
      </c>
      <c r="C90" s="20">
        <v>0</v>
      </c>
      <c r="D90" s="21">
        <v>2.2985029371342999E-9</v>
      </c>
      <c r="E90" s="25">
        <v>4.7104382891321303E-11</v>
      </c>
      <c r="F90" s="32">
        <v>4.8856544753996402E-8</v>
      </c>
      <c r="G90" s="25">
        <v>6.5109238643232999E-5</v>
      </c>
    </row>
    <row r="91" spans="1:7" x14ac:dyDescent="0.35">
      <c r="A91" t="s">
        <v>17</v>
      </c>
      <c r="B91" s="19">
        <v>0</v>
      </c>
      <c r="C91" s="20">
        <v>0</v>
      </c>
      <c r="D91" s="21">
        <v>0</v>
      </c>
      <c r="E91" s="25">
        <v>7.9584261832085699E-11</v>
      </c>
      <c r="F91" s="32">
        <v>1.0850703982225E-7</v>
      </c>
      <c r="G91" s="25">
        <v>1.52840737674101E-5</v>
      </c>
    </row>
    <row r="92" spans="1:7" x14ac:dyDescent="0.35">
      <c r="A92" t="s">
        <v>19</v>
      </c>
      <c r="B92" s="25">
        <v>3.7154977999215301E-5</v>
      </c>
      <c r="E92" s="25">
        <v>0.11987720257414899</v>
      </c>
      <c r="F92" s="25">
        <v>18.287199602899801</v>
      </c>
      <c r="G92" s="25">
        <v>1.01818024362204</v>
      </c>
    </row>
    <row r="93" spans="1:7" x14ac:dyDescent="0.35">
      <c r="A93" t="s">
        <v>19</v>
      </c>
      <c r="B93" s="25">
        <v>5.0903078195863102E-9</v>
      </c>
      <c r="E93" s="25">
        <v>6.2658055938482402</v>
      </c>
      <c r="F93" s="25">
        <v>9.7803156985717692</v>
      </c>
      <c r="G93" s="25">
        <v>0.29793011996101898</v>
      </c>
    </row>
    <row r="94" spans="1:7" x14ac:dyDescent="0.35">
      <c r="A94" t="s">
        <v>19</v>
      </c>
      <c r="B94" s="25">
        <v>5.2899466941383102E-11</v>
      </c>
      <c r="E94" s="25">
        <v>1.03868015794799E-4</v>
      </c>
      <c r="F94" s="25">
        <v>18.4935877617411</v>
      </c>
      <c r="G94" s="25">
        <v>0.23124879354335101</v>
      </c>
    </row>
    <row r="95" spans="1:7" x14ac:dyDescent="0.35">
      <c r="A95" t="s">
        <v>19</v>
      </c>
      <c r="B95" s="25">
        <v>2.2911327775645999E-11</v>
      </c>
      <c r="E95" s="25">
        <v>3.89501455461183</v>
      </c>
      <c r="F95" s="25">
        <v>10.423156536909801</v>
      </c>
      <c r="G95" s="25">
        <v>1.03883414242623</v>
      </c>
    </row>
    <row r="96" spans="1:7" x14ac:dyDescent="0.35">
      <c r="A96" t="s">
        <v>19</v>
      </c>
      <c r="B96" s="25">
        <v>1.11674417671691E-12</v>
      </c>
      <c r="E96" s="25">
        <v>3.0713247081370501</v>
      </c>
      <c r="F96" s="25">
        <v>13.093276839724499</v>
      </c>
      <c r="G96" s="25">
        <v>0.76583011642892596</v>
      </c>
    </row>
    <row r="97" spans="1:7" x14ac:dyDescent="0.35">
      <c r="A97" t="s">
        <v>19</v>
      </c>
      <c r="B97" s="25">
        <v>3.5681212415916999E-11</v>
      </c>
      <c r="E97" s="25">
        <v>4.7995109093650203</v>
      </c>
      <c r="F97" s="25">
        <v>13.285509604310199</v>
      </c>
      <c r="G97" s="25">
        <v>0.21791026749349901</v>
      </c>
    </row>
    <row r="98" spans="1:7" x14ac:dyDescent="0.35">
      <c r="A98" t="s">
        <v>19</v>
      </c>
      <c r="B98" s="25">
        <v>5.2594471390805201E-11</v>
      </c>
      <c r="E98" s="25">
        <v>42.430958195368</v>
      </c>
      <c r="F98" s="25">
        <v>9.1948392794373692</v>
      </c>
      <c r="G98" s="25">
        <v>0.25569079488279101</v>
      </c>
    </row>
    <row r="99" spans="1:7" x14ac:dyDescent="0.35">
      <c r="A99" t="s">
        <v>19</v>
      </c>
      <c r="B99" s="25">
        <v>2.34643781572692E-11</v>
      </c>
      <c r="E99" s="25">
        <v>5.1920546770280098E-4</v>
      </c>
      <c r="F99" s="25">
        <v>9.9827119192211793</v>
      </c>
      <c r="G99" s="25">
        <v>0.31163013278167701</v>
      </c>
    </row>
    <row r="100" spans="1:7" x14ac:dyDescent="0.35">
      <c r="A100" t="s">
        <v>19</v>
      </c>
      <c r="B100" s="25">
        <v>1.72980340695255E-11</v>
      </c>
      <c r="E100" s="25">
        <v>3.91164887524975</v>
      </c>
      <c r="F100" s="25">
        <v>16.372292837355701</v>
      </c>
      <c r="G100" s="25">
        <v>0.123542416668115</v>
      </c>
    </row>
    <row r="101" spans="1:7" x14ac:dyDescent="0.35">
      <c r="A101" t="s">
        <v>19</v>
      </c>
      <c r="B101" s="25">
        <v>2.0318393209049799E-11</v>
      </c>
      <c r="E101" s="25">
        <v>9.0922447389730099E-4</v>
      </c>
      <c r="F101" s="25">
        <v>19.0537016867091</v>
      </c>
      <c r="G101" s="25">
        <v>0.30610276173485901</v>
      </c>
    </row>
    <row r="102" spans="1:7" x14ac:dyDescent="0.35">
      <c r="A102" t="s">
        <v>19</v>
      </c>
      <c r="B102" s="25">
        <v>7.9611969079450597E-11</v>
      </c>
      <c r="E102" s="25">
        <v>4.1671093323071401E-7</v>
      </c>
      <c r="F102" s="25">
        <v>14.973245228332599</v>
      </c>
      <c r="G102" s="25">
        <v>0.21128052902303099</v>
      </c>
    </row>
    <row r="103" spans="1:7" x14ac:dyDescent="0.35">
      <c r="A103" t="s">
        <v>19</v>
      </c>
      <c r="B103" s="25">
        <v>9.6518463120036603E-11</v>
      </c>
      <c r="E103" s="25">
        <v>7.4534298446311806E-2</v>
      </c>
      <c r="F103" s="25">
        <v>16.7109843526707</v>
      </c>
      <c r="G103" s="25">
        <v>3.2708559435216798E-2</v>
      </c>
    </row>
    <row r="104" spans="1:7" x14ac:dyDescent="0.35">
      <c r="A104" t="s">
        <v>19</v>
      </c>
      <c r="B104" s="25">
        <v>4.5747833862601501E-11</v>
      </c>
      <c r="E104" s="25">
        <v>0.51148612324003195</v>
      </c>
      <c r="F104" s="25">
        <v>9.1195393416745905</v>
      </c>
      <c r="G104" s="25">
        <v>0.56573251983842698</v>
      </c>
    </row>
    <row r="105" spans="1:7" x14ac:dyDescent="0.35">
      <c r="A105" t="s">
        <v>19</v>
      </c>
      <c r="B105" s="25">
        <v>8.6516845203581298E-9</v>
      </c>
      <c r="E105" s="25">
        <v>6.96672524739653E-5</v>
      </c>
      <c r="F105" s="25">
        <v>9.6073086413801398</v>
      </c>
      <c r="G105" s="25">
        <v>0.112488101765325</v>
      </c>
    </row>
    <row r="106" spans="1:7" x14ac:dyDescent="0.35">
      <c r="A106" t="s">
        <v>19</v>
      </c>
      <c r="B106" s="25">
        <v>7.3869725713757596E-11</v>
      </c>
      <c r="E106" s="25">
        <v>1.3917188177948101</v>
      </c>
      <c r="F106" s="25">
        <v>12.264428155543399</v>
      </c>
      <c r="G106" s="25">
        <v>3.6820791920196098E-2</v>
      </c>
    </row>
    <row r="107" spans="1:7" x14ac:dyDescent="0.35">
      <c r="A107" t="s">
        <v>20</v>
      </c>
      <c r="B107" s="25">
        <v>1.6233494768738199E-13</v>
      </c>
      <c r="E107" s="25">
        <v>8.6958186464509306E-6</v>
      </c>
      <c r="F107" s="25">
        <v>2.1877430616916299E-2</v>
      </c>
      <c r="G107" s="25">
        <v>43.3078430492547</v>
      </c>
    </row>
    <row r="108" spans="1:7" x14ac:dyDescent="0.35">
      <c r="A108" t="s">
        <v>20</v>
      </c>
      <c r="B108" s="25">
        <v>8.0125714567159508E-9</v>
      </c>
      <c r="E108" s="25">
        <v>6.1746821320261203E-6</v>
      </c>
      <c r="F108" s="25">
        <v>4.2830533625864298E-3</v>
      </c>
      <c r="G108" s="25">
        <v>35.220317140415901</v>
      </c>
    </row>
    <row r="109" spans="1:7" x14ac:dyDescent="0.35">
      <c r="A109" t="s">
        <v>20</v>
      </c>
      <c r="B109" s="25">
        <v>1.0166689343559499E-8</v>
      </c>
      <c r="E109" s="25">
        <v>7.7211416651318601E-4</v>
      </c>
      <c r="F109" s="25">
        <v>1.07942676416492E-3</v>
      </c>
      <c r="G109" s="25">
        <v>534.83582544674596</v>
      </c>
    </row>
    <row r="110" spans="1:7" x14ac:dyDescent="0.35">
      <c r="A110" t="s">
        <v>20</v>
      </c>
      <c r="B110" s="25">
        <v>8.7710195030454105E-12</v>
      </c>
      <c r="E110" s="25">
        <v>3.3982983549702301E-4</v>
      </c>
      <c r="F110" s="25">
        <v>3.4801461968093098E-4</v>
      </c>
      <c r="G110" s="25">
        <v>114.887813165997</v>
      </c>
    </row>
    <row r="111" spans="1:7" x14ac:dyDescent="0.35">
      <c r="A111" t="s">
        <v>20</v>
      </c>
      <c r="B111" s="25">
        <v>5.7841944770750501E-8</v>
      </c>
      <c r="E111" s="25">
        <v>4.5700251776818699E-5</v>
      </c>
      <c r="F111" s="25">
        <v>7.5170460684111302E-4</v>
      </c>
      <c r="G111" s="25">
        <v>486.86074968873697</v>
      </c>
    </row>
    <row r="112" spans="1:7" x14ac:dyDescent="0.35">
      <c r="A112" t="s">
        <v>20</v>
      </c>
      <c r="B112" s="25">
        <v>6.9170411182203694E-8</v>
      </c>
      <c r="E112" s="25">
        <v>1.2367799702243699E-5</v>
      </c>
      <c r="F112" s="25">
        <v>5.7438982970045502E-3</v>
      </c>
      <c r="G112" s="25">
        <v>62.579966032347102</v>
      </c>
    </row>
    <row r="113" spans="1:7" x14ac:dyDescent="0.35">
      <c r="A113" t="s">
        <v>20</v>
      </c>
      <c r="B113" s="25">
        <v>3.4759054420436402E-8</v>
      </c>
      <c r="E113" s="25">
        <v>2.3062118011989499E-4</v>
      </c>
      <c r="F113" s="25">
        <v>2.4465984183738199E-3</v>
      </c>
      <c r="G113" s="25">
        <v>34.206196579293298</v>
      </c>
    </row>
    <row r="114" spans="1:7" x14ac:dyDescent="0.35">
      <c r="A114" t="s">
        <v>20</v>
      </c>
      <c r="B114" s="25">
        <v>2.2096420743068699E-9</v>
      </c>
      <c r="E114" s="25">
        <v>9.583226880746519E-7</v>
      </c>
      <c r="F114" s="25">
        <v>3.6292348359680301E-2</v>
      </c>
      <c r="G114" s="25">
        <v>35.204074353965403</v>
      </c>
    </row>
    <row r="115" spans="1:7" x14ac:dyDescent="0.35">
      <c r="A115" t="s">
        <v>20</v>
      </c>
      <c r="B115" s="25">
        <v>3.3630747409799001E-10</v>
      </c>
      <c r="E115" s="25">
        <v>1.37422166340775E-5</v>
      </c>
      <c r="F115" s="25">
        <v>8.7091762784350095E-4</v>
      </c>
      <c r="G115" s="25">
        <v>39.068847025246001</v>
      </c>
    </row>
    <row r="116" spans="1:7" x14ac:dyDescent="0.35">
      <c r="A116" t="s">
        <v>20</v>
      </c>
      <c r="B116" s="25">
        <v>4.0130820046618501E-10</v>
      </c>
      <c r="E116" s="25">
        <v>6.7143013784905906E-5</v>
      </c>
      <c r="F116" s="25">
        <v>2.53329402082309E-3</v>
      </c>
      <c r="G116" s="25">
        <v>48.662655558951997</v>
      </c>
    </row>
    <row r="117" spans="1:7" x14ac:dyDescent="0.35">
      <c r="A117" t="s">
        <v>20</v>
      </c>
      <c r="B117" s="25">
        <v>1.8860148537800199E-9</v>
      </c>
      <c r="E117" s="25">
        <v>7.5235503469534503E-6</v>
      </c>
      <c r="F117" s="25">
        <v>2.0487849119819199E-2</v>
      </c>
      <c r="G117" s="25">
        <v>32.8527936015739</v>
      </c>
    </row>
    <row r="118" spans="1:7" x14ac:dyDescent="0.35">
      <c r="A118" t="s">
        <v>20</v>
      </c>
      <c r="B118" s="25">
        <v>7.65510356637176E-13</v>
      </c>
      <c r="E118" s="25">
        <v>5.2556791296076599E-5</v>
      </c>
      <c r="F118" s="25">
        <v>6.0004105804339403E-2</v>
      </c>
      <c r="G118" s="25">
        <v>32.879475731473597</v>
      </c>
    </row>
    <row r="119" spans="1:7" x14ac:dyDescent="0.35">
      <c r="A119" t="s">
        <v>20</v>
      </c>
      <c r="B119" s="25">
        <v>1.44751146436627E-9</v>
      </c>
      <c r="E119" s="25">
        <v>2.6752033567775599E-6</v>
      </c>
      <c r="F119" s="25">
        <v>8.1832418055732196E-4</v>
      </c>
      <c r="G119" s="25">
        <v>34.692152289847201</v>
      </c>
    </row>
    <row r="120" spans="1:7" x14ac:dyDescent="0.35">
      <c r="A120" t="s">
        <v>20</v>
      </c>
      <c r="B120" s="25">
        <v>2.2200143054175599E-13</v>
      </c>
      <c r="E120" s="25">
        <v>5.07403479027696E-5</v>
      </c>
      <c r="F120" s="25">
        <v>1.4446909096803599E-3</v>
      </c>
      <c r="G120" s="25">
        <v>34.867319142193303</v>
      </c>
    </row>
    <row r="121" spans="1:7" x14ac:dyDescent="0.35">
      <c r="A121" t="s">
        <v>20</v>
      </c>
      <c r="B121" s="25">
        <v>2.3202836974122001E-11</v>
      </c>
      <c r="E121" s="25">
        <v>8.937379469129E-4</v>
      </c>
      <c r="F121" s="25">
        <v>5.4024589633183398E-3</v>
      </c>
      <c r="G121" s="25">
        <v>33.805283775598099</v>
      </c>
    </row>
    <row r="122" spans="1:7" x14ac:dyDescent="0.35">
      <c r="A122" t="s">
        <v>21</v>
      </c>
      <c r="B122" s="25">
        <v>4.3151919587053799E-8</v>
      </c>
      <c r="E122" s="25">
        <v>1.6470594630391099E-6</v>
      </c>
      <c r="F122" s="25">
        <v>2.31662715828017E-5</v>
      </c>
      <c r="G122" s="25">
        <v>1.6735257363756499</v>
      </c>
    </row>
    <row r="123" spans="1:7" x14ac:dyDescent="0.35">
      <c r="A123" t="s">
        <v>21</v>
      </c>
      <c r="B123" s="25">
        <v>4.7061864113089001E-8</v>
      </c>
      <c r="E123" s="25">
        <v>7.6639451618604204E-4</v>
      </c>
      <c r="F123" s="25">
        <v>1.2568789812723601E-2</v>
      </c>
      <c r="G123" s="25">
        <v>0.33430297912823798</v>
      </c>
    </row>
    <row r="124" spans="1:7" x14ac:dyDescent="0.35">
      <c r="A124" t="s">
        <v>21</v>
      </c>
      <c r="B124" s="25">
        <v>9.5809049403706105E-14</v>
      </c>
      <c r="E124" s="25">
        <v>2.99518133579367E-4</v>
      </c>
      <c r="F124" s="25">
        <v>2.0338668949192902E-3</v>
      </c>
      <c r="G124" s="25">
        <v>1.2593775027155101</v>
      </c>
    </row>
    <row r="125" spans="1:7" x14ac:dyDescent="0.35">
      <c r="A125" t="s">
        <v>21</v>
      </c>
      <c r="B125" s="25">
        <v>8.5145414237200196E-13</v>
      </c>
      <c r="E125" s="25">
        <v>8.17252577717019E-5</v>
      </c>
      <c r="F125" s="25">
        <v>3.2480001341410299E-3</v>
      </c>
      <c r="G125" s="25">
        <v>0.77014982109015395</v>
      </c>
    </row>
    <row r="126" spans="1:7" x14ac:dyDescent="0.35">
      <c r="A126" t="s">
        <v>21</v>
      </c>
      <c r="B126" s="25">
        <v>2.2394265708066801E-11</v>
      </c>
      <c r="E126" s="25">
        <v>6.3527362703310296E-6</v>
      </c>
      <c r="F126" s="25">
        <v>9.23287306303823E-3</v>
      </c>
      <c r="G126" s="25">
        <v>0.63142331631743298</v>
      </c>
    </row>
    <row r="127" spans="1:7" x14ac:dyDescent="0.35">
      <c r="A127" t="s">
        <v>21</v>
      </c>
      <c r="B127" s="25">
        <v>9.8920838319913396E-9</v>
      </c>
      <c r="E127" s="25">
        <v>9.5435906790430704E-5</v>
      </c>
      <c r="F127" s="25">
        <v>9.5322160115544792E-3</v>
      </c>
      <c r="G127" s="25">
        <v>0.811002480779493</v>
      </c>
    </row>
    <row r="128" spans="1:7" x14ac:dyDescent="0.35">
      <c r="A128" t="s">
        <v>21</v>
      </c>
      <c r="B128" s="25">
        <v>6.0915368858031602E-11</v>
      </c>
      <c r="E128" s="25">
        <v>1.73751518880564E-3</v>
      </c>
      <c r="F128" s="25">
        <v>9.5525917359467194E-3</v>
      </c>
      <c r="G128" s="25">
        <v>1.85389244197838E-2</v>
      </c>
    </row>
    <row r="129" spans="1:7" x14ac:dyDescent="0.35">
      <c r="A129" t="s">
        <v>21</v>
      </c>
      <c r="B129" s="25">
        <v>1.1615563665764101E-10</v>
      </c>
      <c r="E129" s="25">
        <v>3.6247236287698502E-7</v>
      </c>
      <c r="F129" s="25">
        <v>5.1782643961601196E-3</v>
      </c>
      <c r="G129" s="25">
        <v>0.66418429880359497</v>
      </c>
    </row>
    <row r="130" spans="1:7" x14ac:dyDescent="0.35">
      <c r="A130" t="s">
        <v>21</v>
      </c>
      <c r="B130" s="25">
        <v>5.3094227317998101E-11</v>
      </c>
      <c r="E130" s="25">
        <v>4.2100380686680299E-5</v>
      </c>
      <c r="F130" s="25">
        <v>1.0914367658824999E-2</v>
      </c>
      <c r="G130" s="25">
        <v>8.05298315358733E-2</v>
      </c>
    </row>
    <row r="131" spans="1:7" x14ac:dyDescent="0.35">
      <c r="A131" t="s">
        <v>21</v>
      </c>
      <c r="B131" s="25">
        <v>2.3860448241729099E-11</v>
      </c>
      <c r="E131" s="25">
        <v>1.2262537599244999E-6</v>
      </c>
      <c r="F131" s="25">
        <v>1.9024006458479299E-2</v>
      </c>
      <c r="G131" s="25">
        <v>0.120822721785069</v>
      </c>
    </row>
    <row r="132" spans="1:7" x14ac:dyDescent="0.35">
      <c r="A132" t="s">
        <v>21</v>
      </c>
      <c r="B132" s="25">
        <v>4.7352068839850701E-11</v>
      </c>
      <c r="E132" s="25">
        <v>9.8688278164581207E-6</v>
      </c>
      <c r="F132" s="25">
        <v>5.3354767999655797E-4</v>
      </c>
      <c r="G132" s="25">
        <v>0.324239500752454</v>
      </c>
    </row>
    <row r="133" spans="1:7" x14ac:dyDescent="0.35">
      <c r="A133" t="s">
        <v>21</v>
      </c>
      <c r="B133" s="25">
        <v>3.1987997122996999E-11</v>
      </c>
      <c r="E133" s="25">
        <v>3.1150855171773497E-4</v>
      </c>
      <c r="F133" s="25">
        <v>1.71125682435203E-3</v>
      </c>
      <c r="G133" s="25">
        <v>9.6156350228607398E-2</v>
      </c>
    </row>
    <row r="134" spans="1:7" x14ac:dyDescent="0.35">
      <c r="A134" t="s">
        <v>21</v>
      </c>
      <c r="B134" s="25">
        <v>3.3869225937771598E-11</v>
      </c>
      <c r="E134" s="25">
        <v>2.4700811631756301E-4</v>
      </c>
      <c r="F134" s="25">
        <v>5.3354767999655797E-4</v>
      </c>
      <c r="G134" s="25">
        <v>0.60662352998430702</v>
      </c>
    </row>
    <row r="135" spans="1:7" x14ac:dyDescent="0.35">
      <c r="A135" t="s">
        <v>21</v>
      </c>
      <c r="B135" s="25">
        <v>2.7265955427659699E-13</v>
      </c>
      <c r="E135" s="25">
        <v>4.2258113873586301E-7</v>
      </c>
      <c r="F135" s="25">
        <v>2.31662715828017E-5</v>
      </c>
      <c r="G135" s="25">
        <v>0.116311363740118</v>
      </c>
    </row>
    <row r="136" spans="1:7" x14ac:dyDescent="0.35">
      <c r="A136" t="s">
        <v>21</v>
      </c>
      <c r="B136" s="25">
        <v>3.1074922238268799E-9</v>
      </c>
      <c r="E136" s="25">
        <v>2.68366324715921E-6</v>
      </c>
      <c r="F136" s="25">
        <v>2.31662715828017E-5</v>
      </c>
      <c r="G136" s="25">
        <v>0.36911011221231699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Vargas Minguela</dc:creator>
  <cp:lastModifiedBy>Erick Vargas Minguela</cp:lastModifiedBy>
  <dcterms:created xsi:type="dcterms:W3CDTF">2019-05-17T18:20:49Z</dcterms:created>
  <dcterms:modified xsi:type="dcterms:W3CDTF">2019-11-06T19:23:36Z</dcterms:modified>
</cp:coreProperties>
</file>