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s" sheetId="1" r:id="rId4"/>
    <sheet state="visible" name="Comunidade" sheetId="2" r:id="rId5"/>
  </sheets>
  <definedNames/>
  <calcPr/>
</workbook>
</file>

<file path=xl/sharedStrings.xml><?xml version="1.0" encoding="utf-8"?>
<sst xmlns="http://schemas.openxmlformats.org/spreadsheetml/2006/main" count="162" uniqueCount="33">
  <si>
    <t>class</t>
  </si>
  <si>
    <t>System</t>
  </si>
  <si>
    <t>DecisionTreeModel</t>
  </si>
  <si>
    <t>GaussianNaiveBayesModel</t>
  </si>
  <si>
    <t>GradientBoostingRegressorModel</t>
  </si>
  <si>
    <t>LinearSVMModel</t>
  </si>
  <si>
    <t>LogisticRegressionModel</t>
  </si>
  <si>
    <t>RandomForestModel</t>
  </si>
  <si>
    <t>Pr</t>
  </si>
  <si>
    <t>Re</t>
  </si>
  <si>
    <t>F1</t>
  </si>
  <si>
    <t>AUC</t>
  </si>
  <si>
    <t>Google-exoplayer</t>
  </si>
  <si>
    <t>Google-gson</t>
  </si>
  <si>
    <t>Google-guava</t>
  </si>
  <si>
    <t>Netflix-Hystrix</t>
  </si>
  <si>
    <t>Netflix-conductor</t>
  </si>
  <si>
    <t>Netflix-eureka</t>
  </si>
  <si>
    <t>Netflix-zuul</t>
  </si>
  <si>
    <t>Spring-boot</t>
  </si>
  <si>
    <t>Spring-security</t>
  </si>
  <si>
    <t>All</t>
  </si>
  <si>
    <t>Average</t>
  </si>
  <si>
    <t>Median</t>
  </si>
  <si>
    <t>method</t>
  </si>
  <si>
    <t xml:space="preserve">Netflix-Hystrix </t>
  </si>
  <si>
    <t xml:space="preserve">Netflix-conductor </t>
  </si>
  <si>
    <t>Design</t>
  </si>
  <si>
    <t>Community</t>
  </si>
  <si>
    <t>Google</t>
  </si>
  <si>
    <t>Netflix</t>
  </si>
  <si>
    <t>Spring</t>
  </si>
  <si>
    <t>Implemetation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</si>
</sst>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</font>
    <font/>
    <font>
      <sz val="12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4" numFmtId="2" xfId="0" applyAlignment="1" applyFont="1" applyNumberFormat="1">
      <alignment readingOrder="0" shrinkToFit="0" wrapText="0"/>
    </xf>
    <xf borderId="0" fillId="3" fontId="4" numFmtId="2" xfId="0" applyAlignment="1" applyFill="1" applyFont="1" applyNumberFormat="1">
      <alignment readingOrder="0" shrinkToFit="0" wrapText="0"/>
    </xf>
    <xf borderId="6" fillId="0" fontId="1" numFmtId="0" xfId="0" applyAlignment="1" applyBorder="1" applyFont="1">
      <alignment horizontal="center" readingOrder="0"/>
    </xf>
    <xf borderId="6" fillId="0" fontId="4" numFmtId="2" xfId="0" applyAlignment="1" applyBorder="1" applyFont="1" applyNumberFormat="1">
      <alignment readingOrder="0" shrinkToFit="0" wrapText="0"/>
    </xf>
    <xf borderId="6" fillId="3" fontId="4" numFmtId="2" xfId="0" applyAlignment="1" applyBorder="1" applyFont="1" applyNumberFormat="1">
      <alignment readingOrder="0" shrinkToFit="0" wrapText="0"/>
    </xf>
    <xf borderId="0" fillId="0" fontId="5" numFmtId="0" xfId="0" applyAlignment="1" applyFont="1">
      <alignment horizontal="center" readingOrder="0"/>
    </xf>
    <xf borderId="0" fillId="0" fontId="5" numFmtId="2" xfId="0" applyFont="1" applyNumberFormat="1"/>
    <xf borderId="0" fillId="0" fontId="6" numFmtId="2" xfId="0" applyFont="1" applyNumberFormat="1"/>
    <xf borderId="0" fillId="0" fontId="5" numFmtId="0" xfId="0" applyAlignment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1" fillId="2" fontId="1" numFmtId="2" xfId="0" applyAlignment="1" applyBorder="1" applyFont="1" applyNumberFormat="1">
      <alignment horizontal="center" readingOrder="0" vertical="center"/>
    </xf>
    <xf borderId="4" fillId="2" fontId="1" numFmtId="2" xfId="0" applyAlignment="1" applyBorder="1" applyFont="1" applyNumberFormat="1">
      <alignment horizontal="center" readingOrder="0" vertical="center"/>
    </xf>
    <xf borderId="9" fillId="2" fontId="1" numFmtId="2" xfId="0" applyAlignment="1" applyBorder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readingOrder="0" shrinkToFit="0" vertical="center" wrapText="0"/>
    </xf>
    <xf borderId="0" fillId="0" fontId="4" numFmtId="2" xfId="0" applyAlignment="1" applyFont="1" applyNumberFormat="1">
      <alignment horizontal="center" readingOrder="0" shrinkToFit="0" vertical="center" wrapText="0"/>
    </xf>
    <xf borderId="6" fillId="0" fontId="3" numFmtId="2" xfId="0" applyAlignment="1" applyBorder="1" applyFont="1" applyNumberFormat="1">
      <alignment horizontal="center" readingOrder="0" shrinkToFit="0" vertical="center" wrapText="0"/>
    </xf>
    <xf borderId="6" fillId="0" fontId="4" numFmtId="2" xfId="0" applyAlignment="1" applyBorder="1" applyFont="1" applyNumberFormat="1">
      <alignment horizontal="center" readingOrder="0" shrinkToFit="0" vertical="center" wrapText="0"/>
    </xf>
    <xf borderId="0" fillId="0" fontId="5" numFmtId="2" xfId="0" applyAlignment="1" applyFont="1" applyNumberFormat="1">
      <alignment horizontal="center" readingOrder="0" vertical="center"/>
    </xf>
    <xf borderId="0" fillId="0" fontId="5" numFmtId="2" xfId="0" applyAlignment="1" applyFont="1" applyNumberFormat="1">
      <alignment horizontal="center" vertical="center"/>
    </xf>
    <xf borderId="0" fillId="0" fontId="6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5" width="15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1</v>
      </c>
      <c r="B2" s="1" t="s">
        <v>2</v>
      </c>
      <c r="C2" s="2"/>
      <c r="D2" s="2"/>
      <c r="E2" s="3"/>
      <c r="F2" s="1" t="s">
        <v>3</v>
      </c>
      <c r="G2" s="2"/>
      <c r="H2" s="2"/>
      <c r="I2" s="3"/>
      <c r="J2" s="1" t="s">
        <v>4</v>
      </c>
      <c r="K2" s="2"/>
      <c r="L2" s="2"/>
      <c r="M2" s="3"/>
      <c r="N2" s="1" t="s">
        <v>5</v>
      </c>
      <c r="O2" s="2"/>
      <c r="P2" s="2"/>
      <c r="Q2" s="3"/>
      <c r="R2" s="1" t="s">
        <v>6</v>
      </c>
      <c r="S2" s="2"/>
      <c r="T2" s="2"/>
      <c r="U2" s="3"/>
      <c r="V2" s="1" t="s">
        <v>7</v>
      </c>
      <c r="W2" s="2"/>
      <c r="X2" s="2"/>
      <c r="Y2" s="3"/>
    </row>
    <row r="3">
      <c r="A3" s="5"/>
      <c r="B3" s="6" t="s">
        <v>8</v>
      </c>
      <c r="C3" s="6" t="s">
        <v>9</v>
      </c>
      <c r="D3" s="6" t="s">
        <v>10</v>
      </c>
      <c r="E3" s="6" t="s">
        <v>11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8</v>
      </c>
      <c r="W3" s="6" t="s">
        <v>9</v>
      </c>
      <c r="X3" s="6" t="s">
        <v>10</v>
      </c>
      <c r="Y3" s="6" t="s">
        <v>11</v>
      </c>
    </row>
    <row r="4">
      <c r="A4" s="7" t="s">
        <v>12</v>
      </c>
      <c r="B4" s="8">
        <v>0.45</v>
      </c>
      <c r="C4" s="8">
        <v>0.39</v>
      </c>
      <c r="D4" s="8">
        <v>0.41</v>
      </c>
      <c r="E4" s="9">
        <v>0.47</v>
      </c>
      <c r="F4" s="8">
        <v>0.71</v>
      </c>
      <c r="G4" s="8">
        <v>0.22</v>
      </c>
      <c r="H4" s="8">
        <v>0.32</v>
      </c>
      <c r="I4" s="9">
        <v>0.55</v>
      </c>
      <c r="J4" s="8">
        <v>0.56</v>
      </c>
      <c r="K4" s="8">
        <v>0.47</v>
      </c>
      <c r="L4" s="8">
        <v>0.5</v>
      </c>
      <c r="M4" s="9">
        <v>0.55</v>
      </c>
      <c r="N4" s="8">
        <v>0.64</v>
      </c>
      <c r="O4" s="8">
        <v>0.5</v>
      </c>
      <c r="P4" s="8">
        <v>0.54</v>
      </c>
      <c r="Q4" s="9">
        <v>0.59</v>
      </c>
      <c r="R4" s="8">
        <v>0.56</v>
      </c>
      <c r="S4" s="8">
        <v>0.51</v>
      </c>
      <c r="T4" s="8">
        <v>0.53</v>
      </c>
      <c r="U4" s="9">
        <v>0.56</v>
      </c>
      <c r="V4" s="8">
        <v>0.54</v>
      </c>
      <c r="W4" s="8">
        <v>0.45</v>
      </c>
      <c r="X4" s="8">
        <v>0.48</v>
      </c>
      <c r="Y4" s="9">
        <v>0.54</v>
      </c>
    </row>
    <row r="5">
      <c r="A5" s="7" t="s">
        <v>13</v>
      </c>
      <c r="B5" s="8">
        <v>0.59</v>
      </c>
      <c r="C5" s="8">
        <v>0.73</v>
      </c>
      <c r="D5" s="8">
        <v>0.63</v>
      </c>
      <c r="E5" s="9">
        <v>0.61</v>
      </c>
      <c r="F5" s="8">
        <v>0.57</v>
      </c>
      <c r="G5" s="8">
        <v>0.17</v>
      </c>
      <c r="H5" s="8">
        <v>0.25</v>
      </c>
      <c r="I5" s="9">
        <v>0.57</v>
      </c>
      <c r="J5" s="8">
        <v>0.54</v>
      </c>
      <c r="K5" s="8">
        <v>0.56</v>
      </c>
      <c r="L5" s="8">
        <v>0.54</v>
      </c>
      <c r="M5" s="9">
        <v>0.57</v>
      </c>
      <c r="N5" s="8">
        <v>0.6</v>
      </c>
      <c r="O5" s="8">
        <v>0.43</v>
      </c>
      <c r="P5" s="8">
        <v>0.48</v>
      </c>
      <c r="Q5" s="9">
        <v>0.57</v>
      </c>
      <c r="R5" s="8">
        <v>0.6</v>
      </c>
      <c r="S5" s="8">
        <v>0.55</v>
      </c>
      <c r="T5" s="8">
        <v>0.56</v>
      </c>
      <c r="U5" s="9">
        <v>0.6</v>
      </c>
      <c r="V5" s="8">
        <v>0.59</v>
      </c>
      <c r="W5" s="8">
        <v>0.68</v>
      </c>
      <c r="X5" s="8">
        <v>0.61</v>
      </c>
      <c r="Y5" s="9">
        <v>0.59</v>
      </c>
    </row>
    <row r="6">
      <c r="A6" s="7" t="s">
        <v>14</v>
      </c>
      <c r="B6" s="8">
        <v>0.45</v>
      </c>
      <c r="C6" s="8">
        <v>0.3</v>
      </c>
      <c r="D6" s="8">
        <v>0.35</v>
      </c>
      <c r="E6" s="9">
        <v>0.53</v>
      </c>
      <c r="F6" s="8">
        <v>0.1</v>
      </c>
      <c r="G6" s="8">
        <v>0.05</v>
      </c>
      <c r="H6" s="8">
        <v>0.07</v>
      </c>
      <c r="I6" s="9">
        <v>0.47</v>
      </c>
      <c r="J6" s="8">
        <v>0.45</v>
      </c>
      <c r="K6" s="8">
        <v>0.5</v>
      </c>
      <c r="L6" s="8">
        <v>0.45</v>
      </c>
      <c r="M6" s="9">
        <v>0.48</v>
      </c>
      <c r="N6" s="8">
        <v>0.47</v>
      </c>
      <c r="O6" s="8">
        <v>0.6</v>
      </c>
      <c r="P6" s="8">
        <v>0.5</v>
      </c>
      <c r="Q6" s="9">
        <v>0.49</v>
      </c>
      <c r="R6" s="8">
        <v>0.35</v>
      </c>
      <c r="S6" s="8">
        <v>0.4</v>
      </c>
      <c r="T6" s="8">
        <v>0.36</v>
      </c>
      <c r="U6" s="9">
        <v>0.45</v>
      </c>
      <c r="V6" s="8">
        <v>0.38</v>
      </c>
      <c r="W6" s="8">
        <v>0.4</v>
      </c>
      <c r="X6" s="8">
        <v>0.38</v>
      </c>
      <c r="Y6" s="9">
        <v>0.44</v>
      </c>
    </row>
    <row r="7">
      <c r="A7" s="7" t="s">
        <v>15</v>
      </c>
      <c r="B7" s="8">
        <v>0.79</v>
      </c>
      <c r="C7" s="8">
        <v>0.68</v>
      </c>
      <c r="D7" s="8">
        <v>0.73</v>
      </c>
      <c r="E7" s="9">
        <v>0.74</v>
      </c>
      <c r="F7" s="8">
        <v>0.81</v>
      </c>
      <c r="G7" s="8">
        <v>0.54</v>
      </c>
      <c r="H7" s="8">
        <v>0.62</v>
      </c>
      <c r="I7" s="9">
        <v>0.7</v>
      </c>
      <c r="J7" s="8">
        <v>0.75</v>
      </c>
      <c r="K7" s="8">
        <v>0.62</v>
      </c>
      <c r="L7" s="8">
        <v>0.67</v>
      </c>
      <c r="M7" s="9">
        <v>0.71</v>
      </c>
      <c r="N7" s="8">
        <v>0.85</v>
      </c>
      <c r="O7" s="8">
        <v>0.64</v>
      </c>
      <c r="P7" s="8">
        <v>0.7</v>
      </c>
      <c r="Q7" s="9">
        <v>0.75</v>
      </c>
      <c r="R7" s="8">
        <v>0.8</v>
      </c>
      <c r="S7" s="8">
        <v>0.65</v>
      </c>
      <c r="T7" s="8">
        <v>0.71</v>
      </c>
      <c r="U7" s="9">
        <v>0.74</v>
      </c>
      <c r="V7" s="8">
        <v>0.8</v>
      </c>
      <c r="W7" s="8">
        <v>0.7</v>
      </c>
      <c r="X7" s="8">
        <v>0.73</v>
      </c>
      <c r="Y7" s="9">
        <v>0.75</v>
      </c>
    </row>
    <row r="8">
      <c r="A8" s="7" t="s">
        <v>16</v>
      </c>
      <c r="B8" s="8">
        <v>0.63</v>
      </c>
      <c r="C8" s="8">
        <v>0.58</v>
      </c>
      <c r="D8" s="8">
        <v>0.59</v>
      </c>
      <c r="E8" s="9">
        <v>0.61</v>
      </c>
      <c r="F8" s="8">
        <v>0.72</v>
      </c>
      <c r="G8" s="8">
        <v>0.29</v>
      </c>
      <c r="H8" s="8">
        <v>0.39</v>
      </c>
      <c r="I8" s="9">
        <v>0.59</v>
      </c>
      <c r="J8" s="8">
        <v>0.54</v>
      </c>
      <c r="K8" s="8">
        <v>0.51</v>
      </c>
      <c r="L8" s="8">
        <v>0.51</v>
      </c>
      <c r="M8" s="9">
        <v>0.54</v>
      </c>
      <c r="N8" s="8">
        <v>0.61</v>
      </c>
      <c r="O8" s="8">
        <v>0.37</v>
      </c>
      <c r="P8" s="8">
        <v>0.45</v>
      </c>
      <c r="Q8" s="9">
        <v>0.56</v>
      </c>
      <c r="R8" s="8">
        <v>0.57</v>
      </c>
      <c r="S8" s="8">
        <v>0.49</v>
      </c>
      <c r="T8" s="8">
        <v>0.52</v>
      </c>
      <c r="U8" s="9">
        <v>0.55</v>
      </c>
      <c r="V8" s="8">
        <v>0.61</v>
      </c>
      <c r="W8" s="8">
        <v>0.53</v>
      </c>
      <c r="X8" s="8">
        <v>0.56</v>
      </c>
      <c r="Y8" s="9">
        <v>0.59</v>
      </c>
    </row>
    <row r="9">
      <c r="A9" s="7" t="s">
        <v>17</v>
      </c>
      <c r="B9" s="8">
        <v>0.59</v>
      </c>
      <c r="C9" s="8">
        <v>0.51</v>
      </c>
      <c r="D9" s="8">
        <v>0.53</v>
      </c>
      <c r="E9" s="9">
        <v>0.6</v>
      </c>
      <c r="F9" s="8">
        <v>0.67</v>
      </c>
      <c r="G9" s="8">
        <v>0.46</v>
      </c>
      <c r="H9" s="8">
        <v>0.5</v>
      </c>
      <c r="I9" s="9">
        <v>0.62</v>
      </c>
      <c r="J9" s="8">
        <v>0.67</v>
      </c>
      <c r="K9" s="8">
        <v>0.68</v>
      </c>
      <c r="L9" s="8">
        <v>0.65</v>
      </c>
      <c r="M9" s="9">
        <v>0.66</v>
      </c>
      <c r="N9" s="8">
        <v>0.74</v>
      </c>
      <c r="O9" s="8">
        <v>0.72</v>
      </c>
      <c r="P9" s="8">
        <v>0.71</v>
      </c>
      <c r="Q9" s="9">
        <v>0.72</v>
      </c>
      <c r="R9" s="8">
        <v>0.71</v>
      </c>
      <c r="S9" s="8">
        <v>0.66</v>
      </c>
      <c r="T9" s="8">
        <v>0.66</v>
      </c>
      <c r="U9" s="9">
        <v>0.69</v>
      </c>
      <c r="V9" s="8">
        <v>0.65</v>
      </c>
      <c r="W9" s="8">
        <v>0.63</v>
      </c>
      <c r="X9" s="8">
        <v>0.62</v>
      </c>
      <c r="Y9" s="9">
        <v>0.65</v>
      </c>
    </row>
    <row r="10">
      <c r="A10" s="7" t="s">
        <v>18</v>
      </c>
      <c r="B10" s="8">
        <v>0.65</v>
      </c>
      <c r="C10" s="8">
        <v>0.6</v>
      </c>
      <c r="D10" s="8">
        <v>0.58</v>
      </c>
      <c r="E10" s="9">
        <v>0.64</v>
      </c>
      <c r="F10" s="8">
        <v>0.5</v>
      </c>
      <c r="G10" s="8">
        <v>0.55</v>
      </c>
      <c r="H10" s="8">
        <v>0.52</v>
      </c>
      <c r="I10" s="9">
        <v>0.64</v>
      </c>
      <c r="J10" s="8">
        <v>0.8</v>
      </c>
      <c r="K10" s="8">
        <v>0.7</v>
      </c>
      <c r="L10" s="8">
        <v>0.72</v>
      </c>
      <c r="M10" s="9">
        <v>0.71</v>
      </c>
      <c r="N10" s="8">
        <v>0.67</v>
      </c>
      <c r="O10" s="8">
        <v>0.65</v>
      </c>
      <c r="P10" s="8">
        <v>0.62</v>
      </c>
      <c r="Q10" s="9">
        <v>0.62</v>
      </c>
      <c r="R10" s="8">
        <v>0.35</v>
      </c>
      <c r="S10" s="8">
        <v>0.3</v>
      </c>
      <c r="T10" s="8">
        <v>0.3</v>
      </c>
      <c r="U10" s="9">
        <v>0.43</v>
      </c>
      <c r="V10" s="8">
        <v>0.6</v>
      </c>
      <c r="W10" s="8">
        <v>0.65</v>
      </c>
      <c r="X10" s="8">
        <v>0.59</v>
      </c>
      <c r="Y10" s="9">
        <v>0.67</v>
      </c>
    </row>
    <row r="11">
      <c r="A11" s="7" t="s">
        <v>19</v>
      </c>
      <c r="B11" s="8">
        <v>0.47</v>
      </c>
      <c r="C11" s="8">
        <v>0.52</v>
      </c>
      <c r="D11" s="8">
        <v>0.49</v>
      </c>
      <c r="E11" s="9">
        <v>0.48</v>
      </c>
      <c r="F11" s="8">
        <v>0.3</v>
      </c>
      <c r="G11" s="8">
        <v>0.1</v>
      </c>
      <c r="H11" s="8">
        <v>0.14</v>
      </c>
      <c r="I11" s="9">
        <v>0.53</v>
      </c>
      <c r="J11" s="8">
        <v>0.4</v>
      </c>
      <c r="K11" s="8">
        <v>0.32</v>
      </c>
      <c r="L11" s="8">
        <v>0.35</v>
      </c>
      <c r="M11" s="9">
        <v>0.41</v>
      </c>
      <c r="N11" s="8">
        <v>0.49</v>
      </c>
      <c r="O11" s="8">
        <v>0.34</v>
      </c>
      <c r="P11" s="8">
        <v>0.35</v>
      </c>
      <c r="Q11" s="9">
        <v>0.54</v>
      </c>
      <c r="R11" s="8">
        <v>0.49</v>
      </c>
      <c r="S11" s="8">
        <v>0.45</v>
      </c>
      <c r="T11" s="8">
        <v>0.45</v>
      </c>
      <c r="U11" s="9">
        <v>0.5</v>
      </c>
      <c r="V11" s="8">
        <v>0.46</v>
      </c>
      <c r="W11" s="8">
        <v>0.52</v>
      </c>
      <c r="X11" s="8">
        <v>0.48</v>
      </c>
      <c r="Y11" s="9">
        <v>0.45</v>
      </c>
    </row>
    <row r="12">
      <c r="A12" s="7" t="s">
        <v>20</v>
      </c>
      <c r="B12" s="8">
        <v>0.52</v>
      </c>
      <c r="C12" s="8">
        <v>0.45</v>
      </c>
      <c r="D12" s="8">
        <v>0.48</v>
      </c>
      <c r="E12" s="9">
        <v>0.51</v>
      </c>
      <c r="F12" s="8">
        <v>0.68</v>
      </c>
      <c r="G12" s="8">
        <v>0.23</v>
      </c>
      <c r="H12" s="8">
        <v>0.34</v>
      </c>
      <c r="I12" s="9">
        <v>0.56</v>
      </c>
      <c r="J12" s="8">
        <v>0.6</v>
      </c>
      <c r="K12" s="8">
        <v>0.59</v>
      </c>
      <c r="L12" s="8">
        <v>0.59</v>
      </c>
      <c r="M12" s="9">
        <v>0.6</v>
      </c>
      <c r="N12" s="8">
        <v>0.62</v>
      </c>
      <c r="O12" s="8">
        <v>0.42</v>
      </c>
      <c r="P12" s="8">
        <v>0.49</v>
      </c>
      <c r="Q12" s="9">
        <v>0.58</v>
      </c>
      <c r="R12" s="8">
        <v>0.57</v>
      </c>
      <c r="S12" s="8">
        <v>0.46</v>
      </c>
      <c r="T12" s="8">
        <v>0.5</v>
      </c>
      <c r="U12" s="9">
        <v>0.55</v>
      </c>
      <c r="V12" s="8">
        <v>0.59</v>
      </c>
      <c r="W12" s="8">
        <v>0.61</v>
      </c>
      <c r="X12" s="8">
        <v>0.59</v>
      </c>
      <c r="Y12" s="9">
        <v>0.6</v>
      </c>
    </row>
    <row r="13">
      <c r="A13" s="10" t="s">
        <v>21</v>
      </c>
      <c r="B13" s="11">
        <v>0.62</v>
      </c>
      <c r="C13" s="11">
        <v>0.5</v>
      </c>
      <c r="D13" s="11">
        <v>0.55</v>
      </c>
      <c r="E13" s="12">
        <v>0.59</v>
      </c>
      <c r="F13" s="11">
        <v>0.51</v>
      </c>
      <c r="G13" s="11">
        <v>0.9</v>
      </c>
      <c r="H13" s="11">
        <v>0.64</v>
      </c>
      <c r="I13" s="12">
        <v>0.5</v>
      </c>
      <c r="J13" s="11">
        <v>0.65</v>
      </c>
      <c r="K13" s="11">
        <v>0.58</v>
      </c>
      <c r="L13" s="11">
        <v>0.61</v>
      </c>
      <c r="M13" s="12">
        <v>0.63</v>
      </c>
      <c r="N13" s="11">
        <v>0.67</v>
      </c>
      <c r="O13" s="11">
        <v>0.44</v>
      </c>
      <c r="P13" s="11">
        <v>0.53</v>
      </c>
      <c r="Q13" s="12">
        <v>0.61</v>
      </c>
      <c r="R13" s="11">
        <v>0.64</v>
      </c>
      <c r="S13" s="11">
        <v>0.53</v>
      </c>
      <c r="T13" s="11">
        <v>0.57</v>
      </c>
      <c r="U13" s="12">
        <v>0.62</v>
      </c>
      <c r="V13" s="11">
        <v>0.63</v>
      </c>
      <c r="W13" s="11">
        <v>0.6</v>
      </c>
      <c r="X13" s="11">
        <v>0.61</v>
      </c>
      <c r="Y13" s="12">
        <v>0.62</v>
      </c>
    </row>
    <row r="14">
      <c r="A14" s="13" t="s">
        <v>22</v>
      </c>
      <c r="B14" s="14">
        <f t="shared" ref="B14:Y14" si="1">AVERAGE(B4:B13)</f>
        <v>0.576</v>
      </c>
      <c r="C14" s="14">
        <f t="shared" si="1"/>
        <v>0.526</v>
      </c>
      <c r="D14" s="14">
        <f t="shared" si="1"/>
        <v>0.534</v>
      </c>
      <c r="E14" s="14">
        <f t="shared" si="1"/>
        <v>0.578</v>
      </c>
      <c r="F14" s="14">
        <f t="shared" si="1"/>
        <v>0.557</v>
      </c>
      <c r="G14" s="14">
        <f t="shared" si="1"/>
        <v>0.351</v>
      </c>
      <c r="H14" s="14">
        <f t="shared" si="1"/>
        <v>0.379</v>
      </c>
      <c r="I14" s="14">
        <f t="shared" si="1"/>
        <v>0.573</v>
      </c>
      <c r="J14" s="14">
        <f t="shared" si="1"/>
        <v>0.596</v>
      </c>
      <c r="K14" s="14">
        <f t="shared" si="1"/>
        <v>0.553</v>
      </c>
      <c r="L14" s="14">
        <f t="shared" si="1"/>
        <v>0.559</v>
      </c>
      <c r="M14" s="15">
        <f t="shared" si="1"/>
        <v>0.586</v>
      </c>
      <c r="N14" s="14">
        <f t="shared" si="1"/>
        <v>0.636</v>
      </c>
      <c r="O14" s="14">
        <f t="shared" si="1"/>
        <v>0.511</v>
      </c>
      <c r="P14" s="14">
        <f t="shared" si="1"/>
        <v>0.537</v>
      </c>
      <c r="Q14" s="15">
        <f t="shared" si="1"/>
        <v>0.603</v>
      </c>
      <c r="R14" s="14">
        <f t="shared" si="1"/>
        <v>0.564</v>
      </c>
      <c r="S14" s="14">
        <f t="shared" si="1"/>
        <v>0.5</v>
      </c>
      <c r="T14" s="14">
        <f t="shared" si="1"/>
        <v>0.516</v>
      </c>
      <c r="U14" s="14">
        <f t="shared" si="1"/>
        <v>0.569</v>
      </c>
      <c r="V14" s="14">
        <f t="shared" si="1"/>
        <v>0.585</v>
      </c>
      <c r="W14" s="14">
        <f t="shared" si="1"/>
        <v>0.577</v>
      </c>
      <c r="X14" s="14">
        <f t="shared" si="1"/>
        <v>0.565</v>
      </c>
      <c r="Y14" s="15">
        <f t="shared" si="1"/>
        <v>0.59</v>
      </c>
    </row>
    <row r="15">
      <c r="A15" s="13" t="s">
        <v>23</v>
      </c>
      <c r="B15" s="14">
        <f t="shared" ref="B15:Y15" si="2">MEDIAN(B4:B13)</f>
        <v>0.59</v>
      </c>
      <c r="C15" s="14">
        <f t="shared" si="2"/>
        <v>0.515</v>
      </c>
      <c r="D15" s="14">
        <f t="shared" si="2"/>
        <v>0.54</v>
      </c>
      <c r="E15" s="14">
        <f t="shared" si="2"/>
        <v>0.595</v>
      </c>
      <c r="F15" s="14">
        <f t="shared" si="2"/>
        <v>0.62</v>
      </c>
      <c r="G15" s="14">
        <f t="shared" si="2"/>
        <v>0.26</v>
      </c>
      <c r="H15" s="14">
        <f t="shared" si="2"/>
        <v>0.365</v>
      </c>
      <c r="I15" s="14">
        <f t="shared" si="2"/>
        <v>0.565</v>
      </c>
      <c r="J15" s="14">
        <f t="shared" si="2"/>
        <v>0.58</v>
      </c>
      <c r="K15" s="14">
        <f t="shared" si="2"/>
        <v>0.57</v>
      </c>
      <c r="L15" s="14">
        <f t="shared" si="2"/>
        <v>0.565</v>
      </c>
      <c r="M15" s="15">
        <f t="shared" si="2"/>
        <v>0.585</v>
      </c>
      <c r="N15" s="14">
        <f t="shared" si="2"/>
        <v>0.63</v>
      </c>
      <c r="O15" s="14">
        <f t="shared" si="2"/>
        <v>0.47</v>
      </c>
      <c r="P15" s="14">
        <f t="shared" si="2"/>
        <v>0.515</v>
      </c>
      <c r="Q15" s="15">
        <f t="shared" si="2"/>
        <v>0.585</v>
      </c>
      <c r="R15" s="14">
        <f t="shared" si="2"/>
        <v>0.57</v>
      </c>
      <c r="S15" s="14">
        <f t="shared" si="2"/>
        <v>0.5</v>
      </c>
      <c r="T15" s="14">
        <f t="shared" si="2"/>
        <v>0.525</v>
      </c>
      <c r="U15" s="14">
        <f t="shared" si="2"/>
        <v>0.555</v>
      </c>
      <c r="V15" s="14">
        <f t="shared" si="2"/>
        <v>0.595</v>
      </c>
      <c r="W15" s="14">
        <f t="shared" si="2"/>
        <v>0.605</v>
      </c>
      <c r="X15" s="14">
        <f t="shared" si="2"/>
        <v>0.59</v>
      </c>
      <c r="Y15" s="15">
        <f t="shared" si="2"/>
        <v>0.595</v>
      </c>
      <c r="Z15" s="16"/>
    </row>
    <row r="18">
      <c r="A18" s="1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4" t="s">
        <v>1</v>
      </c>
      <c r="B19" s="1" t="s">
        <v>2</v>
      </c>
      <c r="C19" s="2"/>
      <c r="D19" s="2"/>
      <c r="E19" s="3"/>
      <c r="F19" s="1" t="s">
        <v>3</v>
      </c>
      <c r="G19" s="2"/>
      <c r="H19" s="2"/>
      <c r="I19" s="3"/>
      <c r="J19" s="1" t="s">
        <v>4</v>
      </c>
      <c r="K19" s="2"/>
      <c r="L19" s="2"/>
      <c r="M19" s="3"/>
      <c r="N19" s="1" t="s">
        <v>5</v>
      </c>
      <c r="O19" s="2"/>
      <c r="P19" s="2"/>
      <c r="Q19" s="3"/>
      <c r="R19" s="1" t="s">
        <v>6</v>
      </c>
      <c r="S19" s="2"/>
      <c r="T19" s="2"/>
      <c r="U19" s="3"/>
      <c r="V19" s="1" t="s">
        <v>7</v>
      </c>
      <c r="W19" s="2"/>
      <c r="X19" s="2"/>
      <c r="Y19" s="3"/>
    </row>
    <row r="20">
      <c r="A20" s="5"/>
      <c r="B20" s="6" t="s">
        <v>8</v>
      </c>
      <c r="C20" s="6" t="s">
        <v>9</v>
      </c>
      <c r="D20" s="6" t="s">
        <v>10</v>
      </c>
      <c r="E20" s="6" t="s">
        <v>11</v>
      </c>
      <c r="F20" s="6" t="s">
        <v>8</v>
      </c>
      <c r="G20" s="6" t="s">
        <v>9</v>
      </c>
      <c r="H20" s="6" t="s">
        <v>10</v>
      </c>
      <c r="I20" s="6" t="s">
        <v>11</v>
      </c>
      <c r="J20" s="6" t="s">
        <v>8</v>
      </c>
      <c r="K20" s="6" t="s">
        <v>9</v>
      </c>
      <c r="L20" s="6" t="s">
        <v>10</v>
      </c>
      <c r="M20" s="6" t="s">
        <v>11</v>
      </c>
      <c r="N20" s="6" t="s">
        <v>8</v>
      </c>
      <c r="O20" s="6" t="s">
        <v>9</v>
      </c>
      <c r="P20" s="6" t="s">
        <v>10</v>
      </c>
      <c r="Q20" s="6" t="s">
        <v>11</v>
      </c>
      <c r="R20" s="6" t="s">
        <v>8</v>
      </c>
      <c r="S20" s="6" t="s">
        <v>9</v>
      </c>
      <c r="T20" s="6" t="s">
        <v>10</v>
      </c>
      <c r="U20" s="6" t="s">
        <v>11</v>
      </c>
      <c r="V20" s="6" t="s">
        <v>8</v>
      </c>
      <c r="W20" s="6" t="s">
        <v>9</v>
      </c>
      <c r="X20" s="6" t="s">
        <v>10</v>
      </c>
      <c r="Y20" s="6" t="s">
        <v>11</v>
      </c>
    </row>
    <row r="21">
      <c r="A21" s="17" t="s">
        <v>12</v>
      </c>
      <c r="B21" s="8">
        <v>0.55</v>
      </c>
      <c r="C21" s="8">
        <v>0.46</v>
      </c>
      <c r="D21" s="8">
        <v>0.49</v>
      </c>
      <c r="E21" s="8">
        <v>0.54</v>
      </c>
      <c r="F21" s="8">
        <v>0.56</v>
      </c>
      <c r="G21" s="8">
        <v>0.46</v>
      </c>
      <c r="H21" s="8">
        <v>0.49</v>
      </c>
      <c r="I21" s="8">
        <v>0.56</v>
      </c>
      <c r="J21" s="8">
        <v>0.57</v>
      </c>
      <c r="K21" s="8">
        <v>0.58</v>
      </c>
      <c r="L21" s="8">
        <v>0.57</v>
      </c>
      <c r="M21" s="8">
        <v>0.57</v>
      </c>
      <c r="N21" s="8">
        <v>0.63</v>
      </c>
      <c r="O21" s="8">
        <v>0.31</v>
      </c>
      <c r="P21" s="8">
        <v>0.41</v>
      </c>
      <c r="Q21" s="8">
        <v>0.57</v>
      </c>
      <c r="R21" s="8">
        <v>0.6</v>
      </c>
      <c r="S21" s="8">
        <v>0.46</v>
      </c>
      <c r="T21" s="8">
        <v>0.51</v>
      </c>
      <c r="U21" s="8">
        <v>0.56</v>
      </c>
      <c r="V21" s="8">
        <v>0.63</v>
      </c>
      <c r="W21" s="8">
        <v>0.59</v>
      </c>
      <c r="X21" s="8">
        <v>0.6</v>
      </c>
      <c r="Y21" s="8">
        <v>0.61</v>
      </c>
    </row>
    <row r="22">
      <c r="A22" s="17" t="s">
        <v>13</v>
      </c>
      <c r="B22" s="8">
        <v>0.68</v>
      </c>
      <c r="C22" s="8">
        <v>0.38</v>
      </c>
      <c r="D22" s="8">
        <v>0.46</v>
      </c>
      <c r="E22" s="8">
        <v>0.58</v>
      </c>
      <c r="F22" s="8">
        <v>0.55</v>
      </c>
      <c r="G22" s="8">
        <v>0.23</v>
      </c>
      <c r="H22" s="8">
        <v>0.31</v>
      </c>
      <c r="I22" s="8">
        <v>0.54</v>
      </c>
      <c r="J22" s="8">
        <v>0.61</v>
      </c>
      <c r="K22" s="8">
        <v>0.59</v>
      </c>
      <c r="L22" s="8">
        <v>0.59</v>
      </c>
      <c r="M22" s="8">
        <v>0.59</v>
      </c>
      <c r="N22" s="8">
        <v>0.58</v>
      </c>
      <c r="O22" s="8">
        <v>0.44</v>
      </c>
      <c r="P22" s="8">
        <v>0.43</v>
      </c>
      <c r="Q22" s="8">
        <v>0.49</v>
      </c>
      <c r="R22" s="8">
        <v>0.53</v>
      </c>
      <c r="S22" s="8">
        <v>0.56</v>
      </c>
      <c r="T22" s="8">
        <v>0.53</v>
      </c>
      <c r="U22" s="8">
        <v>0.55</v>
      </c>
      <c r="V22" s="8">
        <v>0.77</v>
      </c>
      <c r="W22" s="8">
        <v>0.38</v>
      </c>
      <c r="X22" s="8">
        <v>0.47</v>
      </c>
      <c r="Y22" s="8">
        <v>0.6</v>
      </c>
    </row>
    <row r="23">
      <c r="A23" s="17" t="s">
        <v>14</v>
      </c>
      <c r="B23" s="8">
        <v>0.72</v>
      </c>
      <c r="C23" s="8">
        <v>0.6</v>
      </c>
      <c r="D23" s="8">
        <v>0.61</v>
      </c>
      <c r="E23" s="8">
        <v>0.62</v>
      </c>
      <c r="F23" s="8">
        <v>0.51</v>
      </c>
      <c r="G23" s="8">
        <v>0.93</v>
      </c>
      <c r="H23" s="8">
        <v>0.65</v>
      </c>
      <c r="I23" s="8">
        <v>0.5</v>
      </c>
      <c r="J23" s="8">
        <v>0.76</v>
      </c>
      <c r="K23" s="8">
        <v>0.73</v>
      </c>
      <c r="L23" s="8">
        <v>0.74</v>
      </c>
      <c r="M23" s="8">
        <v>0.77</v>
      </c>
      <c r="N23" s="8">
        <v>0.45</v>
      </c>
      <c r="O23" s="8">
        <v>0.42</v>
      </c>
      <c r="P23" s="8">
        <v>0.41</v>
      </c>
      <c r="Q23" s="8">
        <v>0.47</v>
      </c>
      <c r="R23" s="8">
        <v>0.5</v>
      </c>
      <c r="S23" s="8">
        <v>0.47</v>
      </c>
      <c r="T23" s="8">
        <v>0.45</v>
      </c>
      <c r="U23" s="8">
        <v>0.56</v>
      </c>
      <c r="V23" s="8">
        <v>0.79</v>
      </c>
      <c r="W23" s="8">
        <v>0.65</v>
      </c>
      <c r="X23" s="8">
        <v>0.66</v>
      </c>
      <c r="Y23" s="8">
        <v>0.68</v>
      </c>
    </row>
    <row r="24">
      <c r="A24" s="17" t="s">
        <v>19</v>
      </c>
      <c r="B24" s="8">
        <v>0.69</v>
      </c>
      <c r="C24" s="8">
        <v>0.54</v>
      </c>
      <c r="D24" s="8">
        <v>0.59</v>
      </c>
      <c r="E24" s="8">
        <v>0.66</v>
      </c>
      <c r="F24" s="8">
        <v>0.72</v>
      </c>
      <c r="G24" s="8">
        <v>0.47</v>
      </c>
      <c r="H24" s="8">
        <v>0.55</v>
      </c>
      <c r="I24" s="8">
        <v>0.62</v>
      </c>
      <c r="J24" s="8">
        <v>0.73</v>
      </c>
      <c r="K24" s="8">
        <v>0.65</v>
      </c>
      <c r="L24" s="8">
        <v>0.65</v>
      </c>
      <c r="M24" s="8">
        <v>0.69</v>
      </c>
      <c r="N24" s="8">
        <v>0.77</v>
      </c>
      <c r="O24" s="8">
        <v>0.39</v>
      </c>
      <c r="P24" s="8">
        <v>0.49</v>
      </c>
      <c r="Q24" s="8">
        <v>0.61</v>
      </c>
      <c r="R24" s="8">
        <v>0.72</v>
      </c>
      <c r="S24" s="8">
        <v>0.47</v>
      </c>
      <c r="T24" s="8">
        <v>0.56</v>
      </c>
      <c r="U24" s="8">
        <v>0.64</v>
      </c>
      <c r="V24" s="8">
        <v>0.72</v>
      </c>
      <c r="W24" s="8">
        <v>0.63</v>
      </c>
      <c r="X24" s="8">
        <v>0.66</v>
      </c>
      <c r="Y24" s="8">
        <v>0.68</v>
      </c>
    </row>
    <row r="25">
      <c r="A25" s="17" t="s">
        <v>20</v>
      </c>
      <c r="B25" s="8">
        <v>0.62</v>
      </c>
      <c r="C25" s="8">
        <v>0.51</v>
      </c>
      <c r="D25" s="8">
        <v>0.55</v>
      </c>
      <c r="E25" s="8">
        <v>0.6</v>
      </c>
      <c r="F25" s="8">
        <v>0.69</v>
      </c>
      <c r="G25" s="8">
        <v>0.38</v>
      </c>
      <c r="H25" s="8">
        <v>0.45</v>
      </c>
      <c r="I25" s="8">
        <v>0.58</v>
      </c>
      <c r="J25" s="8">
        <v>0.6</v>
      </c>
      <c r="K25" s="8">
        <v>0.52</v>
      </c>
      <c r="L25" s="8">
        <v>0.55</v>
      </c>
      <c r="M25" s="8">
        <v>0.58</v>
      </c>
      <c r="N25" s="8">
        <v>0.71</v>
      </c>
      <c r="O25" s="8">
        <v>0.33</v>
      </c>
      <c r="P25" s="8">
        <v>0.45</v>
      </c>
      <c r="Q25" s="8">
        <v>0.6</v>
      </c>
      <c r="R25" s="8">
        <v>0.62</v>
      </c>
      <c r="S25" s="8">
        <v>0.53</v>
      </c>
      <c r="T25" s="8">
        <v>0.57</v>
      </c>
      <c r="U25" s="8">
        <v>0.6</v>
      </c>
      <c r="V25" s="8">
        <v>0.63</v>
      </c>
      <c r="W25" s="8">
        <v>0.59</v>
      </c>
      <c r="X25" s="8">
        <v>0.61</v>
      </c>
      <c r="Y25" s="8">
        <v>0.62</v>
      </c>
    </row>
    <row r="26">
      <c r="A26" s="17" t="s">
        <v>18</v>
      </c>
      <c r="B26" s="8">
        <v>0.8</v>
      </c>
      <c r="C26" s="8">
        <v>0.45</v>
      </c>
      <c r="D26" s="8">
        <v>0.57</v>
      </c>
      <c r="E26" s="8">
        <v>0.67</v>
      </c>
      <c r="F26" s="8">
        <v>0.74</v>
      </c>
      <c r="G26" s="8">
        <v>0.42</v>
      </c>
      <c r="H26" s="8">
        <v>0.52</v>
      </c>
      <c r="I26" s="8">
        <v>0.61</v>
      </c>
      <c r="J26" s="8">
        <v>0.66</v>
      </c>
      <c r="K26" s="8">
        <v>0.55</v>
      </c>
      <c r="L26" s="8">
        <v>0.58</v>
      </c>
      <c r="M26" s="8">
        <v>0.62</v>
      </c>
      <c r="N26" s="8">
        <v>0.79</v>
      </c>
      <c r="O26" s="8">
        <v>0.32</v>
      </c>
      <c r="P26" s="8">
        <v>0.43</v>
      </c>
      <c r="Q26" s="8">
        <v>0.6</v>
      </c>
      <c r="R26" s="8">
        <v>0.62</v>
      </c>
      <c r="S26" s="8">
        <v>0.42</v>
      </c>
      <c r="T26" s="8">
        <v>0.49</v>
      </c>
      <c r="U26" s="8">
        <v>0.6</v>
      </c>
      <c r="V26" s="8">
        <v>0.77</v>
      </c>
      <c r="W26" s="8">
        <v>0.6</v>
      </c>
      <c r="X26" s="8">
        <v>0.63</v>
      </c>
      <c r="Y26" s="8">
        <v>0.69</v>
      </c>
    </row>
    <row r="27">
      <c r="A27" s="17" t="s">
        <v>25</v>
      </c>
      <c r="B27" s="8">
        <v>0.43</v>
      </c>
      <c r="C27" s="8">
        <v>0.45</v>
      </c>
      <c r="D27" s="8">
        <v>0.41</v>
      </c>
      <c r="E27" s="8">
        <v>0.57</v>
      </c>
      <c r="F27" s="8">
        <v>0.55</v>
      </c>
      <c r="G27" s="8">
        <v>0.4</v>
      </c>
      <c r="H27" s="8">
        <v>0.45</v>
      </c>
      <c r="I27" s="8">
        <v>0.57</v>
      </c>
      <c r="J27" s="8">
        <v>0.52</v>
      </c>
      <c r="K27" s="8">
        <v>0.5</v>
      </c>
      <c r="L27" s="8">
        <v>0.48</v>
      </c>
      <c r="M27" s="8">
        <v>0.57</v>
      </c>
      <c r="N27" s="8">
        <v>0.57</v>
      </c>
      <c r="O27" s="8">
        <v>0.6</v>
      </c>
      <c r="P27" s="8">
        <v>0.56</v>
      </c>
      <c r="Q27" s="8">
        <v>0.62</v>
      </c>
      <c r="R27" s="8">
        <v>0.62</v>
      </c>
      <c r="S27" s="8">
        <v>0.65</v>
      </c>
      <c r="T27" s="8">
        <v>0.6</v>
      </c>
      <c r="U27" s="8">
        <v>0.62</v>
      </c>
      <c r="V27" s="8">
        <v>0.47</v>
      </c>
      <c r="W27" s="8">
        <v>0.4</v>
      </c>
      <c r="X27" s="8">
        <v>0.41</v>
      </c>
      <c r="Y27" s="8">
        <v>0.57</v>
      </c>
    </row>
    <row r="28">
      <c r="A28" s="17" t="s">
        <v>26</v>
      </c>
      <c r="B28" s="8">
        <v>0.6</v>
      </c>
      <c r="C28" s="8">
        <v>0.56</v>
      </c>
      <c r="D28" s="8">
        <v>0.55</v>
      </c>
      <c r="E28" s="8">
        <v>0.59</v>
      </c>
      <c r="F28" s="8">
        <v>0.64</v>
      </c>
      <c r="G28" s="8">
        <v>0.39</v>
      </c>
      <c r="H28" s="8">
        <v>0.47</v>
      </c>
      <c r="I28" s="8">
        <v>0.61</v>
      </c>
      <c r="J28" s="8">
        <v>0.62</v>
      </c>
      <c r="K28" s="8">
        <v>0.55</v>
      </c>
      <c r="L28" s="8">
        <v>0.56</v>
      </c>
      <c r="M28" s="8">
        <v>0.6</v>
      </c>
      <c r="N28" s="8">
        <v>0.71</v>
      </c>
      <c r="O28" s="8">
        <v>0.47</v>
      </c>
      <c r="P28" s="8">
        <v>0.54</v>
      </c>
      <c r="Q28" s="8">
        <v>0.66</v>
      </c>
      <c r="R28" s="8">
        <v>0.71</v>
      </c>
      <c r="S28" s="8">
        <v>0.57</v>
      </c>
      <c r="T28" s="8">
        <v>0.61</v>
      </c>
      <c r="U28" s="8">
        <v>0.66</v>
      </c>
      <c r="V28" s="8">
        <v>0.6</v>
      </c>
      <c r="W28" s="8">
        <v>0.4</v>
      </c>
      <c r="X28" s="8">
        <v>0.48</v>
      </c>
      <c r="Y28" s="8">
        <v>0.61</v>
      </c>
    </row>
    <row r="29">
      <c r="A29" s="17" t="s">
        <v>17</v>
      </c>
      <c r="B29" s="8">
        <v>0.61</v>
      </c>
      <c r="C29" s="8">
        <v>0.57</v>
      </c>
      <c r="D29" s="8">
        <v>0.58</v>
      </c>
      <c r="E29" s="8">
        <v>0.6</v>
      </c>
      <c r="F29" s="8">
        <v>0.65</v>
      </c>
      <c r="G29" s="8">
        <v>0.32</v>
      </c>
      <c r="H29" s="8">
        <v>0.42</v>
      </c>
      <c r="I29" s="8">
        <v>0.57</v>
      </c>
      <c r="J29" s="8">
        <v>0.61</v>
      </c>
      <c r="K29" s="8">
        <v>0.55</v>
      </c>
      <c r="L29" s="8">
        <v>0.58</v>
      </c>
      <c r="M29" s="8">
        <v>0.6</v>
      </c>
      <c r="N29" s="8">
        <v>0.55</v>
      </c>
      <c r="O29" s="8">
        <v>0.44</v>
      </c>
      <c r="P29" s="8">
        <v>0.48</v>
      </c>
      <c r="Q29" s="8">
        <v>0.54</v>
      </c>
      <c r="R29" s="8">
        <v>0.56</v>
      </c>
      <c r="S29" s="8">
        <v>0.47</v>
      </c>
      <c r="T29" s="8">
        <v>0.51</v>
      </c>
      <c r="U29" s="8">
        <v>0.55</v>
      </c>
      <c r="V29" s="8">
        <v>0.63</v>
      </c>
      <c r="W29" s="8">
        <v>0.56</v>
      </c>
      <c r="X29" s="8">
        <v>0.59</v>
      </c>
      <c r="Y29" s="8">
        <v>0.62</v>
      </c>
    </row>
    <row r="30">
      <c r="A30" s="18" t="s">
        <v>21</v>
      </c>
      <c r="B30" s="11">
        <v>0.67</v>
      </c>
      <c r="C30" s="11">
        <v>0.73</v>
      </c>
      <c r="D30" s="11">
        <v>0.7</v>
      </c>
      <c r="E30" s="11">
        <v>0.68</v>
      </c>
      <c r="F30" s="11">
        <v>0.62</v>
      </c>
      <c r="G30" s="11">
        <v>0.61</v>
      </c>
      <c r="H30" s="11">
        <v>0.6</v>
      </c>
      <c r="I30" s="11">
        <v>0.6</v>
      </c>
      <c r="J30" s="11">
        <v>0.69</v>
      </c>
      <c r="K30" s="11">
        <v>0.73</v>
      </c>
      <c r="L30" s="11">
        <v>0.71</v>
      </c>
      <c r="M30" s="11">
        <v>0.7</v>
      </c>
      <c r="N30" s="11">
        <v>0.68</v>
      </c>
      <c r="O30" s="11">
        <v>0.55</v>
      </c>
      <c r="P30" s="11">
        <v>0.6</v>
      </c>
      <c r="Q30" s="11">
        <v>0.64</v>
      </c>
      <c r="R30" s="11">
        <v>0.67</v>
      </c>
      <c r="S30" s="11">
        <v>0.56</v>
      </c>
      <c r="T30" s="11">
        <v>0.61</v>
      </c>
      <c r="U30" s="11">
        <v>0.64</v>
      </c>
      <c r="V30" s="11">
        <v>0.67</v>
      </c>
      <c r="W30" s="11">
        <v>0.7</v>
      </c>
      <c r="X30" s="11">
        <v>0.69</v>
      </c>
      <c r="Y30" s="11">
        <v>0.68</v>
      </c>
    </row>
    <row r="31">
      <c r="A31" s="13" t="s">
        <v>22</v>
      </c>
      <c r="B31" s="14">
        <f t="shared" ref="B31:Y31" si="3">AVERAGE(B21:B30)</f>
        <v>0.637</v>
      </c>
      <c r="C31" s="14">
        <f t="shared" si="3"/>
        <v>0.525</v>
      </c>
      <c r="D31" s="14">
        <f t="shared" si="3"/>
        <v>0.551</v>
      </c>
      <c r="E31" s="14">
        <f t="shared" si="3"/>
        <v>0.611</v>
      </c>
      <c r="F31" s="14">
        <f t="shared" si="3"/>
        <v>0.623</v>
      </c>
      <c r="G31" s="14">
        <f t="shared" si="3"/>
        <v>0.461</v>
      </c>
      <c r="H31" s="14">
        <f t="shared" si="3"/>
        <v>0.491</v>
      </c>
      <c r="I31" s="14">
        <f t="shared" si="3"/>
        <v>0.576</v>
      </c>
      <c r="J31" s="14">
        <f t="shared" si="3"/>
        <v>0.637</v>
      </c>
      <c r="K31" s="14">
        <f t="shared" si="3"/>
        <v>0.595</v>
      </c>
      <c r="L31" s="14">
        <f t="shared" si="3"/>
        <v>0.601</v>
      </c>
      <c r="M31" s="15">
        <f t="shared" si="3"/>
        <v>0.629</v>
      </c>
      <c r="N31" s="14">
        <f t="shared" si="3"/>
        <v>0.644</v>
      </c>
      <c r="O31" s="14">
        <f t="shared" si="3"/>
        <v>0.427</v>
      </c>
      <c r="P31" s="14">
        <f t="shared" si="3"/>
        <v>0.48</v>
      </c>
      <c r="Q31" s="14">
        <f t="shared" si="3"/>
        <v>0.58</v>
      </c>
      <c r="R31" s="14">
        <f t="shared" si="3"/>
        <v>0.615</v>
      </c>
      <c r="S31" s="14">
        <f t="shared" si="3"/>
        <v>0.516</v>
      </c>
      <c r="T31" s="14">
        <f t="shared" si="3"/>
        <v>0.544</v>
      </c>
      <c r="U31" s="14">
        <f t="shared" si="3"/>
        <v>0.598</v>
      </c>
      <c r="V31" s="14">
        <f t="shared" si="3"/>
        <v>0.668</v>
      </c>
      <c r="W31" s="14">
        <f t="shared" si="3"/>
        <v>0.55</v>
      </c>
      <c r="X31" s="14">
        <f t="shared" si="3"/>
        <v>0.58</v>
      </c>
      <c r="Y31" s="15">
        <f t="shared" si="3"/>
        <v>0.636</v>
      </c>
    </row>
    <row r="32">
      <c r="A32" s="13" t="s">
        <v>23</v>
      </c>
      <c r="B32" s="14">
        <f t="shared" ref="B32:Y32" si="4">MEDIAN(B21:B30)</f>
        <v>0.645</v>
      </c>
      <c r="C32" s="14">
        <f t="shared" si="4"/>
        <v>0.525</v>
      </c>
      <c r="D32" s="14">
        <f t="shared" si="4"/>
        <v>0.56</v>
      </c>
      <c r="E32" s="14">
        <f t="shared" si="4"/>
        <v>0.6</v>
      </c>
      <c r="F32" s="14">
        <f t="shared" si="4"/>
        <v>0.63</v>
      </c>
      <c r="G32" s="14">
        <f t="shared" si="4"/>
        <v>0.41</v>
      </c>
      <c r="H32" s="14">
        <f t="shared" si="4"/>
        <v>0.48</v>
      </c>
      <c r="I32" s="14">
        <f t="shared" si="4"/>
        <v>0.575</v>
      </c>
      <c r="J32" s="14">
        <f t="shared" si="4"/>
        <v>0.615</v>
      </c>
      <c r="K32" s="14">
        <f t="shared" si="4"/>
        <v>0.565</v>
      </c>
      <c r="L32" s="14">
        <f t="shared" si="4"/>
        <v>0.58</v>
      </c>
      <c r="M32" s="15">
        <f t="shared" si="4"/>
        <v>0.6</v>
      </c>
      <c r="N32" s="14">
        <f t="shared" si="4"/>
        <v>0.655</v>
      </c>
      <c r="O32" s="14">
        <f t="shared" si="4"/>
        <v>0.43</v>
      </c>
      <c r="P32" s="14">
        <f t="shared" si="4"/>
        <v>0.465</v>
      </c>
      <c r="Q32" s="14">
        <f t="shared" si="4"/>
        <v>0.6</v>
      </c>
      <c r="R32" s="14">
        <f t="shared" si="4"/>
        <v>0.62</v>
      </c>
      <c r="S32" s="14">
        <f t="shared" si="4"/>
        <v>0.5</v>
      </c>
      <c r="T32" s="14">
        <f t="shared" si="4"/>
        <v>0.545</v>
      </c>
      <c r="U32" s="14">
        <f t="shared" si="4"/>
        <v>0.6</v>
      </c>
      <c r="V32" s="14">
        <f t="shared" si="4"/>
        <v>0.65</v>
      </c>
      <c r="W32" s="14">
        <f t="shared" si="4"/>
        <v>0.59</v>
      </c>
      <c r="X32" s="14">
        <f t="shared" si="4"/>
        <v>0.605</v>
      </c>
      <c r="Y32" s="15">
        <f t="shared" si="4"/>
        <v>0.62</v>
      </c>
    </row>
  </sheetData>
  <mergeCells count="16">
    <mergeCell ref="A1:Y1"/>
    <mergeCell ref="A2:A3"/>
    <mergeCell ref="B2:E2"/>
    <mergeCell ref="F2:I2"/>
    <mergeCell ref="J2:M2"/>
    <mergeCell ref="N2:Q2"/>
    <mergeCell ref="R2:U2"/>
    <mergeCell ref="R19:U19"/>
    <mergeCell ref="V19:Y19"/>
    <mergeCell ref="V2:Y2"/>
    <mergeCell ref="A18:Y18"/>
    <mergeCell ref="A19:A20"/>
    <mergeCell ref="B19:E19"/>
    <mergeCell ref="F19:I19"/>
    <mergeCell ref="J19:M19"/>
    <mergeCell ref="N19:Q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20" t="s">
        <v>28</v>
      </c>
      <c r="B2" s="19" t="s">
        <v>2</v>
      </c>
      <c r="C2" s="2"/>
      <c r="D2" s="2"/>
      <c r="E2" s="3"/>
      <c r="F2" s="19" t="s">
        <v>3</v>
      </c>
      <c r="G2" s="2"/>
      <c r="H2" s="2"/>
      <c r="I2" s="3"/>
      <c r="J2" s="19" t="s">
        <v>4</v>
      </c>
      <c r="K2" s="2"/>
      <c r="L2" s="2"/>
      <c r="M2" s="3"/>
      <c r="N2" s="19" t="s">
        <v>5</v>
      </c>
      <c r="O2" s="2"/>
      <c r="P2" s="2"/>
      <c r="Q2" s="3"/>
      <c r="R2" s="19" t="s">
        <v>6</v>
      </c>
      <c r="S2" s="2"/>
      <c r="T2" s="2"/>
      <c r="U2" s="3"/>
      <c r="V2" s="19" t="s">
        <v>7</v>
      </c>
      <c r="W2" s="2"/>
      <c r="X2" s="2"/>
      <c r="Y2" s="3"/>
    </row>
    <row r="3">
      <c r="A3" s="5"/>
      <c r="B3" s="21" t="s">
        <v>8</v>
      </c>
      <c r="C3" s="21" t="s">
        <v>9</v>
      </c>
      <c r="D3" s="21" t="s">
        <v>10</v>
      </c>
      <c r="E3" s="21" t="s">
        <v>11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8</v>
      </c>
      <c r="K3" s="21" t="s">
        <v>9</v>
      </c>
      <c r="L3" s="21" t="s">
        <v>10</v>
      </c>
      <c r="M3" s="21" t="s">
        <v>11</v>
      </c>
      <c r="N3" s="21" t="s">
        <v>8</v>
      </c>
      <c r="O3" s="21" t="s">
        <v>9</v>
      </c>
      <c r="P3" s="21" t="s">
        <v>10</v>
      </c>
      <c r="Q3" s="21" t="s">
        <v>11</v>
      </c>
      <c r="R3" s="21" t="s">
        <v>8</v>
      </c>
      <c r="S3" s="21" t="s">
        <v>9</v>
      </c>
      <c r="T3" s="21" t="s">
        <v>10</v>
      </c>
      <c r="U3" s="21" t="s">
        <v>11</v>
      </c>
      <c r="V3" s="21" t="s">
        <v>8</v>
      </c>
      <c r="W3" s="21" t="s">
        <v>9</v>
      </c>
      <c r="X3" s="21" t="s">
        <v>10</v>
      </c>
      <c r="Y3" s="21" t="s">
        <v>11</v>
      </c>
    </row>
    <row r="4">
      <c r="A4" s="22" t="s">
        <v>29</v>
      </c>
      <c r="B4" s="23">
        <v>0.59</v>
      </c>
      <c r="C4" s="23">
        <v>0.56</v>
      </c>
      <c r="D4" s="23">
        <v>0.57</v>
      </c>
      <c r="E4" s="23">
        <v>0.59</v>
      </c>
      <c r="F4" s="23">
        <v>0.57</v>
      </c>
      <c r="G4" s="23">
        <v>0.17</v>
      </c>
      <c r="H4" s="23">
        <v>0.26</v>
      </c>
      <c r="I4" s="23">
        <v>0.54</v>
      </c>
      <c r="J4" s="23">
        <v>0.61</v>
      </c>
      <c r="K4" s="23">
        <v>0.59</v>
      </c>
      <c r="L4" s="23">
        <v>0.6</v>
      </c>
      <c r="M4" s="23">
        <v>0.61</v>
      </c>
      <c r="N4" s="23">
        <v>0.7</v>
      </c>
      <c r="O4" s="23">
        <v>0.18</v>
      </c>
      <c r="P4" s="23">
        <v>0.27</v>
      </c>
      <c r="Q4" s="23">
        <v>0.55</v>
      </c>
      <c r="R4" s="23">
        <v>0.52</v>
      </c>
      <c r="S4" s="23">
        <v>0.48</v>
      </c>
      <c r="T4" s="23">
        <v>0.5</v>
      </c>
      <c r="U4" s="23">
        <v>0.52</v>
      </c>
      <c r="V4" s="23">
        <v>0.63</v>
      </c>
      <c r="W4" s="23">
        <v>0.68</v>
      </c>
      <c r="X4" s="23">
        <v>0.65</v>
      </c>
      <c r="Y4" s="23">
        <v>0.64</v>
      </c>
    </row>
    <row r="5">
      <c r="A5" s="22" t="s">
        <v>30</v>
      </c>
      <c r="B5" s="23">
        <v>0.67</v>
      </c>
      <c r="C5" s="23">
        <v>0.51</v>
      </c>
      <c r="D5" s="23">
        <v>0.57</v>
      </c>
      <c r="E5" s="23">
        <v>0.62</v>
      </c>
      <c r="F5" s="23">
        <v>0.52</v>
      </c>
      <c r="G5" s="23">
        <v>0.89</v>
      </c>
      <c r="H5" s="23">
        <v>0.65</v>
      </c>
      <c r="I5" s="23">
        <v>0.52</v>
      </c>
      <c r="J5" s="23">
        <v>0.62</v>
      </c>
      <c r="K5" s="23">
        <v>0.61</v>
      </c>
      <c r="L5" s="23">
        <v>0.62</v>
      </c>
      <c r="M5" s="23">
        <v>0.62</v>
      </c>
      <c r="N5" s="23">
        <v>0.64</v>
      </c>
      <c r="O5" s="23">
        <v>0.42</v>
      </c>
      <c r="P5" s="23">
        <v>0.5</v>
      </c>
      <c r="Q5" s="23">
        <v>0.59</v>
      </c>
      <c r="R5" s="23">
        <v>0.64</v>
      </c>
      <c r="S5" s="23">
        <v>0.54</v>
      </c>
      <c r="T5" s="23">
        <v>0.58</v>
      </c>
      <c r="U5" s="23">
        <v>0.61</v>
      </c>
      <c r="V5" s="23">
        <v>0.66</v>
      </c>
      <c r="W5" s="23">
        <v>0.57</v>
      </c>
      <c r="X5" s="23">
        <v>0.61</v>
      </c>
      <c r="Y5" s="23">
        <v>0.64</v>
      </c>
    </row>
    <row r="6">
      <c r="A6" s="24" t="s">
        <v>31</v>
      </c>
      <c r="B6" s="25">
        <v>0.66</v>
      </c>
      <c r="C6" s="25">
        <v>0.61</v>
      </c>
      <c r="D6" s="25">
        <v>0.63</v>
      </c>
      <c r="E6" s="25">
        <v>0.65</v>
      </c>
      <c r="F6" s="25">
        <v>0.68</v>
      </c>
      <c r="G6" s="25">
        <v>0.19</v>
      </c>
      <c r="H6" s="25">
        <v>0.29</v>
      </c>
      <c r="I6" s="25">
        <v>0.55</v>
      </c>
      <c r="J6" s="25">
        <v>0.77</v>
      </c>
      <c r="K6" s="25">
        <v>0.72</v>
      </c>
      <c r="L6" s="25">
        <v>0.74</v>
      </c>
      <c r="M6" s="25">
        <v>0.75</v>
      </c>
      <c r="N6" s="25">
        <v>0.78</v>
      </c>
      <c r="O6" s="25">
        <v>0.51</v>
      </c>
      <c r="P6" s="25">
        <v>0.61</v>
      </c>
      <c r="Q6" s="25">
        <v>0.68</v>
      </c>
      <c r="R6" s="25">
        <v>0.73</v>
      </c>
      <c r="S6" s="25">
        <v>0.61</v>
      </c>
      <c r="T6" s="25">
        <v>0.66</v>
      </c>
      <c r="U6" s="25">
        <v>0.69</v>
      </c>
      <c r="V6" s="25">
        <v>0.76</v>
      </c>
      <c r="W6" s="25">
        <v>0.71</v>
      </c>
      <c r="X6" s="25">
        <v>0.73</v>
      </c>
      <c r="Y6" s="25">
        <v>0.74</v>
      </c>
    </row>
    <row r="7">
      <c r="A7" s="26" t="s">
        <v>22</v>
      </c>
      <c r="B7" s="27">
        <f t="shared" ref="B7:Y7" si="1">AVERAGE(B4:B6)</f>
        <v>0.64</v>
      </c>
      <c r="C7" s="27">
        <f t="shared" si="1"/>
        <v>0.56</v>
      </c>
      <c r="D7" s="27">
        <f t="shared" si="1"/>
        <v>0.59</v>
      </c>
      <c r="E7" s="27">
        <f t="shared" si="1"/>
        <v>0.62</v>
      </c>
      <c r="F7" s="27">
        <f t="shared" si="1"/>
        <v>0.59</v>
      </c>
      <c r="G7" s="27">
        <f t="shared" si="1"/>
        <v>0.4166666667</v>
      </c>
      <c r="H7" s="27">
        <f t="shared" si="1"/>
        <v>0.4</v>
      </c>
      <c r="I7" s="27">
        <f t="shared" si="1"/>
        <v>0.5366666667</v>
      </c>
      <c r="J7" s="27">
        <f t="shared" si="1"/>
        <v>0.6666666667</v>
      </c>
      <c r="K7" s="27">
        <f t="shared" si="1"/>
        <v>0.64</v>
      </c>
      <c r="L7" s="27">
        <f t="shared" si="1"/>
        <v>0.6533333333</v>
      </c>
      <c r="M7" s="28">
        <f t="shared" si="1"/>
        <v>0.66</v>
      </c>
      <c r="N7" s="27">
        <f t="shared" si="1"/>
        <v>0.7066666667</v>
      </c>
      <c r="O7" s="27">
        <f t="shared" si="1"/>
        <v>0.37</v>
      </c>
      <c r="P7" s="27">
        <f t="shared" si="1"/>
        <v>0.46</v>
      </c>
      <c r="Q7" s="27">
        <f t="shared" si="1"/>
        <v>0.6066666667</v>
      </c>
      <c r="R7" s="27">
        <f t="shared" si="1"/>
        <v>0.63</v>
      </c>
      <c r="S7" s="27">
        <f t="shared" si="1"/>
        <v>0.5433333333</v>
      </c>
      <c r="T7" s="27">
        <f t="shared" si="1"/>
        <v>0.58</v>
      </c>
      <c r="U7" s="27">
        <f t="shared" si="1"/>
        <v>0.6066666667</v>
      </c>
      <c r="V7" s="27">
        <f t="shared" si="1"/>
        <v>0.6833333333</v>
      </c>
      <c r="W7" s="27">
        <f t="shared" si="1"/>
        <v>0.6533333333</v>
      </c>
      <c r="X7" s="27">
        <f t="shared" si="1"/>
        <v>0.6633333333</v>
      </c>
      <c r="Y7" s="28">
        <f t="shared" si="1"/>
        <v>0.6733333333</v>
      </c>
    </row>
    <row r="8">
      <c r="A8" s="26" t="s">
        <v>23</v>
      </c>
      <c r="B8" s="27">
        <f t="shared" ref="B8:Y8" si="2">MEDIAN(B4:B6)</f>
        <v>0.66</v>
      </c>
      <c r="C8" s="27">
        <f t="shared" si="2"/>
        <v>0.56</v>
      </c>
      <c r="D8" s="27">
        <f t="shared" si="2"/>
        <v>0.57</v>
      </c>
      <c r="E8" s="27">
        <f t="shared" si="2"/>
        <v>0.62</v>
      </c>
      <c r="F8" s="27">
        <f t="shared" si="2"/>
        <v>0.57</v>
      </c>
      <c r="G8" s="27">
        <f t="shared" si="2"/>
        <v>0.19</v>
      </c>
      <c r="H8" s="27">
        <f t="shared" si="2"/>
        <v>0.29</v>
      </c>
      <c r="I8" s="27">
        <f t="shared" si="2"/>
        <v>0.54</v>
      </c>
      <c r="J8" s="27">
        <f t="shared" si="2"/>
        <v>0.62</v>
      </c>
      <c r="K8" s="27">
        <f t="shared" si="2"/>
        <v>0.61</v>
      </c>
      <c r="L8" s="27">
        <f t="shared" si="2"/>
        <v>0.62</v>
      </c>
      <c r="M8" s="28">
        <f t="shared" si="2"/>
        <v>0.62</v>
      </c>
      <c r="N8" s="27">
        <f t="shared" si="2"/>
        <v>0.7</v>
      </c>
      <c r="O8" s="27">
        <f t="shared" si="2"/>
        <v>0.42</v>
      </c>
      <c r="P8" s="27">
        <f t="shared" si="2"/>
        <v>0.5</v>
      </c>
      <c r="Q8" s="27">
        <f t="shared" si="2"/>
        <v>0.59</v>
      </c>
      <c r="R8" s="27">
        <f t="shared" si="2"/>
        <v>0.64</v>
      </c>
      <c r="S8" s="27">
        <f t="shared" si="2"/>
        <v>0.54</v>
      </c>
      <c r="T8" s="27">
        <f t="shared" si="2"/>
        <v>0.58</v>
      </c>
      <c r="U8" s="27">
        <f t="shared" si="2"/>
        <v>0.61</v>
      </c>
      <c r="V8" s="27">
        <f t="shared" si="2"/>
        <v>0.66</v>
      </c>
      <c r="W8" s="27">
        <f t="shared" si="2"/>
        <v>0.68</v>
      </c>
      <c r="X8" s="27">
        <f t="shared" si="2"/>
        <v>0.65</v>
      </c>
      <c r="Y8" s="28">
        <f t="shared" si="2"/>
        <v>0.64</v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19" t="s">
        <v>32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20" t="s">
        <v>28</v>
      </c>
      <c r="B12" s="19" t="s">
        <v>2</v>
      </c>
      <c r="C12" s="2"/>
      <c r="D12" s="2"/>
      <c r="E12" s="3"/>
      <c r="F12" s="19" t="s">
        <v>3</v>
      </c>
      <c r="G12" s="2"/>
      <c r="H12" s="2"/>
      <c r="I12" s="3"/>
      <c r="J12" s="19" t="s">
        <v>4</v>
      </c>
      <c r="K12" s="2"/>
      <c r="L12" s="2"/>
      <c r="M12" s="3"/>
      <c r="N12" s="19" t="s">
        <v>5</v>
      </c>
      <c r="O12" s="2"/>
      <c r="P12" s="2"/>
      <c r="Q12" s="3"/>
      <c r="R12" s="19" t="s">
        <v>6</v>
      </c>
      <c r="S12" s="2"/>
      <c r="T12" s="2"/>
      <c r="U12" s="3"/>
      <c r="V12" s="19" t="s">
        <v>7</v>
      </c>
      <c r="W12" s="2"/>
      <c r="X12" s="2"/>
      <c r="Y12" s="3"/>
    </row>
    <row r="13">
      <c r="A13" s="5"/>
      <c r="B13" s="21" t="s">
        <v>8</v>
      </c>
      <c r="C13" s="21" t="s">
        <v>9</v>
      </c>
      <c r="D13" s="21" t="s">
        <v>10</v>
      </c>
      <c r="E13" s="21" t="s">
        <v>11</v>
      </c>
      <c r="F13" s="21" t="s">
        <v>8</v>
      </c>
      <c r="G13" s="21" t="s">
        <v>9</v>
      </c>
      <c r="H13" s="21" t="s">
        <v>10</v>
      </c>
      <c r="I13" s="21" t="s">
        <v>11</v>
      </c>
      <c r="J13" s="21" t="s">
        <v>8</v>
      </c>
      <c r="K13" s="21" t="s">
        <v>9</v>
      </c>
      <c r="L13" s="21" t="s">
        <v>10</v>
      </c>
      <c r="M13" s="21" t="s">
        <v>11</v>
      </c>
      <c r="N13" s="21" t="s">
        <v>8</v>
      </c>
      <c r="O13" s="21" t="s">
        <v>9</v>
      </c>
      <c r="P13" s="21" t="s">
        <v>10</v>
      </c>
      <c r="Q13" s="21" t="s">
        <v>11</v>
      </c>
      <c r="R13" s="21" t="s">
        <v>8</v>
      </c>
      <c r="S13" s="21" t="s">
        <v>9</v>
      </c>
      <c r="T13" s="21" t="s">
        <v>10</v>
      </c>
      <c r="U13" s="21" t="s">
        <v>11</v>
      </c>
      <c r="V13" s="21" t="s">
        <v>8</v>
      </c>
      <c r="W13" s="21" t="s">
        <v>9</v>
      </c>
      <c r="X13" s="21" t="s">
        <v>10</v>
      </c>
      <c r="Y13" s="21" t="s">
        <v>11</v>
      </c>
    </row>
    <row r="14">
      <c r="A14" s="22" t="s">
        <v>29</v>
      </c>
      <c r="B14" s="23">
        <v>0.69</v>
      </c>
      <c r="C14" s="23">
        <v>0.5</v>
      </c>
      <c r="D14" s="23">
        <v>0.57</v>
      </c>
      <c r="E14" s="23">
        <v>0.63</v>
      </c>
      <c r="F14" s="23">
        <v>0.73</v>
      </c>
      <c r="G14" s="23">
        <v>0.24</v>
      </c>
      <c r="H14" s="23">
        <v>0.35</v>
      </c>
      <c r="I14" s="23">
        <v>0.58</v>
      </c>
      <c r="J14" s="23">
        <v>0.63</v>
      </c>
      <c r="K14" s="23">
        <v>0.59</v>
      </c>
      <c r="L14" s="23">
        <v>0.61</v>
      </c>
      <c r="M14" s="23">
        <v>0.62</v>
      </c>
      <c r="N14" s="23">
        <v>0.71</v>
      </c>
      <c r="O14" s="23">
        <v>0.4</v>
      </c>
      <c r="P14" s="23">
        <v>0.5</v>
      </c>
      <c r="Q14" s="23">
        <v>0.62</v>
      </c>
      <c r="R14" s="23">
        <v>0.62</v>
      </c>
      <c r="S14" s="23">
        <v>0.52</v>
      </c>
      <c r="T14" s="23">
        <v>0.56</v>
      </c>
      <c r="U14" s="23">
        <v>0.61</v>
      </c>
      <c r="V14" s="23">
        <v>0.63</v>
      </c>
      <c r="W14" s="23">
        <v>0.66</v>
      </c>
      <c r="X14" s="23">
        <v>0.64</v>
      </c>
      <c r="Y14" s="23">
        <v>0.64</v>
      </c>
    </row>
    <row r="15">
      <c r="A15" s="22" t="s">
        <v>30</v>
      </c>
      <c r="B15" s="23">
        <v>0.67</v>
      </c>
      <c r="C15" s="23">
        <v>0.73</v>
      </c>
      <c r="D15" s="23">
        <v>0.69</v>
      </c>
      <c r="E15" s="23">
        <v>0.68</v>
      </c>
      <c r="F15" s="23">
        <v>0.59</v>
      </c>
      <c r="G15" s="23">
        <v>0.81</v>
      </c>
      <c r="H15" s="23">
        <v>0.67</v>
      </c>
      <c r="I15" s="23">
        <v>0.61</v>
      </c>
      <c r="J15" s="23">
        <v>0.69</v>
      </c>
      <c r="K15" s="23">
        <v>0.71</v>
      </c>
      <c r="L15" s="23">
        <v>0.7</v>
      </c>
      <c r="M15" s="23">
        <v>0.69</v>
      </c>
      <c r="N15" s="23">
        <v>0.66</v>
      </c>
      <c r="O15" s="23">
        <v>0.55</v>
      </c>
      <c r="P15" s="23">
        <v>0.6</v>
      </c>
      <c r="Q15" s="23">
        <v>0.63</v>
      </c>
      <c r="R15" s="23">
        <v>0.67</v>
      </c>
      <c r="S15" s="23">
        <v>0.57</v>
      </c>
      <c r="T15" s="23">
        <v>0.61</v>
      </c>
      <c r="U15" s="23">
        <v>0.64</v>
      </c>
      <c r="V15" s="23">
        <v>0.68</v>
      </c>
      <c r="W15" s="23">
        <v>0.72</v>
      </c>
      <c r="X15" s="23">
        <v>0.7</v>
      </c>
      <c r="Y15" s="23">
        <v>0.69</v>
      </c>
    </row>
    <row r="16">
      <c r="A16" s="24" t="s">
        <v>31</v>
      </c>
      <c r="B16" s="25">
        <v>0.68</v>
      </c>
      <c r="C16" s="25">
        <v>0.65</v>
      </c>
      <c r="D16" s="25">
        <v>0.66</v>
      </c>
      <c r="E16" s="25">
        <v>0.67</v>
      </c>
      <c r="F16" s="25">
        <v>0.71</v>
      </c>
      <c r="G16" s="25">
        <v>0.25</v>
      </c>
      <c r="H16" s="25">
        <v>0.37</v>
      </c>
      <c r="I16" s="25">
        <v>0.58</v>
      </c>
      <c r="J16" s="25">
        <v>0.72</v>
      </c>
      <c r="K16" s="25">
        <v>0.69</v>
      </c>
      <c r="L16" s="25">
        <v>0.7</v>
      </c>
      <c r="M16" s="25">
        <v>0.71</v>
      </c>
      <c r="N16" s="25">
        <v>0.75</v>
      </c>
      <c r="O16" s="25">
        <v>0.54</v>
      </c>
      <c r="P16" s="25">
        <v>0.62</v>
      </c>
      <c r="Q16" s="25">
        <v>0.68</v>
      </c>
      <c r="R16" s="25">
        <v>0.72</v>
      </c>
      <c r="S16" s="25">
        <v>0.63</v>
      </c>
      <c r="T16" s="25">
        <v>0.67</v>
      </c>
      <c r="U16" s="25">
        <v>0.69</v>
      </c>
      <c r="V16" s="25">
        <v>0.74</v>
      </c>
      <c r="W16" s="25">
        <v>0.69</v>
      </c>
      <c r="X16" s="25">
        <v>0.71</v>
      </c>
      <c r="Y16" s="25">
        <v>0.72</v>
      </c>
    </row>
    <row r="17">
      <c r="A17" s="26" t="s">
        <v>22</v>
      </c>
      <c r="B17" s="27">
        <f t="shared" ref="B17:Y17" si="3">AVERAGE(B14:B16)</f>
        <v>0.68</v>
      </c>
      <c r="C17" s="27">
        <f t="shared" si="3"/>
        <v>0.6266666667</v>
      </c>
      <c r="D17" s="27">
        <f t="shared" si="3"/>
        <v>0.64</v>
      </c>
      <c r="E17" s="27">
        <f t="shared" si="3"/>
        <v>0.66</v>
      </c>
      <c r="F17" s="27">
        <f t="shared" si="3"/>
        <v>0.6766666667</v>
      </c>
      <c r="G17" s="27">
        <f t="shared" si="3"/>
        <v>0.4333333333</v>
      </c>
      <c r="H17" s="27">
        <f t="shared" si="3"/>
        <v>0.4633333333</v>
      </c>
      <c r="I17" s="27">
        <f t="shared" si="3"/>
        <v>0.59</v>
      </c>
      <c r="J17" s="27">
        <f t="shared" si="3"/>
        <v>0.68</v>
      </c>
      <c r="K17" s="27">
        <f t="shared" si="3"/>
        <v>0.6633333333</v>
      </c>
      <c r="L17" s="27">
        <f t="shared" si="3"/>
        <v>0.67</v>
      </c>
      <c r="M17" s="28">
        <f t="shared" si="3"/>
        <v>0.6733333333</v>
      </c>
      <c r="N17" s="27">
        <f t="shared" si="3"/>
        <v>0.7066666667</v>
      </c>
      <c r="O17" s="27">
        <f t="shared" si="3"/>
        <v>0.4966666667</v>
      </c>
      <c r="P17" s="27">
        <f t="shared" si="3"/>
        <v>0.5733333333</v>
      </c>
      <c r="Q17" s="27">
        <f t="shared" si="3"/>
        <v>0.6433333333</v>
      </c>
      <c r="R17" s="27">
        <f t="shared" si="3"/>
        <v>0.67</v>
      </c>
      <c r="S17" s="27">
        <f t="shared" si="3"/>
        <v>0.5733333333</v>
      </c>
      <c r="T17" s="27">
        <f t="shared" si="3"/>
        <v>0.6133333333</v>
      </c>
      <c r="U17" s="27">
        <f t="shared" si="3"/>
        <v>0.6466666667</v>
      </c>
      <c r="V17" s="27">
        <f t="shared" si="3"/>
        <v>0.6833333333</v>
      </c>
      <c r="W17" s="27">
        <f t="shared" si="3"/>
        <v>0.69</v>
      </c>
      <c r="X17" s="27">
        <f t="shared" si="3"/>
        <v>0.6833333333</v>
      </c>
      <c r="Y17" s="28">
        <f t="shared" si="3"/>
        <v>0.6833333333</v>
      </c>
    </row>
    <row r="18">
      <c r="A18" s="26" t="s">
        <v>23</v>
      </c>
      <c r="B18" s="27">
        <f t="shared" ref="B18:Y18" si="4">MEDIAN(B14:B16)</f>
        <v>0.68</v>
      </c>
      <c r="C18" s="27">
        <f t="shared" si="4"/>
        <v>0.65</v>
      </c>
      <c r="D18" s="27">
        <f t="shared" si="4"/>
        <v>0.66</v>
      </c>
      <c r="E18" s="27">
        <f t="shared" si="4"/>
        <v>0.67</v>
      </c>
      <c r="F18" s="27">
        <f t="shared" si="4"/>
        <v>0.71</v>
      </c>
      <c r="G18" s="27">
        <f t="shared" si="4"/>
        <v>0.25</v>
      </c>
      <c r="H18" s="27">
        <f t="shared" si="4"/>
        <v>0.37</v>
      </c>
      <c r="I18" s="27">
        <f t="shared" si="4"/>
        <v>0.58</v>
      </c>
      <c r="J18" s="27">
        <f t="shared" si="4"/>
        <v>0.69</v>
      </c>
      <c r="K18" s="27">
        <f t="shared" si="4"/>
        <v>0.69</v>
      </c>
      <c r="L18" s="27">
        <f t="shared" si="4"/>
        <v>0.7</v>
      </c>
      <c r="M18" s="28">
        <f t="shared" si="4"/>
        <v>0.69</v>
      </c>
      <c r="N18" s="27">
        <f t="shared" si="4"/>
        <v>0.71</v>
      </c>
      <c r="O18" s="27">
        <f t="shared" si="4"/>
        <v>0.54</v>
      </c>
      <c r="P18" s="27">
        <f t="shared" si="4"/>
        <v>0.6</v>
      </c>
      <c r="Q18" s="27">
        <f t="shared" si="4"/>
        <v>0.63</v>
      </c>
      <c r="R18" s="27">
        <f t="shared" si="4"/>
        <v>0.67</v>
      </c>
      <c r="S18" s="27">
        <f t="shared" si="4"/>
        <v>0.57</v>
      </c>
      <c r="T18" s="27">
        <f t="shared" si="4"/>
        <v>0.61</v>
      </c>
      <c r="U18" s="27">
        <f t="shared" si="4"/>
        <v>0.64</v>
      </c>
      <c r="V18" s="27">
        <f t="shared" si="4"/>
        <v>0.68</v>
      </c>
      <c r="W18" s="27">
        <f t="shared" si="4"/>
        <v>0.69</v>
      </c>
      <c r="X18" s="27">
        <f t="shared" si="4"/>
        <v>0.7</v>
      </c>
      <c r="Y18" s="28">
        <f t="shared" si="4"/>
        <v>0.69</v>
      </c>
    </row>
  </sheetData>
  <mergeCells count="16">
    <mergeCell ref="A1:Y1"/>
    <mergeCell ref="A2:A3"/>
    <mergeCell ref="B2:E2"/>
    <mergeCell ref="F2:I2"/>
    <mergeCell ref="J2:M2"/>
    <mergeCell ref="N2:Q2"/>
    <mergeCell ref="R2:U2"/>
    <mergeCell ref="R12:U12"/>
    <mergeCell ref="V12:Y12"/>
    <mergeCell ref="V2:Y2"/>
    <mergeCell ref="A11:Y11"/>
    <mergeCell ref="A12:A13"/>
    <mergeCell ref="B12:E12"/>
    <mergeCell ref="F12:I12"/>
    <mergeCell ref="J12:M12"/>
    <mergeCell ref="N12:Q12"/>
  </mergeCells>
  <drawing r:id="rId1"/>
</worksheet>
</file>