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lossary" sheetId="1" state="visible" r:id="rId1"/>
    <sheet xmlns:r="http://schemas.openxmlformats.org/officeDocument/2006/relationships" name="RTM" sheetId="2" state="visible" r:id="rId2"/>
  </sheets>
  <definedNames>
    <definedName name="_xlnm._FilterDatabase" localSheetId="0" hidden="1">'Glossary'!$A$1:$F$47</definedName>
    <definedName name="_xlnm.Print_Titles" localSheetId="0">'Glossary'!$1:$1</definedName>
    <definedName name="_xlnm.Print_Area" localSheetId="0">'Glossary'!$A$1:$F$47</definedName>
    <definedName name="_xlnm._FilterDatabase" localSheetId="1" hidden="1">'RTM'!$A$1:$H$57</definedName>
    <definedName name="_xlnm.Print_Titles" localSheetId="1">'RTM'!$1:$1</definedName>
    <definedName name="_xlnm.Print_Area" localSheetId="1">'RTM'!$A$1:$H$57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111827"/>
      <sz val="10"/>
    </font>
    <font>
      <name val="Microsoft YaHei"/>
      <b val="1"/>
      <color rgb="00177A3E"/>
      <sz val="14"/>
    </font>
    <font>
      <name val="Microsoft YaHei"/>
      <b val="1"/>
      <color rgb="00173B2F"/>
      <sz val="12"/>
    </font>
    <font>
      <name val="Microsoft YaHei"/>
      <b val="1"/>
      <color rgb="00173B2F"/>
    </font>
    <font>
      <name val="Microsoft YaHei"/>
      <color rgb="00111827"/>
    </font>
  </fonts>
  <fills count="8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  <fill>
      <patternFill patternType="solid">
        <fgColor rgb="001F4E79"/>
      </patternFill>
    </fill>
    <fill>
      <patternFill patternType="solid">
        <fgColor rgb="00177A3E"/>
      </patternFill>
    </fill>
    <fill>
      <patternFill patternType="solid">
        <fgColor rgb="00F6FBF8"/>
      </patternFill>
    </fill>
    <fill>
      <patternFill patternType="solid">
        <fgColor rgb="00EAF6EF"/>
      </patternFill>
    </fill>
  </fills>
  <borders count="18">
    <border/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  <border>
      <left style="thin">
        <color rgb="00B8D8C3"/>
      </left>
      <right style="thin">
        <color rgb="00B8D8C3"/>
      </right>
      <top style="thin">
        <color rgb="00B8D8C3"/>
      </top>
      <bottom style="thin">
        <color rgb="00B8D8C3"/>
      </bottom>
    </border>
    <border>
      <left style="thin">
        <color rgb="00C7E3D2"/>
      </left>
      <right style="thin">
        <color rgb="00C7E3D2"/>
      </right>
      <top style="thin">
        <color rgb="00C7E3D2"/>
      </top>
      <bottom style="thin">
        <color rgb="00C7E3D2"/>
      </bottom>
    </border>
    <border>
      <top style="thin">
        <color rgb="00B8D8C2"/>
      </top>
    </border>
    <border>
      <left style="thin">
        <color rgb="00B8D8C2"/>
      </left>
    </border>
    <border>
      <right style="thin">
        <color rgb="00B8D8C2"/>
      </right>
      <top style="thin">
        <color rgb="00B8D8C2"/>
      </top>
    </border>
    <border>
      <right style="thin">
        <color rgb="00B8D8C2"/>
      </right>
    </border>
    <border>
      <left style="thin">
        <color rgb="00B8D8C2"/>
      </left>
      <bottom style="thin">
        <color rgb="00B8D8C2"/>
      </bottom>
    </border>
    <border>
      <bottom style="thin">
        <color rgb="00B8D8C2"/>
      </bottom>
    </border>
    <border>
      <right style="thin">
        <color rgb="00B8D8C2"/>
      </right>
      <bottom style="thin">
        <color rgb="00B8D8C2"/>
      </bottom>
    </border>
    <border>
      <top style="thin">
        <color rgb="00B8D8C3"/>
      </top>
    </border>
    <border>
      <left style="thin">
        <color rgb="00B8D8C3"/>
      </left>
    </border>
    <border>
      <right style="thin">
        <color rgb="00B8D8C3"/>
      </right>
      <top style="thin">
        <color rgb="00B8D8C3"/>
      </top>
    </border>
    <border>
      <right style="thin">
        <color rgb="00B8D8C3"/>
      </right>
    </border>
    <border>
      <left style="thin">
        <color rgb="00B8D8C3"/>
      </left>
      <bottom style="thin">
        <color rgb="00B8D8C3"/>
      </bottom>
    </border>
    <border>
      <bottom style="thin">
        <color rgb="00B8D8C3"/>
      </bottom>
    </border>
    <border>
      <right style="thin">
        <color rgb="00B8D8C3"/>
      </right>
      <bottom style="thin">
        <color rgb="00B8D8C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5" borderId="3" applyAlignment="1" pivotButton="0" quotePrefix="0" xfId="0">
      <alignment vertical="top" wrapText="1"/>
    </xf>
    <xf numFmtId="0" fontId="3" fillId="5" borderId="2" applyAlignment="1" pivotButton="0" quotePrefix="0" xfId="0">
      <alignment wrapText="1"/>
    </xf>
    <xf numFmtId="0" fontId="5" fillId="5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5" fillId="0" borderId="0" pivotButton="0" quotePrefix="0" xfId="0"/>
    <xf numFmtId="0" fontId="6" fillId="7" borderId="0" pivotButton="0" quotePrefix="0" xfId="0"/>
    <xf numFmtId="0" fontId="7" fillId="6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fgColor rgb="00EAF6EF"/>
        </patternFill>
      </fill>
    </dxf>
    <dxf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13</row>
      <rowOff>0</rowOff>
    </from>
    <ext cx="5334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Glossary" displayName="tblGlossary" ref="A1:F47" headerRowCount="1">
  <autoFilter ref="A1:F47"/>
  <tableColumns count="6">
    <tableColumn id="1" name="术语"/>
    <tableColumn id="2" name="英文"/>
    <tableColumn id="3" name="定义"/>
    <tableColumn id="4" name="同义词"/>
    <tableColumn id="5" name="反义词"/>
    <tableColumn id="6" name="出处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RTM" displayName="tblRTM" ref="A1:H57" headerRowCount="1">
  <autoFilter ref="A1:H57"/>
  <tableColumns count="8">
    <tableColumn id="1" name="需求ID"/>
    <tableColumn id="2" name="来源"/>
    <tableColumn id="3" name="用例ID"/>
    <tableColumn id="4" name="类图实体"/>
    <tableColumn id="5" name="测试用例预占ID"/>
    <tableColumn id="6" name="当前状态"/>
    <tableColumn id="7" name="负责人"/>
    <tableColumn id="8" name="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64" customWidth="1" min="3" max="3"/>
    <col width="18" customWidth="1" min="4" max="4"/>
    <col width="18" customWidth="1" min="5" max="5"/>
    <col width="28" customWidth="1" min="6" max="6"/>
  </cols>
  <sheetData>
    <row r="1" ht="26" customHeight="1">
      <c r="A1" s="8" t="inlineStr">
        <is>
          <t>术语</t>
        </is>
      </c>
      <c r="B1" s="8" t="inlineStr">
        <is>
          <t>英文</t>
        </is>
      </c>
      <c r="C1" s="8" t="inlineStr">
        <is>
          <t>定义</t>
        </is>
      </c>
      <c r="D1" s="8" t="inlineStr">
        <is>
          <t>同义词</t>
        </is>
      </c>
      <c r="E1" s="8" t="inlineStr">
        <is>
          <t>反义词</t>
        </is>
      </c>
      <c r="F1" s="8" t="inlineStr">
        <is>
          <t>出处</t>
        </is>
      </c>
    </row>
    <row r="2" ht="42" customHeight="1">
      <c r="A2" s="9" t="inlineStr">
        <is>
          <t>门店</t>
        </is>
      </c>
      <c r="B2" s="9" t="inlineStr">
        <is>
          <t>Store</t>
        </is>
      </c>
      <c r="C2" s="9" t="inlineStr">
        <is>
          <t>NekoCafé 提供线下餐饮、猫咪互动、预约和点单服务的实体经营单元。</t>
        </is>
      </c>
      <c r="D2" s="9" t="inlineStr">
        <is>
          <t>店铺</t>
        </is>
      </c>
      <c r="E2" s="9" t="inlineStr">
        <is>
          <t>线上商城</t>
        </is>
      </c>
      <c r="F2" s="9" t="inlineStr">
        <is>
          <t>D1-1 顾客访谈 / D1-3 SRS</t>
        </is>
      </c>
    </row>
    <row r="3" ht="42" customHeight="1">
      <c r="A3" s="11" t="inlineStr">
        <is>
          <t>桌位</t>
        </is>
      </c>
      <c r="B3" s="11" t="inlineStr">
        <is>
          <t>Table Slot</t>
        </is>
      </c>
      <c r="C3" s="11" t="inlineStr">
        <is>
          <t>可被预约、锁定、调度和核销的最小用餐服务资源。</t>
        </is>
      </c>
      <c r="D3" s="11" t="inlineStr">
        <is>
          <t>台位</t>
        </is>
      </c>
      <c r="E3" s="11" t="inlineStr">
        <is>
          <t>开放空间</t>
        </is>
      </c>
      <c r="F3" s="11" t="inlineStr">
        <is>
          <t>D1-2 FR-006</t>
        </is>
      </c>
    </row>
    <row r="4" ht="42" customHeight="1">
      <c r="A4" s="9" t="inlineStr">
        <is>
          <t>桌位锁定</t>
        </is>
      </c>
      <c r="B4" s="9" t="inlineStr">
        <is>
          <t>Table Lock</t>
        </is>
      </c>
      <c r="C4" s="9" t="inlineStr">
        <is>
          <t>预约支付前短时间占用桌位资源的机制，用于避免并发抢占。</t>
        </is>
      </c>
      <c r="D4" s="9" t="inlineStr">
        <is>
          <t>资源锁</t>
        </is>
      </c>
      <c r="E4" s="9" t="inlineStr">
        <is>
          <t>释放</t>
        </is>
      </c>
      <c r="F4" s="9" t="inlineStr">
        <is>
          <t>D1-2 FR-039</t>
        </is>
      </c>
    </row>
    <row r="5" ht="42" customHeight="1">
      <c r="A5" s="11" t="inlineStr">
        <is>
          <t>时段</t>
        </is>
      </c>
      <c r="B5" s="11" t="inlineStr">
        <is>
          <t>Time Slot</t>
        </is>
      </c>
      <c r="C5" s="11" t="inlineStr">
        <is>
          <t>门店在某日期可提供预约服务的时间窗口。</t>
        </is>
      </c>
      <c r="D5" s="11" t="inlineStr">
        <is>
          <t>预约档期</t>
        </is>
      </c>
      <c r="E5" s="11" t="inlineStr">
        <is>
          <t>全天开放</t>
        </is>
      </c>
      <c r="F5" s="11" t="inlineStr">
        <is>
          <t>D1-2 FR-001</t>
        </is>
      </c>
    </row>
    <row r="6" ht="42" customHeight="1">
      <c r="A6" s="9" t="inlineStr">
        <is>
          <t>预约</t>
        </is>
      </c>
      <c r="B6" s="9" t="inlineStr">
        <is>
          <t>Reservation</t>
        </is>
      </c>
      <c r="C6" s="9" t="inlineStr">
        <is>
          <t>会员对门店、日期、时段、人数、桌位偏好和特殊需求的预占记录。</t>
        </is>
      </c>
      <c r="D6" s="9" t="inlineStr">
        <is>
          <t>订位</t>
        </is>
      </c>
      <c r="E6" s="9" t="inlineStr">
        <is>
          <t>排队</t>
        </is>
      </c>
      <c r="F6" s="9" t="inlineStr">
        <is>
          <t>D1-3 §3.2</t>
        </is>
      </c>
    </row>
    <row r="7" ht="42" customHeight="1">
      <c r="A7" s="11" t="inlineStr">
        <is>
          <t>候补</t>
        </is>
      </c>
      <c r="B7" s="11" t="inlineStr">
        <is>
          <t>Waitlist</t>
        </is>
      </c>
      <c r="C7" s="11" t="inlineStr">
        <is>
          <t>目标时段满座时，会员登记等待释放桌位并按规则被通知的队列。</t>
        </is>
      </c>
      <c r="D7" s="11" t="inlineStr">
        <is>
          <t>等待列表</t>
        </is>
      </c>
      <c r="E7" s="11" t="inlineStr">
        <is>
          <t>确认预约</t>
        </is>
      </c>
      <c r="F7" s="11" t="inlineStr">
        <is>
          <t>D1-2 FR-008</t>
        </is>
      </c>
    </row>
    <row r="8" ht="42" customHeight="1">
      <c r="A8" s="9" t="inlineStr">
        <is>
          <t>到店核销</t>
        </is>
      </c>
      <c r="B8" s="9" t="inlineStr">
        <is>
          <t>Check-in Verification</t>
        </is>
      </c>
      <c r="C8" s="9" t="inlineStr">
        <is>
          <t>店员确认顾客到店并将预约状态变更为已到店的操作。</t>
        </is>
      </c>
      <c r="D8" s="9" t="inlineStr">
        <is>
          <t>签到</t>
        </is>
      </c>
      <c r="E8" s="9" t="inlineStr">
        <is>
          <t>预约创建</t>
        </is>
      </c>
      <c r="F8" s="9" t="inlineStr">
        <is>
          <t>D1-2 FR-009</t>
        </is>
      </c>
    </row>
    <row r="9" ht="42" customHeight="1">
      <c r="A9" s="11" t="inlineStr">
        <is>
          <t>订金</t>
        </is>
      </c>
      <c r="B9" s="11" t="inlineStr">
        <is>
          <t>Deposit</t>
        </is>
      </c>
      <c r="C9" s="11" t="inlineStr">
        <is>
          <t>创建预约时预先支付的保证金，可按取消规则部分或全额退回。</t>
        </is>
      </c>
      <c r="D9" s="11" t="inlineStr">
        <is>
          <t>预约保证金</t>
        </is>
      </c>
      <c r="E9" s="11" t="inlineStr">
        <is>
          <t>尾款</t>
        </is>
      </c>
      <c r="F9" s="11" t="inlineStr">
        <is>
          <t>D1-2 FR-006/FR-007</t>
        </is>
      </c>
    </row>
    <row r="10" ht="42" customHeight="1">
      <c r="A10" s="9" t="inlineStr">
        <is>
          <t>改签</t>
        </is>
      </c>
      <c r="B10" s="9" t="inlineStr">
        <is>
          <t>Reschedule</t>
        </is>
      </c>
      <c r="C10" s="9" t="inlineStr">
        <is>
          <t>在业务规则允许的时间范围内变更预约日期、时段或桌位类型。</t>
        </is>
      </c>
      <c r="D10" s="9" t="inlineStr">
        <is>
          <t>改期</t>
        </is>
      </c>
      <c r="E10" s="9" t="inlineStr">
        <is>
          <t>爽约</t>
        </is>
      </c>
      <c r="F10" s="9" t="inlineStr">
        <is>
          <t>D1-2 FR-007</t>
        </is>
      </c>
    </row>
    <row r="11" ht="42" customHeight="1">
      <c r="A11" s="11" t="inlineStr">
        <is>
          <t>订单</t>
        </is>
      </c>
      <c r="B11" s="11" t="inlineStr">
        <is>
          <t>Order</t>
        </is>
      </c>
      <c r="C11" s="11" t="inlineStr">
        <is>
          <t>顾客点选菜品后生成的交易对象，可与预约或桌位关联。</t>
        </is>
      </c>
      <c r="D11" s="11" t="inlineStr">
        <is>
          <t>点单</t>
        </is>
      </c>
      <c r="E11" s="11" t="inlineStr">
        <is>
          <t>预约</t>
        </is>
      </c>
      <c r="F11" s="11" t="inlineStr">
        <is>
          <t>D1-2 FR-010</t>
        </is>
      </c>
    </row>
    <row r="12" ht="42" customHeight="1">
      <c r="A12" s="9" t="inlineStr">
        <is>
          <t>支付状态</t>
        </is>
      </c>
      <c r="B12" s="9" t="inlineStr">
        <is>
          <t>Payment Status</t>
        </is>
      </c>
      <c r="C12" s="9" t="inlineStr">
        <is>
          <t>支付单在待支付、已支付、退款中、已退款、失败等阶段的状态。</t>
        </is>
      </c>
      <c r="D12" s="9" t="inlineStr">
        <is>
          <t>交易状态</t>
        </is>
      </c>
      <c r="E12" s="9" t="inlineStr">
        <is>
          <t>订单状态</t>
        </is>
      </c>
      <c r="F12" s="9" t="inlineStr">
        <is>
          <t>D1-4 STA-ORDER</t>
        </is>
      </c>
    </row>
    <row r="13" ht="42" customHeight="1">
      <c r="A13" s="11" t="inlineStr">
        <is>
          <t>支付回调</t>
        </is>
      </c>
      <c r="B13" s="11" t="inlineStr">
        <is>
          <t>Payment Callback</t>
        </is>
      </c>
      <c r="C13" s="11" t="inlineStr">
        <is>
          <t>外部支付平台将支付结果异步通知系统的消息。</t>
        </is>
      </c>
      <c r="D13" s="11" t="inlineStr">
        <is>
          <t>支付通知</t>
        </is>
      </c>
      <c r="E13" s="11" t="inlineStr">
        <is>
          <t>同步返回</t>
        </is>
      </c>
      <c r="F13" s="11" t="inlineStr">
        <is>
          <t>D1-4 SEQ-ORDER</t>
        </is>
      </c>
    </row>
    <row r="14" ht="42" customHeight="1">
      <c r="A14" s="9" t="inlineStr">
        <is>
          <t>退款规则</t>
        </is>
      </c>
      <c r="B14" s="9" t="inlineStr">
        <is>
          <t>Refund Rule</t>
        </is>
      </c>
      <c r="C14" s="9" t="inlineStr">
        <is>
          <t>根据取消时点、订金比例和活动约束计算应退金额的业务规则。</t>
        </is>
      </c>
      <c r="D14" s="9" t="inlineStr">
        <is>
          <t>取消规则</t>
        </is>
      </c>
      <c r="E14" s="9" t="inlineStr">
        <is>
          <t>固定退款</t>
        </is>
      </c>
      <c r="F14" s="9" t="inlineStr">
        <is>
          <t>D1-2 FR-007</t>
        </is>
      </c>
    </row>
    <row r="15" ht="42" customHeight="1">
      <c r="A15" s="11" t="inlineStr">
        <is>
          <t>会员</t>
        </is>
      </c>
      <c r="B15" s="11" t="inlineStr">
        <is>
          <t>Member</t>
        </is>
      </c>
      <c r="C15" s="11" t="inlineStr">
        <is>
          <t>完成登录注册并可维护偏好、积分、优惠和授权的顾客角色。</t>
        </is>
      </c>
      <c r="D15" s="11" t="inlineStr">
        <is>
          <t>注册用户</t>
        </is>
      </c>
      <c r="E15" s="11" t="inlineStr">
        <is>
          <t>游客</t>
        </is>
      </c>
      <c r="F15" s="11" t="inlineStr">
        <is>
          <t>D1-2 FR-003</t>
        </is>
      </c>
    </row>
    <row r="16" ht="42" customHeight="1">
      <c r="A16" s="9" t="inlineStr">
        <is>
          <t>会员档案</t>
        </is>
      </c>
      <c r="B16" s="9" t="inlineStr">
        <is>
          <t>Member Profile</t>
        </is>
      </c>
      <c r="C16" s="9" t="inlineStr">
        <is>
          <t>记录会员资料、偏好标签、过敏提示、同行儿童和隐私授权的数据对象。</t>
        </is>
      </c>
      <c r="D16" s="9" t="inlineStr">
        <is>
          <t>个人资料</t>
        </is>
      </c>
      <c r="E16" s="9" t="inlineStr">
        <is>
          <t>访客信息</t>
        </is>
      </c>
      <c r="F16" s="9" t="inlineStr">
        <is>
          <t>D1-2 FR-004</t>
        </is>
      </c>
    </row>
    <row r="17" ht="42" customHeight="1">
      <c r="A17" s="11" t="inlineStr">
        <is>
          <t>积分</t>
        </is>
      </c>
      <c r="B17" s="11" t="inlineStr">
        <is>
          <t>Points</t>
        </is>
      </c>
      <c r="C17" s="11" t="inlineStr">
        <is>
          <t>会员消费、评价或活动后获得并可兑换权益的数值资产。</t>
        </is>
      </c>
      <c r="D17" s="11" t="inlineStr">
        <is>
          <t>会员积分</t>
        </is>
      </c>
      <c r="E17" s="11" t="inlineStr">
        <is>
          <t>现金</t>
        </is>
      </c>
      <c r="F17" s="11" t="inlineStr">
        <is>
          <t>D1-2 FR-013</t>
        </is>
      </c>
    </row>
    <row r="18" ht="42" customHeight="1">
      <c r="A18" s="9" t="inlineStr">
        <is>
          <t>优惠券</t>
        </is>
      </c>
      <c r="B18" s="9" t="inlineStr">
        <is>
          <t>Coupon</t>
        </is>
      </c>
      <c r="C18" s="9" t="inlineStr">
        <is>
          <t>运营配置并发放给会员的优惠凭证，使用时需校验门店、时段和门槛。</t>
        </is>
      </c>
      <c r="D18" s="9" t="inlineStr">
        <is>
          <t>券码</t>
        </is>
      </c>
      <c r="E18" s="9" t="inlineStr">
        <is>
          <t>原价</t>
        </is>
      </c>
      <c r="F18" s="9" t="inlineStr">
        <is>
          <t>D1-2 FR-027</t>
        </is>
      </c>
    </row>
    <row r="19" ht="42" customHeight="1">
      <c r="A19" s="11" t="inlineStr">
        <is>
          <t>活动投放</t>
        </is>
      </c>
      <c r="B19" s="11" t="inlineStr">
        <is>
          <t>Campaign Delivery</t>
        </is>
      </c>
      <c r="C19" s="11" t="inlineStr">
        <is>
          <t>运营对目标会员分群发布优惠券、主题活动或营销通知的过程。</t>
        </is>
      </c>
      <c r="D19" s="11" t="inlineStr">
        <is>
          <t>营销投放</t>
        </is>
      </c>
      <c r="E19" s="11" t="inlineStr">
        <is>
          <t>交易通知</t>
        </is>
      </c>
      <c r="F19" s="11" t="inlineStr">
        <is>
          <t>D1-2 FR-028</t>
        </is>
      </c>
    </row>
    <row r="20" ht="42" customHeight="1">
      <c r="A20" s="9" t="inlineStr">
        <is>
          <t>个性化推荐</t>
        </is>
      </c>
      <c r="B20" s="9" t="inlineStr">
        <is>
          <t>AI Recommendation</t>
        </is>
      </c>
      <c r="C20" s="9" t="inlineStr">
        <is>
          <t>基于偏好、猫咪状态、桌位容量、历史消费和活动标签生成建议的能力。</t>
        </is>
      </c>
      <c r="D20" s="9" t="inlineStr">
        <is>
          <t>智能推荐</t>
        </is>
      </c>
      <c r="E20" s="9" t="inlineStr">
        <is>
          <t>人工指定</t>
        </is>
      </c>
      <c r="F20" s="9" t="inlineStr">
        <is>
          <t>D1-2 FR-005</t>
        </is>
      </c>
    </row>
    <row r="21" ht="42" customHeight="1">
      <c r="A21" s="11" t="inlineStr">
        <is>
          <t>推荐理由</t>
        </is>
      </c>
      <c r="B21" s="11" t="inlineStr">
        <is>
          <t>Recommendation Reason</t>
        </is>
      </c>
      <c r="C21" s="11" t="inlineStr">
        <is>
          <t>系统向会员解释推荐门店、猫咪、菜品或时段的主要依据。</t>
        </is>
      </c>
      <c r="D21" s="11" t="inlineStr">
        <is>
          <t>解释文案</t>
        </is>
      </c>
      <c r="E21" s="11" t="inlineStr">
        <is>
          <t>黑箱结果</t>
        </is>
      </c>
      <c r="F21" s="11" t="inlineStr">
        <is>
          <t>D1-2 FR-005</t>
        </is>
      </c>
    </row>
    <row r="22" ht="42" customHeight="1">
      <c r="A22" s="9" t="inlineStr">
        <is>
          <t>猫咪档案</t>
        </is>
      </c>
      <c r="B22" s="9" t="inlineStr">
        <is>
          <t>Cat Profile</t>
        </is>
      </c>
      <c r="C22" s="9" t="inlineStr">
        <is>
          <t>记录猫咪基础资料、性格、注意事项、出勤和可互动状态的数据对象。</t>
        </is>
      </c>
      <c r="D22" s="9" t="inlineStr">
        <is>
          <t>宠物档案</t>
        </is>
      </c>
      <c r="E22" s="9" t="inlineStr">
        <is>
          <t>匿名动物</t>
        </is>
      </c>
      <c r="F22" s="9" t="inlineStr">
        <is>
          <t>D1-2 FR-020</t>
        </is>
      </c>
    </row>
    <row r="23" ht="42" customHeight="1">
      <c r="A23" s="11" t="inlineStr">
        <is>
          <t>猫咪管家</t>
        </is>
      </c>
      <c r="B23" s="11" t="inlineStr">
        <is>
          <t>Cat Keeper</t>
        </is>
      </c>
      <c r="C23" s="11" t="inlineStr">
        <is>
          <t>负责维护猫咪档案、健康打卡、互动记录和异常上报的门店角色。</t>
        </is>
      </c>
      <c r="D23" s="11" t="inlineStr">
        <is>
          <t>宠物管理员</t>
        </is>
      </c>
      <c r="E23" s="11" t="inlineStr">
        <is>
          <t>顾客</t>
        </is>
      </c>
      <c r="F23" s="11" t="inlineStr">
        <is>
          <t>课程案例</t>
        </is>
      </c>
    </row>
    <row r="24" ht="42" customHeight="1">
      <c r="A24" s="9" t="inlineStr">
        <is>
          <t>健康打卡</t>
        </is>
      </c>
      <c r="B24" s="9" t="inlineStr">
        <is>
          <t>Health Check-in</t>
        </is>
      </c>
      <c r="C24" s="9" t="inlineStr">
        <is>
          <t>猫咪管家每日记录食欲、精神、排泄、体温和异常情况的操作。</t>
        </is>
      </c>
      <c r="D24" s="9" t="inlineStr">
        <is>
          <t>健康记录</t>
        </is>
      </c>
      <c r="E24" s="9" t="inlineStr">
        <is>
          <t>营销记录</t>
        </is>
      </c>
      <c r="F24" s="9" t="inlineStr">
        <is>
          <t>D1-2 FR-021</t>
        </is>
      </c>
    </row>
    <row r="25" ht="42" customHeight="1">
      <c r="A25" s="11" t="inlineStr">
        <is>
          <t>互动限制</t>
        </is>
      </c>
      <c r="B25" s="11" t="inlineStr">
        <is>
          <t>Interaction Constraint</t>
        </is>
      </c>
      <c r="C25" s="11" t="inlineStr">
        <is>
          <t>因休息、异常、隔离、年龄或性格导致猫咪不适合顾客互动的规则。</t>
        </is>
      </c>
      <c r="D25" s="11" t="inlineStr">
        <is>
          <t>互动禁用</t>
        </is>
      </c>
      <c r="E25" s="11" t="inlineStr">
        <is>
          <t>可互动</t>
        </is>
      </c>
      <c r="F25" s="11" t="inlineStr">
        <is>
          <t>D1-2 FR-036</t>
        </is>
      </c>
    </row>
    <row r="26" ht="42" customHeight="1">
      <c r="A26" s="9" t="inlineStr">
        <is>
          <t>特殊需求</t>
        </is>
      </c>
      <c r="B26" s="9" t="inlineStr">
        <is>
          <t>Special Request</t>
        </is>
      </c>
      <c r="C26" s="9" t="inlineStr">
        <is>
          <t>顾客在预约或点单时提交的过敏、儿童、安静区、轮椅等附加要求。</t>
        </is>
      </c>
      <c r="D26" s="9" t="inlineStr">
        <is>
          <t>备注</t>
        </is>
      </c>
      <c r="E26" s="9" t="inlineStr">
        <is>
          <t>标准需求</t>
        </is>
      </c>
      <c r="F26" s="9" t="inlineStr">
        <is>
          <t>D1-1 顾客访谈</t>
        </is>
      </c>
    </row>
    <row r="27" ht="42" customHeight="1">
      <c r="A27" s="11" t="inlineStr">
        <is>
          <t>过敏提示</t>
        </is>
      </c>
      <c r="B27" s="11" t="inlineStr">
        <is>
          <t>Allergy Alert</t>
        </is>
      </c>
      <c r="C27" s="11" t="inlineStr">
        <is>
          <t>顾客资料或点单中对食材、猫毛等敏感项的安全提醒。</t>
        </is>
      </c>
      <c r="D27" s="11" t="inlineStr">
        <is>
          <t>过敏提醒</t>
        </is>
      </c>
      <c r="E27" s="11" t="inlineStr">
        <is>
          <t>普通备注</t>
        </is>
      </c>
      <c r="F27" s="11" t="inlineStr">
        <is>
          <t>D1-2 FR-011</t>
        </is>
      </c>
    </row>
    <row r="28" ht="42" customHeight="1">
      <c r="A28" s="9" t="inlineStr">
        <is>
          <t>异常告警</t>
        </is>
      </c>
      <c r="B28" s="9" t="inlineStr">
        <is>
          <t>Exception Alert</t>
        </is>
      </c>
      <c r="C28" s="9" t="inlineStr">
        <is>
          <t>系统检测迟到、冲突、退款失败、健康异常或通知失败后发出的提醒。</t>
        </is>
      </c>
      <c r="D28" s="9" t="inlineStr">
        <is>
          <t>告警</t>
        </is>
      </c>
      <c r="E28" s="9" t="inlineStr">
        <is>
          <t>普通通知</t>
        </is>
      </c>
      <c r="F28" s="9" t="inlineStr">
        <is>
          <t>D1-6 缺陷处置</t>
        </is>
      </c>
    </row>
    <row r="29" ht="42" customHeight="1">
      <c r="A29" s="11" t="inlineStr">
        <is>
          <t>通知补偿</t>
        </is>
      </c>
      <c r="B29" s="11" t="inlineStr">
        <is>
          <t>Notification Compensation</t>
        </is>
      </c>
      <c r="C29" s="11" t="inlineStr">
        <is>
          <t>通知发送失败后的重试、降级渠道和失败原因记录机制。</t>
        </is>
      </c>
      <c r="D29" s="11" t="inlineStr">
        <is>
          <t>消息补偿</t>
        </is>
      </c>
      <c r="E29" s="11" t="inlineStr">
        <is>
          <t>直接丢弃</t>
        </is>
      </c>
      <c r="F29" s="11" t="inlineStr">
        <is>
          <t>D1-2 FR-038</t>
        </is>
      </c>
    </row>
    <row r="30" ht="42" customHeight="1">
      <c r="A30" s="9" t="inlineStr">
        <is>
          <t>Trace ID</t>
        </is>
      </c>
      <c r="B30" s="9" t="inlineStr">
        <is>
          <t>Trace ID</t>
        </is>
      </c>
      <c r="C30" s="9" t="inlineStr">
        <is>
          <t>跨服务调用链路中的唯一追踪标识，用于排障、审计和验证。</t>
        </is>
      </c>
      <c r="D30" s="9" t="inlineStr">
        <is>
          <t>链路ID</t>
        </is>
      </c>
      <c r="E30" s="9" t="inlineStr">
        <is>
          <t>本地流水号</t>
        </is>
      </c>
      <c r="F30" s="9" t="inlineStr">
        <is>
          <t>D1-2 NFR-013</t>
        </is>
      </c>
    </row>
    <row r="31" ht="42" customHeight="1">
      <c r="A31" s="11" t="inlineStr">
        <is>
          <t>审计日志</t>
        </is>
      </c>
      <c r="B31" s="11" t="inlineStr">
        <is>
          <t>Audit Log</t>
        </is>
      </c>
      <c r="C31" s="11" t="inlineStr">
        <is>
          <t>记录关键操作主体、时间、对象、结果、IP 和 traceId 的日志。</t>
        </is>
      </c>
      <c r="D31" s="11" t="inlineStr">
        <is>
          <t>操作日志</t>
        </is>
      </c>
      <c r="E31" s="11" t="inlineStr">
        <is>
          <t>业务数据</t>
        </is>
      </c>
      <c r="F31" s="11" t="inlineStr">
        <is>
          <t>D1-2 FR-029</t>
        </is>
      </c>
    </row>
    <row r="32" ht="42" customHeight="1">
      <c r="A32" s="9" t="inlineStr">
        <is>
          <t>隐私授权</t>
        </is>
      </c>
      <c r="B32" s="9" t="inlineStr">
        <is>
          <t>Privacy Consent</t>
        </is>
      </c>
      <c r="C32" s="9" t="inlineStr">
        <is>
          <t>会员对个人信息收集、推荐使用和营销通知的授权状态。</t>
        </is>
      </c>
      <c r="D32" s="9" t="inlineStr">
        <is>
          <t>授权</t>
        </is>
      </c>
      <c r="E32" s="9" t="inlineStr">
        <is>
          <t>拒绝授权</t>
        </is>
      </c>
      <c r="F32" s="9" t="inlineStr">
        <is>
          <t>D1-2 NFR-015</t>
        </is>
      </c>
    </row>
    <row r="33" ht="42" customHeight="1">
      <c r="A33" s="11" t="inlineStr">
        <is>
          <t>最小权限</t>
        </is>
      </c>
      <c r="B33" s="11" t="inlineStr">
        <is>
          <t>Least Privilege</t>
        </is>
      </c>
      <c r="C33" s="11" t="inlineStr">
        <is>
          <t>仅允许角色访问完成任务所需的最少数据和操作。</t>
        </is>
      </c>
      <c r="D33" s="11" t="inlineStr">
        <is>
          <t>权限最小化</t>
        </is>
      </c>
      <c r="E33" s="11" t="inlineStr">
        <is>
          <t>全量开放</t>
        </is>
      </c>
      <c r="F33" s="11" t="inlineStr">
        <is>
          <t>D1-2 NFR-015</t>
        </is>
      </c>
    </row>
    <row r="34" ht="42" customHeight="1">
      <c r="A34" s="9" t="inlineStr">
        <is>
          <t>需求基线</t>
        </is>
      </c>
      <c r="B34" s="9" t="inlineStr">
        <is>
          <t>Requirements Baseline</t>
        </is>
      </c>
      <c r="C34" s="9" t="inlineStr">
        <is>
          <t>经验证后冻结并作为后续设计、测试和实现输入的一组需求及版本。</t>
        </is>
      </c>
      <c r="D34" s="9" t="inlineStr">
        <is>
          <t>基线</t>
        </is>
      </c>
      <c r="E34" s="9" t="inlineStr">
        <is>
          <t>草稿</t>
        </is>
      </c>
      <c r="F34" s="9" t="inlineStr">
        <is>
          <t>实验任务书</t>
        </is>
      </c>
    </row>
    <row r="35" ht="42" customHeight="1">
      <c r="A35" s="11" t="inlineStr">
        <is>
          <t>MoSCoW</t>
        </is>
      </c>
      <c r="B35" s="11" t="inlineStr">
        <is>
          <t>MoSCoW Prioritization</t>
        </is>
      </c>
      <c r="C35" s="11" t="inlineStr">
        <is>
          <t>用 Must、Should、Could、Won't 表示需求优先级的方法。</t>
        </is>
      </c>
      <c r="D35" s="11" t="inlineStr">
        <is>
          <t>优先级分级</t>
        </is>
      </c>
      <c r="E35" s="11" t="inlineStr">
        <is>
          <t>随机排序</t>
        </is>
      </c>
      <c r="F35" s="11" t="inlineStr">
        <is>
          <t>实验任务书</t>
        </is>
      </c>
    </row>
    <row r="36" ht="42" customHeight="1">
      <c r="A36" s="9" t="inlineStr">
        <is>
          <t>RTM</t>
        </is>
      </c>
      <c r="B36" s="9" t="inlineStr">
        <is>
          <t>Requirements Traceability Matrix</t>
        </is>
      </c>
      <c r="C36" s="9" t="inlineStr">
        <is>
          <t>连接需求、来源、用例、类图实体、测试用例和验证状态的追溯矩阵。</t>
        </is>
      </c>
      <c r="D36" s="9" t="inlineStr">
        <is>
          <t>追溯矩阵</t>
        </is>
      </c>
      <c r="E36" s="9" t="inlineStr">
        <is>
          <t>孤立清单</t>
        </is>
      </c>
      <c r="F36" s="9" t="inlineStr">
        <is>
          <t>实验任务书</t>
        </is>
      </c>
    </row>
    <row r="37" ht="42" customHeight="1">
      <c r="A37" s="11" t="inlineStr">
        <is>
          <t>验收准则</t>
        </is>
      </c>
      <c r="B37" s="11" t="inlineStr">
        <is>
          <t>Acceptance Criteria</t>
        </is>
      </c>
      <c r="C37" s="11" t="inlineStr">
        <is>
          <t>采用 Given-When-Then 表达需求被接受所需满足的条件。</t>
        </is>
      </c>
      <c r="D37" s="11" t="inlineStr">
        <is>
          <t>验收条件</t>
        </is>
      </c>
      <c r="E37" s="11" t="inlineStr">
        <is>
          <t>实现方案</t>
        </is>
      </c>
      <c r="F37" s="11" t="inlineStr">
        <is>
          <t>D1-2 验收准则</t>
        </is>
      </c>
    </row>
    <row r="38" ht="42" customHeight="1">
      <c r="A38" s="9" t="inlineStr">
        <is>
          <t>差评工单</t>
        </is>
      </c>
      <c r="B38" s="9" t="inlineStr">
        <is>
          <t>Review Work Order</t>
        </is>
      </c>
      <c r="C38" s="9" t="inlineStr">
        <is>
          <t>由低分评价或投诉关键词触发并分派给门店处理的服务改进任务。</t>
        </is>
      </c>
      <c r="D38" s="9" t="inlineStr">
        <is>
          <t>评价工单</t>
        </is>
      </c>
      <c r="E38" s="9" t="inlineStr">
        <is>
          <t>普通评价</t>
        </is>
      </c>
      <c r="F38" s="9" t="inlineStr">
        <is>
          <t>D1-2 FR-037</t>
        </is>
      </c>
    </row>
    <row r="39" ht="42" customHeight="1">
      <c r="A39" s="11" t="inlineStr">
        <is>
          <t>运营看板</t>
        </is>
      </c>
      <c r="B39" s="11" t="inlineStr">
        <is>
          <t>Operation Dashboard</t>
        </is>
      </c>
      <c r="C39" s="11" t="inlineStr">
        <is>
          <t>展示预约、订单、会员、活动、门店经营和猫咪互动指标的分析界面。</t>
        </is>
      </c>
      <c r="D39" s="11" t="inlineStr">
        <is>
          <t>数据看板</t>
        </is>
      </c>
      <c r="E39" s="11" t="inlineStr">
        <is>
          <t>原始表</t>
        </is>
      </c>
      <c r="F39" s="11" t="inlineStr">
        <is>
          <t>D1-2 FR-030</t>
        </is>
      </c>
    </row>
    <row r="40" ht="42" customHeight="1">
      <c r="A40" s="9" t="inlineStr">
        <is>
          <t>翻台率</t>
        </is>
      </c>
      <c r="B40" s="9" t="inlineStr">
        <is>
          <t>Table Turnover Rate</t>
        </is>
      </c>
      <c r="C40" s="9" t="inlineStr">
        <is>
          <t>指定时间内每张桌位完成服务的平均次数。</t>
        </is>
      </c>
      <c r="D40" s="9" t="inlineStr">
        <is>
          <t>周转率</t>
        </is>
      </c>
      <c r="E40" s="9" t="inlineStr">
        <is>
          <t>空置率</t>
        </is>
      </c>
      <c r="F40" s="9" t="inlineStr">
        <is>
          <t>运营访谈</t>
        </is>
      </c>
    </row>
    <row r="41" ht="42" customHeight="1">
      <c r="A41" s="11" t="inlineStr">
        <is>
          <t>到店率</t>
        </is>
      </c>
      <c r="B41" s="11" t="inlineStr">
        <is>
          <t>Arrival Rate</t>
        </is>
      </c>
      <c r="C41" s="11" t="inlineStr">
        <is>
          <t>实际到店预约数与有效预约数的比例。</t>
        </is>
      </c>
      <c r="D41" s="11" t="inlineStr">
        <is>
          <t>履约率</t>
        </is>
      </c>
      <c r="E41" s="11" t="inlineStr">
        <is>
          <t>爽约率</t>
        </is>
      </c>
      <c r="F41" s="11" t="inlineStr">
        <is>
          <t>运营访谈</t>
        </is>
      </c>
    </row>
    <row r="42" ht="42" customHeight="1">
      <c r="A42" s="9" t="inlineStr">
        <is>
          <t>爽约率</t>
        </is>
      </c>
      <c r="B42" s="9" t="inlineStr">
        <is>
          <t>No-show Rate</t>
        </is>
      </c>
      <c r="C42" s="9" t="inlineStr">
        <is>
          <t>未按预约到店且未提前取消的预约占有效预约的比例。</t>
        </is>
      </c>
      <c r="D42" s="9" t="inlineStr">
        <is>
          <t>失约率</t>
        </is>
      </c>
      <c r="E42" s="9" t="inlineStr">
        <is>
          <t>到店率</t>
        </is>
      </c>
      <c r="F42" s="9" t="inlineStr">
        <is>
          <t>运营访谈</t>
        </is>
      </c>
    </row>
    <row r="43" ht="42" customHeight="1">
      <c r="A43" s="11" t="inlineStr">
        <is>
          <t>客单价</t>
        </is>
      </c>
      <c r="B43" s="11" t="inlineStr">
        <is>
          <t>Average Order Value</t>
        </is>
      </c>
      <c r="C43" s="11" t="inlineStr">
        <is>
          <t>统计周期内订单实收金额与订单数的比值。</t>
        </is>
      </c>
      <c r="D43" s="11" t="inlineStr">
        <is>
          <t>AOV</t>
        </is>
      </c>
      <c r="E43" s="11" t="inlineStr">
        <is>
          <t>订单数</t>
        </is>
      </c>
      <c r="F43" s="11" t="inlineStr">
        <is>
          <t>运营访谈</t>
        </is>
      </c>
    </row>
    <row r="44" ht="42" customHeight="1">
      <c r="A44" s="9" t="inlineStr">
        <is>
          <t>复购率</t>
        </is>
      </c>
      <c r="B44" s="9" t="inlineStr">
        <is>
          <t>Repurchase Rate</t>
        </is>
      </c>
      <c r="C44" s="9" t="inlineStr">
        <is>
          <t>指定周期内再次消费会员占已消费会员的比例。</t>
        </is>
      </c>
      <c r="D44" s="9" t="inlineStr">
        <is>
          <t>回购率</t>
        </is>
      </c>
      <c r="E44" s="9" t="inlineStr">
        <is>
          <t>一次性消费</t>
        </is>
      </c>
      <c r="F44" s="9" t="inlineStr">
        <is>
          <t>运营访谈</t>
        </is>
      </c>
    </row>
    <row r="45" ht="42" customHeight="1">
      <c r="A45" s="11" t="inlineStr">
        <is>
          <t>低打扰操作</t>
        </is>
      </c>
      <c r="B45" s="11" t="inlineStr">
        <is>
          <t>Low-interruption Operation</t>
        </is>
      </c>
      <c r="C45" s="11" t="inlineStr">
        <is>
          <t>减少店员高峰期重复输入和非必要弹窗的交互原则。</t>
        </is>
      </c>
      <c r="D45" s="11" t="inlineStr">
        <is>
          <t>低干扰</t>
        </is>
      </c>
      <c r="E45" s="11" t="inlineStr">
        <is>
          <t>强打断</t>
        </is>
      </c>
      <c r="F45" s="11" t="inlineStr">
        <is>
          <t>店员访谈</t>
        </is>
      </c>
    </row>
    <row r="46" ht="42" customHeight="1">
      <c r="A46" s="9" t="inlineStr">
        <is>
          <t>配置化</t>
        </is>
      </c>
      <c r="B46" s="9" t="inlineStr">
        <is>
          <t>Configuration-driven</t>
        </is>
      </c>
      <c r="C46" s="9" t="inlineStr">
        <is>
          <t>门店、桌台、员工、菜单和猫咪档案可通过配置变更，无需代码发布。</t>
        </is>
      </c>
      <c r="D46" s="9" t="inlineStr">
        <is>
          <t>参数化</t>
        </is>
      </c>
      <c r="E46" s="9" t="inlineStr">
        <is>
          <t>硬编码</t>
        </is>
      </c>
      <c r="F46" s="9" t="inlineStr">
        <is>
          <t>D1-2 NFR-014</t>
        </is>
      </c>
    </row>
    <row r="47" ht="42" customHeight="1">
      <c r="A47" s="11" t="inlineStr">
        <is>
          <t>可观测性</t>
        </is>
      </c>
      <c r="B47" s="11" t="inlineStr">
        <is>
          <t>Observability</t>
        </is>
      </c>
      <c r="C47" s="11" t="inlineStr">
        <is>
          <t>通过日志、指标和追踪定位跨服务问题的能力。</t>
        </is>
      </c>
      <c r="D47" s="11" t="inlineStr">
        <is>
          <t>监控追踪</t>
        </is>
      </c>
      <c r="E47" s="11" t="inlineStr">
        <is>
          <t>黑箱运行</t>
        </is>
      </c>
      <c r="F47" s="11" t="inlineStr">
        <is>
          <t>D1-2 NFR-013</t>
        </is>
      </c>
    </row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42" customHeight="1"/>
    <row r="60" ht="42" customHeight="1"/>
    <row r="61" ht="42" customHeight="1"/>
    <row r="62" ht="42" customHeight="1"/>
    <row r="63" ht="42" customHeight="1"/>
    <row r="64" ht="42" customHeight="1"/>
    <row r="65" ht="42" customHeight="1"/>
    <row r="66" ht="42" customHeight="1"/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42" customHeight="1"/>
    <row r="76" ht="42" customHeight="1"/>
    <row r="77" ht="42" customHeight="1"/>
    <row r="78" ht="42" customHeight="1"/>
    <row r="79" ht="42" customHeight="1"/>
    <row r="80" ht="42" customHeight="1"/>
    <row r="81" ht="42" customHeight="1"/>
    <row r="82" ht="42" customHeight="1"/>
    <row r="83" ht="42" customHeight="1"/>
    <row r="84" ht="42" customHeight="1"/>
    <row r="85" ht="42" customHeight="1"/>
    <row r="86" ht="42" customHeight="1"/>
    <row r="87" ht="42" customHeight="1"/>
    <row r="88" ht="42" customHeight="1"/>
    <row r="89" ht="42" customHeight="1"/>
    <row r="90" ht="42" customHeight="1"/>
    <row r="91" ht="42" customHeight="1"/>
    <row r="92" ht="42" customHeight="1"/>
    <row r="93" ht="42" customHeight="1"/>
    <row r="94" ht="42" customHeight="1"/>
    <row r="95" ht="42" customHeight="1"/>
    <row r="96" ht="42" customHeight="1"/>
    <row r="97" ht="42" customHeight="1"/>
    <row r="98" ht="42" customHeight="1"/>
    <row r="99" ht="42" customHeight="1"/>
    <row r="100" ht="42" customHeight="1"/>
    <row r="101" ht="42" customHeight="1"/>
    <row r="102" ht="42" customHeight="1"/>
    <row r="103" ht="42" customHeight="1"/>
    <row r="104" ht="42" customHeight="1"/>
    <row r="105" ht="42" customHeight="1"/>
    <row r="106" ht="42" customHeight="1"/>
    <row r="107" ht="42" customHeight="1"/>
    <row r="108" ht="42" customHeight="1"/>
    <row r="109" ht="42" customHeight="1"/>
    <row r="110" ht="42" customHeight="1"/>
    <row r="111" ht="42" customHeight="1"/>
    <row r="112" ht="42" customHeight="1"/>
    <row r="113" ht="42" customHeight="1"/>
    <row r="114" ht="42" customHeight="1"/>
    <row r="115" ht="42" customHeight="1"/>
    <row r="116" ht="42" customHeight="1"/>
    <row r="117" ht="42" customHeight="1"/>
    <row r="118" ht="42" customHeight="1"/>
    <row r="119" ht="42" customHeight="1"/>
    <row r="120" ht="42" customHeight="1"/>
    <row r="121" ht="42" customHeight="1"/>
    <row r="122" ht="42" customHeight="1"/>
    <row r="123" ht="42" customHeight="1"/>
    <row r="124" ht="42" customHeight="1"/>
    <row r="125" ht="42" customHeight="1"/>
    <row r="126" ht="42" customHeight="1"/>
    <row r="127" ht="42" customHeight="1"/>
    <row r="128" ht="42" customHeight="1"/>
    <row r="129" ht="42" customHeight="1"/>
    <row r="130" ht="42" customHeight="1"/>
    <row r="131" ht="42" customHeight="1"/>
    <row r="132" ht="42" customHeight="1"/>
    <row r="133" ht="42" customHeight="1"/>
    <row r="134" ht="42" customHeight="1"/>
    <row r="135" ht="42" customHeight="1"/>
    <row r="136" ht="42" customHeight="1"/>
    <row r="137" ht="42" customHeight="1"/>
    <row r="138" ht="42" customHeight="1"/>
    <row r="139" ht="42" customHeight="1"/>
    <row r="140" ht="42" customHeight="1"/>
    <row r="141" ht="42" customHeight="1"/>
    <row r="142" ht="42" customHeight="1"/>
    <row r="143" ht="42" customHeight="1"/>
    <row r="144" ht="42" customHeight="1"/>
    <row r="145" ht="42" customHeight="1"/>
    <row r="146" ht="42" customHeight="1"/>
    <row r="147" ht="42" customHeight="1"/>
    <row r="148" ht="42" customHeight="1"/>
    <row r="149" ht="42" customHeight="1"/>
    <row r="150" ht="42" customHeight="1"/>
    <row r="151" ht="42" customHeight="1"/>
    <row r="152" ht="42" customHeight="1"/>
    <row r="153" ht="42" customHeight="1"/>
    <row r="154" ht="42" customHeight="1"/>
    <row r="155" ht="42" customHeight="1"/>
    <row r="156" ht="42" customHeight="1"/>
    <row r="157" ht="42" customHeight="1"/>
    <row r="158" ht="42" customHeight="1"/>
    <row r="159" ht="42" customHeight="1"/>
    <row r="160" ht="42" customHeight="1"/>
    <row r="161" ht="42" customHeight="1"/>
    <row r="162" ht="42" customHeight="1"/>
    <row r="163" ht="42" customHeight="1"/>
    <row r="164" ht="42" customHeight="1"/>
    <row r="165" ht="42" customHeight="1"/>
    <row r="166" ht="42" customHeight="1"/>
    <row r="167" ht="42" customHeight="1"/>
    <row r="168" ht="42" customHeight="1"/>
    <row r="169" ht="42" customHeight="1"/>
    <row r="170" ht="42" customHeight="1"/>
    <row r="171" ht="42" customHeight="1"/>
    <row r="172" ht="42" customHeight="1"/>
    <row r="173" ht="42" customHeight="1"/>
    <row r="174" ht="42" customHeight="1"/>
    <row r="175" ht="42" customHeight="1"/>
    <row r="176" ht="42" customHeight="1"/>
    <row r="177" ht="42" customHeight="1"/>
    <row r="178" ht="42" customHeight="1"/>
    <row r="179" ht="42" customHeight="1"/>
    <row r="180" ht="42" customHeight="1"/>
    <row r="181" ht="42" customHeight="1"/>
    <row r="182" ht="42" customHeight="1"/>
    <row r="183" ht="42" customHeight="1"/>
    <row r="184" ht="42" customHeight="1"/>
    <row r="185" ht="42" customHeight="1"/>
    <row r="186" ht="42" customHeight="1"/>
    <row r="187" ht="42" customHeight="1"/>
    <row r="188" ht="42" customHeight="1"/>
    <row r="189" ht="42" customHeight="1"/>
    <row r="190" ht="42" customHeight="1"/>
    <row r="191" ht="42" customHeight="1"/>
    <row r="192" ht="42" customHeight="1"/>
    <row r="193" ht="42" customHeight="1"/>
    <row r="194" ht="42" customHeight="1"/>
    <row r="195" ht="42" customHeight="1"/>
    <row r="196" ht="42" customHeight="1"/>
    <row r="197" ht="42" customHeight="1"/>
    <row r="198" ht="42" customHeight="1"/>
    <row r="199" ht="42" customHeight="1"/>
    <row r="200" ht="42" customHeight="1"/>
    <row r="201" ht="42" customHeight="1"/>
    <row r="202" ht="42" customHeight="1"/>
    <row r="203" ht="42" customHeight="1"/>
    <row r="204" ht="42" customHeight="1"/>
    <row r="205" ht="42" customHeight="1"/>
    <row r="206" ht="42" customHeight="1"/>
    <row r="207" ht="42" customHeight="1"/>
    <row r="208" ht="42" customHeight="1"/>
    <row r="209" ht="42" customHeight="1"/>
    <row r="210" ht="42" customHeight="1"/>
    <row r="211" ht="42" customHeight="1"/>
    <row r="212" ht="42" customHeight="1"/>
    <row r="213" ht="42" customHeight="1"/>
    <row r="214" ht="42" customHeight="1"/>
    <row r="215" ht="42" customHeight="1"/>
    <row r="216" ht="42" customHeight="1"/>
    <row r="217" ht="42" customHeight="1"/>
    <row r="218" ht="42" customHeight="1"/>
    <row r="219" ht="42" customHeight="1"/>
    <row r="220" ht="42" customHeight="1"/>
    <row r="221" ht="42" customHeight="1"/>
    <row r="222" ht="42" customHeight="1"/>
    <row r="223" ht="42" customHeight="1"/>
    <row r="224" ht="42" customHeight="1"/>
    <row r="225" ht="42" customHeight="1"/>
    <row r="226" ht="42" customHeight="1"/>
    <row r="227" ht="42" customHeight="1"/>
    <row r="228" ht="42" customHeight="1"/>
    <row r="229" ht="42" customHeight="1"/>
    <row r="230" ht="42" customHeight="1"/>
    <row r="231" ht="42" customHeight="1"/>
    <row r="232" ht="42" customHeight="1"/>
    <row r="233" ht="42" customHeight="1"/>
    <row r="234" ht="42" customHeight="1"/>
    <row r="235" ht="42" customHeight="1"/>
    <row r="236" ht="42" customHeight="1"/>
    <row r="237" ht="42" customHeight="1"/>
    <row r="238" ht="42" customHeight="1"/>
    <row r="239" ht="42" customHeight="1"/>
    <row r="240" ht="42" customHeight="1"/>
    <row r="241" ht="42" customHeight="1"/>
    <row r="242" ht="42" customHeight="1"/>
    <row r="243" ht="42" customHeight="1"/>
    <row r="244" ht="42" customHeight="1"/>
    <row r="245" ht="42" customHeight="1"/>
    <row r="246" ht="42" customHeight="1"/>
    <row r="247" ht="42" customHeight="1"/>
    <row r="248" ht="42" customHeight="1"/>
    <row r="249" ht="42" customHeight="1"/>
    <row r="250" ht="42" customHeight="1"/>
    <row r="251" ht="42" customHeight="1"/>
    <row r="252" ht="42" customHeight="1"/>
    <row r="253" ht="42" customHeight="1"/>
    <row r="254" ht="42" customHeight="1"/>
    <row r="255" ht="42" customHeight="1"/>
    <row r="256" ht="42" customHeight="1"/>
    <row r="257" ht="42" customHeight="1"/>
    <row r="258" ht="42" customHeight="1"/>
    <row r="259" ht="42" customHeight="1"/>
    <row r="260" ht="42" customHeight="1"/>
    <row r="261" ht="42" customHeight="1"/>
    <row r="262" ht="42" customHeight="1"/>
    <row r="263" ht="42" customHeight="1"/>
    <row r="264" ht="42" customHeight="1"/>
    <row r="265" ht="42" customHeight="1"/>
    <row r="266" ht="42" customHeight="1"/>
    <row r="267" ht="42" customHeight="1"/>
    <row r="268" ht="42" customHeight="1"/>
    <row r="269" ht="42" customHeight="1"/>
    <row r="270" ht="42" customHeight="1"/>
    <row r="271" ht="42" customHeight="1"/>
    <row r="272" ht="42" customHeight="1"/>
    <row r="273" ht="42" customHeight="1"/>
    <row r="274" ht="42" customHeight="1"/>
    <row r="275" ht="42" customHeight="1"/>
    <row r="276" ht="42" customHeight="1"/>
    <row r="277" ht="42" customHeight="1"/>
    <row r="278" ht="42" customHeight="1"/>
    <row r="279" ht="42" customHeight="1"/>
    <row r="280" ht="42" customHeight="1"/>
    <row r="281" ht="42" customHeight="1"/>
    <row r="282" ht="42" customHeight="1"/>
    <row r="283" ht="42" customHeight="1"/>
    <row r="284" ht="42" customHeight="1"/>
    <row r="285" ht="42" customHeight="1"/>
    <row r="286" ht="42" customHeight="1"/>
    <row r="287" ht="42" customHeight="1"/>
    <row r="288" ht="42" customHeight="1"/>
    <row r="289" ht="42" customHeight="1"/>
    <row r="290" ht="42" customHeight="1"/>
    <row r="291" ht="42" customHeight="1"/>
    <row r="292" ht="42" customHeight="1"/>
    <row r="293" ht="42" customHeight="1"/>
    <row r="294" ht="42" customHeight="1"/>
    <row r="295" ht="42" customHeight="1"/>
    <row r="296" ht="42" customHeight="1"/>
    <row r="297" ht="42" customHeight="1"/>
    <row r="298" ht="42" customHeight="1"/>
    <row r="299" ht="42" customHeight="1"/>
    <row r="300" ht="42" customHeight="1"/>
    <row r="301" ht="42" customHeight="1"/>
    <row r="302" ht="42" customHeight="1"/>
    <row r="303" ht="42" customHeight="1"/>
    <row r="304" ht="42" customHeight="1"/>
    <row r="305" ht="42" customHeight="1"/>
    <row r="306" ht="42" customHeight="1"/>
    <row r="307" ht="42" customHeight="1"/>
    <row r="308" ht="42" customHeight="1"/>
    <row r="309" ht="42" customHeight="1"/>
    <row r="310" ht="42" customHeight="1"/>
    <row r="311" ht="42" customHeight="1"/>
    <row r="312" ht="42" customHeight="1"/>
    <row r="313" ht="42" customHeight="1"/>
    <row r="314" ht="42" customHeight="1"/>
    <row r="315" ht="42" customHeight="1"/>
    <row r="316" ht="42" customHeight="1"/>
    <row r="317" ht="42" customHeight="1"/>
    <row r="318" ht="42" customHeight="1"/>
    <row r="319" ht="42" customHeight="1"/>
    <row r="320" ht="42" customHeight="1"/>
    <row r="321" ht="42" customHeight="1"/>
    <row r="322" ht="42" customHeight="1"/>
    <row r="323" ht="42" customHeight="1"/>
    <row r="324" ht="42" customHeight="1"/>
    <row r="325" ht="42" customHeight="1"/>
    <row r="326" ht="42" customHeight="1"/>
    <row r="327" ht="42" customHeight="1"/>
    <row r="328" ht="42" customHeight="1"/>
    <row r="329" ht="42" customHeight="1"/>
    <row r="330" ht="42" customHeight="1"/>
    <row r="331" ht="42" customHeight="1"/>
    <row r="332" ht="42" customHeight="1"/>
    <row r="333" ht="42" customHeight="1"/>
    <row r="334" ht="42" customHeight="1"/>
    <row r="335" ht="42" customHeight="1"/>
    <row r="336" ht="42" customHeight="1"/>
    <row r="337" ht="42" customHeight="1"/>
    <row r="338" ht="42" customHeight="1"/>
    <row r="339" ht="42" customHeight="1"/>
    <row r="340" ht="42" customHeight="1"/>
    <row r="341" ht="42" customHeight="1"/>
    <row r="342" ht="42" customHeight="1"/>
    <row r="343" ht="42" customHeight="1"/>
    <row r="344" ht="42" customHeight="1"/>
    <row r="345" ht="42" customHeight="1"/>
    <row r="346" ht="42" customHeight="1"/>
    <row r="347" ht="42" customHeight="1"/>
    <row r="348" ht="42" customHeight="1"/>
    <row r="349" ht="42" customHeight="1"/>
    <row r="350" ht="42" customHeight="1"/>
    <row r="351" ht="42" customHeight="1"/>
    <row r="352" ht="42" customHeight="1"/>
    <row r="353" ht="42" customHeight="1"/>
    <row r="354" ht="42" customHeight="1"/>
    <row r="355" ht="42" customHeight="1"/>
    <row r="356" ht="42" customHeight="1"/>
    <row r="357" ht="42" customHeight="1"/>
    <row r="358" ht="42" customHeight="1"/>
    <row r="359" ht="42" customHeight="1"/>
    <row r="360" ht="42" customHeight="1"/>
    <row r="361" ht="42" customHeight="1"/>
    <row r="362" ht="42" customHeight="1"/>
    <row r="363" ht="42" customHeight="1"/>
    <row r="364" ht="42" customHeight="1"/>
    <row r="365" ht="42" customHeight="1"/>
    <row r="366" ht="42" customHeight="1"/>
    <row r="367" ht="42" customHeight="1"/>
    <row r="368" ht="42" customHeight="1"/>
    <row r="369" ht="42" customHeight="1"/>
    <row r="370" ht="42" customHeight="1"/>
    <row r="371" ht="42" customHeight="1"/>
    <row r="372" ht="42" customHeight="1"/>
    <row r="373" ht="42" customHeight="1"/>
    <row r="374" ht="42" customHeight="1"/>
    <row r="375" ht="42" customHeight="1"/>
    <row r="376" ht="42" customHeight="1"/>
    <row r="377" ht="42" customHeight="1"/>
    <row r="378" ht="42" customHeight="1"/>
    <row r="379" ht="42" customHeight="1"/>
    <row r="380" ht="42" customHeight="1"/>
    <row r="381" ht="42" customHeight="1"/>
    <row r="382" ht="42" customHeight="1"/>
    <row r="383" ht="42" customHeight="1"/>
    <row r="384" ht="42" customHeight="1"/>
    <row r="385" ht="42" customHeight="1"/>
    <row r="386" ht="42" customHeight="1"/>
    <row r="387" ht="42" customHeight="1"/>
    <row r="388" ht="42" customHeight="1"/>
    <row r="389" ht="42" customHeight="1"/>
    <row r="390" ht="42" customHeight="1"/>
    <row r="391" ht="42" customHeight="1"/>
    <row r="392" ht="42" customHeight="1"/>
    <row r="393" ht="42" customHeight="1"/>
    <row r="394" ht="42" customHeight="1"/>
  </sheetData>
  <autoFilter ref="A1:F47"/>
  <pageMargins left="0.7" right="0.7" top="0.75" bottom="0.75" header="0.3" footer="0.3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34" customWidth="1" min="4" max="4"/>
    <col width="18" customWidth="1" min="5" max="5"/>
    <col width="16" customWidth="1" min="6" max="6"/>
    <col width="14" customWidth="1" min="7" max="7"/>
    <col width="42" customWidth="1" min="8" max="8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6" customHeight="1">
      <c r="A1" s="8" t="inlineStr">
        <is>
          <t>需求ID</t>
        </is>
      </c>
      <c r="B1" s="8" t="inlineStr">
        <is>
          <t>来源</t>
        </is>
      </c>
      <c r="C1" s="8" t="inlineStr">
        <is>
          <t>用例ID</t>
        </is>
      </c>
      <c r="D1" s="8" t="inlineStr">
        <is>
          <t>类图实体</t>
        </is>
      </c>
      <c r="E1" s="8" t="inlineStr">
        <is>
          <t>测试用例预占ID</t>
        </is>
      </c>
      <c r="F1" s="8" t="inlineStr">
        <is>
          <t>当前状态</t>
        </is>
      </c>
      <c r="G1" s="8" t="inlineStr">
        <is>
          <t>负责人</t>
        </is>
      </c>
      <c r="H1" s="8" t="inlineStr">
        <is>
          <t>备注</t>
        </is>
      </c>
      <c r="J1" s="38" t="inlineStr">
        <is>
          <t>追踪链路说明</t>
        </is>
      </c>
    </row>
    <row r="2" ht="34" customHeight="1">
      <c r="A2" s="9" t="inlineStr">
        <is>
          <t>FR-001</t>
        </is>
      </c>
      <c r="B2" s="9" t="inlineStr">
        <is>
          <t>顾客A</t>
        </is>
      </c>
      <c r="C2" s="9" t="inlineStr">
        <is>
          <t>UC-01</t>
        </is>
      </c>
      <c r="D2" s="9" t="inlineStr">
        <is>
          <t>Store / TableSlot / CatProfile</t>
        </is>
      </c>
      <c r="E2" s="9" t="inlineStr">
        <is>
          <t>TC-F001</t>
        </is>
      </c>
      <c r="F2" s="9" t="inlineStr">
        <is>
          <t>已基线化</t>
        </is>
      </c>
      <c r="G2" s="9" t="inlineStr">
        <is>
          <t>戴正宇</t>
        </is>
      </c>
      <c r="H2" s="9" t="inlineStr">
        <is>
          <t>门店检索；D1-4 UC-MAIN</t>
        </is>
      </c>
      <c r="J2" s="39" t="inlineStr">
        <is>
          <t>需求源 → 用户故事 → 功能/非功能需求 → UML模型 → 测试预占 → 验收结果</t>
        </is>
      </c>
    </row>
    <row r="3" ht="34" customHeight="1">
      <c r="A3" s="11" t="inlineStr">
        <is>
          <t>FR-002</t>
        </is>
      </c>
      <c r="B3" s="11" t="inlineStr">
        <is>
          <t>顾客A</t>
        </is>
      </c>
      <c r="C3" s="11" t="inlineStr">
        <is>
          <t>UC-01</t>
        </is>
      </c>
      <c r="D3" s="11" t="inlineStr">
        <is>
          <t>Store / TableSlot / CatProfile</t>
        </is>
      </c>
      <c r="E3" s="11" t="inlineStr">
        <is>
          <t>TC-F002</t>
        </is>
      </c>
      <c r="F3" s="11" t="inlineStr">
        <is>
          <t>已基线化</t>
        </is>
      </c>
      <c r="G3" s="11" t="inlineStr">
        <is>
          <t>戴正宇</t>
        </is>
      </c>
      <c r="H3" s="11" t="inlineStr">
        <is>
          <t>门店详情；D1-4 UC-MAIN</t>
        </is>
      </c>
      <c r="J3" s="40" t="inlineStr">
        <is>
          <t>覆盖统计</t>
        </is>
      </c>
    </row>
    <row r="4" ht="34" customHeight="1">
      <c r="A4" s="9" t="inlineStr">
        <is>
          <t>FR-003</t>
        </is>
      </c>
      <c r="B4" s="9" t="inlineStr">
        <is>
          <t>顾客B</t>
        </is>
      </c>
      <c r="C4" s="9" t="inlineStr">
        <is>
          <t>UC-05</t>
        </is>
      </c>
      <c r="D4" s="9" t="inlineStr">
        <is>
          <t>Member / ConsentRecord</t>
        </is>
      </c>
      <c r="E4" s="9" t="inlineStr">
        <is>
          <t>TC-F003</t>
        </is>
      </c>
      <c r="F4" s="9" t="inlineStr">
        <is>
          <t>已基线化</t>
        </is>
      </c>
      <c r="G4" s="9" t="inlineStr">
        <is>
          <t>戴正宇</t>
        </is>
      </c>
      <c r="H4" s="9" t="inlineStr">
        <is>
          <t>登录注册；D1-4 UC-MEMBER</t>
        </is>
      </c>
      <c r="J4" s="41" t="inlineStr">
        <is>
          <t>功能需求</t>
        </is>
      </c>
      <c r="K4" s="42">
        <f>COUNTIF(A:A,"FR-*")</f>
        <v/>
      </c>
    </row>
    <row r="5" ht="34" customHeight="1">
      <c r="A5" s="11" t="inlineStr">
        <is>
          <t>FR-004</t>
        </is>
      </c>
      <c r="B5" s="11" t="inlineStr">
        <is>
          <t>顾客B</t>
        </is>
      </c>
      <c r="C5" s="11" t="inlineStr">
        <is>
          <t>UC-05</t>
        </is>
      </c>
      <c r="D5" s="11" t="inlineStr">
        <is>
          <t>Member / ConsentRecord</t>
        </is>
      </c>
      <c r="E5" s="11" t="inlineStr">
        <is>
          <t>TC-F004</t>
        </is>
      </c>
      <c r="F5" s="11" t="inlineStr">
        <is>
          <t>已基线化</t>
        </is>
      </c>
      <c r="G5" s="11" t="inlineStr">
        <is>
          <t>戴正宇</t>
        </is>
      </c>
      <c r="H5" s="11" t="inlineStr">
        <is>
          <t>会员资料；D1-4 UC-MEMBER</t>
        </is>
      </c>
      <c r="J5" s="41" t="inlineStr">
        <is>
          <t>非功能需求</t>
        </is>
      </c>
      <c r="K5" s="42">
        <f>COUNTIF(A:A,"NFR-*")</f>
        <v/>
      </c>
    </row>
    <row r="6" ht="34" customHeight="1">
      <c r="A6" s="9" t="inlineStr">
        <is>
          <t>FR-005</t>
        </is>
      </c>
      <c r="B6" s="9" t="inlineStr">
        <is>
          <t>运营总监</t>
        </is>
      </c>
      <c r="C6" s="9" t="inlineStr">
        <is>
          <t>UC-06</t>
        </is>
      </c>
      <c r="D6" s="9" t="inlineStr">
        <is>
          <t>Member / CatProfile / Campaign</t>
        </is>
      </c>
      <c r="E6" s="9" t="inlineStr">
        <is>
          <t>TC-F005</t>
        </is>
      </c>
      <c r="F6" s="9" t="inlineStr">
        <is>
          <t>已基线化</t>
        </is>
      </c>
      <c r="G6" s="9" t="inlineStr">
        <is>
          <t>戴正宇</t>
        </is>
      </c>
      <c r="H6" s="9" t="inlineStr">
        <is>
          <t>推荐理由和关闭入口</t>
        </is>
      </c>
      <c r="J6" s="41" t="inlineStr">
        <is>
          <t>已基线化</t>
        </is>
      </c>
      <c r="K6" s="42">
        <f>COUNTIF(F:F,"已基线化")</f>
        <v/>
      </c>
    </row>
    <row r="7" ht="34" customHeight="1">
      <c r="A7" s="11" t="inlineStr">
        <is>
          <t>FR-006</t>
        </is>
      </c>
      <c r="B7" s="11" t="inlineStr">
        <is>
          <t>顾客A</t>
        </is>
      </c>
      <c r="C7" s="11" t="inlineStr">
        <is>
          <t>UC-02</t>
        </is>
      </c>
      <c r="D7" s="11" t="inlineStr">
        <is>
          <t>Reservation / TableSlot / Member</t>
        </is>
      </c>
      <c r="E7" s="11" t="inlineStr">
        <is>
          <t>TC-F006</t>
        </is>
      </c>
      <c r="F7" s="11" t="inlineStr">
        <is>
          <t>已基线化</t>
        </is>
      </c>
      <c r="G7" s="11" t="inlineStr">
        <is>
          <t>戴正宇</t>
        </is>
      </c>
      <c r="H7" s="11" t="inlineStr">
        <is>
          <t>预约主流程；ACT-RESERVE</t>
        </is>
      </c>
      <c r="J7" s="41" t="inlineStr">
        <is>
          <t>测试ID数量</t>
        </is>
      </c>
      <c r="K7" s="42">
        <f>COUNTA(E2:E57)</f>
        <v/>
      </c>
    </row>
    <row r="8" ht="34" customHeight="1">
      <c r="A8" s="9" t="inlineStr">
        <is>
          <t>FR-007</t>
        </is>
      </c>
      <c r="B8" s="9" t="inlineStr">
        <is>
          <t>顾客B</t>
        </is>
      </c>
      <c r="C8" s="9" t="inlineStr">
        <is>
          <t>UC-03</t>
        </is>
      </c>
      <c r="D8" s="9" t="inlineStr">
        <is>
          <t>Reservation / Payment</t>
        </is>
      </c>
      <c r="E8" s="9" t="inlineStr">
        <is>
          <t>TC-F007</t>
        </is>
      </c>
      <c r="F8" s="9" t="inlineStr">
        <is>
          <t>已基线化</t>
        </is>
      </c>
      <c r="G8" s="9" t="inlineStr">
        <is>
          <t>戴正宇</t>
        </is>
      </c>
      <c r="H8" s="9" t="inlineStr">
        <is>
          <t>取消改签退款；STA-ORDER</t>
        </is>
      </c>
    </row>
    <row r="9" ht="34" customHeight="1">
      <c r="A9" s="11" t="inlineStr">
        <is>
          <t>FR-008</t>
        </is>
      </c>
      <c r="B9" s="11" t="inlineStr">
        <is>
          <t>顾客A</t>
        </is>
      </c>
      <c r="C9" s="11" t="inlineStr">
        <is>
          <t>UC-03</t>
        </is>
      </c>
      <c r="D9" s="11" t="inlineStr">
        <is>
          <t>Reservation / Waitlist / Notification</t>
        </is>
      </c>
      <c r="E9" s="11" t="inlineStr">
        <is>
          <t>TC-F008</t>
        </is>
      </c>
      <c r="F9" s="11" t="inlineStr">
        <is>
          <t>已基线化</t>
        </is>
      </c>
      <c r="G9" s="11" t="inlineStr">
        <is>
          <t>戴正宇</t>
        </is>
      </c>
      <c r="H9" s="11" t="inlineStr">
        <is>
          <t>候补登记；UC-RESERVE</t>
        </is>
      </c>
      <c r="J9" s="40" t="inlineStr">
        <is>
          <t>说明</t>
        </is>
      </c>
    </row>
    <row r="10" ht="34" customHeight="1">
      <c r="A10" s="9" t="inlineStr">
        <is>
          <t>FR-009</t>
        </is>
      </c>
      <c r="B10" s="9" t="inlineStr">
        <is>
          <t>店员</t>
        </is>
      </c>
      <c r="C10" s="9" t="inlineStr">
        <is>
          <t>UC-07</t>
        </is>
      </c>
      <c r="D10" s="9" t="inlineStr">
        <is>
          <t>Reservation / Staff / TableSlot</t>
        </is>
      </c>
      <c r="E10" s="9" t="inlineStr">
        <is>
          <t>TC-F009</t>
        </is>
      </c>
      <c r="F10" s="9" t="inlineStr">
        <is>
          <t>已基线化</t>
        </is>
      </c>
      <c r="G10" s="9" t="inlineStr">
        <is>
          <t>戴正宇</t>
        </is>
      </c>
      <c r="H10" s="9" t="inlineStr">
        <is>
          <t>到店核销；ACT-RESERVE</t>
        </is>
      </c>
      <c r="J10" s="43" t="inlineStr">
        <is>
          <t>右侧链路图用于说明 D1-5 RTM 如何连接 D1-1 访谈、D1-2 需求、D1-3 SRS、D1-4 UML 与 D1-6 验证报告。</t>
        </is>
      </c>
    </row>
    <row r="11" ht="34" customHeight="1">
      <c r="A11" s="11" t="inlineStr">
        <is>
          <t>FR-010</t>
        </is>
      </c>
      <c r="B11" s="11" t="inlineStr">
        <is>
          <t>顾客A</t>
        </is>
      </c>
      <c r="C11" s="11" t="inlineStr">
        <is>
          <t>UC-04</t>
        </is>
      </c>
      <c r="D11" s="11" t="inlineStr">
        <is>
          <t>Order / OrderItem / MenuItem</t>
        </is>
      </c>
      <c r="E11" s="11" t="inlineStr">
        <is>
          <t>TC-F010</t>
        </is>
      </c>
      <c r="F11" s="11" t="inlineStr">
        <is>
          <t>已基线化</t>
        </is>
      </c>
      <c r="G11" s="11" t="inlineStr">
        <is>
          <t>戴正宇</t>
        </is>
      </c>
      <c r="H11" s="11" t="inlineStr">
        <is>
          <t>扫码点单；SEQ-ORDER</t>
        </is>
      </c>
    </row>
    <row r="12" ht="34" customHeight="1">
      <c r="A12" s="9" t="inlineStr">
        <is>
          <t>FR-011</t>
        </is>
      </c>
      <c r="B12" s="9" t="inlineStr">
        <is>
          <t>顾客B</t>
        </is>
      </c>
      <c r="C12" s="9" t="inlineStr">
        <is>
          <t>UC-04</t>
        </is>
      </c>
      <c r="D12" s="9" t="inlineStr">
        <is>
          <t>OrderItem / MenuItem / Member</t>
        </is>
      </c>
      <c r="E12" s="9" t="inlineStr">
        <is>
          <t>TC-F011</t>
        </is>
      </c>
      <c r="F12" s="9" t="inlineStr">
        <is>
          <t>已基线化</t>
        </is>
      </c>
      <c r="G12" s="9" t="inlineStr">
        <is>
          <t>戴正宇</t>
        </is>
      </c>
      <c r="H12" s="9" t="inlineStr">
        <is>
          <t>过敏与售罄提示</t>
        </is>
      </c>
    </row>
    <row r="13" ht="34" customHeight="1">
      <c r="A13" s="11" t="inlineStr">
        <is>
          <t>FR-012</t>
        </is>
      </c>
      <c r="B13" s="11" t="inlineStr">
        <is>
          <t>顾客B</t>
        </is>
      </c>
      <c r="C13" s="11" t="inlineStr">
        <is>
          <t>UC-04</t>
        </is>
      </c>
      <c r="D13" s="11" t="inlineStr">
        <is>
          <t>Order / Payment</t>
        </is>
      </c>
      <c r="E13" s="11" t="inlineStr">
        <is>
          <t>TC-F012</t>
        </is>
      </c>
      <c r="F13" s="11" t="inlineStr">
        <is>
          <t>已基线化</t>
        </is>
      </c>
      <c r="G13" s="11" t="inlineStr">
        <is>
          <t>戴正宇</t>
        </is>
      </c>
      <c r="H13" s="11" t="inlineStr">
        <is>
          <t>支付回调；SEQ-ORDER</t>
        </is>
      </c>
    </row>
    <row r="14" ht="34" customHeight="1">
      <c r="A14" s="9" t="inlineStr">
        <is>
          <t>FR-013</t>
        </is>
      </c>
      <c r="B14" s="9" t="inlineStr">
        <is>
          <t>顾客B</t>
        </is>
      </c>
      <c r="C14" s="9" t="inlineStr">
        <is>
          <t>UC-05</t>
        </is>
      </c>
      <c r="D14" s="9" t="inlineStr">
        <is>
          <t>Member / Coupon / Order</t>
        </is>
      </c>
      <c r="E14" s="9" t="inlineStr">
        <is>
          <t>TC-F013</t>
        </is>
      </c>
      <c r="F14" s="9" t="inlineStr">
        <is>
          <t>已基线化</t>
        </is>
      </c>
      <c r="G14" s="9" t="inlineStr">
        <is>
          <t>戴正宇</t>
        </is>
      </c>
      <c r="H14" s="9" t="inlineStr">
        <is>
          <t>积分权益；UC-MEMBER</t>
        </is>
      </c>
    </row>
    <row r="15" ht="34" customHeight="1">
      <c r="A15" s="11" t="inlineStr">
        <is>
          <t>FR-014</t>
        </is>
      </c>
      <c r="B15" s="11" t="inlineStr">
        <is>
          <t>顾客A</t>
        </is>
      </c>
      <c r="C15" s="11" t="inlineStr">
        <is>
          <t>UC-12</t>
        </is>
      </c>
      <c r="D15" s="11" t="inlineStr">
        <is>
          <t>Reservation / Notification</t>
        </is>
      </c>
      <c r="E15" s="11" t="inlineStr">
        <is>
          <t>TC-F014</t>
        </is>
      </c>
      <c r="F15" s="11" t="inlineStr">
        <is>
          <t>已基线化</t>
        </is>
      </c>
      <c r="G15" s="11" t="inlineStr">
        <is>
          <t>戴正宇</t>
        </is>
      </c>
      <c r="H15" s="11" t="inlineStr">
        <is>
          <t>通知提醒；SEQ-CROSS</t>
        </is>
      </c>
    </row>
    <row r="16" ht="34" customHeight="1">
      <c r="A16" s="9" t="inlineStr">
        <is>
          <t>FR-015</t>
        </is>
      </c>
      <c r="B16" s="9" t="inlineStr">
        <is>
          <t>顾客B</t>
        </is>
      </c>
      <c r="C16" s="9" t="inlineStr">
        <is>
          <t>UC-05</t>
        </is>
      </c>
      <c r="D16" s="9" t="inlineStr">
        <is>
          <t>Member / CatProfile / Store</t>
        </is>
      </c>
      <c r="E16" s="9" t="inlineStr">
        <is>
          <t>TC-F015</t>
        </is>
      </c>
      <c r="F16" s="9" t="inlineStr">
        <is>
          <t>已基线化</t>
        </is>
      </c>
      <c r="G16" s="9" t="inlineStr">
        <is>
          <t>戴正宇</t>
        </is>
      </c>
      <c r="H16" s="9" t="inlineStr">
        <is>
          <t>评价复购；UC-MEMBER</t>
        </is>
      </c>
    </row>
    <row r="17" ht="34" customHeight="1">
      <c r="A17" s="11" t="inlineStr">
        <is>
          <t>FR-016</t>
        </is>
      </c>
      <c r="B17" s="11" t="inlineStr">
        <is>
          <t>店员</t>
        </is>
      </c>
      <c r="C17" s="11" t="inlineStr">
        <is>
          <t>UC-07</t>
        </is>
      </c>
      <c r="D17" s="11" t="inlineStr">
        <is>
          <t>Reservation / Staff / Store</t>
        </is>
      </c>
      <c r="E17" s="11" t="inlineStr">
        <is>
          <t>TC-F016</t>
        </is>
      </c>
      <c r="F17" s="11" t="inlineStr">
        <is>
          <t>已基线化</t>
        </is>
      </c>
      <c r="G17" s="11" t="inlineStr">
        <is>
          <t>戴正宇</t>
        </is>
      </c>
      <c r="H17" s="11" t="inlineStr">
        <is>
          <t>店员核销列表</t>
        </is>
      </c>
    </row>
    <row r="18" ht="34" customHeight="1">
      <c r="A18" s="9" t="inlineStr">
        <is>
          <t>FR-017</t>
        </is>
      </c>
      <c r="B18" s="9" t="inlineStr">
        <is>
          <t>店员</t>
        </is>
      </c>
      <c r="C18" s="9" t="inlineStr">
        <is>
          <t>UC-07</t>
        </is>
      </c>
      <c r="D18" s="9" t="inlineStr">
        <is>
          <t>TableSlot / Staff</t>
        </is>
      </c>
      <c r="E18" s="9" t="inlineStr">
        <is>
          <t>TC-F017</t>
        </is>
      </c>
      <c r="F18" s="9" t="inlineStr">
        <is>
          <t>已基线化</t>
        </is>
      </c>
      <c r="G18" s="9" t="inlineStr">
        <is>
          <t>戴正宇</t>
        </is>
      </c>
      <c r="H18" s="9" t="inlineStr">
        <is>
          <t>桌位调整</t>
        </is>
      </c>
    </row>
    <row r="19" ht="34" customHeight="1">
      <c r="A19" s="11" t="inlineStr">
        <is>
          <t>FR-018</t>
        </is>
      </c>
      <c r="B19" s="11" t="inlineStr">
        <is>
          <t>店员</t>
        </is>
      </c>
      <c r="C19" s="11" t="inlineStr">
        <is>
          <t>UC-08</t>
        </is>
      </c>
      <c r="D19" s="11" t="inlineStr">
        <is>
          <t>Order / Staff</t>
        </is>
      </c>
      <c r="E19" s="11" t="inlineStr">
        <is>
          <t>TC-F018</t>
        </is>
      </c>
      <c r="F19" s="11" t="inlineStr">
        <is>
          <t>已基线化</t>
        </is>
      </c>
      <c r="G19" s="11" t="inlineStr">
        <is>
          <t>戴正宇</t>
        </is>
      </c>
      <c r="H19" s="11" t="inlineStr">
        <is>
          <t>店员订单处理；SEQ-ORDER</t>
        </is>
      </c>
    </row>
    <row r="20" ht="34" customHeight="1">
      <c r="A20" s="9" t="inlineStr">
        <is>
          <t>FR-019</t>
        </is>
      </c>
      <c r="B20" s="9" t="inlineStr">
        <is>
          <t>店员</t>
        </is>
      </c>
      <c r="C20" s="9" t="inlineStr">
        <is>
          <t>UC-12</t>
        </is>
      </c>
      <c r="D20" s="9" t="inlineStr">
        <is>
          <t>AuditLog / Reservation / CatProfile</t>
        </is>
      </c>
      <c r="E20" s="9" t="inlineStr">
        <is>
          <t>TC-F019</t>
        </is>
      </c>
      <c r="F20" s="9" t="inlineStr">
        <is>
          <t>已基线化</t>
        </is>
      </c>
      <c r="G20" s="9" t="inlineStr">
        <is>
          <t>戴正宇</t>
        </is>
      </c>
      <c r="H20" s="9" t="inlineStr">
        <is>
          <t>交接与审计</t>
        </is>
      </c>
    </row>
    <row r="21" ht="34" customHeight="1">
      <c r="A21" s="11" t="inlineStr">
        <is>
          <t>FR-020</t>
        </is>
      </c>
      <c r="B21" s="11" t="inlineStr">
        <is>
          <t>猫咪管家</t>
        </is>
      </c>
      <c r="C21" s="11" t="inlineStr">
        <is>
          <t>UC-09</t>
        </is>
      </c>
      <c r="D21" s="11" t="inlineStr">
        <is>
          <t>CatProfile / Staff</t>
        </is>
      </c>
      <c r="E21" s="11" t="inlineStr">
        <is>
          <t>TC-F020</t>
        </is>
      </c>
      <c r="F21" s="11" t="inlineStr">
        <is>
          <t>已基线化</t>
        </is>
      </c>
      <c r="G21" s="11" t="inlineStr">
        <is>
          <t>戴正宇</t>
        </is>
      </c>
      <c r="H21" s="11" t="inlineStr">
        <is>
          <t>猫咪档案维护</t>
        </is>
      </c>
    </row>
    <row r="22" ht="34" customHeight="1">
      <c r="A22" s="9" t="inlineStr">
        <is>
          <t>FR-021</t>
        </is>
      </c>
      <c r="B22" s="9" t="inlineStr">
        <is>
          <t>猫咪管家</t>
        </is>
      </c>
      <c r="C22" s="9" t="inlineStr">
        <is>
          <t>UC-09</t>
        </is>
      </c>
      <c r="D22" s="9" t="inlineStr">
        <is>
          <t>HealthCheckIn / CatProfile</t>
        </is>
      </c>
      <c r="E22" s="9" t="inlineStr">
        <is>
          <t>TC-F021</t>
        </is>
      </c>
      <c r="F22" s="9" t="inlineStr">
        <is>
          <t>已基线化</t>
        </is>
      </c>
      <c r="G22" s="9" t="inlineStr">
        <is>
          <t>戴正宇</t>
        </is>
      </c>
      <c r="H22" s="9" t="inlineStr">
        <is>
          <t>健康打卡；ACT-HEALTH</t>
        </is>
      </c>
    </row>
    <row r="23" ht="34" customHeight="1">
      <c r="A23" s="11" t="inlineStr">
        <is>
          <t>FR-022</t>
        </is>
      </c>
      <c r="B23" s="11" t="inlineStr">
        <is>
          <t>猫咪管家</t>
        </is>
      </c>
      <c r="C23" s="11" t="inlineStr">
        <is>
          <t>UC-09</t>
        </is>
      </c>
      <c r="D23" s="11" t="inlineStr">
        <is>
          <t>CatProfile / Member</t>
        </is>
      </c>
      <c r="E23" s="11" t="inlineStr">
        <is>
          <t>TC-F022</t>
        </is>
      </c>
      <c r="F23" s="11" t="inlineStr">
        <is>
          <t>已基线化</t>
        </is>
      </c>
      <c r="G23" s="11" t="inlineStr">
        <is>
          <t>戴正宇</t>
        </is>
      </c>
      <c r="H23" s="11" t="inlineStr">
        <is>
          <t>互动记录</t>
        </is>
      </c>
    </row>
    <row r="24" ht="34" customHeight="1">
      <c r="A24" s="9" t="inlineStr">
        <is>
          <t>FR-023</t>
        </is>
      </c>
      <c r="B24" s="9" t="inlineStr">
        <is>
          <t>店长</t>
        </is>
      </c>
      <c r="C24" s="9" t="inlineStr">
        <is>
          <t>UC-10</t>
        </is>
      </c>
      <c r="D24" s="9" t="inlineStr">
        <is>
          <t>Store / Reservation / Order</t>
        </is>
      </c>
      <c r="E24" s="9" t="inlineStr">
        <is>
          <t>TC-F023</t>
        </is>
      </c>
      <c r="F24" s="9" t="inlineStr">
        <is>
          <t>已基线化</t>
        </is>
      </c>
      <c r="G24" s="9" t="inlineStr">
        <is>
          <t>戴正宇</t>
        </is>
      </c>
      <c r="H24" s="9" t="inlineStr">
        <is>
          <t>门店运营看板</t>
        </is>
      </c>
    </row>
    <row r="25" ht="34" customHeight="1">
      <c r="A25" s="11" t="inlineStr">
        <is>
          <t>FR-024</t>
        </is>
      </c>
      <c r="B25" s="11" t="inlineStr">
        <is>
          <t>店长</t>
        </is>
      </c>
      <c r="C25" s="11" t="inlineStr">
        <is>
          <t>UC-10</t>
        </is>
      </c>
      <c r="D25" s="11" t="inlineStr">
        <is>
          <t>Store / Staff</t>
        </is>
      </c>
      <c r="E25" s="11" t="inlineStr">
        <is>
          <t>TC-F024</t>
        </is>
      </c>
      <c r="F25" s="11" t="inlineStr">
        <is>
          <t>已基线化</t>
        </is>
      </c>
      <c r="G25" s="11" t="inlineStr">
        <is>
          <t>戴正宇</t>
        </is>
      </c>
      <c r="H25" s="11" t="inlineStr">
        <is>
          <t>员工权限</t>
        </is>
      </c>
    </row>
    <row r="26" ht="34" customHeight="1">
      <c r="A26" s="9" t="inlineStr">
        <is>
          <t>FR-025</t>
        </is>
      </c>
      <c r="B26" s="9" t="inlineStr">
        <is>
          <t>店长</t>
        </is>
      </c>
      <c r="C26" s="9" t="inlineStr">
        <is>
          <t>UC-10</t>
        </is>
      </c>
      <c r="D26" s="9" t="inlineStr">
        <is>
          <t>Store / TableSlot / MenuItem</t>
        </is>
      </c>
      <c r="E26" s="9" t="inlineStr">
        <is>
          <t>TC-F025</t>
        </is>
      </c>
      <c r="F26" s="9" t="inlineStr">
        <is>
          <t>已基线化</t>
        </is>
      </c>
      <c r="G26" s="9" t="inlineStr">
        <is>
          <t>戴正宇</t>
        </is>
      </c>
      <c r="H26" s="9" t="inlineStr">
        <is>
          <t>门店配置</t>
        </is>
      </c>
    </row>
    <row r="27" ht="34" customHeight="1">
      <c r="A27" s="11" t="inlineStr">
        <is>
          <t>FR-026</t>
        </is>
      </c>
      <c r="B27" s="11" t="inlineStr">
        <is>
          <t>运营总监</t>
        </is>
      </c>
      <c r="C27" s="11" t="inlineStr">
        <is>
          <t>UC-10</t>
        </is>
      </c>
      <c r="D27" s="11" t="inlineStr">
        <is>
          <t>Store / Reservation / Order / Member</t>
        </is>
      </c>
      <c r="E27" s="11" t="inlineStr">
        <is>
          <t>TC-F026</t>
        </is>
      </c>
      <c r="F27" s="11" t="inlineStr">
        <is>
          <t>已基线化</t>
        </is>
      </c>
      <c r="G27" s="11" t="inlineStr">
        <is>
          <t>戴正宇</t>
        </is>
      </c>
      <c r="H27" s="11" t="inlineStr">
        <is>
          <t>经营指标</t>
        </is>
      </c>
    </row>
    <row r="28" ht="34" customHeight="1">
      <c r="A28" s="9" t="inlineStr">
        <is>
          <t>FR-027</t>
        </is>
      </c>
      <c r="B28" s="9" t="inlineStr">
        <is>
          <t>运营总监</t>
        </is>
      </c>
      <c r="C28" s="9" t="inlineStr">
        <is>
          <t>UC-11</t>
        </is>
      </c>
      <c r="D28" s="9" t="inlineStr">
        <is>
          <t>Campaign / Coupon</t>
        </is>
      </c>
      <c r="E28" s="9" t="inlineStr">
        <is>
          <t>TC-F027</t>
        </is>
      </c>
      <c r="F28" s="9" t="inlineStr">
        <is>
          <t>已基线化</t>
        </is>
      </c>
      <c r="G28" s="9" t="inlineStr">
        <is>
          <t>戴正宇</t>
        </is>
      </c>
      <c r="H28" s="9" t="inlineStr">
        <is>
          <t>活动配置</t>
        </is>
      </c>
    </row>
    <row r="29" ht="34" customHeight="1">
      <c r="A29" s="11" t="inlineStr">
        <is>
          <t>FR-028</t>
        </is>
      </c>
      <c r="B29" s="11" t="inlineStr">
        <is>
          <t>运营总监</t>
        </is>
      </c>
      <c r="C29" s="11" t="inlineStr">
        <is>
          <t>UC-11</t>
        </is>
      </c>
      <c r="D29" s="11" t="inlineStr">
        <is>
          <t>Member / Campaign</t>
        </is>
      </c>
      <c r="E29" s="11" t="inlineStr">
        <is>
          <t>TC-F028</t>
        </is>
      </c>
      <c r="F29" s="11" t="inlineStr">
        <is>
          <t>已基线化</t>
        </is>
      </c>
      <c r="G29" s="11" t="inlineStr">
        <is>
          <t>戴正宇</t>
        </is>
      </c>
      <c r="H29" s="11" t="inlineStr">
        <is>
          <t>人群分群</t>
        </is>
      </c>
    </row>
    <row r="30" ht="34" customHeight="1">
      <c r="A30" s="9" t="inlineStr">
        <is>
          <t>FR-029</t>
        </is>
      </c>
      <c r="B30" s="9" t="inlineStr">
        <is>
          <t>运营总监</t>
        </is>
      </c>
      <c r="C30" s="9" t="inlineStr">
        <is>
          <t>UC-12</t>
        </is>
      </c>
      <c r="D30" s="9" t="inlineStr">
        <is>
          <t>AuditLog / TraceLog</t>
        </is>
      </c>
      <c r="E30" s="9" t="inlineStr">
        <is>
          <t>TC-F029</t>
        </is>
      </c>
      <c r="F30" s="9" t="inlineStr">
        <is>
          <t>已基线化</t>
        </is>
      </c>
      <c r="G30" s="9" t="inlineStr">
        <is>
          <t>戴正宇</t>
        </is>
      </c>
      <c r="H30" s="9" t="inlineStr">
        <is>
          <t>审计查询</t>
        </is>
      </c>
    </row>
    <row r="31" ht="34" customHeight="1">
      <c r="A31" s="11" t="inlineStr">
        <is>
          <t>FR-030</t>
        </is>
      </c>
      <c r="B31" s="11" t="inlineStr">
        <is>
          <t>运营总监</t>
        </is>
      </c>
      <c r="C31" s="11" t="inlineStr">
        <is>
          <t>UC-10</t>
        </is>
      </c>
      <c r="D31" s="11" t="inlineStr">
        <is>
          <t>Store / Order / Reservation</t>
        </is>
      </c>
      <c r="E31" s="11" t="inlineStr">
        <is>
          <t>TC-F030</t>
        </is>
      </c>
      <c r="F31" s="11" t="inlineStr">
        <is>
          <t>已基线化</t>
        </is>
      </c>
      <c r="G31" s="11" t="inlineStr">
        <is>
          <t>戴正宇</t>
        </is>
      </c>
      <c r="H31" s="11" t="inlineStr">
        <is>
          <t>报表查看</t>
        </is>
      </c>
    </row>
    <row r="32" ht="34" customHeight="1">
      <c r="A32" s="9" t="inlineStr">
        <is>
          <t>FR-031</t>
        </is>
      </c>
      <c r="B32" s="9" t="inlineStr">
        <is>
          <t>顾客B</t>
        </is>
      </c>
      <c r="C32" s="9" t="inlineStr">
        <is>
          <t>UC-12</t>
        </is>
      </c>
      <c r="D32" s="9" t="inlineStr">
        <is>
          <t>Member / AuditLog</t>
        </is>
      </c>
      <c r="E32" s="9" t="inlineStr">
        <is>
          <t>TC-F031</t>
        </is>
      </c>
      <c r="F32" s="9" t="inlineStr">
        <is>
          <t>已基线化</t>
        </is>
      </c>
      <c r="G32" s="9" t="inlineStr">
        <is>
          <t>戴正宇</t>
        </is>
      </c>
      <c r="H32" s="9" t="inlineStr">
        <is>
          <t>隐私权限</t>
        </is>
      </c>
    </row>
    <row r="33" ht="34" customHeight="1">
      <c r="A33" s="11" t="inlineStr">
        <is>
          <t>FR-032</t>
        </is>
      </c>
      <c r="B33" s="11" t="inlineStr">
        <is>
          <t>运营总监</t>
        </is>
      </c>
      <c r="C33" s="11" t="inlineStr">
        <is>
          <t>UC-12</t>
        </is>
      </c>
      <c r="D33" s="11" t="inlineStr">
        <is>
          <t>Staff / Member / AuditLog</t>
        </is>
      </c>
      <c r="E33" s="11" t="inlineStr">
        <is>
          <t>TC-F032</t>
        </is>
      </c>
      <c r="F33" s="11" t="inlineStr">
        <is>
          <t>已基线化</t>
        </is>
      </c>
      <c r="G33" s="11" t="inlineStr">
        <is>
          <t>戴正宇</t>
        </is>
      </c>
      <c r="H33" s="11" t="inlineStr">
        <is>
          <t>授权审计</t>
        </is>
      </c>
    </row>
    <row r="34" ht="34" customHeight="1">
      <c r="A34" s="9" t="inlineStr">
        <is>
          <t>FR-033</t>
        </is>
      </c>
      <c r="B34" s="9" t="inlineStr">
        <is>
          <t>运营总监</t>
        </is>
      </c>
      <c r="C34" s="9" t="inlineStr">
        <is>
          <t>UC-10</t>
        </is>
      </c>
      <c r="D34" s="9" t="inlineStr">
        <is>
          <t>Store / TableSlot / CatProfile</t>
        </is>
      </c>
      <c r="E34" s="9" t="inlineStr">
        <is>
          <t>TC-F033</t>
        </is>
      </c>
      <c r="F34" s="9" t="inlineStr">
        <is>
          <t>已基线化</t>
        </is>
      </c>
      <c r="G34" s="9" t="inlineStr">
        <is>
          <t>戴正宇</t>
        </is>
      </c>
      <c r="H34" s="9" t="inlineStr">
        <is>
          <t>多门店配置</t>
        </is>
      </c>
    </row>
    <row r="35" ht="34" customHeight="1">
      <c r="A35" s="11" t="inlineStr">
        <is>
          <t>FR-034</t>
        </is>
      </c>
      <c r="B35" s="11" t="inlineStr">
        <is>
          <t>顾客B</t>
        </is>
      </c>
      <c r="C35" s="11" t="inlineStr">
        <is>
          <t>UC-05</t>
        </is>
      </c>
      <c r="D35" s="11" t="inlineStr">
        <is>
          <t>Member / Campaign</t>
        </is>
      </c>
      <c r="E35" s="11" t="inlineStr">
        <is>
          <t>TC-F034</t>
        </is>
      </c>
      <c r="F35" s="11" t="inlineStr">
        <is>
          <t>已基线化</t>
        </is>
      </c>
      <c r="G35" s="11" t="inlineStr">
        <is>
          <t>戴正宇</t>
        </is>
      </c>
      <c r="H35" s="11" t="inlineStr">
        <is>
          <t>营销退订</t>
        </is>
      </c>
    </row>
    <row r="36" ht="34" customHeight="1">
      <c r="A36" s="9" t="inlineStr">
        <is>
          <t>FR-035</t>
        </is>
      </c>
      <c r="B36" s="9" t="inlineStr">
        <is>
          <t>店员</t>
        </is>
      </c>
      <c r="C36" s="9" t="inlineStr">
        <is>
          <t>UC-09</t>
        </is>
      </c>
      <c r="D36" s="9" t="inlineStr">
        <is>
          <t>CatProfile / HealthCheckIn</t>
        </is>
      </c>
      <c r="E36" s="9" t="inlineStr">
        <is>
          <t>TC-F035</t>
        </is>
      </c>
      <c r="F36" s="9" t="inlineStr">
        <is>
          <t>已基线化</t>
        </is>
      </c>
      <c r="G36" s="9" t="inlineStr">
        <is>
          <t>戴正宇</t>
        </is>
      </c>
      <c r="H36" s="9" t="inlineStr">
        <is>
          <t>健康异常升级；ACT-HEALTH</t>
        </is>
      </c>
    </row>
    <row r="37" ht="34" customHeight="1">
      <c r="A37" s="11" t="inlineStr">
        <is>
          <t>FR-036</t>
        </is>
      </c>
      <c r="B37" s="11" t="inlineStr">
        <is>
          <t>顾客A</t>
        </is>
      </c>
      <c r="C37" s="11" t="inlineStr">
        <is>
          <t>UC-02 / UC-09</t>
        </is>
      </c>
      <c r="D37" s="11" t="inlineStr">
        <is>
          <t>CatProfile / Reservation</t>
        </is>
      </c>
      <c r="E37" s="11" t="inlineStr">
        <is>
          <t>TC-F036</t>
        </is>
      </c>
      <c r="F37" s="11" t="inlineStr">
        <is>
          <t>已基线化</t>
        </is>
      </c>
      <c r="G37" s="11" t="inlineStr">
        <is>
          <t>戴正宇</t>
        </is>
      </c>
      <c r="H37" s="11" t="inlineStr">
        <is>
          <t>互动限制展示</t>
        </is>
      </c>
    </row>
    <row r="38" ht="34" customHeight="1">
      <c r="A38" s="9" t="inlineStr">
        <is>
          <t>FR-037</t>
        </is>
      </c>
      <c r="B38" s="9" t="inlineStr">
        <is>
          <t>运营总监</t>
        </is>
      </c>
      <c r="C38" s="9" t="inlineStr">
        <is>
          <t>UC-10 / UC-12</t>
        </is>
      </c>
      <c r="D38" s="9" t="inlineStr">
        <is>
          <t>Review / ReviewWorkOrder</t>
        </is>
      </c>
      <c r="E38" s="9" t="inlineStr">
        <is>
          <t>TC-F037</t>
        </is>
      </c>
      <c r="F38" s="9" t="inlineStr">
        <is>
          <t>已基线化</t>
        </is>
      </c>
      <c r="G38" s="9" t="inlineStr">
        <is>
          <t>戴正宇</t>
        </is>
      </c>
      <c r="H38" s="9" t="inlineStr">
        <is>
          <t>差评工单闭环</t>
        </is>
      </c>
    </row>
    <row r="39" ht="34" customHeight="1">
      <c r="A39" s="11" t="inlineStr">
        <is>
          <t>FR-038</t>
        </is>
      </c>
      <c r="B39" s="11" t="inlineStr">
        <is>
          <t>AI反向质询</t>
        </is>
      </c>
      <c r="C39" s="11" t="inlineStr">
        <is>
          <t>UC-12</t>
        </is>
      </c>
      <c r="D39" s="11" t="inlineStr">
        <is>
          <t>Notification / TraceLog</t>
        </is>
      </c>
      <c r="E39" s="11" t="inlineStr">
        <is>
          <t>TC-F038</t>
        </is>
      </c>
      <c r="F39" s="11" t="inlineStr">
        <is>
          <t>已基线化</t>
        </is>
      </c>
      <c r="G39" s="11" t="inlineStr">
        <is>
          <t>戴正宇</t>
        </is>
      </c>
      <c r="H39" s="11" t="inlineStr">
        <is>
          <t>通知补偿</t>
        </is>
      </c>
    </row>
    <row r="40" ht="34" customHeight="1">
      <c r="A40" s="9" t="inlineStr">
        <is>
          <t>FR-039</t>
        </is>
      </c>
      <c r="B40" s="9" t="inlineStr">
        <is>
          <t>AI反向质询</t>
        </is>
      </c>
      <c r="C40" s="9" t="inlineStr">
        <is>
          <t>UC-02 / UC-03</t>
        </is>
      </c>
      <c r="D40" s="9" t="inlineStr">
        <is>
          <t>Reservation / TableSlot</t>
        </is>
      </c>
      <c r="E40" s="9" t="inlineStr">
        <is>
          <t>TC-F039</t>
        </is>
      </c>
      <c r="F40" s="9" t="inlineStr">
        <is>
          <t>已基线化</t>
        </is>
      </c>
      <c r="G40" s="9" t="inlineStr">
        <is>
          <t>戴正宇</t>
        </is>
      </c>
      <c r="H40" s="9" t="inlineStr">
        <is>
          <t>并发锁定；ACT-RESERVE</t>
        </is>
      </c>
    </row>
    <row r="41" ht="34" customHeight="1">
      <c r="A41" s="11" t="inlineStr">
        <is>
          <t>FR-040</t>
        </is>
      </c>
      <c r="B41" s="11" t="inlineStr">
        <is>
          <t>运营总监</t>
        </is>
      </c>
      <c r="C41" s="11" t="inlineStr">
        <is>
          <t>UC-10</t>
        </is>
      </c>
      <c r="D41" s="11" t="inlineStr">
        <is>
          <t>Report / Store</t>
        </is>
      </c>
      <c r="E41" s="11" t="inlineStr">
        <is>
          <t>TC-F040</t>
        </is>
      </c>
      <c r="F41" s="11" t="inlineStr">
        <is>
          <t>已基线化</t>
        </is>
      </c>
      <c r="G41" s="11" t="inlineStr">
        <is>
          <t>戴正宇</t>
        </is>
      </c>
      <c r="H41" s="11" t="inlineStr">
        <is>
          <t>报表导出</t>
        </is>
      </c>
    </row>
    <row r="42" ht="34" customHeight="1">
      <c r="A42" s="9" t="inlineStr">
        <is>
          <t>NFR-001</t>
        </is>
      </c>
      <c r="B42" s="9" t="inlineStr">
        <is>
          <t>任务书/验证约束</t>
        </is>
      </c>
      <c r="C42" s="9" t="inlineStr">
        <is>
          <t>QC-01</t>
        </is>
      </c>
      <c r="D42" s="9" t="inlineStr">
        <is>
          <t>Reservation / Monitoring</t>
        </is>
      </c>
      <c r="E42" s="9" t="inlineStr">
        <is>
          <t>TC-N001</t>
        </is>
      </c>
      <c r="F42" s="9" t="inlineStr">
        <is>
          <t>已基线化</t>
        </is>
      </c>
      <c r="G42" s="9" t="inlineStr">
        <is>
          <t>戴正宇</t>
        </is>
      </c>
      <c r="H42" s="9" t="inlineStr">
        <is>
          <t>月可用率监控</t>
        </is>
      </c>
    </row>
    <row r="43" ht="34" customHeight="1">
      <c r="A43" s="11" t="inlineStr">
        <is>
          <t>NFR-002</t>
        </is>
      </c>
      <c r="B43" s="11" t="inlineStr">
        <is>
          <t>任务书/验证约束</t>
        </is>
      </c>
      <c r="C43" s="11" t="inlineStr">
        <is>
          <t>QC-02</t>
        </is>
      </c>
      <c r="D43" s="11" t="inlineStr">
        <is>
          <t>Reservation / TableSlot</t>
        </is>
      </c>
      <c r="E43" s="11" t="inlineStr">
        <is>
          <t>TC-N002</t>
        </is>
      </c>
      <c r="F43" s="11" t="inlineStr">
        <is>
          <t>已基线化</t>
        </is>
      </c>
      <c r="G43" s="11" t="inlineStr">
        <is>
          <t>戴正宇</t>
        </is>
      </c>
      <c r="H43" s="11" t="inlineStr">
        <is>
          <t>P95 响应时间</t>
        </is>
      </c>
    </row>
    <row r="44" ht="34" customHeight="1">
      <c r="A44" s="9" t="inlineStr">
        <is>
          <t>NFR-003</t>
        </is>
      </c>
      <c r="B44" s="9" t="inlineStr">
        <is>
          <t>任务书/验证约束</t>
        </is>
      </c>
      <c r="C44" s="9" t="inlineStr">
        <is>
          <t>QC-02</t>
        </is>
      </c>
      <c r="D44" s="9" t="inlineStr">
        <is>
          <t>Store / Reservation</t>
        </is>
      </c>
      <c r="E44" s="9" t="inlineStr">
        <is>
          <t>TC-N003</t>
        </is>
      </c>
      <c r="F44" s="9" t="inlineStr">
        <is>
          <t>已基线化</t>
        </is>
      </c>
      <c r="G44" s="9" t="inlineStr">
        <is>
          <t>戴正宇</t>
        </is>
      </c>
      <c r="H44" s="9" t="inlineStr">
        <is>
          <t>高峰查询吞吐</t>
        </is>
      </c>
    </row>
    <row r="45" ht="34" customHeight="1">
      <c r="A45" s="11" t="inlineStr">
        <is>
          <t>NFR-004</t>
        </is>
      </c>
      <c r="B45" s="11" t="inlineStr">
        <is>
          <t>任务书/验证约束</t>
        </is>
      </c>
      <c r="C45" s="11" t="inlineStr">
        <is>
          <t>QC-07</t>
        </is>
      </c>
      <c r="D45" s="11" t="inlineStr">
        <is>
          <t>Store / TableSlot / CatProfile</t>
        </is>
      </c>
      <c r="E45" s="11" t="inlineStr">
        <is>
          <t>TC-N004</t>
        </is>
      </c>
      <c r="F45" s="11" t="inlineStr">
        <is>
          <t>已基线化</t>
        </is>
      </c>
      <c r="G45" s="11" t="inlineStr">
        <is>
          <t>戴正宇</t>
        </is>
      </c>
      <c r="H45" s="11" t="inlineStr">
        <is>
          <t>多门店扩展</t>
        </is>
      </c>
    </row>
    <row r="46" ht="34" customHeight="1">
      <c r="A46" s="9" t="inlineStr">
        <is>
          <t>NFR-005</t>
        </is>
      </c>
      <c r="B46" s="9" t="inlineStr">
        <is>
          <t>任务书/验证约束</t>
        </is>
      </c>
      <c r="C46" s="9" t="inlineStr">
        <is>
          <t>QC-03</t>
        </is>
      </c>
      <c r="D46" s="9" t="inlineStr">
        <is>
          <t>Member / Payment / AuditLog</t>
        </is>
      </c>
      <c r="E46" s="9" t="inlineStr">
        <is>
          <t>TC-N005</t>
        </is>
      </c>
      <c r="F46" s="9" t="inlineStr">
        <is>
          <t>已基线化</t>
        </is>
      </c>
      <c r="G46" s="9" t="inlineStr">
        <is>
          <t>戴正宇</t>
        </is>
      </c>
      <c r="H46" s="9" t="inlineStr">
        <is>
          <t>传输加密</t>
        </is>
      </c>
    </row>
    <row r="47" ht="34" customHeight="1">
      <c r="A47" s="11" t="inlineStr">
        <is>
          <t>NFR-006</t>
        </is>
      </c>
      <c r="B47" s="11" t="inlineStr">
        <is>
          <t>任务书/验证约束</t>
        </is>
      </c>
      <c r="C47" s="11" t="inlineStr">
        <is>
          <t>QC-04</t>
        </is>
      </c>
      <c r="D47" s="11" t="inlineStr">
        <is>
          <t>Reservation / Order / Payment</t>
        </is>
      </c>
      <c r="E47" s="11" t="inlineStr">
        <is>
          <t>TC-N006</t>
        </is>
      </c>
      <c r="F47" s="11" t="inlineStr">
        <is>
          <t>已基线化</t>
        </is>
      </c>
      <c r="G47" s="11" t="inlineStr">
        <is>
          <t>戴正宇</t>
        </is>
      </c>
      <c r="H47" s="11" t="inlineStr">
        <is>
          <t>状态一致性</t>
        </is>
      </c>
    </row>
    <row r="48" ht="34" customHeight="1">
      <c r="A48" s="9" t="inlineStr">
        <is>
          <t>NFR-007</t>
        </is>
      </c>
      <c r="B48" s="9" t="inlineStr">
        <is>
          <t>任务书/验证约束</t>
        </is>
      </c>
      <c r="C48" s="9" t="inlineStr">
        <is>
          <t>QC-05</t>
        </is>
      </c>
      <c r="D48" s="9" t="inlineStr">
        <is>
          <t>Reservation / Member</t>
        </is>
      </c>
      <c r="E48" s="9" t="inlineStr">
        <is>
          <t>TC-N007</t>
        </is>
      </c>
      <c r="F48" s="9" t="inlineStr">
        <is>
          <t>已基线化</t>
        </is>
      </c>
      <c r="G48" s="9" t="inlineStr">
        <is>
          <t>戴正宇</t>
        </is>
      </c>
      <c r="H48" s="9" t="inlineStr">
        <is>
          <t>预约易用性</t>
        </is>
      </c>
    </row>
    <row r="49" ht="34" customHeight="1">
      <c r="A49" s="11" t="inlineStr">
        <is>
          <t>NFR-008</t>
        </is>
      </c>
      <c r="B49" s="11" t="inlineStr">
        <is>
          <t>任务书/验证约束</t>
        </is>
      </c>
      <c r="C49" s="11" t="inlineStr">
        <is>
          <t>QC-06</t>
        </is>
      </c>
      <c r="D49" s="11" t="inlineStr">
        <is>
          <t>User Interface</t>
        </is>
      </c>
      <c r="E49" s="11" t="inlineStr">
        <is>
          <t>TC-N008</t>
        </is>
      </c>
      <c r="F49" s="11" t="inlineStr">
        <is>
          <t>已基线化</t>
        </is>
      </c>
      <c r="G49" s="11" t="inlineStr">
        <is>
          <t>戴正宇</t>
        </is>
      </c>
      <c r="H49" s="11" t="inlineStr">
        <is>
          <t>多端兼容</t>
        </is>
      </c>
    </row>
    <row r="50" ht="34" customHeight="1">
      <c r="A50" s="9" t="inlineStr">
        <is>
          <t>NFR-009</t>
        </is>
      </c>
      <c r="B50" s="9" t="inlineStr">
        <is>
          <t>任务书/验证约束</t>
        </is>
      </c>
      <c r="C50" s="9" t="inlineStr">
        <is>
          <t>QC-07</t>
        </is>
      </c>
      <c r="D50" s="9" t="inlineStr">
        <is>
          <t>API / AuditLog</t>
        </is>
      </c>
      <c r="E50" s="9" t="inlineStr">
        <is>
          <t>TC-N009</t>
        </is>
      </c>
      <c r="F50" s="9" t="inlineStr">
        <is>
          <t>已基线化</t>
        </is>
      </c>
      <c r="G50" s="9" t="inlineStr">
        <is>
          <t>戴正宇</t>
        </is>
      </c>
      <c r="H50" s="9" t="inlineStr">
        <is>
          <t>接口文档覆盖</t>
        </is>
      </c>
    </row>
    <row r="51" ht="34" customHeight="1">
      <c r="A51" s="11" t="inlineStr">
        <is>
          <t>NFR-010</t>
        </is>
      </c>
      <c r="B51" s="11" t="inlineStr">
        <is>
          <t>任务书/验证约束</t>
        </is>
      </c>
      <c r="C51" s="11" t="inlineStr">
        <is>
          <t>QC-08</t>
        </is>
      </c>
      <c r="D51" s="11" t="inlineStr">
        <is>
          <t>TraceLog / Monitoring</t>
        </is>
      </c>
      <c r="E51" s="11" t="inlineStr">
        <is>
          <t>TC-N010</t>
        </is>
      </c>
      <c r="F51" s="11" t="inlineStr">
        <is>
          <t>已基线化</t>
        </is>
      </c>
      <c r="G51" s="11" t="inlineStr">
        <is>
          <t>戴正宇</t>
        </is>
      </c>
      <c r="H51" s="11" t="inlineStr">
        <is>
          <t>监控告警</t>
        </is>
      </c>
    </row>
    <row r="52" ht="34" customHeight="1">
      <c r="A52" s="9" t="inlineStr">
        <is>
          <t>NFR-011</t>
        </is>
      </c>
      <c r="B52" s="9" t="inlineStr">
        <is>
          <t>任务书/验证约束</t>
        </is>
      </c>
      <c r="C52" s="9" t="inlineStr">
        <is>
          <t>QC-03</t>
        </is>
      </c>
      <c r="D52" s="9" t="inlineStr">
        <is>
          <t>Member / ConsentRecord</t>
        </is>
      </c>
      <c r="E52" s="9" t="inlineStr">
        <is>
          <t>TC-N011</t>
        </is>
      </c>
      <c r="F52" s="9" t="inlineStr">
        <is>
          <t>已基线化</t>
        </is>
      </c>
      <c r="G52" s="9" t="inlineStr">
        <is>
          <t>戴正宇</t>
        </is>
      </c>
      <c r="H52" s="9" t="inlineStr">
        <is>
          <t>隐私授权</t>
        </is>
      </c>
    </row>
    <row r="53" ht="34" customHeight="1">
      <c r="A53" s="11" t="inlineStr">
        <is>
          <t>NFR-012</t>
        </is>
      </c>
      <c r="B53" s="11" t="inlineStr">
        <is>
          <t>任务书/验证约束</t>
        </is>
      </c>
      <c r="C53" s="11" t="inlineStr">
        <is>
          <t>QC-05</t>
        </is>
      </c>
      <c r="D53" s="11" t="inlineStr">
        <is>
          <t>User Interface</t>
        </is>
      </c>
      <c r="E53" s="11" t="inlineStr">
        <is>
          <t>TC-N012</t>
        </is>
      </c>
      <c r="F53" s="11" t="inlineStr">
        <is>
          <t>已基线化</t>
        </is>
      </c>
      <c r="G53" s="11" t="inlineStr">
        <is>
          <t>戴正宇</t>
        </is>
      </c>
      <c r="H53" s="11" t="inlineStr">
        <is>
          <t>可访问性</t>
        </is>
      </c>
    </row>
    <row r="54" ht="34" customHeight="1">
      <c r="A54" s="9" t="inlineStr">
        <is>
          <t>NFR-013</t>
        </is>
      </c>
      <c r="B54" s="9" t="inlineStr">
        <is>
          <t>AI反向质询</t>
        </is>
      </c>
      <c r="C54" s="9" t="inlineStr">
        <is>
          <t>QC-08</t>
        </is>
      </c>
      <c r="D54" s="9" t="inlineStr">
        <is>
          <t>TraceLog</t>
        </is>
      </c>
      <c r="E54" s="9" t="inlineStr">
        <is>
          <t>TC-N013</t>
        </is>
      </c>
      <c r="F54" s="9" t="inlineStr">
        <is>
          <t>已基线化</t>
        </is>
      </c>
      <c r="G54" s="9" t="inlineStr">
        <is>
          <t>戴正宇</t>
        </is>
      </c>
      <c r="H54" s="9" t="inlineStr">
        <is>
          <t>链路追踪</t>
        </is>
      </c>
    </row>
    <row r="55" ht="34" customHeight="1">
      <c r="A55" s="11" t="inlineStr">
        <is>
          <t>NFR-014</t>
        </is>
      </c>
      <c r="B55" s="11" t="inlineStr">
        <is>
          <t>运营总监</t>
        </is>
      </c>
      <c r="C55" s="11" t="inlineStr">
        <is>
          <t>QC-07</t>
        </is>
      </c>
      <c r="D55" s="11" t="inlineStr">
        <is>
          <t>Store / Staff / CatProfile</t>
        </is>
      </c>
      <c r="E55" s="11" t="inlineStr">
        <is>
          <t>TC-N014</t>
        </is>
      </c>
      <c r="F55" s="11" t="inlineStr">
        <is>
          <t>已基线化</t>
        </is>
      </c>
      <c r="G55" s="11" t="inlineStr">
        <is>
          <t>戴正宇</t>
        </is>
      </c>
      <c r="H55" s="11" t="inlineStr">
        <is>
          <t>配置化维护</t>
        </is>
      </c>
    </row>
    <row r="56" ht="34" customHeight="1">
      <c r="A56" s="9" t="inlineStr">
        <is>
          <t>NFR-015</t>
        </is>
      </c>
      <c r="B56" s="9" t="inlineStr">
        <is>
          <t>任务书约束</t>
        </is>
      </c>
      <c r="C56" s="9" t="inlineStr">
        <is>
          <t>QC-03</t>
        </is>
      </c>
      <c r="D56" s="9" t="inlineStr">
        <is>
          <t>Member / Payment / AuditLog</t>
        </is>
      </c>
      <c r="E56" s="9" t="inlineStr">
        <is>
          <t>TC-N015</t>
        </is>
      </c>
      <c r="F56" s="9" t="inlineStr">
        <is>
          <t>已基线化</t>
        </is>
      </c>
      <c r="G56" s="9" t="inlineStr">
        <is>
          <t>戴正宇</t>
        </is>
      </c>
      <c r="H56" s="9" t="inlineStr">
        <is>
          <t>最小权限与脱敏</t>
        </is>
      </c>
    </row>
    <row r="57" ht="34" customHeight="1">
      <c r="A57" s="11" t="inlineStr">
        <is>
          <t>NFR-016</t>
        </is>
      </c>
      <c r="B57" s="11" t="inlineStr">
        <is>
          <t>店员</t>
        </is>
      </c>
      <c r="C57" s="11" t="inlineStr">
        <is>
          <t>QC-05</t>
        </is>
      </c>
      <c r="D57" s="11" t="inlineStr">
        <is>
          <t>StaffWorkItem / HealthCheckIn</t>
        </is>
      </c>
      <c r="E57" s="11" t="inlineStr">
        <is>
          <t>TC-N016</t>
        </is>
      </c>
      <c r="F57" s="11" t="inlineStr">
        <is>
          <t>已基线化</t>
        </is>
      </c>
      <c r="G57" s="11" t="inlineStr">
        <is>
          <t>戴正宇</t>
        </is>
      </c>
      <c r="H57" s="11" t="inlineStr">
        <is>
          <t>低打扰操作</t>
        </is>
      </c>
    </row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  <row r="126" ht="34" customHeight="1"/>
    <row r="127" ht="34" customHeight="1"/>
    <row r="128" ht="34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  <row r="154" ht="34" customHeight="1"/>
    <row r="155" ht="34" customHeight="1"/>
    <row r="156" ht="34" customHeight="1"/>
    <row r="157" ht="34" customHeight="1"/>
    <row r="158" ht="34" customHeight="1"/>
    <row r="159" ht="34" customHeight="1"/>
    <row r="160" ht="34" customHeight="1"/>
    <row r="161" ht="34" customHeight="1"/>
    <row r="162" ht="34" customHeight="1"/>
    <row r="163" ht="34" customHeight="1"/>
    <row r="164" ht="34" customHeight="1"/>
    <row r="165" ht="34" customHeight="1"/>
    <row r="166" ht="34" customHeight="1"/>
    <row r="167" ht="34" customHeight="1"/>
    <row r="168" ht="34" customHeight="1"/>
    <row r="169" ht="34" customHeight="1"/>
    <row r="170" ht="34" customHeight="1"/>
    <row r="171" ht="34" customHeight="1"/>
    <row r="172" ht="34" customHeight="1"/>
    <row r="173" ht="34" customHeight="1"/>
    <row r="174" ht="34" customHeight="1"/>
    <row r="175" ht="34" customHeight="1"/>
    <row r="176" ht="34" customHeight="1"/>
    <row r="177" ht="34" customHeight="1"/>
    <row r="178" ht="34" customHeight="1"/>
    <row r="179" ht="34" customHeight="1"/>
    <row r="180" ht="34" customHeight="1"/>
    <row r="181" ht="34" customHeight="1"/>
    <row r="182" ht="34" customHeight="1"/>
    <row r="183" ht="34" customHeight="1"/>
    <row r="184" ht="34" customHeight="1"/>
    <row r="185" ht="34" customHeight="1"/>
    <row r="186" ht="34" customHeight="1"/>
    <row r="187" ht="34" customHeight="1"/>
    <row r="188" ht="34" customHeight="1"/>
    <row r="189" ht="34" customHeight="1"/>
    <row r="190" ht="34" customHeight="1"/>
    <row r="191" ht="34" customHeight="1"/>
    <row r="192" ht="34" customHeight="1"/>
    <row r="193" ht="34" customHeight="1"/>
    <row r="194" ht="34" customHeight="1"/>
    <row r="195" ht="34" customHeight="1"/>
    <row r="196" ht="34" customHeight="1"/>
    <row r="197" ht="34" customHeight="1"/>
    <row r="198" ht="34" customHeight="1"/>
    <row r="199" ht="34" customHeight="1"/>
    <row r="200" ht="34" customHeight="1"/>
    <row r="201" ht="34" customHeight="1"/>
    <row r="202" ht="34" customHeight="1"/>
    <row r="203" ht="34" customHeight="1"/>
    <row r="204" ht="34" customHeight="1"/>
    <row r="205" ht="34" customHeight="1"/>
    <row r="206" ht="34" customHeight="1"/>
    <row r="207" ht="34" customHeight="1"/>
    <row r="208" ht="34" customHeight="1"/>
    <row r="209" ht="34" customHeight="1"/>
    <row r="210" ht="34" customHeight="1"/>
    <row r="211" ht="34" customHeight="1"/>
    <row r="212" ht="34" customHeight="1"/>
    <row r="213" ht="34" customHeight="1"/>
    <row r="214" ht="34" customHeight="1"/>
    <row r="215" ht="34" customHeight="1"/>
    <row r="216" ht="34" customHeight="1"/>
    <row r="217" ht="34" customHeight="1"/>
    <row r="218" ht="34" customHeight="1"/>
    <row r="219" ht="34" customHeight="1"/>
    <row r="220" ht="34" customHeight="1"/>
    <row r="221" ht="34" customHeight="1"/>
    <row r="222" ht="34" customHeight="1"/>
    <row r="223" ht="34" customHeight="1"/>
    <row r="224" ht="34" customHeight="1"/>
    <row r="225" ht="34" customHeight="1"/>
    <row r="226" ht="34" customHeight="1"/>
    <row r="227" ht="34" customHeight="1"/>
    <row r="228" ht="34" customHeight="1"/>
    <row r="229" ht="34" customHeight="1"/>
    <row r="230" ht="34" customHeight="1"/>
    <row r="231" ht="34" customHeight="1"/>
    <row r="232" ht="34" customHeight="1"/>
    <row r="233" ht="34" customHeight="1"/>
    <row r="234" ht="34" customHeight="1"/>
  </sheetData>
  <autoFilter ref="A1:H57"/>
  <mergeCells count="1">
    <mergeCell ref="J10:P12"/>
  </mergeCells>
  <conditionalFormatting sqref="F2:F177">
    <cfRule type="expression" priority="1" dxfId="0">
      <formula>$F2="已基线化"</formula>
    </cfRule>
    <cfRule type="expression" priority="2" dxfId="1">
      <formula>$F2="需复核"</formula>
    </cfRule>
  </conditionalFormatting>
  <conditionalFormatting sqref="F2:F234">
    <cfRule type="expression" priority="3" dxfId="0">
      <formula>$F2="已基线化"</formula>
    </cfRule>
    <cfRule type="expression" priority="4" dxfId="1">
      <formula>$F2="需复核"</formula>
    </cfRule>
  </conditionalFormatting>
  <conditionalFormatting sqref="F2:F57">
    <cfRule type="expression" priority="5" dxfId="0">
      <formula>$F2="已基线化"</formula>
    </cfRule>
    <cfRule type="expression" priority="6" dxfId="1">
      <formula>$F2="需复核"</formula>
    </cfRule>
    <cfRule type="expression" priority="7" dxfId="0">
      <formula>$F2="已基线化"</formula>
    </cfRule>
    <cfRule type="expression" priority="8" dxfId="1">
      <formula>$F2="需复核"</formula>
    </cfRule>
    <cfRule type="expression" priority="9" dxfId="0">
      <formula>$F2="已基线化"</formula>
    </cfRule>
    <cfRule type="expression" priority="10" dxfId="1">
      <formula>$F2="需复核"</formula>
    </cfRule>
  </conditionalFormatting>
  <dataValidations count="5">
    <dataValidation sqref="F2:F177" showDropDown="0" showInputMessage="0" showErrorMessage="0" allowBlank="0" type="list">
      <formula1>"草稿,设计中,已基线化,需复核,已废弃"</formula1>
    </dataValidation>
    <dataValidation sqref="F2:F234" showDropDown="0" showInputMessage="0" showErrorMessage="0" allowBlank="0" type="list">
      <formula1>"草稿,设计中,已基线化,需复核,已废弃"</formula1>
    </dataValidation>
    <dataValidation sqref="F2:F57" showDropDown="0" showInputMessage="0" showErrorMessage="0" allowBlank="0" type="list">
      <formula1>"草稿,设计中,已基线化,需复核,已废弃"</formula1>
    </dataValidation>
    <dataValidation sqref="F2:F57" showDropDown="0" showInputMessage="0" showErrorMessage="0" allowBlank="0" type="list">
      <formula1>"草稿,设计中,已基线化,需复核,已废弃"</formula1>
    </dataValidation>
    <dataValidation sqref="F2:F57" showDropDown="0" showInputMessage="0" showErrorMessage="0" allowBlank="0" type="list">
      <formula1>"草稿,设计中,已基线化,需复核,已废弃"</formula1>
    </dataValidation>
  </dataValidations>
  <pageMargins left="0.7" right="0.7" top="0.75" bottom="0.75" header="0.3" footer="0.3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2026-05-21T02:38:11Z</dcterms:created>
  <dcterms:modified xmlns:dcterms="http://purl.org/dc/terms/" xmlns:xsi="http://www.w3.org/2001/XMLSchema-instance" xsi:type="dcterms:W3CDTF">2026-05-22T12:20:19Z</dcterms:modified>
</cp:coreProperties>
</file>