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06"/>
  <workbookPr/>
  <xr:revisionPtr revIDLastSave="0" documentId="8_{88935912-68B8-4ED9-9838-CDFF5B721F92}" xr6:coauthVersionLast="47" xr6:coauthVersionMax="47" xr10:uidLastSave="{00000000-0000-0000-0000-000000000000}"/>
  <bookViews>
    <workbookView xWindow="0" yWindow="0" windowWidth="16384" windowHeight="8192" tabRatio="500" xr2:uid="{00000000-000D-0000-FFFF-FFFF00000000}"/>
  </bookViews>
  <sheets>
    <sheet name="Plan1" sheetId="1" r:id="rId1"/>
    <sheet name="Plan2" sheetId="2" r:id="rId2"/>
  </sheets>
  <calcPr calcId="191028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10" i="2" l="1"/>
  <c r="A11" i="2"/>
  <c r="A12" i="2"/>
  <c r="A13" i="2"/>
  <c r="A14" i="2"/>
  <c r="A15" i="2"/>
  <c r="A9" i="2"/>
  <c r="B5" i="2"/>
  <c r="B4" i="2"/>
  <c r="B3" i="2"/>
  <c r="G10" i="2"/>
  <c r="G11" i="2"/>
  <c r="G12" i="2"/>
  <c r="G13" i="2"/>
  <c r="G14" i="2"/>
  <c r="G15" i="2"/>
  <c r="G9" i="2"/>
  <c r="E15" i="2"/>
  <c r="E14" i="2"/>
  <c r="E13" i="2"/>
  <c r="E12" i="2"/>
  <c r="E11" i="2"/>
  <c r="E10" i="2"/>
  <c r="E15" i="1"/>
  <c r="F15" i="1" s="1"/>
  <c r="E14" i="1"/>
  <c r="F14" i="1" s="1"/>
  <c r="E13" i="1"/>
  <c r="F13" i="1" s="1"/>
  <c r="E12" i="1"/>
  <c r="F12" i="1" s="1"/>
  <c r="E11" i="1"/>
  <c r="F11" i="1" s="1"/>
  <c r="E10" i="1"/>
  <c r="F10" i="1" s="1"/>
  <c r="E9" i="1"/>
  <c r="F9" i="1" s="1"/>
</calcChain>
</file>

<file path=xl/sharedStrings.xml><?xml version="1.0" encoding="utf-8"?>
<sst xmlns="http://schemas.openxmlformats.org/spreadsheetml/2006/main" count="30" uniqueCount="20">
  <si>
    <t>Professor:</t>
  </si>
  <si>
    <t>Luan Santana</t>
  </si>
  <si>
    <t>Curso:</t>
  </si>
  <si>
    <t>Informática</t>
  </si>
  <si>
    <t>Média Aprovação:</t>
  </si>
  <si>
    <t>Módulos</t>
  </si>
  <si>
    <t>Alunos</t>
  </si>
  <si>
    <t>Word</t>
  </si>
  <si>
    <t>Excel</t>
  </si>
  <si>
    <t>PowerPoint</t>
  </si>
  <si>
    <t>Média</t>
  </si>
  <si>
    <t>Situação</t>
  </si>
  <si>
    <t>João Maria</t>
  </si>
  <si>
    <t>Maria Antonia</t>
  </si>
  <si>
    <t>Zé Juliano</t>
  </si>
  <si>
    <t>Hugo Braga</t>
  </si>
  <si>
    <t>Ana Maria</t>
  </si>
  <si>
    <t>Joana Quina</t>
  </si>
  <si>
    <t>Luis Batista</t>
  </si>
  <si>
    <t>Frequência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</si>
</sst>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>
    <font>
      <sz val="11"/>
      <color theme="1"/>
      <name val="Calibri"/>
      <family val="2"/>
      <charset val="1"/>
    </font>
    <font>
      <b/>
      <sz val="11"/>
      <color theme="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theme="2"/>
        <bgColor rgb="FFFFFFFF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164" fontId="0" fillId="0" borderId="0" xfId="0" applyNumberFormat="1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left"/>
    </xf>
    <xf numFmtId="164" fontId="0" fillId="2" borderId="1" xfId="0" applyNumberFormat="1" applyFill="1" applyBorder="1" applyAlignment="1">
      <alignment horizontal="center"/>
    </xf>
    <xf numFmtId="9" fontId="0" fillId="0" borderId="0" xfId="0" applyNumberFormat="1"/>
    <xf numFmtId="9" fontId="0" fillId="0" borderId="0" xfId="0" applyNumberFormat="1" applyAlignment="1">
      <alignment horizontal="center"/>
    </xf>
    <xf numFmtId="9" fontId="0" fillId="0" borderId="1" xfId="0" applyNumberFormat="1" applyBorder="1" applyAlignment="1">
      <alignment horizontal="center"/>
    </xf>
    <xf numFmtId="9" fontId="0" fillId="2" borderId="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EECE1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</a:majorFont>
      <a:minorFont>
        <a:latin typeface="Calibri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G15"/>
  <sheetViews>
    <sheetView tabSelected="1" zoomScaleNormal="100" workbookViewId="0">
      <selection activeCell="C17" sqref="C17"/>
    </sheetView>
  </sheetViews>
  <sheetFormatPr defaultColWidth="8.7109375" defaultRowHeight="15"/>
  <cols>
    <col min="1" max="1" width="16.42578125" customWidth="1"/>
    <col min="4" max="4" width="11.5703125" bestFit="1" customWidth="1"/>
    <col min="5" max="5" width="9.140625" style="4" customWidth="1"/>
    <col min="6" max="6" width="12.42578125" customWidth="1"/>
  </cols>
  <sheetData>
    <row r="3" spans="1:7">
      <c r="A3" s="5" t="s">
        <v>0</v>
      </c>
      <c r="B3" s="3" t="s">
        <v>1</v>
      </c>
      <c r="C3" s="3"/>
    </row>
    <row r="4" spans="1:7">
      <c r="A4" s="5" t="s">
        <v>2</v>
      </c>
      <c r="B4" s="3" t="s">
        <v>3</v>
      </c>
      <c r="C4" s="3"/>
    </row>
    <row r="5" spans="1:7">
      <c r="A5" s="5" t="s">
        <v>4</v>
      </c>
      <c r="B5" s="2">
        <v>7</v>
      </c>
      <c r="C5" s="2"/>
    </row>
    <row r="7" spans="1:7">
      <c r="A7" s="7"/>
      <c r="B7" s="1" t="s">
        <v>5</v>
      </c>
      <c r="C7" s="1"/>
      <c r="D7" s="1"/>
      <c r="E7" s="9"/>
      <c r="F7" s="7"/>
      <c r="G7" s="7"/>
    </row>
    <row r="8" spans="1:7">
      <c r="A8" s="6" t="s">
        <v>6</v>
      </c>
      <c r="B8" s="6" t="s">
        <v>7</v>
      </c>
      <c r="C8" s="6" t="s">
        <v>8</v>
      </c>
      <c r="D8" s="6" t="s">
        <v>9</v>
      </c>
      <c r="E8" s="10" t="s">
        <v>10</v>
      </c>
      <c r="F8" s="8" t="s">
        <v>11</v>
      </c>
      <c r="G8" s="7"/>
    </row>
    <row r="9" spans="1:7">
      <c r="A9" s="11" t="s">
        <v>12</v>
      </c>
      <c r="B9" s="8">
        <v>6</v>
      </c>
      <c r="C9" s="8">
        <v>6</v>
      </c>
      <c r="D9" s="8">
        <v>5.5</v>
      </c>
      <c r="E9" s="12">
        <f>AVERAGE(B9:D9)</f>
        <v>5.833333333333333</v>
      </c>
      <c r="F9" s="8" t="str">
        <f>IF(E9&gt;=$B$5,"Aprovado","Reprovado")</f>
        <v>Reprovado</v>
      </c>
      <c r="G9" s="7"/>
    </row>
    <row r="10" spans="1:7">
      <c r="A10" s="11" t="s">
        <v>13</v>
      </c>
      <c r="B10" s="8">
        <v>6</v>
      </c>
      <c r="C10" s="8">
        <v>8</v>
      </c>
      <c r="D10" s="8">
        <v>7</v>
      </c>
      <c r="E10" s="12">
        <f>AVERAGE(B10:D10)</f>
        <v>7</v>
      </c>
      <c r="F10" s="8" t="str">
        <f>IF(E10&gt;=$B$5,"Aprovado","Reprovado")</f>
        <v>Aprovado</v>
      </c>
      <c r="G10" s="7"/>
    </row>
    <row r="11" spans="1:7">
      <c r="A11" s="11" t="s">
        <v>14</v>
      </c>
      <c r="B11" s="8">
        <v>10</v>
      </c>
      <c r="C11" s="8">
        <v>9</v>
      </c>
      <c r="D11" s="8">
        <v>8</v>
      </c>
      <c r="E11" s="12">
        <f>AVERAGE(B11:D11)</f>
        <v>9</v>
      </c>
      <c r="F11" s="8" t="str">
        <f>IF(E11&gt;=$B$5,"Aprovado","Reprovado")</f>
        <v>Aprovado</v>
      </c>
      <c r="G11" s="7"/>
    </row>
    <row r="12" spans="1:7">
      <c r="A12" s="11" t="s">
        <v>15</v>
      </c>
      <c r="B12" s="8">
        <v>4</v>
      </c>
      <c r="C12" s="8">
        <v>4</v>
      </c>
      <c r="D12" s="8">
        <v>7</v>
      </c>
      <c r="E12" s="12">
        <f>AVERAGE(B12:D12)</f>
        <v>5</v>
      </c>
      <c r="F12" s="8" t="str">
        <f>IF(E12&gt;=$B$5,"Aprovado","Reprovado")</f>
        <v>Reprovado</v>
      </c>
      <c r="G12" s="7"/>
    </row>
    <row r="13" spans="1:7">
      <c r="A13" s="11" t="s">
        <v>16</v>
      </c>
      <c r="B13" s="8">
        <v>8</v>
      </c>
      <c r="C13" s="8">
        <v>8</v>
      </c>
      <c r="D13" s="8">
        <v>7</v>
      </c>
      <c r="E13" s="12">
        <f>AVERAGE(B13:D13)</f>
        <v>7.666666666666667</v>
      </c>
      <c r="F13" s="8" t="str">
        <f>IF(E13&gt;=$B$5,"Aprovado","Reprovado")</f>
        <v>Aprovado</v>
      </c>
      <c r="G13" s="7"/>
    </row>
    <row r="14" spans="1:7">
      <c r="A14" s="11" t="s">
        <v>17</v>
      </c>
      <c r="B14" s="8">
        <v>9</v>
      </c>
      <c r="C14" s="8">
        <v>9.5</v>
      </c>
      <c r="D14" s="8">
        <v>10</v>
      </c>
      <c r="E14" s="12">
        <f>AVERAGE(B14:D14)</f>
        <v>9.5</v>
      </c>
      <c r="F14" s="8" t="str">
        <f>IF(E14&gt;=$B$5,"Aprovado","Reprovado")</f>
        <v>Aprovado</v>
      </c>
      <c r="G14" s="7"/>
    </row>
    <row r="15" spans="1:7">
      <c r="A15" s="11" t="s">
        <v>18</v>
      </c>
      <c r="B15" s="8">
        <v>7</v>
      </c>
      <c r="C15" s="8">
        <v>7</v>
      </c>
      <c r="D15" s="8">
        <v>8</v>
      </c>
      <c r="E15" s="12">
        <f>AVERAGE(B15:D15)</f>
        <v>7.333333333333333</v>
      </c>
      <c r="F15" s="8" t="str">
        <f>IF(E15&gt;=$B$5,"Aprovado","Reprovado")</f>
        <v>Aprovado</v>
      </c>
      <c r="G15" s="7"/>
    </row>
  </sheetData>
  <mergeCells count="4">
    <mergeCell ref="B3:C3"/>
    <mergeCell ref="B4:C4"/>
    <mergeCell ref="B5:C5"/>
    <mergeCell ref="B7:D7"/>
  </mergeCells>
  <pageMargins left="0.51180555555555596" right="0.51180555555555596" top="0.78749999999999998" bottom="0.78749999999999998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2CB25-5DA7-447C-AB2F-F88CCB5D56C6}">
  <dimension ref="A3:H15"/>
  <sheetViews>
    <sheetView zoomScaleNormal="100" workbookViewId="0">
      <selection activeCell="A17" sqref="A17"/>
    </sheetView>
  </sheetViews>
  <sheetFormatPr defaultColWidth="8.7109375" defaultRowHeight="15"/>
  <cols>
    <col min="1" max="1" width="16.42578125" customWidth="1"/>
    <col min="2" max="3" width="9.140625"/>
    <col min="4" max="4" width="11.5703125" bestFit="1" customWidth="1"/>
    <col min="5" max="5" width="9.140625" style="4" customWidth="1"/>
    <col min="6" max="6" width="10.85546875" style="13" bestFit="1" customWidth="1"/>
    <col min="7" max="7" width="12.42578125" customWidth="1"/>
  </cols>
  <sheetData>
    <row r="3" spans="1:8">
      <c r="A3" s="5" t="s">
        <v>0</v>
      </c>
      <c r="B3" s="3" t="str">
        <f>Plan1!B3</f>
        <v>Luan Santana</v>
      </c>
      <c r="C3" s="3"/>
    </row>
    <row r="4" spans="1:8">
      <c r="A4" s="5" t="s">
        <v>2</v>
      </c>
      <c r="B4" s="3" t="str">
        <f>Plan1!B4</f>
        <v>Informática</v>
      </c>
      <c r="C4" s="3"/>
    </row>
    <row r="5" spans="1:8">
      <c r="A5" s="5" t="s">
        <v>4</v>
      </c>
      <c r="B5" s="2">
        <f>Plan1!B5</f>
        <v>7</v>
      </c>
      <c r="C5" s="2"/>
    </row>
    <row r="7" spans="1:8">
      <c r="A7" s="7"/>
      <c r="B7" s="1" t="s">
        <v>5</v>
      </c>
      <c r="C7" s="1"/>
      <c r="D7" s="1"/>
      <c r="E7" s="9"/>
      <c r="F7" s="14"/>
      <c r="G7" s="7"/>
      <c r="H7" s="7"/>
    </row>
    <row r="8" spans="1:8">
      <c r="A8" s="6" t="s">
        <v>6</v>
      </c>
      <c r="B8" s="6" t="s">
        <v>7</v>
      </c>
      <c r="C8" s="6" t="s">
        <v>8</v>
      </c>
      <c r="D8" s="6" t="s">
        <v>9</v>
      </c>
      <c r="E8" s="10" t="s">
        <v>10</v>
      </c>
      <c r="F8" s="15" t="s">
        <v>19</v>
      </c>
      <c r="G8" s="8" t="s">
        <v>11</v>
      </c>
      <c r="H8" s="7"/>
    </row>
    <row r="9" spans="1:8">
      <c r="A9" s="11" t="str">
        <f>Plan1!A9</f>
        <v>João Maria</v>
      </c>
      <c r="B9" s="8">
        <v>6</v>
      </c>
      <c r="C9" s="8">
        <v>6</v>
      </c>
      <c r="D9" s="8">
        <v>5.5</v>
      </c>
      <c r="E9" s="12">
        <v>9</v>
      </c>
      <c r="F9" s="16">
        <v>0.5</v>
      </c>
      <c r="G9" s="8" t="str">
        <f>IF(E9&gt;=$B$5, IF(F9&gt;=75%, "Aprovado","Reprovado"), "Reprovado")</f>
        <v>Reprovado</v>
      </c>
      <c r="H9" s="7"/>
    </row>
    <row r="10" spans="1:8">
      <c r="A10" s="11" t="str">
        <f>Plan1!A10</f>
        <v>Maria Antonia</v>
      </c>
      <c r="B10" s="8">
        <v>6</v>
      </c>
      <c r="C10" s="8">
        <v>8</v>
      </c>
      <c r="D10" s="8">
        <v>7</v>
      </c>
      <c r="E10" s="12">
        <f>AVERAGE(B10:D10)</f>
        <v>7</v>
      </c>
      <c r="F10" s="16">
        <v>0.75</v>
      </c>
      <c r="G10" s="8" t="str">
        <f t="shared" ref="G10:G15" si="0">IF(E10&gt;=$B$5, IF(F10&gt;=75%, "Aprovado","Reprovado"), "Reprovado")</f>
        <v>Aprovado</v>
      </c>
      <c r="H10" s="7"/>
    </row>
    <row r="11" spans="1:8">
      <c r="A11" s="11" t="str">
        <f>Plan1!A11</f>
        <v>Zé Juliano</v>
      </c>
      <c r="B11" s="8">
        <v>10</v>
      </c>
      <c r="C11" s="8">
        <v>9</v>
      </c>
      <c r="D11" s="8">
        <v>8</v>
      </c>
      <c r="E11" s="12">
        <f>AVERAGE(B11:D11)</f>
        <v>9</v>
      </c>
      <c r="F11" s="16">
        <v>0.8</v>
      </c>
      <c r="G11" s="8" t="str">
        <f t="shared" si="0"/>
        <v>Aprovado</v>
      </c>
      <c r="H11" s="7"/>
    </row>
    <row r="12" spans="1:8">
      <c r="A12" s="11" t="str">
        <f>Plan1!A12</f>
        <v>Hugo Braga</v>
      </c>
      <c r="B12" s="8">
        <v>4</v>
      </c>
      <c r="C12" s="8">
        <v>4</v>
      </c>
      <c r="D12" s="8">
        <v>7</v>
      </c>
      <c r="E12" s="12">
        <f>AVERAGE(B12:D12)</f>
        <v>5</v>
      </c>
      <c r="F12" s="16">
        <v>0.7</v>
      </c>
      <c r="G12" s="8" t="str">
        <f t="shared" si="0"/>
        <v>Reprovado</v>
      </c>
      <c r="H12" s="7"/>
    </row>
    <row r="13" spans="1:8">
      <c r="A13" s="11" t="str">
        <f>Plan1!A13</f>
        <v>Ana Maria</v>
      </c>
      <c r="B13" s="8">
        <v>8</v>
      </c>
      <c r="C13" s="8">
        <v>8</v>
      </c>
      <c r="D13" s="8">
        <v>7</v>
      </c>
      <c r="E13" s="12">
        <f>AVERAGE(B13:D13)</f>
        <v>7.666666666666667</v>
      </c>
      <c r="F13" s="16">
        <v>1</v>
      </c>
      <c r="G13" s="8" t="str">
        <f t="shared" si="0"/>
        <v>Aprovado</v>
      </c>
      <c r="H13" s="7"/>
    </row>
    <row r="14" spans="1:8">
      <c r="A14" s="11" t="str">
        <f>Plan1!A14</f>
        <v>Joana Quina</v>
      </c>
      <c r="B14" s="8">
        <v>9</v>
      </c>
      <c r="C14" s="8">
        <v>9.5</v>
      </c>
      <c r="D14" s="8">
        <v>10</v>
      </c>
      <c r="E14" s="12">
        <f>AVERAGE(B14:D14)</f>
        <v>9.5</v>
      </c>
      <c r="F14" s="16">
        <v>1</v>
      </c>
      <c r="G14" s="8" t="str">
        <f t="shared" si="0"/>
        <v>Aprovado</v>
      </c>
      <c r="H14" s="7"/>
    </row>
    <row r="15" spans="1:8">
      <c r="A15" s="11" t="str">
        <f>Plan1!A15</f>
        <v>Luis Batista</v>
      </c>
      <c r="B15" s="8">
        <v>7</v>
      </c>
      <c r="C15" s="8">
        <v>7</v>
      </c>
      <c r="D15" s="8">
        <v>8</v>
      </c>
      <c r="E15" s="12">
        <f>AVERAGE(B15:D15)</f>
        <v>7.333333333333333</v>
      </c>
      <c r="F15" s="16">
        <v>1</v>
      </c>
      <c r="G15" s="8" t="str">
        <f t="shared" si="0"/>
        <v>Aprovado</v>
      </c>
      <c r="H15" s="7"/>
    </row>
  </sheetData>
  <mergeCells count="4">
    <mergeCell ref="B3:C3"/>
    <mergeCell ref="B4:C4"/>
    <mergeCell ref="B5:C5"/>
    <mergeCell ref="B7:D7"/>
  </mergeCells>
  <pageMargins left="0.51180555555555596" right="0.51180555555555596" top="0.78749999999999998" bottom="0.78749999999999998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/>
  <cp:revision>2</cp:revision>
  <dcterms:created xsi:type="dcterms:W3CDTF">2025-01-16T14:47:20Z</dcterms:created>
  <dcterms:modified xsi:type="dcterms:W3CDTF">2025-03-12T23:13:26Z</dcterms:modified>
  <cp:category/>
  <cp:contentStatus/>
</cp:coreProperties>
</file>