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00.205\Professores Ponto Com\Eridhonson\Excel\Exercícios\aula_6\"/>
    </mc:Choice>
  </mc:AlternateContent>
  <xr:revisionPtr revIDLastSave="0" documentId="13_ncr:1_{B3724E6E-97B7-46DF-B033-52B09E607886}" xr6:coauthVersionLast="47" xr6:coauthVersionMax="47" xr10:uidLastSave="{00000000-0000-0000-0000-000000000000}"/>
  <bookViews>
    <workbookView xWindow="-96" yWindow="-96" windowWidth="16584" windowHeight="8808" tabRatio="500" xr2:uid="{00000000-000D-0000-FFFF-FFFF00000000}"/>
  </bookViews>
  <sheets>
    <sheet name="Plan1" sheetId="1" r:id="rId1"/>
    <sheet name="Plan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0" i="1" l="1"/>
  <c r="F9" i="1"/>
  <c r="E10" i="1"/>
  <c r="E11" i="1"/>
  <c r="E12" i="1"/>
  <c r="E13" i="1"/>
  <c r="E14" i="1"/>
  <c r="E15" i="1"/>
  <c r="E9" i="1"/>
  <c r="A10" i="2"/>
  <c r="A11" i="2"/>
  <c r="A12" i="2"/>
  <c r="A13" i="2"/>
  <c r="A14" i="2"/>
  <c r="A15" i="2"/>
  <c r="A9" i="2"/>
  <c r="B5" i="2"/>
  <c r="B4" i="2"/>
  <c r="B3" i="2"/>
  <c r="G10" i="2"/>
  <c r="G11" i="2"/>
  <c r="G12" i="2"/>
  <c r="G13" i="2"/>
  <c r="G14" i="2"/>
  <c r="G15" i="2"/>
  <c r="G9" i="2"/>
  <c r="E15" i="2"/>
  <c r="E14" i="2"/>
  <c r="E13" i="2"/>
  <c r="E12" i="2"/>
  <c r="E11" i="2"/>
  <c r="E10" i="2"/>
</calcChain>
</file>

<file path=xl/sharedStrings.xml><?xml version="1.0" encoding="utf-8"?>
<sst xmlns="http://schemas.openxmlformats.org/spreadsheetml/2006/main" count="32" uniqueCount="22">
  <si>
    <t>Professor:</t>
  </si>
  <si>
    <t>Curso:</t>
  </si>
  <si>
    <t>Informática</t>
  </si>
  <si>
    <t>Média Aprovação:</t>
  </si>
  <si>
    <t>Módulos</t>
  </si>
  <si>
    <t>Alunos</t>
  </si>
  <si>
    <t>Word</t>
  </si>
  <si>
    <t>Excel</t>
  </si>
  <si>
    <t>PowerPoint</t>
  </si>
  <si>
    <t>Média</t>
  </si>
  <si>
    <t>Situação</t>
  </si>
  <si>
    <t>João Maria</t>
  </si>
  <si>
    <t>Maria Antonia</t>
  </si>
  <si>
    <t>Zé Juliano</t>
  </si>
  <si>
    <t>Hugo Braga</t>
  </si>
  <si>
    <t>Ana Maria</t>
  </si>
  <si>
    <t>Joana Quina</t>
  </si>
  <si>
    <t>Luis Batista</t>
  </si>
  <si>
    <t>Frequência</t>
  </si>
  <si>
    <t>Luan Santos</t>
  </si>
  <si>
    <t>Aprovado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</si>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</sst>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2" borderId="1" xfId="0" applyNumberForma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"/>
  <sheetViews>
    <sheetView tabSelected="1" topLeftCell="A4" zoomScale="175" zoomScaleNormal="175" workbookViewId="0">
      <selection activeCell="E4" sqref="E4"/>
    </sheetView>
  </sheetViews>
  <sheetFormatPr defaultColWidth="8.6640625" defaultRowHeight="14.4" x14ac:dyDescent="0.3"/>
  <cols>
    <col min="1" max="1" width="16.44140625" customWidth="1"/>
    <col min="4" max="4" width="11.5546875" bestFit="1" customWidth="1"/>
    <col min="5" max="5" width="9.109375" style="3" customWidth="1"/>
    <col min="6" max="6" width="12.44140625" customWidth="1"/>
  </cols>
  <sheetData>
    <row r="3" spans="1:7" x14ac:dyDescent="0.3">
      <c r="A3" s="4" t="s">
        <v>0</v>
      </c>
      <c r="B3" s="14" t="s">
        <v>19</v>
      </c>
      <c r="C3" s="14"/>
    </row>
    <row r="4" spans="1:7" x14ac:dyDescent="0.3">
      <c r="A4" s="4" t="s">
        <v>1</v>
      </c>
      <c r="B4" s="14" t="s">
        <v>2</v>
      </c>
      <c r="C4" s="14"/>
      <c r="E4" s="3" t="s">
        <v>20</v>
      </c>
    </row>
    <row r="5" spans="1:7" x14ac:dyDescent="0.3">
      <c r="A5" s="4" t="s">
        <v>3</v>
      </c>
      <c r="B5" s="15">
        <v>7</v>
      </c>
      <c r="C5" s="15"/>
      <c r="E5" s="3" t="s">
        <v>21</v>
      </c>
    </row>
    <row r="7" spans="1:7" x14ac:dyDescent="0.3">
      <c r="A7" s="5"/>
      <c r="B7" s="16" t="s">
        <v>4</v>
      </c>
      <c r="C7" s="16"/>
      <c r="D7" s="16"/>
      <c r="E7" s="6"/>
      <c r="F7" s="5"/>
      <c r="G7" s="5"/>
    </row>
    <row r="8" spans="1:7" x14ac:dyDescent="0.3">
      <c r="A8" s="2" t="s">
        <v>5</v>
      </c>
      <c r="B8" s="2" t="s">
        <v>6</v>
      </c>
      <c r="C8" s="2" t="s">
        <v>7</v>
      </c>
      <c r="D8" s="2" t="s">
        <v>8</v>
      </c>
      <c r="E8" s="7" t="s">
        <v>9</v>
      </c>
      <c r="F8" s="1" t="s">
        <v>10</v>
      </c>
      <c r="G8" s="5"/>
    </row>
    <row r="9" spans="1:7" x14ac:dyDescent="0.3">
      <c r="A9" s="8" t="s">
        <v>11</v>
      </c>
      <c r="B9" s="1">
        <v>6</v>
      </c>
      <c r="C9" s="1">
        <v>6</v>
      </c>
      <c r="D9" s="1">
        <v>5.5</v>
      </c>
      <c r="E9" s="17">
        <f>AVERAGE(B9:D9)</f>
        <v>5.833333333333333</v>
      </c>
      <c r="F9" s="1" t="str">
        <f>IF(E9&gt;=B5,"Aprovado","Reprovado")</f>
        <v>Reprovado</v>
      </c>
      <c r="G9" s="5"/>
    </row>
    <row r="10" spans="1:7" x14ac:dyDescent="0.3">
      <c r="A10" s="8" t="s">
        <v>12</v>
      </c>
      <c r="B10" s="1">
        <v>6</v>
      </c>
      <c r="C10" s="1">
        <v>8</v>
      </c>
      <c r="D10" s="1">
        <v>7</v>
      </c>
      <c r="E10" s="17">
        <f t="shared" ref="E10:E15" si="0">AVERAGE(B10:D10)</f>
        <v>7</v>
      </c>
      <c r="F10" s="1" t="str">
        <f>IF(E10&gt;=$B$5,"Aprovado","Reprovado")</f>
        <v>Aprovado</v>
      </c>
      <c r="G10" s="5"/>
    </row>
    <row r="11" spans="1:7" x14ac:dyDescent="0.3">
      <c r="A11" s="8" t="s">
        <v>13</v>
      </c>
      <c r="B11" s="1">
        <v>10</v>
      </c>
      <c r="C11" s="1">
        <v>9</v>
      </c>
      <c r="D11" s="1">
        <v>8</v>
      </c>
      <c r="E11" s="17">
        <f t="shared" si="0"/>
        <v>9</v>
      </c>
      <c r="F11" s="1"/>
      <c r="G11" s="5"/>
    </row>
    <row r="12" spans="1:7" x14ac:dyDescent="0.3">
      <c r="A12" s="8" t="s">
        <v>14</v>
      </c>
      <c r="B12" s="1">
        <v>4</v>
      </c>
      <c r="C12" s="1">
        <v>4</v>
      </c>
      <c r="D12" s="1">
        <v>7</v>
      </c>
      <c r="E12" s="17">
        <f t="shared" si="0"/>
        <v>5</v>
      </c>
      <c r="F12" s="1"/>
      <c r="G12" s="5"/>
    </row>
    <row r="13" spans="1:7" x14ac:dyDescent="0.3">
      <c r="A13" s="8" t="s">
        <v>15</v>
      </c>
      <c r="B13" s="1">
        <v>8</v>
      </c>
      <c r="C13" s="1">
        <v>8</v>
      </c>
      <c r="D13" s="1">
        <v>7</v>
      </c>
      <c r="E13" s="17">
        <f t="shared" si="0"/>
        <v>7.666666666666667</v>
      </c>
      <c r="F13" s="1"/>
      <c r="G13" s="5"/>
    </row>
    <row r="14" spans="1:7" x14ac:dyDescent="0.3">
      <c r="A14" s="8" t="s">
        <v>16</v>
      </c>
      <c r="B14" s="1">
        <v>9</v>
      </c>
      <c r="C14" s="1">
        <v>9.5</v>
      </c>
      <c r="D14" s="1">
        <v>10</v>
      </c>
      <c r="E14" s="17">
        <f t="shared" si="0"/>
        <v>9.5</v>
      </c>
      <c r="F14" s="1"/>
      <c r="G14" s="5"/>
    </row>
    <row r="15" spans="1:7" x14ac:dyDescent="0.3">
      <c r="A15" s="8" t="s">
        <v>17</v>
      </c>
      <c r="B15" s="1">
        <v>7</v>
      </c>
      <c r="C15" s="1">
        <v>7</v>
      </c>
      <c r="D15" s="1">
        <v>8</v>
      </c>
      <c r="E15" s="17">
        <f t="shared" si="0"/>
        <v>7.333333333333333</v>
      </c>
      <c r="F15" s="1"/>
      <c r="G15" s="5"/>
    </row>
  </sheetData>
  <mergeCells count="4">
    <mergeCell ref="B3:C3"/>
    <mergeCell ref="B4:C4"/>
    <mergeCell ref="B5:C5"/>
    <mergeCell ref="B7:D7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CB25-5DA7-447C-AB2F-F88CCB5D56C6}">
  <dimension ref="A3:H15"/>
  <sheetViews>
    <sheetView zoomScaleNormal="100" workbookViewId="0">
      <selection activeCell="A17" sqref="A17"/>
    </sheetView>
  </sheetViews>
  <sheetFormatPr defaultColWidth="8.6640625" defaultRowHeight="14.4" x14ac:dyDescent="0.3"/>
  <cols>
    <col min="1" max="1" width="16.44140625" customWidth="1"/>
    <col min="2" max="3" width="9.109375"/>
    <col min="4" max="4" width="11.5546875" bestFit="1" customWidth="1"/>
    <col min="5" max="5" width="9.109375" style="3" customWidth="1"/>
    <col min="6" max="6" width="10.88671875" style="10" bestFit="1" customWidth="1"/>
    <col min="7" max="7" width="12.44140625" customWidth="1"/>
  </cols>
  <sheetData>
    <row r="3" spans="1:8" x14ac:dyDescent="0.3">
      <c r="A3" s="4" t="s">
        <v>0</v>
      </c>
      <c r="B3" s="14" t="str">
        <f>Plan1!B3</f>
        <v>Luan Santos</v>
      </c>
      <c r="C3" s="14"/>
    </row>
    <row r="4" spans="1:8" x14ac:dyDescent="0.3">
      <c r="A4" s="4" t="s">
        <v>1</v>
      </c>
      <c r="B4" s="14" t="str">
        <f>Plan1!B4</f>
        <v>Informática</v>
      </c>
      <c r="C4" s="14"/>
    </row>
    <row r="5" spans="1:8" x14ac:dyDescent="0.3">
      <c r="A5" s="4" t="s">
        <v>3</v>
      </c>
      <c r="B5" s="15">
        <f>Plan1!B5</f>
        <v>7</v>
      </c>
      <c r="C5" s="15"/>
    </row>
    <row r="7" spans="1:8" x14ac:dyDescent="0.3">
      <c r="A7" s="5"/>
      <c r="B7" s="16" t="s">
        <v>4</v>
      </c>
      <c r="C7" s="16"/>
      <c r="D7" s="16"/>
      <c r="E7" s="6"/>
      <c r="F7" s="11"/>
      <c r="G7" s="5"/>
      <c r="H7" s="5"/>
    </row>
    <row r="8" spans="1:8" x14ac:dyDescent="0.3">
      <c r="A8" s="2" t="s">
        <v>5</v>
      </c>
      <c r="B8" s="2" t="s">
        <v>6</v>
      </c>
      <c r="C8" s="2" t="s">
        <v>7</v>
      </c>
      <c r="D8" s="2" t="s">
        <v>8</v>
      </c>
      <c r="E8" s="7" t="s">
        <v>9</v>
      </c>
      <c r="F8" s="12" t="s">
        <v>18</v>
      </c>
      <c r="G8" s="1" t="s">
        <v>10</v>
      </c>
      <c r="H8" s="5"/>
    </row>
    <row r="9" spans="1:8" x14ac:dyDescent="0.3">
      <c r="A9" s="8" t="str">
        <f>Plan1!A9</f>
        <v>João Maria</v>
      </c>
      <c r="B9" s="1">
        <v>6</v>
      </c>
      <c r="C9" s="1">
        <v>6</v>
      </c>
      <c r="D9" s="1">
        <v>5.5</v>
      </c>
      <c r="E9" s="9">
        <v>9</v>
      </c>
      <c r="F9" s="13">
        <v>0.5</v>
      </c>
      <c r="G9" s="1" t="str">
        <f>IF(E9&gt;=$B$5, IF(F9&gt;=75%, "Aprovado","Reprovado"), "Reprovado")</f>
        <v>Reprovado</v>
      </c>
      <c r="H9" s="5"/>
    </row>
    <row r="10" spans="1:8" x14ac:dyDescent="0.3">
      <c r="A10" s="8" t="str">
        <f>Plan1!A10</f>
        <v>Maria Antonia</v>
      </c>
      <c r="B10" s="1">
        <v>6</v>
      </c>
      <c r="C10" s="1">
        <v>8</v>
      </c>
      <c r="D10" s="1">
        <v>7</v>
      </c>
      <c r="E10" s="9">
        <f t="shared" ref="E10:E15" si="0">AVERAGE(B10:D10)</f>
        <v>7</v>
      </c>
      <c r="F10" s="13">
        <v>0.75</v>
      </c>
      <c r="G10" s="1" t="str">
        <f t="shared" ref="G10:G15" si="1">IF(E10&gt;=$B$5, IF(F10&gt;=75%, "Aprovado","Reprovado"), "Reprovado")</f>
        <v>Aprovado</v>
      </c>
      <c r="H10" s="5"/>
    </row>
    <row r="11" spans="1:8" x14ac:dyDescent="0.3">
      <c r="A11" s="8" t="str">
        <f>Plan1!A11</f>
        <v>Zé Juliano</v>
      </c>
      <c r="B11" s="1">
        <v>10</v>
      </c>
      <c r="C11" s="1">
        <v>9</v>
      </c>
      <c r="D11" s="1">
        <v>8</v>
      </c>
      <c r="E11" s="9">
        <f t="shared" si="0"/>
        <v>9</v>
      </c>
      <c r="F11" s="13">
        <v>0.8</v>
      </c>
      <c r="G11" s="1" t="str">
        <f t="shared" si="1"/>
        <v>Aprovado</v>
      </c>
      <c r="H11" s="5"/>
    </row>
    <row r="12" spans="1:8" x14ac:dyDescent="0.3">
      <c r="A12" s="8" t="str">
        <f>Plan1!A12</f>
        <v>Hugo Braga</v>
      </c>
      <c r="B12" s="1">
        <v>4</v>
      </c>
      <c r="C12" s="1">
        <v>4</v>
      </c>
      <c r="D12" s="1">
        <v>7</v>
      </c>
      <c r="E12" s="9">
        <f t="shared" si="0"/>
        <v>5</v>
      </c>
      <c r="F12" s="13">
        <v>0.7</v>
      </c>
      <c r="G12" s="1" t="str">
        <f t="shared" si="1"/>
        <v>Reprovado</v>
      </c>
      <c r="H12" s="5"/>
    </row>
    <row r="13" spans="1:8" x14ac:dyDescent="0.3">
      <c r="A13" s="8" t="str">
        <f>Plan1!A13</f>
        <v>Ana Maria</v>
      </c>
      <c r="B13" s="1">
        <v>8</v>
      </c>
      <c r="C13" s="1">
        <v>8</v>
      </c>
      <c r="D13" s="1">
        <v>7</v>
      </c>
      <c r="E13" s="9">
        <f t="shared" si="0"/>
        <v>7.666666666666667</v>
      </c>
      <c r="F13" s="13">
        <v>1</v>
      </c>
      <c r="G13" s="1" t="str">
        <f t="shared" si="1"/>
        <v>Aprovado</v>
      </c>
      <c r="H13" s="5"/>
    </row>
    <row r="14" spans="1:8" x14ac:dyDescent="0.3">
      <c r="A14" s="8" t="str">
        <f>Plan1!A14</f>
        <v>Joana Quina</v>
      </c>
      <c r="B14" s="1">
        <v>9</v>
      </c>
      <c r="C14" s="1">
        <v>9.5</v>
      </c>
      <c r="D14" s="1">
        <v>10</v>
      </c>
      <c r="E14" s="9">
        <f t="shared" si="0"/>
        <v>9.5</v>
      </c>
      <c r="F14" s="13">
        <v>1</v>
      </c>
      <c r="G14" s="1" t="str">
        <f t="shared" si="1"/>
        <v>Aprovado</v>
      </c>
      <c r="H14" s="5"/>
    </row>
    <row r="15" spans="1:8" x14ac:dyDescent="0.3">
      <c r="A15" s="8" t="str">
        <f>Plan1!A15</f>
        <v>Luis Batista</v>
      </c>
      <c r="B15" s="1">
        <v>7</v>
      </c>
      <c r="C15" s="1">
        <v>7</v>
      </c>
      <c r="D15" s="1">
        <v>8</v>
      </c>
      <c r="E15" s="9">
        <f t="shared" si="0"/>
        <v>7.333333333333333</v>
      </c>
      <c r="F15" s="13">
        <v>1</v>
      </c>
      <c r="G15" s="1" t="str">
        <f t="shared" si="1"/>
        <v>Aprovado</v>
      </c>
      <c r="H15" s="5"/>
    </row>
  </sheetData>
  <mergeCells count="4">
    <mergeCell ref="B3:C3"/>
    <mergeCell ref="B4:C4"/>
    <mergeCell ref="B5:C5"/>
    <mergeCell ref="B7:D7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ESCOLA</cp:lastModifiedBy>
  <cp:revision>2</cp:revision>
  <dcterms:created xsi:type="dcterms:W3CDTF">2025-01-16T14:47:20Z</dcterms:created>
  <dcterms:modified xsi:type="dcterms:W3CDTF">2025-03-29T15:25:26Z</dcterms:modified>
  <cp:category/>
  <cp:contentStatus/>
</cp:coreProperties>
</file>