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showInkAnnotation="0" autoCompressPictures="0"/>
  <mc:AlternateContent xmlns:mc="http://schemas.openxmlformats.org/markup-compatibility/2006">
    <mc:Choice Requires="x15">
      <x15ac:absPath xmlns:x15ac="http://schemas.microsoft.com/office/spreadsheetml/2010/11/ac" url="C:\Users\Erik\PycharmProjects\Fomo\FOMO\"/>
    </mc:Choice>
  </mc:AlternateContent>
  <bookViews>
    <workbookView xWindow="0" yWindow="0" windowWidth="28800" windowHeight="12210" tabRatio="500" activeTab="1" xr2:uid="{00000000-000D-0000-FFFF-FFFF00000000}"/>
  </bookViews>
  <sheets>
    <sheet name="413" sheetId="1" r:id="rId1"/>
    <sheet name="Git Log" sheetId="2" r:id="rId2"/>
  </sheet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7" i="1" l="1"/>
  <c r="E7" i="1"/>
  <c r="F30" i="1"/>
  <c r="E30" i="1"/>
  <c r="F46" i="1"/>
  <c r="E46" i="1"/>
  <c r="F52" i="1"/>
  <c r="E52" i="1"/>
  <c r="E58" i="1" l="1"/>
  <c r="E60" i="1" s="1"/>
  <c r="F58" i="1"/>
  <c r="F60" i="1" s="1"/>
  <c r="F61" i="1" l="1"/>
</calcChain>
</file>

<file path=xl/sharedStrings.xml><?xml version="1.0" encoding="utf-8"?>
<sst xmlns="http://schemas.openxmlformats.org/spreadsheetml/2006/main" count="126" uniqueCount="103">
  <si>
    <t>Total</t>
  </si>
  <si>
    <t>Percentage</t>
  </si>
  <si>
    <t>Name:</t>
  </si>
  <si>
    <t>Points</t>
  </si>
  <si>
    <t>Possible</t>
  </si>
  <si>
    <t>NetID:</t>
  </si>
  <si>
    <t>Email:</t>
  </si>
  <si>
    <t>Final Total</t>
  </si>
  <si>
    <t>Less 20% per day if late</t>
  </si>
  <si>
    <t>Other</t>
  </si>
  <si>
    <t>Attach git log to this spreadsheet</t>
  </si>
  <si>
    <t>IS 413: Sprint 1</t>
  </si>
  <si>
    <t>Login Page</t>
  </si>
  <si>
    <t>Signup Page</t>
  </si>
  <si>
    <t>Logout View</t>
  </si>
  <si>
    <t>Clean method to ensure unique email</t>
  </si>
  <si>
    <t>Ensure the two password fields match</t>
  </si>
  <si>
    <t>Ensure all fields have values (all required)</t>
  </si>
  <si>
    <t>View function creates and processes the form</t>
  </si>
  <si>
    <t>Commit method creates a user</t>
  </si>
  <si>
    <t>Ensure password &gt;= 8 chars long and contains a number</t>
  </si>
  <si>
    <t>View function logs the user out</t>
  </si>
  <si>
    <t>View function redirects to the home page</t>
  </si>
  <si>
    <t>Form fields created in init()</t>
  </si>
  <si>
    <t>Commit method authenticates and logs in</t>
  </si>
  <si>
    <t>formlib app installed, Form is subclass of formlib.Formless</t>
  </si>
  <si>
    <t>Include the formlib app (directory) in your project, and add to your INSTALLED_APPS</t>
  </si>
  <si>
    <t>Using a field-specific clean method, ensure the password is at least eight characters in length and that one of those characters is a number.  There are several ways to do this, but I recommend python's `re` module.</t>
  </si>
  <si>
    <t>Create a form field for each field in the User model, including the inherited ones. Groups and user permissions don't need to be assigned because initial users don't have any extra abilities. The password fields should be type="password".</t>
  </si>
  <si>
    <t>Use two fields for the password (user enters it twice).  Using the overall form clean method, ensure the two password values match.  Hint: `clean_password()` is the wrong place to do this.</t>
  </si>
  <si>
    <t>Using a field-specific clean method, verify that the email value is not already in the database.</t>
  </si>
  <si>
    <t>Each field of the form should be set as required.</t>
  </si>
  <si>
    <t>If is_valid(), call the commit method from your view function.  Within the form's commit method, create a user and set the fields using the cleaned_data dictionary.  Save the user.</t>
  </si>
  <si>
    <t xml:space="preserve">Immediately after creating the user, call `authenticate` and `login` per the pattern on the Django docs.  The user doesn't have to login manually - it is automatic when signing up.  Hint: you have the plain text password for the user in the cleaned_data dictionary, so you have the values to send to authenticate. </t>
  </si>
  <si>
    <t>After signup, redirect user to /account/index/</t>
  </si>
  <si>
    <t>Redirect using Django's HttpResponseRedirect or DMP's RedirectException.</t>
  </si>
  <si>
    <t>Menu should reflect whether the user is logged in.</t>
  </si>
  <si>
    <t>When the user is not logged in, show links for `Login` and `Signup` in the menu.  When the user is logged in, show a dropdown menu with links for `My Account` and `Logout`.</t>
  </si>
  <si>
    <t>Create a form field for username and password. The password field should be type="password".</t>
  </si>
  <si>
    <t>Authenticate within a clean method</t>
  </si>
  <si>
    <t>Using a form-wide clean method, call authenticate.  If the user doesn't authenticate, raise a validation exception.</t>
  </si>
  <si>
    <t>Login within the commit method.</t>
  </si>
  <si>
    <t>If the form is valid, call commit and log the user in.</t>
  </si>
  <si>
    <t>After login, redirect user to /account/index/</t>
  </si>
  <si>
    <t>Log the user out within the view function.</t>
  </si>
  <si>
    <t>Redirect using Django's HttpResponseRedirect or DMP's RedirectException.  The view function doesn't need a matching template because we redirect every request after logout.</t>
  </si>
  <si>
    <t>Code in git (connected to GitHub)</t>
  </si>
  <si>
    <t>self.fields['email']
self.fields['password']</t>
  </si>
  <si>
    <t>clean_password()</t>
  </si>
  <si>
    <t>clean()</t>
  </si>
  <si>
    <t>clean_email()</t>
  </si>
  <si>
    <t>commit()</t>
  </si>
  <si>
    <t>process_request()</t>
  </si>
  <si>
    <t>account/views/login.py
    class LoginForm()</t>
  </si>
  <si>
    <t>account/views/signup.py
    class SignupForm()</t>
  </si>
  <si>
    <t>Use the the formlib pattern (see form.py) to create/process the form in the view function.</t>
  </si>
  <si>
    <t>Use the formlib pattern (see form.py) to create/process the form in the view function.</t>
  </si>
  <si>
    <t>Shows on every url in the site.</t>
  </si>
  <si>
    <t>/account/logout/
process_request()</t>
  </si>
  <si>
    <t>/account/login/
process_request()</t>
  </si>
  <si>
    <t>/account/signup/
process_request()</t>
  </si>
  <si>
    <t>self.fields['email']
self.fields['password']
self.fields['password2']</t>
  </si>
  <si>
    <t>/account/templates
    /app_base.htm</t>
  </si>
  <si>
    <t>app_base.htm in account app</t>
  </si>
  <si>
    <t>app_base.htm extends /homepage/templates/base.htm</t>
  </si>
  <si>
    <t>v2</t>
  </si>
  <si>
    <t>Erik Butler</t>
  </si>
  <si>
    <t>butlere2</t>
  </si>
  <si>
    <t>Erik.Butler24@2gmail.com</t>
  </si>
  <si>
    <t>commit ca7a28e9bc122529e09948d46218b70f1fce67a5 (HEAD -&gt; Login)</t>
  </si>
  <si>
    <t>Author: Erik.Butler24 &lt;Erik.butler24@gmail.com&gt;</t>
  </si>
  <si>
    <t>Date:   Thu Feb 8 22:07:41 2018 -0700</t>
  </si>
  <si>
    <t xml:space="preserve">    added login/logout functionality</t>
  </si>
  <si>
    <t>commit 7808387c9abcd85d1d7596ba56dd4e6c1157ebda</t>
  </si>
  <si>
    <t>Date:   Thu Feb 8 01:22:14 2018 -0700</t>
  </si>
  <si>
    <t xml:space="preserve">    added login form &amp; validation template</t>
  </si>
  <si>
    <t>commit cabf90277b1cf206beadf74c55d489fbc14c7fd3 (master, Sprint1)</t>
  </si>
  <si>
    <t>Date:   Thu Feb 1 22:01:06 2018 -0700</t>
  </si>
  <si>
    <t xml:space="preserve">    added Fixtures file</t>
  </si>
  <si>
    <t>commit 15415d1ab9d629e42acb6e89fed86cab343f5aba</t>
  </si>
  <si>
    <t>Date:   Thu Feb 1 21:40:54 2018 -0700</t>
  </si>
  <si>
    <t xml:space="preserve">    edited test_change_info</t>
  </si>
  <si>
    <t>commit 7f31f7ce9a5660f710536ba7fefbaab9166846eb</t>
  </si>
  <si>
    <t>Date:   Thu Feb 1 21:39:17 2018 -0700</t>
  </si>
  <si>
    <t xml:space="preserve">    wrote unit test</t>
  </si>
  <si>
    <t>commit bc27d82973b9c5a1bd3344b911613fa6b69a5a14</t>
  </si>
  <si>
    <t>Date:   Thu Feb 1 20:43:33 2018 -0700</t>
  </si>
  <si>
    <t xml:space="preserve">    added first test</t>
  </si>
  <si>
    <t>commit b3ce84881a9edb9bc9e47e01db06b3ca129869c6</t>
  </si>
  <si>
    <t>Date:   Thu Feb 1 20:18:11 2018 -0700</t>
  </si>
  <si>
    <t xml:space="preserve">    added getpurchases()</t>
  </si>
  <si>
    <t>commit 6569548bf8dc0dfa4de9e59e7d51deb586fb8341</t>
  </si>
  <si>
    <t>Date:   Thu Feb 1 19:50:27 2018 -0700</t>
  </si>
  <si>
    <t xml:space="preserve">    added user model</t>
  </si>
  <si>
    <t>commit 4cc9cb7d0f156ed6c8d4bc8bf822d5e10a025971</t>
  </si>
  <si>
    <t>Date:   Thu Feb 1 19:09:35 2018 -0700</t>
  </si>
  <si>
    <t xml:space="preserve">    added account</t>
  </si>
  <si>
    <t>commit a17175013a96c1a7378efa88ad3739428d8d3b84 (Sprint0)</t>
  </si>
  <si>
    <t>Date:   Tue Jan 30 23:17:31 2018 -0700</t>
  </si>
  <si>
    <t xml:space="preserve">    Sprint 0 done</t>
  </si>
  <si>
    <t>commit 74af080d665329fbc16cb92ea0925c0872b6a534</t>
  </si>
  <si>
    <t>Date:   Tue Jan 30 22:57:37 2018 -0700</t>
  </si>
  <si>
    <t xml:space="preserve">    initial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</si>
</sst>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sz val="12"/>
      <color rgb="FF000000"/>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sz val="12"/>
      <color theme="1"/>
      <name val="Cambria"/>
      <family val="1"/>
      <scheme val="major"/>
    </font>
    <font>
      <sz val="10"/>
      <color theme="1" tint="0.34998626667073579"/>
      <name val="Cambria"/>
      <family val="1"/>
      <scheme val="major"/>
    </font>
    <font>
      <sz val="10"/>
      <color theme="1" tint="0.34998626667073579"/>
      <name val="Cambria"/>
      <family val="1"/>
      <scheme val="maj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1">
    <border>
      <left/>
      <right/>
      <top/>
      <bottom/>
      <diagonal/>
    </border>
  </borders>
  <cellStyleXfs count="15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20">
    <xf numFmtId="0" fontId="0" fillId="0" borderId="0" xfId="0"/>
    <xf numFmtId="0" fontId="13" fillId="2" borderId="0" xfId="0" applyFont="1" applyFill="1" applyBorder="1" applyAlignment="1">
      <alignment vertical="top" wrapText="1"/>
    </xf>
    <xf numFmtId="0" fontId="7" fillId="2" borderId="0" xfId="0" applyFont="1" applyFill="1" applyBorder="1" applyAlignment="1">
      <alignment vertical="top"/>
    </xf>
    <xf numFmtId="0" fontId="5" fillId="2" borderId="0" xfId="0" applyFont="1" applyFill="1" applyBorder="1" applyAlignment="1">
      <alignment vertical="top"/>
    </xf>
    <xf numFmtId="0" fontId="5" fillId="0" borderId="0" xfId="0" applyFont="1" applyBorder="1" applyAlignment="1">
      <alignment vertical="top"/>
    </xf>
    <xf numFmtId="0" fontId="4" fillId="2" borderId="0" xfId="0" applyFont="1" applyFill="1" applyBorder="1" applyAlignment="1">
      <alignment vertical="top"/>
    </xf>
    <xf numFmtId="0" fontId="5" fillId="0" borderId="0" xfId="0" applyFont="1" applyFill="1" applyBorder="1" applyAlignment="1">
      <alignment vertical="top"/>
    </xf>
    <xf numFmtId="0" fontId="12" fillId="2" borderId="0" xfId="0" applyFont="1" applyFill="1" applyBorder="1" applyAlignment="1">
      <alignment vertical="top" wrapText="1"/>
    </xf>
    <xf numFmtId="0" fontId="11" fillId="2" borderId="0" xfId="0" applyFont="1" applyFill="1" applyBorder="1" applyAlignment="1">
      <alignment vertical="top"/>
    </xf>
    <xf numFmtId="0" fontId="5" fillId="2" borderId="0" xfId="0" applyFont="1" applyFill="1" applyBorder="1" applyAlignment="1">
      <alignment vertical="top" textRotation="90"/>
    </xf>
    <xf numFmtId="0" fontId="10" fillId="3" borderId="0" xfId="0" applyFont="1" applyFill="1" applyAlignment="1">
      <alignment vertical="top"/>
    </xf>
    <xf numFmtId="0" fontId="6" fillId="2" borderId="0" xfId="0" applyFont="1" applyFill="1" applyBorder="1" applyAlignment="1">
      <alignment vertical="top"/>
    </xf>
    <xf numFmtId="9" fontId="5" fillId="0" borderId="0" xfId="1" applyFont="1" applyFill="1" applyBorder="1" applyAlignment="1">
      <alignment vertical="top"/>
    </xf>
    <xf numFmtId="0" fontId="8" fillId="0" borderId="0" xfId="0" applyFont="1" applyFill="1" applyBorder="1" applyAlignment="1">
      <alignment vertical="top"/>
    </xf>
    <xf numFmtId="9" fontId="8" fillId="0" borderId="0" xfId="1" applyFont="1" applyFill="1" applyBorder="1" applyAlignment="1">
      <alignment vertical="top"/>
    </xf>
    <xf numFmtId="0" fontId="7" fillId="2" borderId="0" xfId="0" applyFont="1" applyFill="1" applyBorder="1" applyAlignment="1">
      <alignment horizontal="center" vertical="top"/>
    </xf>
    <xf numFmtId="0" fontId="13" fillId="2" borderId="0" xfId="0" applyFont="1" applyFill="1" applyBorder="1" applyAlignment="1">
      <alignment vertical="top" wrapText="1"/>
    </xf>
    <xf numFmtId="0" fontId="13" fillId="2" borderId="0" xfId="0" quotePrefix="1" applyFont="1" applyFill="1" applyBorder="1" applyAlignment="1">
      <alignment vertical="top" wrapText="1"/>
    </xf>
    <xf numFmtId="0" fontId="5" fillId="2" borderId="0" xfId="0" applyFont="1" applyFill="1" applyBorder="1" applyAlignment="1">
      <alignment horizontal="center" vertical="top" textRotation="90"/>
    </xf>
    <xf numFmtId="0" fontId="2" fillId="0" borderId="0" xfId="152" applyFill="1" applyBorder="1" applyAlignment="1">
      <alignment vertical="top"/>
    </xf>
  </cellXfs>
  <cellStyles count="1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rik.Butler24@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
  <sheetViews>
    <sheetView topLeftCell="A47" zoomScale="150" zoomScaleNormal="150" zoomScalePageLayoutView="80" workbookViewId="0">
      <selection activeCell="H52" sqref="H52"/>
    </sheetView>
  </sheetViews>
  <sheetFormatPr defaultColWidth="10.875" defaultRowHeight="15.75" x14ac:dyDescent="0.25"/>
  <cols>
    <col min="1" max="1" width="19.125" style="4" customWidth="1"/>
    <col min="2" max="2" width="59.5" style="4" customWidth="1"/>
    <col min="3" max="6" width="7.125" style="4" customWidth="1"/>
    <col min="7" max="7" width="3" style="4" customWidth="1"/>
    <col min="8" max="16384" width="10.875" style="4"/>
  </cols>
  <sheetData>
    <row r="1" spans="1:7" ht="20.100000000000001" customHeight="1" x14ac:dyDescent="0.25">
      <c r="A1" s="2" t="s">
        <v>65</v>
      </c>
      <c r="B1" s="15" t="s">
        <v>11</v>
      </c>
      <c r="C1" s="18" t="s">
        <v>3</v>
      </c>
      <c r="D1" s="18" t="s">
        <v>4</v>
      </c>
      <c r="E1" s="18" t="s">
        <v>3</v>
      </c>
      <c r="F1" s="18" t="s">
        <v>4</v>
      </c>
      <c r="G1" s="3"/>
    </row>
    <row r="2" spans="1:7" ht="20.100000000000001" customHeight="1" x14ac:dyDescent="0.25">
      <c r="A2" s="2"/>
      <c r="B2" s="3"/>
      <c r="C2" s="18"/>
      <c r="D2" s="18"/>
      <c r="E2" s="18"/>
      <c r="F2" s="18"/>
      <c r="G2" s="3"/>
    </row>
    <row r="3" spans="1:7" ht="15" customHeight="1" x14ac:dyDescent="0.25">
      <c r="A3" s="5" t="s">
        <v>2</v>
      </c>
      <c r="B3" s="6" t="s">
        <v>66</v>
      </c>
      <c r="C3" s="18"/>
      <c r="D3" s="18"/>
      <c r="E3" s="18"/>
      <c r="F3" s="18"/>
      <c r="G3" s="3"/>
    </row>
    <row r="4" spans="1:7" ht="15" customHeight="1" x14ac:dyDescent="0.25">
      <c r="A4" s="5" t="s">
        <v>5</v>
      </c>
      <c r="B4" s="6" t="s">
        <v>67</v>
      </c>
      <c r="C4" s="18"/>
      <c r="D4" s="18"/>
      <c r="E4" s="18"/>
      <c r="F4" s="18"/>
      <c r="G4" s="3"/>
    </row>
    <row r="5" spans="1:7" ht="15" customHeight="1" x14ac:dyDescent="0.25">
      <c r="A5" s="5" t="s">
        <v>6</v>
      </c>
      <c r="B5" s="19" t="s">
        <v>68</v>
      </c>
      <c r="C5" s="18"/>
      <c r="D5" s="18"/>
      <c r="E5" s="18"/>
      <c r="F5" s="18"/>
      <c r="G5" s="3"/>
    </row>
    <row r="6" spans="1:7" ht="15.95" customHeight="1" x14ac:dyDescent="0.25">
      <c r="A6" s="3"/>
      <c r="B6" s="3"/>
      <c r="C6" s="18"/>
      <c r="D6" s="18"/>
      <c r="E6" s="18"/>
      <c r="F6" s="18"/>
      <c r="G6" s="3"/>
    </row>
    <row r="7" spans="1:7" x14ac:dyDescent="0.25">
      <c r="A7" s="5" t="s">
        <v>13</v>
      </c>
      <c r="B7" s="3"/>
      <c r="C7" s="3"/>
      <c r="D7" s="3"/>
      <c r="E7" s="6">
        <f>SUM(C7:C28)</f>
        <v>30</v>
      </c>
      <c r="F7" s="6">
        <f>SUM(D7:D28)</f>
        <v>55</v>
      </c>
      <c r="G7" s="3"/>
    </row>
    <row r="8" spans="1:7" x14ac:dyDescent="0.25">
      <c r="A8" s="17" t="s">
        <v>60</v>
      </c>
      <c r="B8" s="3" t="s">
        <v>18</v>
      </c>
      <c r="C8" s="6">
        <v>5</v>
      </c>
      <c r="D8" s="6">
        <v>5</v>
      </c>
      <c r="E8" s="3"/>
      <c r="F8" s="3"/>
      <c r="G8" s="3"/>
    </row>
    <row r="9" spans="1:7" ht="25.5" x14ac:dyDescent="0.25">
      <c r="A9" s="16"/>
      <c r="B9" s="1" t="s">
        <v>55</v>
      </c>
      <c r="C9" s="3"/>
      <c r="D9" s="3"/>
      <c r="E9" s="3"/>
      <c r="F9" s="3"/>
      <c r="G9" s="3"/>
    </row>
    <row r="10" spans="1:7" x14ac:dyDescent="0.25">
      <c r="A10" s="16" t="s">
        <v>54</v>
      </c>
      <c r="B10" s="3" t="s">
        <v>25</v>
      </c>
      <c r="C10" s="6">
        <v>5</v>
      </c>
      <c r="D10" s="6">
        <v>5</v>
      </c>
      <c r="E10" s="3"/>
      <c r="F10" s="3"/>
      <c r="G10" s="3"/>
    </row>
    <row r="11" spans="1:7" ht="25.5" x14ac:dyDescent="0.25">
      <c r="A11" s="16"/>
      <c r="B11" s="7" t="s">
        <v>26</v>
      </c>
      <c r="C11" s="3"/>
      <c r="D11" s="3"/>
      <c r="E11" s="3"/>
      <c r="F11" s="3"/>
      <c r="G11" s="3"/>
    </row>
    <row r="12" spans="1:7" x14ac:dyDescent="0.25">
      <c r="A12" s="16" t="s">
        <v>61</v>
      </c>
      <c r="B12" s="3" t="s">
        <v>23</v>
      </c>
      <c r="C12" s="6">
        <v>5</v>
      </c>
      <c r="D12" s="6">
        <v>5</v>
      </c>
      <c r="E12" s="3"/>
      <c r="F12" s="3"/>
      <c r="G12" s="3"/>
    </row>
    <row r="13" spans="1:7" ht="38.25" x14ac:dyDescent="0.25">
      <c r="A13" s="16"/>
      <c r="B13" s="7" t="s">
        <v>28</v>
      </c>
      <c r="C13" s="3"/>
      <c r="D13" s="3"/>
      <c r="E13" s="3"/>
      <c r="F13" s="3"/>
      <c r="G13" s="3"/>
    </row>
    <row r="14" spans="1:7" x14ac:dyDescent="0.25">
      <c r="A14" s="16" t="s">
        <v>48</v>
      </c>
      <c r="B14" s="3" t="s">
        <v>20</v>
      </c>
      <c r="C14" s="6">
        <v>5</v>
      </c>
      <c r="D14" s="6">
        <v>5</v>
      </c>
      <c r="E14" s="3"/>
      <c r="F14" s="3"/>
      <c r="G14" s="3"/>
    </row>
    <row r="15" spans="1:7" ht="38.25" x14ac:dyDescent="0.25">
      <c r="A15" s="16"/>
      <c r="B15" s="7" t="s">
        <v>27</v>
      </c>
      <c r="C15" s="3"/>
      <c r="D15" s="3"/>
      <c r="E15" s="3"/>
      <c r="F15" s="3"/>
      <c r="G15" s="3"/>
    </row>
    <row r="16" spans="1:7" x14ac:dyDescent="0.25">
      <c r="A16" s="16" t="s">
        <v>49</v>
      </c>
      <c r="B16" s="3" t="s">
        <v>16</v>
      </c>
      <c r="C16" s="6"/>
      <c r="D16" s="6">
        <v>5</v>
      </c>
      <c r="E16" s="3"/>
      <c r="F16" s="3"/>
      <c r="G16" s="3"/>
    </row>
    <row r="17" spans="1:7" ht="38.25" x14ac:dyDescent="0.25">
      <c r="A17" s="16"/>
      <c r="B17" s="7" t="s">
        <v>29</v>
      </c>
      <c r="C17" s="3"/>
      <c r="D17" s="3"/>
      <c r="E17" s="3"/>
      <c r="F17" s="3"/>
      <c r="G17" s="3"/>
    </row>
    <row r="18" spans="1:7" x14ac:dyDescent="0.25">
      <c r="A18" s="16" t="s">
        <v>50</v>
      </c>
      <c r="B18" s="3" t="s">
        <v>15</v>
      </c>
      <c r="C18" s="6">
        <v>5</v>
      </c>
      <c r="D18" s="6">
        <v>5</v>
      </c>
      <c r="E18" s="3"/>
      <c r="F18" s="3"/>
      <c r="G18" s="3"/>
    </row>
    <row r="19" spans="1:7" ht="25.5" x14ac:dyDescent="0.25">
      <c r="A19" s="16"/>
      <c r="B19" s="7" t="s">
        <v>30</v>
      </c>
      <c r="C19" s="3"/>
      <c r="D19" s="3"/>
      <c r="E19" s="3"/>
      <c r="F19" s="3"/>
      <c r="G19" s="3"/>
    </row>
    <row r="20" spans="1:7" x14ac:dyDescent="0.25">
      <c r="A20" s="16"/>
      <c r="B20" s="3" t="s">
        <v>17</v>
      </c>
      <c r="C20" s="6">
        <v>5</v>
      </c>
      <c r="D20" s="6">
        <v>5</v>
      </c>
      <c r="E20" s="3"/>
      <c r="F20" s="3"/>
      <c r="G20" s="3"/>
    </row>
    <row r="21" spans="1:7" x14ac:dyDescent="0.25">
      <c r="A21" s="16"/>
      <c r="B21" s="7" t="s">
        <v>31</v>
      </c>
      <c r="C21" s="3"/>
      <c r="D21" s="3"/>
      <c r="E21" s="3"/>
      <c r="F21" s="3"/>
      <c r="G21" s="3"/>
    </row>
    <row r="22" spans="1:7" x14ac:dyDescent="0.25">
      <c r="A22" s="16" t="s">
        <v>51</v>
      </c>
      <c r="B22" s="3" t="s">
        <v>19</v>
      </c>
      <c r="C22" s="6"/>
      <c r="D22" s="6">
        <v>10</v>
      </c>
      <c r="E22" s="3"/>
      <c r="F22" s="3"/>
      <c r="G22" s="3"/>
    </row>
    <row r="23" spans="1:7" ht="38.25" x14ac:dyDescent="0.25">
      <c r="A23" s="16"/>
      <c r="B23" s="7" t="s">
        <v>32</v>
      </c>
      <c r="C23" s="3"/>
      <c r="D23" s="3"/>
      <c r="E23" s="3"/>
      <c r="F23" s="3"/>
      <c r="G23" s="3"/>
    </row>
    <row r="24" spans="1:7" x14ac:dyDescent="0.25">
      <c r="A24" s="16" t="s">
        <v>51</v>
      </c>
      <c r="B24" s="3" t="s">
        <v>24</v>
      </c>
      <c r="C24" s="6"/>
      <c r="D24" s="6">
        <v>5</v>
      </c>
      <c r="E24" s="3"/>
      <c r="F24" s="3"/>
      <c r="G24" s="3"/>
    </row>
    <row r="25" spans="1:7" ht="51" x14ac:dyDescent="0.25">
      <c r="A25" s="16"/>
      <c r="B25" s="7" t="s">
        <v>33</v>
      </c>
      <c r="C25" s="3"/>
      <c r="D25" s="3"/>
      <c r="E25" s="3"/>
      <c r="F25" s="3"/>
      <c r="G25" s="3"/>
    </row>
    <row r="26" spans="1:7" x14ac:dyDescent="0.25">
      <c r="A26" s="16" t="s">
        <v>52</v>
      </c>
      <c r="B26" s="3" t="s">
        <v>34</v>
      </c>
      <c r="C26" s="6"/>
      <c r="D26" s="6">
        <v>5</v>
      </c>
      <c r="E26" s="3"/>
      <c r="F26" s="3"/>
      <c r="G26" s="3"/>
    </row>
    <row r="27" spans="1:7" x14ac:dyDescent="0.25">
      <c r="A27" s="16"/>
      <c r="B27" s="7" t="s">
        <v>35</v>
      </c>
      <c r="C27" s="3"/>
      <c r="D27" s="3"/>
      <c r="E27" s="3"/>
      <c r="F27" s="3"/>
      <c r="G27" s="3"/>
    </row>
    <row r="28" spans="1:7" x14ac:dyDescent="0.25">
      <c r="A28" s="7"/>
      <c r="B28" s="3"/>
      <c r="C28" s="3"/>
      <c r="D28" s="3"/>
      <c r="E28" s="3"/>
      <c r="F28" s="3"/>
      <c r="G28" s="3"/>
    </row>
    <row r="29" spans="1:7" x14ac:dyDescent="0.25">
      <c r="A29" s="7"/>
      <c r="B29" s="3"/>
      <c r="C29" s="3"/>
      <c r="D29" s="3"/>
      <c r="E29" s="3"/>
      <c r="F29" s="3"/>
      <c r="G29" s="3"/>
    </row>
    <row r="30" spans="1:7" x14ac:dyDescent="0.25">
      <c r="A30" s="5" t="s">
        <v>12</v>
      </c>
      <c r="B30" s="3"/>
      <c r="C30" s="3"/>
      <c r="D30" s="3"/>
      <c r="E30" s="6">
        <f>SUM(C30:C45)</f>
        <v>40</v>
      </c>
      <c r="F30" s="6">
        <f>SUM(D30:D45)</f>
        <v>40</v>
      </c>
      <c r="G30" s="3"/>
    </row>
    <row r="31" spans="1:7" x14ac:dyDescent="0.25">
      <c r="A31" s="17" t="s">
        <v>59</v>
      </c>
      <c r="B31" s="3" t="s">
        <v>18</v>
      </c>
      <c r="C31" s="6">
        <v>5</v>
      </c>
      <c r="D31" s="6">
        <v>5</v>
      </c>
      <c r="E31" s="3"/>
      <c r="F31" s="3"/>
      <c r="G31" s="3"/>
    </row>
    <row r="32" spans="1:7" ht="25.5" x14ac:dyDescent="0.25">
      <c r="A32" s="16"/>
      <c r="B32" s="1" t="s">
        <v>56</v>
      </c>
      <c r="C32" s="3"/>
      <c r="D32" s="3"/>
      <c r="E32" s="3"/>
      <c r="F32" s="3"/>
      <c r="G32" s="3"/>
    </row>
    <row r="33" spans="1:7" x14ac:dyDescent="0.25">
      <c r="A33" s="16" t="s">
        <v>53</v>
      </c>
      <c r="B33" s="3" t="s">
        <v>25</v>
      </c>
      <c r="C33" s="6">
        <v>5</v>
      </c>
      <c r="D33" s="6">
        <v>5</v>
      </c>
      <c r="E33" s="3"/>
      <c r="F33" s="3"/>
      <c r="G33" s="3"/>
    </row>
    <row r="34" spans="1:7" ht="25.5" x14ac:dyDescent="0.25">
      <c r="A34" s="16"/>
      <c r="B34" s="7" t="s">
        <v>26</v>
      </c>
      <c r="C34" s="3"/>
      <c r="D34" s="3"/>
      <c r="E34" s="3"/>
      <c r="F34" s="3"/>
      <c r="G34" s="3"/>
    </row>
    <row r="35" spans="1:7" x14ac:dyDescent="0.25">
      <c r="A35" s="16" t="s">
        <v>47</v>
      </c>
      <c r="B35" s="3" t="s">
        <v>23</v>
      </c>
      <c r="C35" s="6">
        <v>5</v>
      </c>
      <c r="D35" s="6">
        <v>5</v>
      </c>
      <c r="E35" s="3"/>
      <c r="F35" s="3"/>
      <c r="G35" s="3"/>
    </row>
    <row r="36" spans="1:7" ht="25.5" x14ac:dyDescent="0.25">
      <c r="A36" s="16"/>
      <c r="B36" s="7" t="s">
        <v>38</v>
      </c>
      <c r="C36" s="3"/>
      <c r="D36" s="3"/>
      <c r="E36" s="3"/>
      <c r="F36" s="3"/>
      <c r="G36" s="3"/>
    </row>
    <row r="37" spans="1:7" x14ac:dyDescent="0.25">
      <c r="A37" s="16" t="s">
        <v>49</v>
      </c>
      <c r="B37" s="3" t="s">
        <v>39</v>
      </c>
      <c r="C37" s="6">
        <v>5</v>
      </c>
      <c r="D37" s="6">
        <v>5</v>
      </c>
      <c r="E37" s="3"/>
      <c r="F37" s="3"/>
      <c r="G37" s="3"/>
    </row>
    <row r="38" spans="1:7" ht="25.5" x14ac:dyDescent="0.25">
      <c r="A38" s="16"/>
      <c r="B38" s="7" t="s">
        <v>40</v>
      </c>
      <c r="C38" s="3"/>
      <c r="D38" s="3"/>
      <c r="E38" s="3"/>
      <c r="F38" s="3"/>
      <c r="G38" s="3"/>
    </row>
    <row r="39" spans="1:7" x14ac:dyDescent="0.25">
      <c r="A39" s="16" t="s">
        <v>51</v>
      </c>
      <c r="B39" s="3" t="s">
        <v>41</v>
      </c>
      <c r="C39" s="6">
        <v>5</v>
      </c>
      <c r="D39" s="6">
        <v>5</v>
      </c>
      <c r="E39" s="3"/>
      <c r="F39" s="3"/>
      <c r="G39" s="3"/>
    </row>
    <row r="40" spans="1:7" x14ac:dyDescent="0.25">
      <c r="A40" s="16"/>
      <c r="B40" s="7" t="s">
        <v>42</v>
      </c>
      <c r="C40" s="3"/>
      <c r="D40" s="3"/>
      <c r="E40" s="3"/>
      <c r="F40" s="3"/>
      <c r="G40" s="3"/>
    </row>
    <row r="41" spans="1:7" x14ac:dyDescent="0.25">
      <c r="A41" s="16" t="s">
        <v>52</v>
      </c>
      <c r="B41" s="3" t="s">
        <v>43</v>
      </c>
      <c r="C41" s="6">
        <v>5</v>
      </c>
      <c r="D41" s="6">
        <v>5</v>
      </c>
      <c r="E41" s="3"/>
      <c r="F41" s="3"/>
      <c r="G41" s="3"/>
    </row>
    <row r="42" spans="1:7" x14ac:dyDescent="0.25">
      <c r="A42" s="16"/>
      <c r="B42" s="7" t="s">
        <v>35</v>
      </c>
      <c r="C42" s="3"/>
      <c r="D42" s="3"/>
      <c r="E42" s="3"/>
      <c r="F42" s="3"/>
      <c r="G42" s="3"/>
    </row>
    <row r="43" spans="1:7" x14ac:dyDescent="0.25">
      <c r="A43" s="16" t="s">
        <v>57</v>
      </c>
      <c r="B43" s="3" t="s">
        <v>36</v>
      </c>
      <c r="C43" s="6">
        <v>10</v>
      </c>
      <c r="D43" s="6">
        <v>10</v>
      </c>
      <c r="E43" s="3"/>
      <c r="F43" s="3"/>
      <c r="G43" s="3"/>
    </row>
    <row r="44" spans="1:7" ht="38.25" x14ac:dyDescent="0.25">
      <c r="A44" s="16"/>
      <c r="B44" s="7" t="s">
        <v>37</v>
      </c>
      <c r="C44" s="3"/>
      <c r="D44" s="3"/>
      <c r="E44" s="3"/>
      <c r="F44" s="3"/>
      <c r="G44" s="3"/>
    </row>
    <row r="45" spans="1:7" x14ac:dyDescent="0.25">
      <c r="A45" s="7"/>
      <c r="B45" s="8"/>
      <c r="C45" s="3"/>
      <c r="D45" s="3"/>
      <c r="E45" s="3"/>
      <c r="F45" s="3"/>
      <c r="G45" s="3"/>
    </row>
    <row r="46" spans="1:7" x14ac:dyDescent="0.25">
      <c r="A46" s="5" t="s">
        <v>14</v>
      </c>
      <c r="B46" s="8"/>
      <c r="C46" s="3"/>
      <c r="D46" s="3"/>
      <c r="E46" s="6">
        <f>SUM(C46:C51)</f>
        <v>10</v>
      </c>
      <c r="F46" s="6">
        <f>SUM(D46:D51)</f>
        <v>10</v>
      </c>
      <c r="G46" s="3"/>
    </row>
    <row r="47" spans="1:7" x14ac:dyDescent="0.25">
      <c r="A47" s="17" t="s">
        <v>58</v>
      </c>
      <c r="B47" s="3" t="s">
        <v>21</v>
      </c>
      <c r="C47" s="6">
        <v>5</v>
      </c>
      <c r="D47" s="6">
        <v>5</v>
      </c>
      <c r="E47" s="3"/>
      <c r="F47" s="3"/>
      <c r="G47" s="3"/>
    </row>
    <row r="48" spans="1:7" x14ac:dyDescent="0.25">
      <c r="A48" s="16"/>
      <c r="B48" s="7" t="s">
        <v>44</v>
      </c>
      <c r="C48" s="3"/>
      <c r="D48" s="3"/>
      <c r="E48" s="3"/>
      <c r="F48" s="3"/>
      <c r="G48" s="3"/>
    </row>
    <row r="49" spans="1:7" x14ac:dyDescent="0.25">
      <c r="A49" s="16" t="s">
        <v>52</v>
      </c>
      <c r="B49" s="3" t="s">
        <v>22</v>
      </c>
      <c r="C49" s="6">
        <v>5</v>
      </c>
      <c r="D49" s="6">
        <v>5</v>
      </c>
      <c r="E49" s="3"/>
      <c r="F49" s="3"/>
      <c r="G49" s="3"/>
    </row>
    <row r="50" spans="1:7" ht="38.25" x14ac:dyDescent="0.25">
      <c r="A50" s="16"/>
      <c r="B50" s="7" t="s">
        <v>45</v>
      </c>
      <c r="C50" s="3"/>
      <c r="D50" s="3"/>
      <c r="E50" s="3"/>
      <c r="F50" s="3"/>
      <c r="G50" s="3"/>
    </row>
    <row r="51" spans="1:7" x14ac:dyDescent="0.25">
      <c r="A51" s="7"/>
      <c r="B51" s="8"/>
      <c r="C51" s="3"/>
      <c r="D51" s="3"/>
      <c r="E51" s="3"/>
      <c r="F51" s="3"/>
      <c r="G51" s="3"/>
    </row>
    <row r="52" spans="1:7" x14ac:dyDescent="0.25">
      <c r="A52" s="5" t="s">
        <v>9</v>
      </c>
      <c r="B52" s="3"/>
      <c r="C52" s="9"/>
      <c r="D52" s="9"/>
      <c r="E52" s="6">
        <f>SUM(C53:C57)</f>
        <v>25</v>
      </c>
      <c r="F52" s="6">
        <f>SUM(D53:D57)</f>
        <v>35</v>
      </c>
      <c r="G52" s="3"/>
    </row>
    <row r="53" spans="1:7" ht="25.5" x14ac:dyDescent="0.25">
      <c r="A53" s="1" t="s">
        <v>62</v>
      </c>
      <c r="B53" s="3" t="s">
        <v>63</v>
      </c>
      <c r="C53" s="6">
        <v>5</v>
      </c>
      <c r="D53" s="6">
        <v>5</v>
      </c>
      <c r="E53" s="3"/>
      <c r="F53" s="3"/>
      <c r="G53" s="3"/>
    </row>
    <row r="54" spans="1:7" ht="25.5" x14ac:dyDescent="0.25">
      <c r="A54" s="1" t="s">
        <v>62</v>
      </c>
      <c r="B54" s="3" t="s">
        <v>64</v>
      </c>
      <c r="C54" s="6">
        <v>5</v>
      </c>
      <c r="D54" s="6">
        <v>5</v>
      </c>
      <c r="E54" s="3"/>
      <c r="F54" s="3"/>
      <c r="G54" s="3"/>
    </row>
    <row r="55" spans="1:7" x14ac:dyDescent="0.25">
      <c r="A55" s="7"/>
      <c r="B55" s="3" t="s">
        <v>46</v>
      </c>
      <c r="C55" s="6"/>
      <c r="D55" s="6">
        <v>10</v>
      </c>
      <c r="E55" s="3"/>
      <c r="F55" s="3"/>
      <c r="G55" s="3"/>
    </row>
    <row r="56" spans="1:7" x14ac:dyDescent="0.25">
      <c r="A56" s="7"/>
      <c r="B56" s="3" t="s">
        <v>10</v>
      </c>
      <c r="C56" s="6">
        <v>15</v>
      </c>
      <c r="D56" s="6">
        <v>15</v>
      </c>
      <c r="E56" s="3"/>
      <c r="F56" s="3"/>
      <c r="G56" s="3"/>
    </row>
    <row r="57" spans="1:7" x14ac:dyDescent="0.25">
      <c r="A57" s="7"/>
      <c r="B57" s="3"/>
      <c r="C57" s="3"/>
      <c r="D57" s="3"/>
      <c r="E57" s="3"/>
      <c r="F57" s="3"/>
      <c r="G57" s="10"/>
    </row>
    <row r="58" spans="1:7" x14ac:dyDescent="0.25">
      <c r="A58" s="5" t="s">
        <v>0</v>
      </c>
      <c r="B58" s="3"/>
      <c r="C58" s="3"/>
      <c r="D58" s="3"/>
      <c r="E58" s="6">
        <f>SUM(E7:E57)</f>
        <v>105</v>
      </c>
      <c r="F58" s="6">
        <f>SUM(F7:F57)</f>
        <v>140</v>
      </c>
      <c r="G58" s="3"/>
    </row>
    <row r="59" spans="1:7" x14ac:dyDescent="0.25">
      <c r="A59" s="3"/>
      <c r="B59" s="11" t="s">
        <v>8</v>
      </c>
      <c r="C59" s="3"/>
      <c r="D59" s="3"/>
      <c r="E59" s="12">
        <v>1</v>
      </c>
      <c r="F59" s="12">
        <v>1</v>
      </c>
      <c r="G59" s="10"/>
    </row>
    <row r="60" spans="1:7" x14ac:dyDescent="0.25">
      <c r="A60" s="5" t="s">
        <v>7</v>
      </c>
      <c r="B60" s="3"/>
      <c r="C60" s="3"/>
      <c r="D60" s="3"/>
      <c r="E60" s="6">
        <f>E58*E59</f>
        <v>105</v>
      </c>
      <c r="F60" s="13">
        <f>F58*F59</f>
        <v>140</v>
      </c>
      <c r="G60" s="3"/>
    </row>
    <row r="61" spans="1:7" x14ac:dyDescent="0.25">
      <c r="A61" s="5" t="s">
        <v>1</v>
      </c>
      <c r="B61" s="3"/>
      <c r="C61" s="3"/>
      <c r="D61" s="3"/>
      <c r="E61" s="3"/>
      <c r="F61" s="14">
        <f>E60/F60</f>
        <v>0.75</v>
      </c>
      <c r="G61" s="10"/>
    </row>
    <row r="62" spans="1:7" x14ac:dyDescent="0.25">
      <c r="A62" s="3"/>
      <c r="B62" s="3"/>
      <c r="C62" s="3"/>
      <c r="D62" s="3"/>
      <c r="E62" s="3"/>
      <c r="F62" s="3"/>
      <c r="G62" s="3"/>
    </row>
  </sheetData>
  <mergeCells count="23">
    <mergeCell ref="C1:C6"/>
    <mergeCell ref="D1:D6"/>
    <mergeCell ref="E1:E6"/>
    <mergeCell ref="F1:F6"/>
    <mergeCell ref="A12:A13"/>
    <mergeCell ref="A10:A11"/>
    <mergeCell ref="A8:A9"/>
    <mergeCell ref="A14:A15"/>
    <mergeCell ref="A16:A17"/>
    <mergeCell ref="A18:A19"/>
    <mergeCell ref="A20:A21"/>
    <mergeCell ref="A22:A23"/>
    <mergeCell ref="A24:A25"/>
    <mergeCell ref="A26:A27"/>
    <mergeCell ref="A31:A32"/>
    <mergeCell ref="A33:A34"/>
    <mergeCell ref="A35:A36"/>
    <mergeCell ref="A49:A50"/>
    <mergeCell ref="A37:A38"/>
    <mergeCell ref="A39:A40"/>
    <mergeCell ref="A41:A42"/>
    <mergeCell ref="A43:A44"/>
    <mergeCell ref="A47:A48"/>
  </mergeCells>
  <phoneticPr fontId="9" type="noConversion"/>
  <hyperlinks>
    <hyperlink ref="B5" r:id="rId1" xr:uid="{E2CF16F1-BFEA-48DB-8CD4-1EB4FE166293}"/>
  </hyperlinks>
  <pageMargins left="0.25" right="0.25"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
  <sheetViews>
    <sheetView tabSelected="1" workbookViewId="0">
      <selection activeCell="C12" sqref="C12"/>
    </sheetView>
  </sheetViews>
  <sheetFormatPr defaultColWidth="11" defaultRowHeight="15.75" x14ac:dyDescent="0.25"/>
  <sheetData>
    <row r="1" spans="1:1" x14ac:dyDescent="0.25">
      <c r="A1" t="s">
        <v>69</v>
      </c>
    </row>
    <row r="2" spans="1:1" x14ac:dyDescent="0.25">
      <c r="A2" t="s">
        <v>70</v>
      </c>
    </row>
    <row r="3" spans="1:1" x14ac:dyDescent="0.25">
      <c r="A3" t="s">
        <v>71</v>
      </c>
    </row>
    <row r="5" spans="1:1" x14ac:dyDescent="0.25">
      <c r="A5" t="s">
        <v>72</v>
      </c>
    </row>
    <row r="7" spans="1:1" x14ac:dyDescent="0.25">
      <c r="A7" t="s">
        <v>73</v>
      </c>
    </row>
    <row r="8" spans="1:1" x14ac:dyDescent="0.25">
      <c r="A8" t="s">
        <v>70</v>
      </c>
    </row>
    <row r="9" spans="1:1" x14ac:dyDescent="0.25">
      <c r="A9" t="s">
        <v>74</v>
      </c>
    </row>
    <row r="11" spans="1:1" x14ac:dyDescent="0.25">
      <c r="A11" t="s">
        <v>75</v>
      </c>
    </row>
    <row r="13" spans="1:1" x14ac:dyDescent="0.25">
      <c r="A13" t="s">
        <v>76</v>
      </c>
    </row>
    <row r="14" spans="1:1" x14ac:dyDescent="0.25">
      <c r="A14" t="s">
        <v>70</v>
      </c>
    </row>
    <row r="15" spans="1:1" x14ac:dyDescent="0.25">
      <c r="A15" t="s">
        <v>77</v>
      </c>
    </row>
    <row r="17" spans="1:1" x14ac:dyDescent="0.25">
      <c r="A17" t="s">
        <v>78</v>
      </c>
    </row>
    <row r="19" spans="1:1" x14ac:dyDescent="0.25">
      <c r="A19" t="s">
        <v>79</v>
      </c>
    </row>
    <row r="20" spans="1:1" x14ac:dyDescent="0.25">
      <c r="A20" t="s">
        <v>70</v>
      </c>
    </row>
    <row r="21" spans="1:1" x14ac:dyDescent="0.25">
      <c r="A21" t="s">
        <v>80</v>
      </c>
    </row>
    <row r="23" spans="1:1" x14ac:dyDescent="0.25">
      <c r="A23" t="s">
        <v>81</v>
      </c>
    </row>
    <row r="25" spans="1:1" x14ac:dyDescent="0.25">
      <c r="A25" t="s">
        <v>82</v>
      </c>
    </row>
    <row r="26" spans="1:1" x14ac:dyDescent="0.25">
      <c r="A26" t="s">
        <v>70</v>
      </c>
    </row>
    <row r="27" spans="1:1" x14ac:dyDescent="0.25">
      <c r="A27" t="s">
        <v>83</v>
      </c>
    </row>
    <row r="29" spans="1:1" x14ac:dyDescent="0.25">
      <c r="A29" t="s">
        <v>84</v>
      </c>
    </row>
    <row r="31" spans="1:1" x14ac:dyDescent="0.25">
      <c r="A31" t="s">
        <v>85</v>
      </c>
    </row>
    <row r="32" spans="1:1" x14ac:dyDescent="0.25">
      <c r="A32" t="s">
        <v>70</v>
      </c>
    </row>
    <row r="33" spans="1:1" x14ac:dyDescent="0.25">
      <c r="A33" t="s">
        <v>86</v>
      </c>
    </row>
    <row r="35" spans="1:1" x14ac:dyDescent="0.25">
      <c r="A35" t="s">
        <v>87</v>
      </c>
    </row>
    <row r="37" spans="1:1" x14ac:dyDescent="0.25">
      <c r="A37" t="s">
        <v>88</v>
      </c>
    </row>
    <row r="38" spans="1:1" x14ac:dyDescent="0.25">
      <c r="A38" t="s">
        <v>70</v>
      </c>
    </row>
    <row r="39" spans="1:1" x14ac:dyDescent="0.25">
      <c r="A39" t="s">
        <v>89</v>
      </c>
    </row>
    <row r="41" spans="1:1" x14ac:dyDescent="0.25">
      <c r="A41" t="s">
        <v>90</v>
      </c>
    </row>
    <row r="43" spans="1:1" x14ac:dyDescent="0.25">
      <c r="A43" t="s">
        <v>91</v>
      </c>
    </row>
    <row r="44" spans="1:1" x14ac:dyDescent="0.25">
      <c r="A44" t="s">
        <v>70</v>
      </c>
    </row>
    <row r="45" spans="1:1" x14ac:dyDescent="0.25">
      <c r="A45" t="s">
        <v>92</v>
      </c>
    </row>
    <row r="47" spans="1:1" x14ac:dyDescent="0.25">
      <c r="A47" t="s">
        <v>93</v>
      </c>
    </row>
    <row r="49" spans="1:1" x14ac:dyDescent="0.25">
      <c r="A49" t="s">
        <v>94</v>
      </c>
    </row>
    <row r="50" spans="1:1" x14ac:dyDescent="0.25">
      <c r="A50" t="s">
        <v>70</v>
      </c>
    </row>
    <row r="51" spans="1:1" x14ac:dyDescent="0.25">
      <c r="A51" t="s">
        <v>95</v>
      </c>
    </row>
    <row r="53" spans="1:1" x14ac:dyDescent="0.25">
      <c r="A53" t="s">
        <v>96</v>
      </c>
    </row>
    <row r="55" spans="1:1" x14ac:dyDescent="0.25">
      <c r="A55" t="s">
        <v>97</v>
      </c>
    </row>
    <row r="56" spans="1:1" x14ac:dyDescent="0.25">
      <c r="A56" t="s">
        <v>70</v>
      </c>
    </row>
    <row r="57" spans="1:1" x14ac:dyDescent="0.25">
      <c r="A57" t="s">
        <v>98</v>
      </c>
    </row>
    <row r="59" spans="1:1" x14ac:dyDescent="0.25">
      <c r="A59" t="s">
        <v>99</v>
      </c>
    </row>
    <row r="61" spans="1:1" x14ac:dyDescent="0.25">
      <c r="A61" t="s">
        <v>100</v>
      </c>
    </row>
    <row r="62" spans="1:1" x14ac:dyDescent="0.25">
      <c r="A62" t="s">
        <v>70</v>
      </c>
    </row>
    <row r="63" spans="1:1" x14ac:dyDescent="0.25">
      <c r="A63" t="s">
        <v>101</v>
      </c>
    </row>
    <row r="65" spans="1:1" x14ac:dyDescent="0.25">
      <c r="A65"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413</vt:lpstr>
      <vt:lpstr>Git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Erik</cp:lastModifiedBy>
  <dcterms:created xsi:type="dcterms:W3CDTF">2011-09-12T03:28:33Z</dcterms:created>
  <dcterms:modified xsi:type="dcterms:W3CDTF">2018-02-09T05:10:00Z</dcterms:modified>
</cp:coreProperties>
</file>