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kellerbee\Desktop\"/>
    </mc:Choice>
  </mc:AlternateContent>
  <xr:revisionPtr revIDLastSave="0" documentId="10_ncr:100000_{9523886C-909E-4C7E-BFAA-81B41E43C9DC}" xr6:coauthVersionLast="31" xr6:coauthVersionMax="31" xr10:uidLastSave="{00000000-0000-0000-0000-000000000000}"/>
  <bookViews>
    <workbookView xWindow="26355" yWindow="7125" windowWidth="23745" windowHeight="20475" xr2:uid="{00000000-000D-0000-FFFF-FFFF00000000}"/>
  </bookViews>
  <sheets>
    <sheet name="Documentation" sheetId="6" r:id="rId1"/>
    <sheet name="Billing Summary" sheetId="2" r:id="rId2"/>
  </sheets>
  <definedNames>
    <definedName name="_xlnm.Print_Area" localSheetId="1">'Billing Summary'!$A$1:$I$29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/>
  <c r="H9" i="2"/>
  <c r="I9" i="2"/>
  <c r="F10" i="2"/>
  <c r="G10" i="2"/>
  <c r="H10" i="2"/>
  <c r="I10" i="2"/>
  <c r="F11" i="2"/>
  <c r="G11" i="2"/>
  <c r="H11" i="2"/>
  <c r="I11" i="2"/>
  <c r="F8" i="2"/>
  <c r="H8" i="2"/>
  <c r="I8" i="2"/>
  <c r="G8" i="2"/>
</calcChain>
</file>

<file path=xl/sharedStrings.xml><?xml version="1.0" encoding="utf-8"?>
<sst xmlns="http://schemas.openxmlformats.org/spreadsheetml/2006/main" count="25" uniqueCount="21">
  <si>
    <t>Note: Do not edit this sheet. If your name does not appear in cell B6, please download a new copy of the file from the SAM website.</t>
  </si>
  <si>
    <t>Erik Mercado</t>
  </si>
  <si>
    <t>Author:</t>
  </si>
  <si>
    <t>Service</t>
  </si>
  <si>
    <t>Villanova Technology Group</t>
  </si>
  <si>
    <t>Period start</t>
  </si>
  <si>
    <t>Period end</t>
  </si>
  <si>
    <t>Retainer</t>
  </si>
  <si>
    <t>Contract</t>
  </si>
  <si>
    <t>Client Billing Summary</t>
  </si>
  <si>
    <t>Percent of total hours</t>
  </si>
  <si>
    <t>Systems analysis</t>
  </si>
  <si>
    <t>Programming</t>
  </si>
  <si>
    <t>Installation</t>
  </si>
  <si>
    <t>Training</t>
  </si>
  <si>
    <t>Billed per Hour</t>
  </si>
  <si>
    <t>Billing type</t>
  </si>
  <si>
    <t>Total hrs</t>
  </si>
  <si>
    <t>Per hr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</si>
  <si>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2: SAM Project 1b</t>
    </r>
  </si>
  <si>
    <t>FORMATTING WORKBOOK TEXT AND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</si>
</sst>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orbel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orbe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</borders>
  <cellStyleXfs count="7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9" fontId="1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ill="1"/>
    <xf numFmtId="0" fontId="0" fillId="0" borderId="0" xfId="6" applyNumberFormat="1" applyFont="1" applyFill="1"/>
    <xf numFmtId="0" fontId="0" fillId="0" borderId="0" xfId="0" applyAlignment="1">
      <alignment horizontal="left" vertical="center" textRotation="45" wrapText="1"/>
    </xf>
    <xf numFmtId="164" fontId="0" fillId="0" borderId="0" xfId="0" applyNumberFormat="1" applyFill="1"/>
    <xf numFmtId="0" fontId="0" fillId="5" borderId="0" xfId="0" applyFill="1"/>
    <xf numFmtId="0" fontId="0" fillId="5" borderId="0" xfId="6" applyNumberFormat="1" applyFont="1" applyFill="1"/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textRotation="135" wrapText="1"/>
    </xf>
  </cellXfs>
  <cellStyles count="7">
    <cellStyle name="Normal" xfId="0" builtinId="0"/>
    <cellStyle name="Normal 2" xfId="1" xr:uid="{00000000-0005-0000-0000-000001000000}"/>
    <cellStyle name="Normal 2 2" xfId="5" xr:uid="{00000000-0005-0000-0000-000002000000}"/>
    <cellStyle name="Percent" xfId="6" builtinId="5"/>
    <cellStyle name="Project Header" xfId="4" xr:uid="{00000000-0005-0000-0000-000004000000}"/>
    <cellStyle name="Student Name" xfId="3" xr:uid="{00000000-0005-0000-0000-000005000000}"/>
    <cellStyle name="Submission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  <Relationship Id="rId7" Type="http://schemas.openxmlformats.org/officeDocument/2006/relationships/customXml" Target="../customXml/item1.xml" />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'Billing Summary'!$G$7</c:f>
              <c:strCache>
                <c:ptCount val="1"/>
                <c:pt idx="0">
                  <c:v>Retainer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'Billing Summary'!$B$8:$B$11</c:f>
              <c:strCache>
                <c:ptCount val="4"/>
                <c:pt idx="0">
                  <c:v>Systems analysis</c:v>
                </c:pt>
                <c:pt idx="1">
                  <c:v>Programming</c:v>
                </c:pt>
                <c:pt idx="2">
                  <c:v>Installation</c:v>
                </c:pt>
                <c:pt idx="3">
                  <c:v>Training</c:v>
                </c:pt>
              </c:strCache>
            </c:strRef>
          </c:cat>
          <c:val>
            <c:numRef>
              <c:f>'Billing Summary'!$G$8:$G$11</c:f>
              <c:numCache>
                <c:formatCode>General</c:formatCode>
                <c:ptCount val="4"/>
                <c:pt idx="0">
                  <c:v>0.13821138211382114</c:v>
                </c:pt>
                <c:pt idx="1">
                  <c:v>0.21787709497206703</c:v>
                </c:pt>
                <c:pt idx="2">
                  <c:v>0.14606741573033707</c:v>
                </c:pt>
                <c:pt idx="3">
                  <c:v>0.22535211267605634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8-448A-9C6B-C4E3C3B8683E}"/>
            </c:ext>
          </c:extLst>
        </c:ser>
        <c:ser>
          <c:idx val="1"/>
          <c:order val="1"/>
          <c:tx>
            <c:strRef>
              <c:f>'Billing Summary'!$H$7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'Billing Summary'!$B$8:$B$11</c:f>
              <c:strCache>
                <c:ptCount val="4"/>
                <c:pt idx="0">
                  <c:v>Systems analysis</c:v>
                </c:pt>
                <c:pt idx="1">
                  <c:v>Programming</c:v>
                </c:pt>
                <c:pt idx="2">
                  <c:v>Installation</c:v>
                </c:pt>
                <c:pt idx="3">
                  <c:v>Training</c:v>
                </c:pt>
              </c:strCache>
            </c:strRef>
          </c:cat>
          <c:val>
            <c:numRef>
              <c:f>'Billing Summary'!$H$8:$H$11</c:f>
              <c:numCache>
                <c:formatCode>General</c:formatCode>
                <c:ptCount val="4"/>
                <c:pt idx="0">
                  <c:v>0.34146341463414637</c:v>
                </c:pt>
                <c:pt idx="1">
                  <c:v>0.37430167597765363</c:v>
                </c:pt>
                <c:pt idx="2">
                  <c:v>0.4044943820224719</c:v>
                </c:pt>
                <c:pt idx="3">
                  <c:v>0.38028169014084506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8-448A-9C6B-C4E3C3B8683E}"/>
            </c:ext>
          </c:extLst>
        </c:ser>
        <c:ser>
          <c:idx val="2"/>
          <c:order val="2"/>
          <c:tx>
            <c:strRef>
              <c:f>'Billing Summary'!$I$7</c:f>
              <c:strCache>
                <c:ptCount val="1"/>
                <c:pt idx="0">
                  <c:v>Per 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'Billing Summary'!$B$8:$B$11</c:f>
              <c:strCache>
                <c:ptCount val="4"/>
                <c:pt idx="0">
                  <c:v>Systems analysis</c:v>
                </c:pt>
                <c:pt idx="1">
                  <c:v>Programming</c:v>
                </c:pt>
                <c:pt idx="2">
                  <c:v>Installation</c:v>
                </c:pt>
                <c:pt idx="3">
                  <c:v>Training</c:v>
                </c:pt>
              </c:strCache>
            </c:strRef>
          </c:cat>
          <c:val>
            <c:numRef>
              <c:f>'Billing Summary'!$I$8:$I$11</c:f>
              <c:numCache>
                <c:formatCode>General</c:formatCode>
                <c:ptCount val="4"/>
                <c:pt idx="0">
                  <c:v>0.52032520325203258</c:v>
                </c:pt>
                <c:pt idx="1">
                  <c:v>0.40782122905027934</c:v>
                </c:pt>
                <c:pt idx="2">
                  <c:v>0.449438202247191</c:v>
                </c:pt>
                <c:pt idx="3">
                  <c:v>0.39436619718309857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8-448A-9C6B-C4E3C3B868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62162808"/>
        <c:axId val="562160456"/>
      </c:barChart>
      <c:catAx>
        <c:axId val="56216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0456"/>
        <c:crosses val="autoZero"/>
        <c:auto val="1"/>
        <c:lblAlgn val="ctr"/>
        <c:lblOffset val="100"/>
        <c:noMultiLvlLbl val="0"/>
      </c:catAx>
      <c:valAx>
        <c:axId val="5621604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448" y="0"/>
          <a:ext cx="666852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18316</xdr:colOff>
      <xdr:row>12</xdr:row>
      <xdr:rowOff>9526</xdr:rowOff>
    </xdr:from>
    <xdr:to>
      <xdr:col>8</xdr:col>
      <xdr:colOff>769325</xdr:colOff>
      <xdr:row>26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C3B5A-FE91-4897-9D4B-824333EF6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Headlines">
  <a:themeElements>
    <a:clrScheme name="Headlines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Headlines">
      <a:majorFont>
        <a:latin typeface="Century Schoolbook" panose="020406040505050203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75" defaultRowHeight="12.75" x14ac:dyDescent="0.2"/>
  <cols>
    <col min="1" max="1" width="8.625" style="5" customWidth="1"/>
    <col min="2" max="2" width="80.625" style="5" customWidth="1"/>
    <col min="3" max="3" width="3.625" style="5" customWidth="1"/>
    <col min="4" max="16384" width="8.75" style="5"/>
  </cols>
  <sheetData>
    <row r="1" spans="1:3" ht="32.25" customHeight="1" x14ac:dyDescent="0.25">
      <c r="A1" s="14"/>
      <c r="B1" s="14" t="s">
        <v>19</v>
      </c>
      <c r="C1" s="13"/>
    </row>
    <row r="2" spans="1:3" ht="5.0999999999999996" customHeight="1" x14ac:dyDescent="0.25">
      <c r="A2" s="12"/>
      <c r="B2"/>
      <c r="C2" s="4"/>
    </row>
    <row r="3" spans="1:3" s="6" customFormat="1" ht="34.5" x14ac:dyDescent="0.25">
      <c r="A3" s="3"/>
      <c r="B3" s="11" t="s">
        <v>4</v>
      </c>
      <c r="C3" s="7"/>
    </row>
    <row r="4" spans="1:3" ht="16.5" x14ac:dyDescent="0.25">
      <c r="A4" s="3"/>
      <c r="B4" s="10" t="s">
        <v>20</v>
      </c>
      <c r="C4" s="4"/>
    </row>
    <row r="5" spans="1:3" ht="15.75" customHeight="1" x14ac:dyDescent="0.25">
      <c r="A5" s="3"/>
      <c r="B5" s="3"/>
      <c r="C5" s="4"/>
    </row>
    <row r="6" spans="1:3" ht="13.5" x14ac:dyDescent="0.25">
      <c r="A6" s="8" t="s">
        <v>2</v>
      </c>
      <c r="B6" s="9" t="s">
        <v>1</v>
      </c>
      <c r="C6" s="4"/>
    </row>
    <row r="7" spans="1:3" ht="13.5" x14ac:dyDescent="0.25">
      <c r="A7" s="3"/>
      <c r="B7" s="3"/>
      <c r="C7" s="4"/>
    </row>
    <row r="8" spans="1:3" x14ac:dyDescent="0.2">
      <c r="A8" s="26" t="s">
        <v>0</v>
      </c>
      <c r="B8" s="26"/>
      <c r="C8" s="27"/>
    </row>
    <row r="9" spans="1:3" x14ac:dyDescent="0.2">
      <c r="A9" s="26"/>
      <c r="B9" s="26"/>
      <c r="C9" s="27"/>
    </row>
    <row r="10" spans="1:3" ht="13.5" thickBot="1" x14ac:dyDescent="0.25">
      <c r="A10" s="28"/>
      <c r="B10" s="28"/>
      <c r="C10" s="2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b9a9b612-0513-4d0d-bff5-809d50065c0e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zoomScale="130" zoomScaleNormal="130" workbookViewId="0">
      <selection activeCell="G1" sqref="G1"/>
    </sheetView>
  </sheetViews>
  <sheetFormatPr defaultColWidth="8.75" defaultRowHeight="15" x14ac:dyDescent="0.25"/>
  <cols>
    <col min="1" max="1" width="10.75" customWidth="1"/>
    <col min="2" max="2" width="17.625" customWidth="1"/>
    <col min="3" max="6" width="10.25" style="1" customWidth="1"/>
    <col min="7" max="9" width="10.25" customWidth="1"/>
  </cols>
  <sheetData>
    <row r="1" spans="1:9" x14ac:dyDescent="0.25">
      <c r="A1" s="16" t="s">
        <v>4</v>
      </c>
      <c r="B1" s="16"/>
      <c r="D1" s="16"/>
      <c r="E1" s="16"/>
      <c r="F1" s="16"/>
      <c r="G1" s="16"/>
      <c r="H1" s="16"/>
      <c r="I1" s="16"/>
    </row>
    <row r="2" spans="1:9" ht="17.25" customHeight="1" x14ac:dyDescent="0.25">
      <c r="A2" s="15" t="s">
        <v>9</v>
      </c>
      <c r="B2" s="15"/>
      <c r="D2" s="15"/>
      <c r="E2" s="15"/>
      <c r="F2" s="15"/>
      <c r="G2" s="15"/>
      <c r="H2" s="15"/>
      <c r="I2" s="15"/>
    </row>
    <row r="3" spans="1:9" x14ac:dyDescent="0.25">
      <c r="A3" s="17" t="s">
        <v>5</v>
      </c>
      <c r="B3" s="23">
        <v>44473</v>
      </c>
      <c r="D3"/>
      <c r="E3"/>
      <c r="F3"/>
    </row>
    <row r="4" spans="1:9" x14ac:dyDescent="0.25">
      <c r="A4" s="17" t="s">
        <v>6</v>
      </c>
      <c r="B4" s="23">
        <v>44487</v>
      </c>
      <c r="D4"/>
      <c r="E4"/>
      <c r="F4"/>
    </row>
    <row r="5" spans="1:9" x14ac:dyDescent="0.25">
      <c r="C5"/>
      <c r="D5"/>
      <c r="E5"/>
      <c r="F5"/>
    </row>
    <row r="6" spans="1:9" x14ac:dyDescent="0.25">
      <c r="B6" s="19" t="s">
        <v>3</v>
      </c>
      <c r="C6" s="19" t="s">
        <v>16</v>
      </c>
      <c r="D6" s="19"/>
      <c r="E6" s="19"/>
      <c r="F6" s="19" t="s">
        <v>17</v>
      </c>
      <c r="G6" s="19" t="s">
        <v>10</v>
      </c>
      <c r="H6" s="19"/>
      <c r="I6" s="19"/>
    </row>
    <row r="7" spans="1:9" x14ac:dyDescent="0.25">
      <c r="B7" s="19"/>
      <c r="C7" s="18" t="s">
        <v>7</v>
      </c>
      <c r="D7" s="18" t="s">
        <v>8</v>
      </c>
      <c r="E7" s="18" t="s">
        <v>18</v>
      </c>
      <c r="F7" s="19"/>
      <c r="G7" s="18" t="s">
        <v>7</v>
      </c>
      <c r="H7" s="18" t="s">
        <v>8</v>
      </c>
      <c r="I7" s="18" t="s">
        <v>18</v>
      </c>
    </row>
    <row r="8" spans="1:9" x14ac:dyDescent="0.25">
      <c r="A8" s="30" t="s">
        <v>15</v>
      </c>
      <c r="B8" s="24" t="s">
        <v>11</v>
      </c>
      <c r="C8" s="24">
        <v>17</v>
      </c>
      <c r="D8" s="24">
        <v>42</v>
      </c>
      <c r="E8" s="24">
        <v>64</v>
      </c>
      <c r="F8" s="24">
        <f>SUM(C8:E8)</f>
        <v>123</v>
      </c>
      <c r="G8" s="25">
        <f>C8/$F8</f>
        <v>0.13821138211382114</v>
      </c>
      <c r="H8" s="25">
        <f t="shared" ref="H8:I8" si="0">D8/$F8</f>
        <v>0.34146341463414637</v>
      </c>
      <c r="I8" s="25">
        <f t="shared" si="0"/>
        <v>0.52032520325203258</v>
      </c>
    </row>
    <row r="9" spans="1:9" s="20" customFormat="1" x14ac:dyDescent="0.25">
      <c r="A9" s="30"/>
      <c r="B9" s="20" t="s">
        <v>12</v>
      </c>
      <c r="C9" s="20">
        <v>39</v>
      </c>
      <c r="D9" s="20">
        <v>67</v>
      </c>
      <c r="E9" s="20">
        <v>73</v>
      </c>
      <c r="F9" s="20">
        <f t="shared" ref="F9:F11" si="1">SUM(C9:E9)</f>
        <v>179</v>
      </c>
      <c r="G9" s="21">
        <f t="shared" ref="G9:G11" si="2">C9/$F9</f>
        <v>0.21787709497206703</v>
      </c>
      <c r="H9" s="21">
        <f t="shared" ref="H9:H11" si="3">D9/$F9</f>
        <v>0.37430167597765363</v>
      </c>
      <c r="I9" s="21">
        <f t="shared" ref="I9:I11" si="4">E9/$F9</f>
        <v>0.40782122905027934</v>
      </c>
    </row>
    <row r="10" spans="1:9" s="20" customFormat="1" x14ac:dyDescent="0.25">
      <c r="A10" s="30"/>
      <c r="B10" s="24" t="s">
        <v>13</v>
      </c>
      <c r="C10" s="24">
        <v>13</v>
      </c>
      <c r="D10" s="24">
        <v>36</v>
      </c>
      <c r="E10" s="24">
        <v>40</v>
      </c>
      <c r="F10" s="24">
        <f t="shared" si="1"/>
        <v>89</v>
      </c>
      <c r="G10" s="25">
        <f t="shared" si="2"/>
        <v>0.14606741573033707</v>
      </c>
      <c r="H10" s="25">
        <f t="shared" si="3"/>
        <v>0.4044943820224719</v>
      </c>
      <c r="I10" s="25">
        <f t="shared" si="4"/>
        <v>0.449438202247191</v>
      </c>
    </row>
    <row r="11" spans="1:9" s="20" customFormat="1" x14ac:dyDescent="0.25">
      <c r="A11" s="30"/>
      <c r="B11" s="20" t="s">
        <v>14</v>
      </c>
      <c r="C11" s="20">
        <v>16</v>
      </c>
      <c r="D11" s="20">
        <v>27</v>
      </c>
      <c r="E11" s="20">
        <v>28</v>
      </c>
      <c r="F11" s="20">
        <f t="shared" si="1"/>
        <v>71</v>
      </c>
      <c r="G11" s="21">
        <f t="shared" si="2"/>
        <v>0.22535211267605634</v>
      </c>
      <c r="H11" s="21">
        <f t="shared" si="3"/>
        <v>0.38028169014084506</v>
      </c>
      <c r="I11" s="21">
        <f t="shared" si="4"/>
        <v>0.39436619718309857</v>
      </c>
    </row>
    <row r="12" spans="1:9" x14ac:dyDescent="0.25">
      <c r="C12"/>
      <c r="D12"/>
      <c r="E12"/>
      <c r="F12"/>
    </row>
    <row r="13" spans="1:9" x14ac:dyDescent="0.25">
      <c r="C13"/>
      <c r="D13"/>
      <c r="E13"/>
      <c r="F13"/>
    </row>
    <row r="14" spans="1:9" x14ac:dyDescent="0.25">
      <c r="C14"/>
      <c r="D14"/>
      <c r="E14"/>
      <c r="F14"/>
    </row>
    <row r="15" spans="1:9" x14ac:dyDescent="0.25">
      <c r="C15"/>
      <c r="D15"/>
      <c r="E15"/>
      <c r="F15"/>
    </row>
    <row r="16" spans="1:9" x14ac:dyDescent="0.25">
      <c r="B16" s="22"/>
      <c r="C16"/>
      <c r="D16"/>
      <c r="E16"/>
      <c r="F16"/>
    </row>
    <row r="17" spans="2:6" x14ac:dyDescent="0.25">
      <c r="B17" s="22"/>
      <c r="C17"/>
      <c r="D17"/>
      <c r="E17"/>
      <c r="F17"/>
    </row>
    <row r="18" spans="2:6" x14ac:dyDescent="0.25">
      <c r="B18" s="22"/>
      <c r="C18"/>
      <c r="D18"/>
      <c r="E18"/>
      <c r="F18"/>
    </row>
    <row r="19" spans="2:6" x14ac:dyDescent="0.25">
      <c r="B19" s="22"/>
      <c r="C19"/>
      <c r="D19"/>
      <c r="E19"/>
      <c r="F19"/>
    </row>
    <row r="20" spans="2:6" x14ac:dyDescent="0.25">
      <c r="B20" s="22"/>
      <c r="C20"/>
      <c r="D20"/>
      <c r="E20"/>
      <c r="F20"/>
    </row>
    <row r="21" spans="2:6" x14ac:dyDescent="0.25">
      <c r="B21" s="22"/>
      <c r="C21"/>
      <c r="D21"/>
      <c r="E21"/>
      <c r="F21"/>
    </row>
    <row r="22" spans="2:6" x14ac:dyDescent="0.25">
      <c r="B22" s="22"/>
      <c r="C22" s="2"/>
      <c r="D22" s="2"/>
    </row>
    <row r="23" spans="2:6" x14ac:dyDescent="0.25">
      <c r="C23" s="2"/>
      <c r="D23" s="2"/>
    </row>
    <row r="24" spans="2:6" x14ac:dyDescent="0.25">
      <c r="C24" s="2"/>
      <c r="D24" s="2"/>
    </row>
    <row r="25" spans="2:6" x14ac:dyDescent="0.25">
      <c r="C25" s="2"/>
      <c r="D25" s="2"/>
    </row>
    <row r="26" spans="2:6" x14ac:dyDescent="0.25">
      <c r="C26" s="2"/>
      <c r="D26" s="2"/>
    </row>
    <row r="27" spans="2:6" x14ac:dyDescent="0.25">
      <c r="C27" s="2"/>
      <c r="D27" s="2"/>
    </row>
  </sheetData>
  <mergeCells count="1">
    <mergeCell ref="A8:A11"/>
  </mergeCells>
  <dataValidations count="1">
    <dataValidation error="pavI8MeUFtEyxX2I4tkyb9a9b612-0513-4d0d-bff5-809d50065c0e" showErrorMessage="0" showInputMessage="0" allowBlank="1" sqref="A1:I27"/>
  </dataValidations>
  <pageMargins left="0.7" right="0.7" top="0.75" bottom="0.75" header="0.3" footer="0.3"/>
  <pageSetup orientation="landscape" r:id="rId1"/>
  <drawing r:id="rId2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{b9a9b612-0513-4d0d-bff5-809d50065c0e}</UserID>
  <AssignmentID>{b9a9b612-0513-4d0d-bff5-809d50065c0e}</AssignmentID>
</GradingEngineProps>
</file>

<file path=customXml/itemProps1.xml><?xml version="1.0" encoding="utf-8"?>
<ds:datastoreItem xmlns:ds="http://schemas.openxmlformats.org/officeDocument/2006/customXml" ds:itemID="{491b688b-fb92-4228-b844-b285000182b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Billing Summary</vt:lpstr>
      <vt:lpstr>'Billing Summary'!Print_Area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dcterms:created xsi:type="dcterms:W3CDTF">2015-06-05T18:17:20Z</dcterms:created>
  <dcterms:modified xsi:type="dcterms:W3CDTF">2018-10-22T13:08:06Z</dcterms:modified>
  <cp:category/>
</cp:coreProperties>
</file>