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 Morales\Documents\FLOTE\"/>
    </mc:Choice>
  </mc:AlternateContent>
  <xr:revisionPtr revIDLastSave="0" documentId="13_ncr:1_{B9B70580-A8CA-433C-80D0-897DCBEE7EF9}" xr6:coauthVersionLast="47" xr6:coauthVersionMax="47" xr10:uidLastSave="{00000000-0000-0000-0000-000000000000}"/>
  <bookViews>
    <workbookView xWindow="-120" yWindow="-120" windowWidth="20730" windowHeight="11160" xr2:uid="{25A88437-08AB-40EA-B0C2-F17EB6317A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6" i="1"/>
  <c r="D1" i="1"/>
</calcChain>
</file>

<file path=xl/sharedStrings.xml><?xml version="1.0" encoding="utf-8"?>
<sst xmlns="http://schemas.openxmlformats.org/spreadsheetml/2006/main" count="6" uniqueCount="6">
  <si>
    <t>Cliente</t>
  </si>
  <si>
    <t>Emisor</t>
  </si>
  <si>
    <t>PrimeTime</t>
  </si>
  <si>
    <t>Tasa rendimiento</t>
  </si>
  <si>
    <t>Flote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</si>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</sst>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14" fontId="0" fillId="0" borderId="0" xfId="0" applyNumberFormat="1"/>
    <xf numFmtId="43" fontId="0" fillId="0" borderId="0" xfId="1" applyFont="1"/>
    <xf numFmtId="0" fontId="2" fillId="0" borderId="0" xfId="0" applyFont="1"/>
    <xf numFmtId="10" fontId="4" fillId="0" borderId="0" xfId="2" applyNumberFormat="1" applyFont="1"/>
    <xf numFmtId="166" fontId="4" fillId="0" borderId="0" xfId="2" applyNumberFormat="1" applyFont="1"/>
    <xf numFmtId="43" fontId="2" fillId="0" borderId="0" xfId="0" applyNumberFormat="1" applyFont="1"/>
    <xf numFmtId="14" fontId="2" fillId="0" borderId="0" xfId="0" applyNumberFormat="1" applyFont="1" applyAlignment="1">
      <alignment horizontal="center"/>
    </xf>
  </cellXfs>
  <cellStyles count="3">
    <cellStyle name="Millares" xfId="1" builtinId="3"/>
    <cellStyle name="Normal" xfId="0" builtinId="0"/>
    <cellStyle name="Normal 3" xfId="2" xr:uid="{3A319EDD-8BDF-46BB-8B8E-0AA05CB08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C200-6C43-4976-998A-8675AD8A0531}">
  <dimension ref="A1:AA11"/>
  <sheetViews>
    <sheetView tabSelected="1" workbookViewId="0">
      <selection activeCell="B4" sqref="B4"/>
    </sheetView>
  </sheetViews>
  <sheetFormatPr baseColWidth="10" defaultRowHeight="15" x14ac:dyDescent="0.25"/>
  <cols>
    <col min="3" max="3" width="13.140625" bestFit="1" customWidth="1"/>
    <col min="4" max="4" width="13.28515625" bestFit="1" customWidth="1"/>
    <col min="5" max="14" width="13.140625" bestFit="1" customWidth="1"/>
    <col min="16" max="24" width="13.140625" bestFit="1" customWidth="1"/>
  </cols>
  <sheetData>
    <row r="1" spans="1:27" x14ac:dyDescent="0.25">
      <c r="A1" s="3" t="s">
        <v>3</v>
      </c>
      <c r="C1" s="4">
        <v>3.7999999999999999E-2</v>
      </c>
      <c r="D1" s="5">
        <f>+C1/360</f>
        <v>1.0555555555555555E-4</v>
      </c>
    </row>
    <row r="3" spans="1:27" s="1" customFormat="1" x14ac:dyDescent="0.25">
      <c r="A3" s="1" t="s">
        <v>0</v>
      </c>
      <c r="B3" s="1" t="s">
        <v>1</v>
      </c>
      <c r="C3" s="1">
        <v>44378</v>
      </c>
      <c r="D3" s="1">
        <v>44379</v>
      </c>
      <c r="E3" s="1">
        <v>44382</v>
      </c>
      <c r="F3" s="1">
        <v>44383</v>
      </c>
      <c r="G3" s="1">
        <v>44384</v>
      </c>
      <c r="H3" s="1">
        <v>44385</v>
      </c>
      <c r="I3" s="1">
        <v>44386</v>
      </c>
      <c r="J3" s="1">
        <v>44389</v>
      </c>
      <c r="K3" s="1">
        <v>44390</v>
      </c>
      <c r="L3" s="1">
        <v>44391</v>
      </c>
      <c r="M3" s="1">
        <v>44392</v>
      </c>
      <c r="N3" s="1">
        <v>44393</v>
      </c>
      <c r="O3" s="1">
        <v>44396</v>
      </c>
      <c r="P3" s="1">
        <v>44397</v>
      </c>
      <c r="Q3" s="1">
        <v>44398</v>
      </c>
      <c r="R3" s="1">
        <v>44399</v>
      </c>
      <c r="S3" s="1">
        <v>44400</v>
      </c>
      <c r="T3" s="1">
        <v>44403</v>
      </c>
      <c r="U3" s="1">
        <v>44404</v>
      </c>
      <c r="V3" s="1">
        <v>44405</v>
      </c>
      <c r="W3" s="1">
        <v>44406</v>
      </c>
      <c r="X3" s="1">
        <v>44407</v>
      </c>
      <c r="Y3" s="7" t="s">
        <v>5</v>
      </c>
    </row>
    <row r="4" spans="1:27" x14ac:dyDescent="0.25">
      <c r="A4" t="s">
        <v>2</v>
      </c>
      <c r="B4">
        <v>54392402</v>
      </c>
      <c r="C4" s="2">
        <v>2411476.4999999986</v>
      </c>
      <c r="D4" s="2">
        <v>2399100</v>
      </c>
      <c r="E4" s="2">
        <v>2045720.3400000017</v>
      </c>
      <c r="F4" s="2">
        <v>1922439</v>
      </c>
      <c r="G4" s="2">
        <v>1952345.39</v>
      </c>
      <c r="H4" s="2">
        <v>1996613</v>
      </c>
      <c r="I4" s="2">
        <v>1993591.7699999996</v>
      </c>
      <c r="J4" s="2">
        <v>1099649.68</v>
      </c>
      <c r="K4" s="2">
        <v>1322607.5000000002</v>
      </c>
      <c r="L4" s="2">
        <v>1317997.0200000003</v>
      </c>
      <c r="M4" s="2">
        <v>2542116.88</v>
      </c>
      <c r="N4" s="2">
        <v>1551375.3800000008</v>
      </c>
      <c r="O4" s="2"/>
      <c r="P4" s="2">
        <v>1443132.5000000007</v>
      </c>
      <c r="Q4" s="2">
        <v>1486041.3800000006</v>
      </c>
      <c r="R4" s="2">
        <v>1458049.3000000005</v>
      </c>
      <c r="S4" s="2">
        <v>1440598.6600000004</v>
      </c>
      <c r="T4" s="2">
        <v>1708442.77</v>
      </c>
      <c r="U4" s="2">
        <v>1517947.8500000013</v>
      </c>
      <c r="V4" s="2">
        <v>1468275.9300000002</v>
      </c>
      <c r="W4" s="2">
        <v>1631096.2300000007</v>
      </c>
      <c r="X4" s="2">
        <v>1615923.620000001</v>
      </c>
      <c r="Y4" s="2"/>
      <c r="Z4" s="2"/>
      <c r="AA4" s="2"/>
    </row>
    <row r="6" spans="1:27" s="3" customFormat="1" x14ac:dyDescent="0.25">
      <c r="A6" s="3" t="s">
        <v>4</v>
      </c>
      <c r="C6" s="6">
        <f>C4*$D$1</f>
        <v>254.54474166666651</v>
      </c>
      <c r="D6" s="6">
        <f t="shared" ref="D6:X6" si="0">D4*$D$1</f>
        <v>253.23833333333332</v>
      </c>
      <c r="E6" s="6">
        <f t="shared" si="0"/>
        <v>215.93714700000018</v>
      </c>
      <c r="F6" s="6">
        <f t="shared" si="0"/>
        <v>202.92411666666666</v>
      </c>
      <c r="G6" s="6">
        <f t="shared" si="0"/>
        <v>206.08090227777777</v>
      </c>
      <c r="H6" s="6">
        <f t="shared" si="0"/>
        <v>210.75359444444445</v>
      </c>
      <c r="I6" s="6">
        <f t="shared" si="0"/>
        <v>210.43468683333327</v>
      </c>
      <c r="J6" s="6">
        <f t="shared" si="0"/>
        <v>116.07413288888888</v>
      </c>
      <c r="K6" s="6">
        <f t="shared" si="0"/>
        <v>139.60856944444447</v>
      </c>
      <c r="L6" s="6">
        <f t="shared" si="0"/>
        <v>139.12190766666669</v>
      </c>
      <c r="M6" s="6">
        <f t="shared" si="0"/>
        <v>268.33455955555553</v>
      </c>
      <c r="N6" s="6">
        <f t="shared" si="0"/>
        <v>163.75629011111118</v>
      </c>
      <c r="O6" s="6">
        <f t="shared" si="0"/>
        <v>0</v>
      </c>
      <c r="P6" s="6">
        <f t="shared" si="0"/>
        <v>152.33065277777786</v>
      </c>
      <c r="Q6" s="6">
        <f t="shared" si="0"/>
        <v>156.85992344444449</v>
      </c>
      <c r="R6" s="6">
        <f t="shared" si="0"/>
        <v>153.90520388888893</v>
      </c>
      <c r="S6" s="6">
        <f t="shared" si="0"/>
        <v>152.06319188888892</v>
      </c>
      <c r="T6" s="6">
        <f t="shared" si="0"/>
        <v>180.33562572222223</v>
      </c>
      <c r="U6" s="6">
        <f t="shared" si="0"/>
        <v>160.22782861111125</v>
      </c>
      <c r="V6" s="6">
        <f t="shared" si="0"/>
        <v>154.98468150000002</v>
      </c>
      <c r="W6" s="6">
        <f t="shared" si="0"/>
        <v>172.17126872222229</v>
      </c>
      <c r="X6" s="6">
        <f t="shared" si="0"/>
        <v>170.56971544444454</v>
      </c>
      <c r="Y6" s="6">
        <f>SUM(C6:X6)</f>
        <v>3834.2570738888903</v>
      </c>
    </row>
    <row r="8" spans="1:27" x14ac:dyDescent="0.25">
      <c r="D8" s="2"/>
      <c r="F8" s="2"/>
    </row>
    <row r="9" spans="1:27" x14ac:dyDescent="0.25">
      <c r="D9" s="2"/>
      <c r="F9" s="2"/>
    </row>
    <row r="10" spans="1:27" x14ac:dyDescent="0.25">
      <c r="D10" s="2"/>
      <c r="F10" s="2"/>
    </row>
    <row r="11" spans="1:27" x14ac:dyDescent="0.25">
      <c r="D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Morales</dc:creator>
  <cp:lastModifiedBy>Erika Morales</cp:lastModifiedBy>
  <dcterms:created xsi:type="dcterms:W3CDTF">2021-08-05T22:07:47Z</dcterms:created>
  <dcterms:modified xsi:type="dcterms:W3CDTF">2021-08-11T17:38:00Z</dcterms:modified>
</cp:coreProperties>
</file>