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othpaste Squeezer/toothpaste-squeezer/Documentation/"/>
    </mc:Choice>
  </mc:AlternateContent>
  <xr:revisionPtr revIDLastSave="0" documentId="8_{42D6D262-C980-436B-8E5F-627BEB57E3FA}" xr6:coauthVersionLast="47" xr6:coauthVersionMax="47" xr10:uidLastSave="{00000000-0000-0000-0000-000000000000}"/>
  <bookViews>
    <workbookView xWindow="2868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l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<sst xmlns="http://schemas.openxmlformats.org/spreadsheetml/2006/main" count="32" uniqueCount="28">
  <si>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</si>
  <si>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</si>
  <si>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</si>
  <si>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</si>
  <si>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</si>
  <si>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</si>
  <si>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</si>
  <si>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</si>
  <si>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</si>
  <si>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</si>
  <si>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</si>
  <si>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</si>
  <si>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</si>
  <si>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No commercial parts needed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</si>
  <si>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</si>
  <si>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</si>
  <si>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</si>
  <si>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</si>
  <si>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</si>
  <si>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</si>
  <si>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Toothpaste Squeezer</t>
  </si>
  <si>
    <t>Device used to squeeze out toothpaste</t>
  </si>
  <si>
    <t>Total Print Cost:</t>
  </si>
  <si>
    <t>Tools for Assembly</t>
  </si>
  <si>
    <t>No tools needed</t>
  </si>
  <si>
    <t>Alternatives (if there are other sources for some parts link them below)</t>
  </si>
  <si>
    <t>Part and description</t>
  </si>
  <si>
    <t>Last Updated: 2022-Sep-29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</si>
</sst>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8" sqref="A8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20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27</v>
      </c>
      <c r="C2" s="5">
        <f>SUM(G5:G12)+E19</f>
        <v>0.15</v>
      </c>
      <c r="D2" s="24">
        <f>SUM(F14:F18)/60</f>
        <v>0.75</v>
      </c>
      <c r="E2" s="6">
        <f>SUM(D14:D18)</f>
        <v>6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13</v>
      </c>
      <c r="E5" s="9"/>
      <c r="F5" s="17"/>
      <c r="G5" s="17"/>
      <c r="I5" s="8"/>
    </row>
    <row r="6" spans="1:12" x14ac:dyDescent="0.25">
      <c r="E6" s="9"/>
      <c r="F6" s="17"/>
      <c r="G6" s="17"/>
      <c r="I6" s="8"/>
    </row>
    <row r="7" spans="1:12" x14ac:dyDescent="0.25">
      <c r="E7" s="9"/>
      <c r="F7" s="17"/>
      <c r="G7" s="17"/>
      <c r="I7" s="8"/>
    </row>
    <row r="8" spans="1:12" x14ac:dyDescent="0.25">
      <c r="F8" s="17"/>
      <c r="G8" s="17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14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15</v>
      </c>
      <c r="B13" s="26" t="s">
        <v>16</v>
      </c>
      <c r="C13" s="7" t="s">
        <v>7</v>
      </c>
      <c r="D13" s="7" t="s">
        <v>17</v>
      </c>
      <c r="E13" s="16" t="s">
        <v>18</v>
      </c>
      <c r="F13" s="7" t="s">
        <v>19</v>
      </c>
      <c r="G13" s="7" t="s">
        <v>12</v>
      </c>
    </row>
    <row r="14" spans="1:12" x14ac:dyDescent="0.25">
      <c r="A14" t="s">
        <v>20</v>
      </c>
      <c r="B14" t="s">
        <v>21</v>
      </c>
      <c r="C14">
        <v>1</v>
      </c>
      <c r="D14">
        <v>6</v>
      </c>
      <c r="E14" s="17">
        <f>(D14/1000)*$B$12</f>
        <v>0.15</v>
      </c>
      <c r="F14">
        <v>45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22</v>
      </c>
      <c r="E19" s="21">
        <f>SUM(E14:E18)</f>
        <v>0.15</v>
      </c>
      <c r="G19" s="13"/>
    </row>
    <row r="20" spans="1:12" ht="15.75" thickBot="1" x14ac:dyDescent="0.3">
      <c r="A20" s="10" t="s">
        <v>23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24</v>
      </c>
    </row>
    <row r="26" spans="1:12" ht="15.75" thickBot="1" x14ac:dyDescent="0.3"/>
    <row r="27" spans="1:12" ht="15.75" thickBot="1" x14ac:dyDescent="0.3">
      <c r="A27" s="29" t="s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26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2022-10-28T18:03:35Z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