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rika\PANNON EGYETEM_MI\portfoliohoz\ELEF\PORTFOLIO\"/>
    </mc:Choice>
  </mc:AlternateContent>
  <xr:revisionPtr revIDLastSave="0" documentId="8_{5199F64D-168A-42E7-AB9F-16AEB576C4A3}" xr6:coauthVersionLast="36" xr6:coauthVersionMax="36" xr10:uidLastSave="{00000000-0000-0000-0000-000000000000}"/>
  <bookViews>
    <workbookView xWindow="0" yWindow="0" windowWidth="28800" windowHeight="11925" xr2:uid="{E9DBFB13-137C-42E4-B6D5-92E31F144393}"/>
  </bookViews>
  <sheets>
    <sheet name="adatok" sheetId="2" r:id="rId1"/>
    <sheet name="teruleti_szamjel" sheetId="1" r:id="rId2"/>
  </sheets>
  <definedNames>
    <definedName name="KülsőAdatok_1" localSheetId="0" hidden="1">adatok!$A$1:$XW$101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DF5325-B735-4089-98CD-8F7FC81E5982}" keepAlive="1" name="Lekérdezés - ELEF_2019_minta" description="A munkafüzetben levő „ELEF_2019_minta” lekérdezés kapcsolata" type="5" refreshedVersion="6" background="1" saveData="1">
    <dbPr connection="Provider=Microsoft.Mashup.OleDb.1;Data Source=$Workbook$;Location=ELEF_2019_minta;Extended Properties=&quot;&quot;" command="SELECT * FROM [ELEF_2019_minta]"/>
  </connection>
</connections>
</file>

<file path=xl/sharedStrings.xml><?xml version="1.0" encoding="utf-8"?>
<sst xmlns="http://schemas.openxmlformats.org/spreadsheetml/2006/main" count="45458" uniqueCount="4476">
  <si>
    <t>SORSZAM</t>
  </si>
  <si>
    <t>WEIGHT</t>
  </si>
  <si>
    <t>KITOLTES_MODJA</t>
  </si>
  <si>
    <t>TERUL</t>
  </si>
  <si>
    <t>HH1_CODED</t>
  </si>
  <si>
    <t>HH_3_KITOLTO</t>
  </si>
  <si>
    <t>HH_5_KITOLTO_EV</t>
  </si>
  <si>
    <t>HH_5_KITOLTO_HO</t>
  </si>
  <si>
    <t>HH_5_KITOLTO_NAP</t>
  </si>
  <si>
    <t>ELETKOR_KITOLTO</t>
  </si>
  <si>
    <t>HH_6_KITOLTO</t>
  </si>
  <si>
    <t>HH_7_KITOLTO</t>
  </si>
  <si>
    <t>CITIZEN_CODED</t>
  </si>
  <si>
    <t>HH_8_9_CODED</t>
  </si>
  <si>
    <t>FEOR_CODED</t>
  </si>
  <si>
    <t>ISCO_CODED</t>
  </si>
  <si>
    <t>TEAOR_CODED1</t>
  </si>
  <si>
    <t>BIRTHPLACE_CODED</t>
  </si>
  <si>
    <t>HH_3_01</t>
  </si>
  <si>
    <t>HH_4_01</t>
  </si>
  <si>
    <t>HH_5_EV_01</t>
  </si>
  <si>
    <t>HH_5_HO_01</t>
  </si>
  <si>
    <t>HH_5_NAP_01</t>
  </si>
  <si>
    <t>ELETKOR_1</t>
  </si>
  <si>
    <t>HH_6_01</t>
  </si>
  <si>
    <t>HH_7_01</t>
  </si>
  <si>
    <t>HH_3_02</t>
  </si>
  <si>
    <t>HH_4_02</t>
  </si>
  <si>
    <t>HH_5_EV_02</t>
  </si>
  <si>
    <t>HH_5_HO_02</t>
  </si>
  <si>
    <t>HH_5_NAP_02</t>
  </si>
  <si>
    <t>ELETKOR_2</t>
  </si>
  <si>
    <t>HH_6_02</t>
  </si>
  <si>
    <t>HH_7_02</t>
  </si>
  <si>
    <t>HH_3_03</t>
  </si>
  <si>
    <t>HH_4_03</t>
  </si>
  <si>
    <t>HH_5_EV_03</t>
  </si>
  <si>
    <t>HH_5_HO_03</t>
  </si>
  <si>
    <t>HH_5_NAP_03</t>
  </si>
  <si>
    <t>ELETKOR_3</t>
  </si>
  <si>
    <t>HH_6_03</t>
  </si>
  <si>
    <t>HH_7_03</t>
  </si>
  <si>
    <t>HH_3_04</t>
  </si>
  <si>
    <t>HH_4_04</t>
  </si>
  <si>
    <t>HH_5_EV_04</t>
  </si>
  <si>
    <t>HH_5_HO_04</t>
  </si>
  <si>
    <t>HH_5_NAP_04</t>
  </si>
  <si>
    <t>ELETKOR_4</t>
  </si>
  <si>
    <t>HH_6_04</t>
  </si>
  <si>
    <t>HH_7_04</t>
  </si>
  <si>
    <t>HH_3_05</t>
  </si>
  <si>
    <t>HH_4_05</t>
  </si>
  <si>
    <t>HH_5_EV_05</t>
  </si>
  <si>
    <t>HH_5_HO_05</t>
  </si>
  <si>
    <t>HH_5_NAP_05</t>
  </si>
  <si>
    <t>ELETKOR_5</t>
  </si>
  <si>
    <t>HH_6_05</t>
  </si>
  <si>
    <t>HH_7_05</t>
  </si>
  <si>
    <t>HH_3_06</t>
  </si>
  <si>
    <t>HH_4_06</t>
  </si>
  <si>
    <t>HH_5_EV_06</t>
  </si>
  <si>
    <t>HH_5_HO_06</t>
  </si>
  <si>
    <t>HH_5_NAP_06</t>
  </si>
  <si>
    <t>ELETKOR_6</t>
  </si>
  <si>
    <t>HH_6_06</t>
  </si>
  <si>
    <t>HH_7_06</t>
  </si>
  <si>
    <t>HH_3_07</t>
  </si>
  <si>
    <t>HH_4_07</t>
  </si>
  <si>
    <t>HH_5_EV_07</t>
  </si>
  <si>
    <t>HH_5_HO_07</t>
  </si>
  <si>
    <t>HH_5_NAP_07</t>
  </si>
  <si>
    <t>ELETKOR_7</t>
  </si>
  <si>
    <t>HH_6_07</t>
  </si>
  <si>
    <t>HH_7_07</t>
  </si>
  <si>
    <t>HH_3_08</t>
  </si>
  <si>
    <t>HH_4_08</t>
  </si>
  <si>
    <t>HH_5_EV_08</t>
  </si>
  <si>
    <t>HH_5_HO_08</t>
  </si>
  <si>
    <t>HH_5_NAP_08</t>
  </si>
  <si>
    <t>ELETKOR_8</t>
  </si>
  <si>
    <t>HH_6_08</t>
  </si>
  <si>
    <t>HH_7_08</t>
  </si>
  <si>
    <t>HH_3_09</t>
  </si>
  <si>
    <t>HH_4_09</t>
  </si>
  <si>
    <t>HH_5_EV_09</t>
  </si>
  <si>
    <t>HH_5_HO_09</t>
  </si>
  <si>
    <t>HH_5_NAP_09</t>
  </si>
  <si>
    <t>ELETKOR_9</t>
  </si>
  <si>
    <t>HH_6_09</t>
  </si>
  <si>
    <t>HH_7_09</t>
  </si>
  <si>
    <t>HH_3_10</t>
  </si>
  <si>
    <t>HH_4_10</t>
  </si>
  <si>
    <t>HH_5_EV_10</t>
  </si>
  <si>
    <t>HH_5_HO_10</t>
  </si>
  <si>
    <t>HH_5_NAP_10</t>
  </si>
  <si>
    <t>ELETKOR_10</t>
  </si>
  <si>
    <t>HH_6_10</t>
  </si>
  <si>
    <t>HH_7_10</t>
  </si>
  <si>
    <t>HH_3_11</t>
  </si>
  <si>
    <t>HH_4_11</t>
  </si>
  <si>
    <t>HH_5_EV_11</t>
  </si>
  <si>
    <t>HH_5_HO_11</t>
  </si>
  <si>
    <t>HH_5_NAP_11</t>
  </si>
  <si>
    <t>ELETKOR_11</t>
  </si>
  <si>
    <t>HH_6_11</t>
  </si>
  <si>
    <t>HH_7_11</t>
  </si>
  <si>
    <t>HS1</t>
  </si>
  <si>
    <t>HSU_1</t>
  </si>
  <si>
    <t>HSU_2</t>
  </si>
  <si>
    <t>HS2</t>
  </si>
  <si>
    <t>HS3A</t>
  </si>
  <si>
    <t>HS3B</t>
  </si>
  <si>
    <t>HS3_EU</t>
  </si>
  <si>
    <t>CD2</t>
  </si>
  <si>
    <t>HSU_3a</t>
  </si>
  <si>
    <t>HSU_3b</t>
  </si>
  <si>
    <t>HSU_3c</t>
  </si>
  <si>
    <t>HSU_3d</t>
  </si>
  <si>
    <t>HSU_3e</t>
  </si>
  <si>
    <t>HSU_3f</t>
  </si>
  <si>
    <t>HSU_3g</t>
  </si>
  <si>
    <t>HSU_4</t>
  </si>
  <si>
    <t>CD1_01</t>
  </si>
  <si>
    <t>CDU_1_01</t>
  </si>
  <si>
    <t>CDU_2_01</t>
  </si>
  <si>
    <t>CDU_3_01</t>
  </si>
  <si>
    <t>CD1_02</t>
  </si>
  <si>
    <t>CDU_1_02</t>
  </si>
  <si>
    <t>CDU_2_02</t>
  </si>
  <si>
    <t>CDU_3_02</t>
  </si>
  <si>
    <t>CD1_03</t>
  </si>
  <si>
    <t>CDU_1_03</t>
  </si>
  <si>
    <t>CDU_2_03</t>
  </si>
  <si>
    <t>CDU_3_03</t>
  </si>
  <si>
    <t>CD1_04</t>
  </si>
  <si>
    <t>CDU_1_04</t>
  </si>
  <si>
    <t>CDU_2_04</t>
  </si>
  <si>
    <t>CDU_3_04</t>
  </si>
  <si>
    <t>CD1_05</t>
  </si>
  <si>
    <t>CDU_1_05</t>
  </si>
  <si>
    <t>CDU_2_05</t>
  </si>
  <si>
    <t>CDU_3_05</t>
  </si>
  <si>
    <t>CD1_06</t>
  </si>
  <si>
    <t>CDU_1_06</t>
  </si>
  <si>
    <t>CDU_2_06</t>
  </si>
  <si>
    <t>CDU_3_06</t>
  </si>
  <si>
    <t>CD1_07</t>
  </si>
  <si>
    <t>CDU_1_07</t>
  </si>
  <si>
    <t>CDU_2_07</t>
  </si>
  <si>
    <t>CDU_3_07</t>
  </si>
  <si>
    <t>CD1_08</t>
  </si>
  <si>
    <t>CDU_1_08</t>
  </si>
  <si>
    <t>CDU_2_08</t>
  </si>
  <si>
    <t>CDU_3_08</t>
  </si>
  <si>
    <t>CD1_09</t>
  </si>
  <si>
    <t>CDU_1_09</t>
  </si>
  <si>
    <t>CDU_2_09</t>
  </si>
  <si>
    <t>CDU_3_09</t>
  </si>
  <si>
    <t>CD1_10</t>
  </si>
  <si>
    <t>CDU_1_10</t>
  </si>
  <si>
    <t>CDU_2_10</t>
  </si>
  <si>
    <t>CDU_3_10</t>
  </si>
  <si>
    <t>CD1_11</t>
  </si>
  <si>
    <t>CDU_1_11</t>
  </si>
  <si>
    <t>CDU_2_11</t>
  </si>
  <si>
    <t>CDU_3_11</t>
  </si>
  <si>
    <t>CD1_12</t>
  </si>
  <si>
    <t>CDU_1_12</t>
  </si>
  <si>
    <t>CDU_2_12</t>
  </si>
  <si>
    <t>CDU_3_12</t>
  </si>
  <si>
    <t>CD1_13</t>
  </si>
  <si>
    <t>CDU_1_13</t>
  </si>
  <si>
    <t>CDU_2_13</t>
  </si>
  <si>
    <t>CDU_3_13</t>
  </si>
  <si>
    <t>CD1_14</t>
  </si>
  <si>
    <t>CDU_1_14</t>
  </si>
  <si>
    <t>CDU_2_14</t>
  </si>
  <si>
    <t>CDU_3_14</t>
  </si>
  <si>
    <t>CD1_15</t>
  </si>
  <si>
    <t>CDU_1_15</t>
  </si>
  <si>
    <t>CDU_2_15</t>
  </si>
  <si>
    <t>CDU_3_15</t>
  </si>
  <si>
    <t>CD1_16</t>
  </si>
  <si>
    <t>CDU_1_16</t>
  </si>
  <si>
    <t>CDU_2_16</t>
  </si>
  <si>
    <t>CDU_3_16</t>
  </si>
  <si>
    <t>CD1_17</t>
  </si>
  <si>
    <t>CDU_1_17</t>
  </si>
  <si>
    <t>CDU_2_17</t>
  </si>
  <si>
    <t>CDU_3_17</t>
  </si>
  <si>
    <t>CD1_18</t>
  </si>
  <si>
    <t>CDU_1_18</t>
  </si>
  <si>
    <t>CDU_2_18</t>
  </si>
  <si>
    <t>CDU_3_18</t>
  </si>
  <si>
    <t>CD1_19</t>
  </si>
  <si>
    <t>CDU_1_19</t>
  </si>
  <si>
    <t>CDU_2_19</t>
  </si>
  <si>
    <t>CDU_3_19</t>
  </si>
  <si>
    <t>CD1_20</t>
  </si>
  <si>
    <t>CDU_1_20</t>
  </si>
  <si>
    <t>CDU_2_20</t>
  </si>
  <si>
    <t>CDU_3_20</t>
  </si>
  <si>
    <t>CD1_21</t>
  </si>
  <si>
    <t>CDU_1_21</t>
  </si>
  <si>
    <t>CDU_2_21</t>
  </si>
  <si>
    <t>CDU_3_21</t>
  </si>
  <si>
    <t>CD1_22</t>
  </si>
  <si>
    <t>CDU_1_22</t>
  </si>
  <si>
    <t>CDU_2_22</t>
  </si>
  <si>
    <t>CDU_3_22</t>
  </si>
  <si>
    <t>CD1_23</t>
  </si>
  <si>
    <t>CDU_1_23</t>
  </si>
  <si>
    <t>CDU_2_23</t>
  </si>
  <si>
    <t>CDU_3_23</t>
  </si>
  <si>
    <t>CD1_24</t>
  </si>
  <si>
    <t>CDU_1_24</t>
  </si>
  <si>
    <t>CDU_2_24</t>
  </si>
  <si>
    <t>CDU_3_24</t>
  </si>
  <si>
    <t>CD1_25</t>
  </si>
  <si>
    <t>CDU_1_25</t>
  </si>
  <si>
    <t>CDU_2_25</t>
  </si>
  <si>
    <t>CDU_3_25</t>
  </si>
  <si>
    <t>CD1_26</t>
  </si>
  <si>
    <t>CDU_1_26</t>
  </si>
  <si>
    <t>CDU_2_26</t>
  </si>
  <si>
    <t>CDU_3_26</t>
  </si>
  <si>
    <t>CD1_27</t>
  </si>
  <si>
    <t>CDU_1_27</t>
  </si>
  <si>
    <t>CDU_2_27</t>
  </si>
  <si>
    <t>CDU_3_27</t>
  </si>
  <si>
    <t>CD1_28</t>
  </si>
  <si>
    <t>CDU_1_28</t>
  </si>
  <si>
    <t>CDU_2_28</t>
  </si>
  <si>
    <t>CDU_3_28</t>
  </si>
  <si>
    <t>CD1_29</t>
  </si>
  <si>
    <t>CDU_1_29</t>
  </si>
  <si>
    <t>CDU_2_29</t>
  </si>
  <si>
    <t>CDU_3_29</t>
  </si>
  <si>
    <t>CD1_30</t>
  </si>
  <si>
    <t>CDU_1_30</t>
  </si>
  <si>
    <t>CDU_2_30</t>
  </si>
  <si>
    <t>CDU_3_30</t>
  </si>
  <si>
    <t>AC1A</t>
  </si>
  <si>
    <t>AC1B</t>
  </si>
  <si>
    <t>AC1C</t>
  </si>
  <si>
    <t>AC2</t>
  </si>
  <si>
    <t>AW1</t>
  </si>
  <si>
    <t>AW1_EU</t>
  </si>
  <si>
    <t>AW2</t>
  </si>
  <si>
    <t>AWU_1N</t>
  </si>
  <si>
    <t>AWU_1O</t>
  </si>
  <si>
    <t>AWU_2</t>
  </si>
  <si>
    <t>PL1</t>
  </si>
  <si>
    <t>PL2</t>
  </si>
  <si>
    <t>PL3</t>
  </si>
  <si>
    <t>PL4</t>
  </si>
  <si>
    <t>PL5</t>
  </si>
  <si>
    <t>PL6</t>
  </si>
  <si>
    <t>PL7</t>
  </si>
  <si>
    <t>PL8</t>
  </si>
  <si>
    <t>PL9</t>
  </si>
  <si>
    <t>PLU_1</t>
  </si>
  <si>
    <t>PC1a</t>
  </si>
  <si>
    <t>PC1b</t>
  </si>
  <si>
    <t>PC1c</t>
  </si>
  <si>
    <t>PC1d</t>
  </si>
  <si>
    <t>PC1e</t>
  </si>
  <si>
    <t>PC2</t>
  </si>
  <si>
    <t>PC3</t>
  </si>
  <si>
    <t>HA1a</t>
  </si>
  <si>
    <t>HA1b</t>
  </si>
  <si>
    <t>HA1c</t>
  </si>
  <si>
    <t>HA1d</t>
  </si>
  <si>
    <t>HA1e</t>
  </si>
  <si>
    <t>HA1f</t>
  </si>
  <si>
    <t>HA1g</t>
  </si>
  <si>
    <t>HA2</t>
  </si>
  <si>
    <t>HA3</t>
  </si>
  <si>
    <t>PN1</t>
  </si>
  <si>
    <t>PN2</t>
  </si>
  <si>
    <t>MH1a</t>
  </si>
  <si>
    <t>MH1b</t>
  </si>
  <si>
    <t>MH1c</t>
  </si>
  <si>
    <t>MH1d</t>
  </si>
  <si>
    <t>MH1e</t>
  </si>
  <si>
    <t>MH1f</t>
  </si>
  <si>
    <t>MH1g</t>
  </si>
  <si>
    <t>MH1h</t>
  </si>
  <si>
    <t>HO1A</t>
  </si>
  <si>
    <t>HO1B</t>
  </si>
  <si>
    <t>HO2A</t>
  </si>
  <si>
    <t>HO2B</t>
  </si>
  <si>
    <t>AM1</t>
  </si>
  <si>
    <t>AM2</t>
  </si>
  <si>
    <t>AM3</t>
  </si>
  <si>
    <t>AM4</t>
  </si>
  <si>
    <t>AM5</t>
  </si>
  <si>
    <t>AM6A</t>
  </si>
  <si>
    <t>AM6B</t>
  </si>
  <si>
    <t>AM6C</t>
  </si>
  <si>
    <t>AM6D</t>
  </si>
  <si>
    <t>AM7A</t>
  </si>
  <si>
    <t>AM7B</t>
  </si>
  <si>
    <t>AMU_1</t>
  </si>
  <si>
    <t>MD1</t>
  </si>
  <si>
    <t>MD2</t>
  </si>
  <si>
    <t>PA1M_1</t>
  </si>
  <si>
    <t>PA1M_2_EV</t>
  </si>
  <si>
    <t>PA1M_2_HO</t>
  </si>
  <si>
    <t>PA1M_3</t>
  </si>
  <si>
    <t>PA1_EU</t>
  </si>
  <si>
    <t>PA2</t>
  </si>
  <si>
    <t>PA3</t>
  </si>
  <si>
    <t>PA4</t>
  </si>
  <si>
    <t>PA5M_1</t>
  </si>
  <si>
    <t>PA5M_2</t>
  </si>
  <si>
    <t>PA5_EU</t>
  </si>
  <si>
    <t>PAU_1</t>
  </si>
  <si>
    <t>PA6M_1</t>
  </si>
  <si>
    <t>PA6M_2</t>
  </si>
  <si>
    <t>PA6_EU</t>
  </si>
  <si>
    <t>PAU_2</t>
  </si>
  <si>
    <t>PA7</t>
  </si>
  <si>
    <t>PAU_3</t>
  </si>
  <si>
    <t>PAU_4</t>
  </si>
  <si>
    <t>PA8</t>
  </si>
  <si>
    <t>PAU_5</t>
  </si>
  <si>
    <t>PAU_6</t>
  </si>
  <si>
    <t>PAU_7</t>
  </si>
  <si>
    <t>UN1A</t>
  </si>
  <si>
    <t>UN1B</t>
  </si>
  <si>
    <t>UN2A</t>
  </si>
  <si>
    <t>UN2B</t>
  </si>
  <si>
    <t>UN2C</t>
  </si>
  <si>
    <t>UN2D</t>
  </si>
  <si>
    <t>SAU_1a</t>
  </si>
  <si>
    <t>SAU_1b</t>
  </si>
  <si>
    <t>SAU_1c</t>
  </si>
  <si>
    <t>SAU_1d</t>
  </si>
  <si>
    <t>SAU_1e</t>
  </si>
  <si>
    <t>SAU_1f</t>
  </si>
  <si>
    <t>SAU_1g</t>
  </si>
  <si>
    <t>SAU_1h</t>
  </si>
  <si>
    <t>SAU_2a</t>
  </si>
  <si>
    <t>SAU_2b</t>
  </si>
  <si>
    <t>SAU_2c</t>
  </si>
  <si>
    <t>SAU_2d</t>
  </si>
  <si>
    <t>SAU_2f</t>
  </si>
  <si>
    <t>SAU_2h</t>
  </si>
  <si>
    <t>JIU_1</t>
  </si>
  <si>
    <t>WHO5a</t>
  </si>
  <si>
    <t>WHO5b</t>
  </si>
  <si>
    <t>WHO5c</t>
  </si>
  <si>
    <t>WHO5d</t>
  </si>
  <si>
    <t>WHO5e</t>
  </si>
  <si>
    <t>BMI1A</t>
  </si>
  <si>
    <t>BMI1B</t>
  </si>
  <si>
    <t>BM1_EU</t>
  </si>
  <si>
    <t>BMI2A</t>
  </si>
  <si>
    <t>BMI2B</t>
  </si>
  <si>
    <t>BM2_EU</t>
  </si>
  <si>
    <t>PE1</t>
  </si>
  <si>
    <t>PE2</t>
  </si>
  <si>
    <t>PE3</t>
  </si>
  <si>
    <t>PE4</t>
  </si>
  <si>
    <t>PE5</t>
  </si>
  <si>
    <t>PE6</t>
  </si>
  <si>
    <t>PE7_EU</t>
  </si>
  <si>
    <t>PE8</t>
  </si>
  <si>
    <t>PE9_EU</t>
  </si>
  <si>
    <t>DH1</t>
  </si>
  <si>
    <t>DH2</t>
  </si>
  <si>
    <t>DH3</t>
  </si>
  <si>
    <t>DH4</t>
  </si>
  <si>
    <t>DH5W</t>
  </si>
  <si>
    <t>DH5</t>
  </si>
  <si>
    <t>DH6</t>
  </si>
  <si>
    <t>DH7</t>
  </si>
  <si>
    <t>DH8</t>
  </si>
  <si>
    <t>DH9</t>
  </si>
  <si>
    <t>DH5A</t>
  </si>
  <si>
    <t>DH6A</t>
  </si>
  <si>
    <t>DH7A</t>
  </si>
  <si>
    <t>DH8A</t>
  </si>
  <si>
    <t>DH9A</t>
  </si>
  <si>
    <t>DH10</t>
  </si>
  <si>
    <t>DH11</t>
  </si>
  <si>
    <t>DH12</t>
  </si>
  <si>
    <t>DH13A</t>
  </si>
  <si>
    <t>DH13B</t>
  </si>
  <si>
    <t>DH13C</t>
  </si>
  <si>
    <t>DH13D</t>
  </si>
  <si>
    <t>DH14</t>
  </si>
  <si>
    <t>DH15</t>
  </si>
  <si>
    <t>DH16</t>
  </si>
  <si>
    <t>DH16KOR</t>
  </si>
  <si>
    <t>DH17</t>
  </si>
  <si>
    <t>DH17KOR</t>
  </si>
  <si>
    <t>DHU_1</t>
  </si>
  <si>
    <t>SK1M_A</t>
  </si>
  <si>
    <t>SK1M_B</t>
  </si>
  <si>
    <t>SKU_1a</t>
  </si>
  <si>
    <t>SKU_1b</t>
  </si>
  <si>
    <t>SKU_1c</t>
  </si>
  <si>
    <t>SKU_1d</t>
  </si>
  <si>
    <t>SKU_1e</t>
  </si>
  <si>
    <t>SKU_1f</t>
  </si>
  <si>
    <t>SKU_1g</t>
  </si>
  <si>
    <t>SKU_1h</t>
  </si>
  <si>
    <t>SKU_1i</t>
  </si>
  <si>
    <t>SKU_2A</t>
  </si>
  <si>
    <t>SKU_2B</t>
  </si>
  <si>
    <t>SKU_2C</t>
  </si>
  <si>
    <t>SKU_3A</t>
  </si>
  <si>
    <t>SKU_3B</t>
  </si>
  <si>
    <t>SKU_3C</t>
  </si>
  <si>
    <t>SK2_EU</t>
  </si>
  <si>
    <t>SKU_4</t>
  </si>
  <si>
    <t>SK3</t>
  </si>
  <si>
    <t>SK4</t>
  </si>
  <si>
    <t>SKU_5</t>
  </si>
  <si>
    <t>SKU_6</t>
  </si>
  <si>
    <t>SKU_7</t>
  </si>
  <si>
    <t>SKM_5A</t>
  </si>
  <si>
    <t>SKM_5B</t>
  </si>
  <si>
    <t>SK5_EU</t>
  </si>
  <si>
    <t>SKU_8</t>
  </si>
  <si>
    <t>SK6</t>
  </si>
  <si>
    <t>SKU_9A</t>
  </si>
  <si>
    <t>SKU_9B</t>
  </si>
  <si>
    <t>AL1</t>
  </si>
  <si>
    <t>ALM_21A</t>
  </si>
  <si>
    <t>ALM_21B</t>
  </si>
  <si>
    <t>ALM_21C</t>
  </si>
  <si>
    <t>ALM_21D</t>
  </si>
  <si>
    <t>ALM_22A</t>
  </si>
  <si>
    <t>ALM_22B</t>
  </si>
  <si>
    <t>ALM_22C</t>
  </si>
  <si>
    <t>ALM_22D</t>
  </si>
  <si>
    <t>ALM_23A</t>
  </si>
  <si>
    <t>ALM_23B</t>
  </si>
  <si>
    <t>ALM_23C</t>
  </si>
  <si>
    <t>ALM_23D</t>
  </si>
  <si>
    <t>ALM_24A</t>
  </si>
  <si>
    <t>ALM_24B</t>
  </si>
  <si>
    <t>ALM_24C</t>
  </si>
  <si>
    <t>ALM_24D</t>
  </si>
  <si>
    <t>ALM_25A</t>
  </si>
  <si>
    <t>ALM_25B</t>
  </si>
  <si>
    <t>ALM_25C</t>
  </si>
  <si>
    <t>ALM_25D</t>
  </si>
  <si>
    <t>ALM_26A</t>
  </si>
  <si>
    <t>ALM_26B</t>
  </si>
  <si>
    <t>ALM_26C</t>
  </si>
  <si>
    <t>ALM_26D</t>
  </si>
  <si>
    <t>ALM_27A</t>
  </si>
  <si>
    <t>ALM_27B</t>
  </si>
  <si>
    <t>ALM_27C</t>
  </si>
  <si>
    <t>ALM_27D</t>
  </si>
  <si>
    <t>AL2_EU</t>
  </si>
  <si>
    <t>AL3_EU</t>
  </si>
  <si>
    <t>AL4_EU</t>
  </si>
  <si>
    <t>AL5_EU</t>
  </si>
  <si>
    <t>AL6</t>
  </si>
  <si>
    <t>SS1</t>
  </si>
  <si>
    <t>SS2</t>
  </si>
  <si>
    <t>SS3</t>
  </si>
  <si>
    <t>SSU_1</t>
  </si>
  <si>
    <t>IC1</t>
  </si>
  <si>
    <t>IC2</t>
  </si>
  <si>
    <t>ICU_1</t>
  </si>
  <si>
    <t>IC3</t>
  </si>
  <si>
    <t>INU_1</t>
  </si>
  <si>
    <t>REGIO</t>
  </si>
  <si>
    <t>TTIPMSZ</t>
  </si>
  <si>
    <t>DEG_URB_EU</t>
  </si>
  <si>
    <t>KORCSOP4</t>
  </si>
  <si>
    <t>KORCSOP5</t>
  </si>
  <si>
    <t>KORCSOP7</t>
  </si>
  <si>
    <t>KORCSOP15</t>
  </si>
  <si>
    <t>KORCSOP_FELNOTT</t>
  </si>
  <si>
    <t>elettars</t>
  </si>
  <si>
    <t>csalall2</t>
  </si>
  <si>
    <t>ISK4_KITOLTO</t>
  </si>
  <si>
    <t>HATLEVEL_EU</t>
  </si>
  <si>
    <t>MAINSTAT_EU</t>
  </si>
  <si>
    <t>FT_PT_EU</t>
  </si>
  <si>
    <t>JOBSTAT_EU</t>
  </si>
  <si>
    <t>HHTYPE_EU</t>
  </si>
  <si>
    <t>GYER</t>
  </si>
  <si>
    <t>GYER18</t>
  </si>
  <si>
    <t>GYER15</t>
  </si>
  <si>
    <t>GYER12</t>
  </si>
  <si>
    <t>HIDSZ</t>
  </si>
  <si>
    <t>HFOGLSZ</t>
  </si>
  <si>
    <t>HINAKTIV</t>
  </si>
  <si>
    <t>HMNELSZ</t>
  </si>
  <si>
    <t>HFOGY</t>
  </si>
  <si>
    <t>HISK</t>
  </si>
  <si>
    <t>KVINTILIS</t>
  </si>
  <si>
    <t>HHINCOME_EU</t>
  </si>
  <si>
    <t>ORVOS_BETEGSEG_01</t>
  </si>
  <si>
    <t>ORVOS_BETEGSEG_02</t>
  </si>
  <si>
    <t>ORVOS_BETEGSEG_03</t>
  </si>
  <si>
    <t>ORVOS_BETEGSEG_04</t>
  </si>
  <si>
    <t>ORVOS_BETEGSEG_05</t>
  </si>
  <si>
    <t>ORVOS_BETEGSEG_06</t>
  </si>
  <si>
    <t>ORVOS_BETEGSEG_07</t>
  </si>
  <si>
    <t>ORVOS_BETEGSEG_08</t>
  </si>
  <si>
    <t>ORVOS_BETEGSEG_09</t>
  </si>
  <si>
    <t>ORVOS_BETEGSEG_10</t>
  </si>
  <si>
    <t>ORVOS_BETEGSEG_11</t>
  </si>
  <si>
    <t>ORVOS_BETEGSEG_12</t>
  </si>
  <si>
    <t>ORVOS_BETEGSEG_13</t>
  </si>
  <si>
    <t>ORVOS_BETEGSEG_14</t>
  </si>
  <si>
    <t>ORVOS_BETEGSEG_15</t>
  </si>
  <si>
    <t>ORVOS_BETEGSEG_16</t>
  </si>
  <si>
    <t>ORVOS_BETEGSEG_17</t>
  </si>
  <si>
    <t>ORVOS_BETEGSEG_18</t>
  </si>
  <si>
    <t>ORVOS_BETEGSEG_19</t>
  </si>
  <si>
    <t>ORVOS_BETEGSEG_20</t>
  </si>
  <si>
    <t>ORVOS_BETEGSEG_21</t>
  </si>
  <si>
    <t>ORVOS_BETEGSEG_22</t>
  </si>
  <si>
    <t>ORVOS_BETEGSEG_23</t>
  </si>
  <si>
    <t>ORVOS_BETEGSEG_24</t>
  </si>
  <si>
    <t>ORVOS_BETEGSEG_25</t>
  </si>
  <si>
    <t>ORVOS_BETEGSEG_26</t>
  </si>
  <si>
    <t>ORVOS_BETEGSEG_27</t>
  </si>
  <si>
    <t>ORVOS_BETEGSEG_28</t>
  </si>
  <si>
    <t>ORVOS_BETEGSEG_29</t>
  </si>
  <si>
    <t>ORVOS_BETEGSEG_30</t>
  </si>
  <si>
    <t>ORVOS_BETEGSEG_KRONIKUS</t>
  </si>
  <si>
    <t>ORVOS_BETEGSEG_SZIVB</t>
  </si>
  <si>
    <t>ORVOS_BETEGSEG_MOZGASSZ</t>
  </si>
  <si>
    <t>ORVOS_BETEGSEG_MENTALIS_VISELK</t>
  </si>
  <si>
    <t>ORVOS_BETEGSEG_HANGULATZAVAR</t>
  </si>
  <si>
    <t>ORVOS_BETEGSEG_EGYEB_MENTALIS</t>
  </si>
  <si>
    <t>BALESET</t>
  </si>
  <si>
    <t>KORL</t>
  </si>
  <si>
    <t>PL2_CODED</t>
  </si>
  <si>
    <t>PL4_5_CODED</t>
  </si>
  <si>
    <t>PL6_7_CODED</t>
  </si>
  <si>
    <t>PC_CODED</t>
  </si>
  <si>
    <t>HA_CODED</t>
  </si>
  <si>
    <t>BAL</t>
  </si>
  <si>
    <t>PLC</t>
  </si>
  <si>
    <t>MHCDS</t>
  </si>
  <si>
    <t>MHSUMD</t>
  </si>
  <si>
    <t>MD1_2_CODED</t>
  </si>
  <si>
    <t>BMI4</t>
  </si>
  <si>
    <t>BMI6</t>
  </si>
  <si>
    <t>WALKP</t>
  </si>
  <si>
    <t>WALKMIN</t>
  </si>
  <si>
    <t>BICP</t>
  </si>
  <si>
    <t>BICMIN</t>
  </si>
  <si>
    <t>SPOP</t>
  </si>
  <si>
    <t>PE7p</t>
  </si>
  <si>
    <t>MUSP</t>
  </si>
  <si>
    <t>MUSCLEPAR</t>
  </si>
  <si>
    <t>HEPAMIN</t>
  </si>
  <si>
    <t>HEPAMINC</t>
  </si>
  <si>
    <t>AEROBEPAR</t>
  </si>
  <si>
    <t>TOTALPAR</t>
  </si>
  <si>
    <t>HEPAWIN</t>
  </si>
  <si>
    <t>HEPAMIN_BIC_AERO</t>
  </si>
  <si>
    <t>HEPAMINC_BIC_AERO</t>
  </si>
  <si>
    <t>AEROBEPAR_BIC_AERO</t>
  </si>
  <si>
    <t>TOTALPAR_BIC_AERO</t>
  </si>
  <si>
    <t>HEPAWIN_BIC_AERO</t>
  </si>
  <si>
    <t>SEDBEH</t>
  </si>
  <si>
    <t>SEDBEHC</t>
  </si>
  <si>
    <t>DH2p</t>
  </si>
  <si>
    <t>DH4p</t>
  </si>
  <si>
    <t>DHPOR</t>
  </si>
  <si>
    <t>DHU_DIABET</t>
  </si>
  <si>
    <t>DHU_GLUT</t>
  </si>
  <si>
    <t>DHU_LAKT</t>
  </si>
  <si>
    <t>DHU_TEJF</t>
  </si>
  <si>
    <t>DHU_ENERG</t>
  </si>
  <si>
    <t>DHU_SOSZ</t>
  </si>
  <si>
    <t>DHU_VEG</t>
  </si>
  <si>
    <t>DHU_EGYEB</t>
  </si>
  <si>
    <t>DHU_NEM</t>
  </si>
  <si>
    <t>DOHKAT</t>
  </si>
  <si>
    <t>SK1_2_CODED</t>
  </si>
  <si>
    <t>AL1_CODED</t>
  </si>
  <si>
    <t>ALKKAT</t>
  </si>
  <si>
    <t>HAZ</t>
  </si>
  <si>
    <t>BINGEDR</t>
  </si>
  <si>
    <t>HED</t>
  </si>
  <si>
    <t>OSS</t>
  </si>
  <si>
    <t>ICPROV</t>
  </si>
  <si>
    <t>GYEREKMODUL_SIKER</t>
  </si>
  <si>
    <t>KIDWEIGHT</t>
  </si>
  <si>
    <t>HH_3_GYERMEK</t>
  </si>
  <si>
    <t>AGE_C_EU</t>
  </si>
  <si>
    <t>CBM1A</t>
  </si>
  <si>
    <t>CBM1B</t>
  </si>
  <si>
    <t>CBM1_EU</t>
  </si>
  <si>
    <t>CBM2A</t>
  </si>
  <si>
    <t>CBM2B</t>
  </si>
  <si>
    <t>CBM2_EU</t>
  </si>
  <si>
    <t>CHS1</t>
  </si>
  <si>
    <t>CHS2</t>
  </si>
  <si>
    <t>CHS3A</t>
  </si>
  <si>
    <t>CHS3B</t>
  </si>
  <si>
    <t>CHS3_EU</t>
  </si>
  <si>
    <t>CPL1</t>
  </si>
  <si>
    <t>CPL2A</t>
  </si>
  <si>
    <t>CPL2B</t>
  </si>
  <si>
    <t>CPL2_EU</t>
  </si>
  <si>
    <t>CPL3</t>
  </si>
  <si>
    <t>CPL4A</t>
  </si>
  <si>
    <t>CPL4B</t>
  </si>
  <si>
    <t>CPL4_EU</t>
  </si>
  <si>
    <t>CPL5</t>
  </si>
  <si>
    <t>CPL6A</t>
  </si>
  <si>
    <t>CPL6B</t>
  </si>
  <si>
    <t>CCL1</t>
  </si>
  <si>
    <t>CCL2</t>
  </si>
  <si>
    <t>CSM1A</t>
  </si>
  <si>
    <t>CSM1B</t>
  </si>
  <si>
    <t>CSM1_EU</t>
  </si>
  <si>
    <t>CSM2</t>
  </si>
  <si>
    <t>CPE1</t>
  </si>
  <si>
    <t>CPE2_EU</t>
  </si>
  <si>
    <t>CFV1</t>
  </si>
  <si>
    <t>CFV3</t>
  </si>
  <si>
    <t>CSB1</t>
  </si>
  <si>
    <t>DOH1_a1</t>
  </si>
  <si>
    <t>DOH1_a2</t>
  </si>
  <si>
    <t>DOH1_a3</t>
  </si>
  <si>
    <t>DOH1_b1</t>
  </si>
  <si>
    <t>DOH1_b2</t>
  </si>
  <si>
    <t>DOH1_b3</t>
  </si>
  <si>
    <t>GYERMEK_KORCSOP3</t>
  </si>
  <si>
    <t>GYERMEK_KORCSOP4</t>
  </si>
  <si>
    <t>GYERMEK_KORCSOP4_KERD</t>
  </si>
  <si>
    <t>GYERMEK_KORCSOP8</t>
  </si>
  <si>
    <t>GY_BMI</t>
  </si>
  <si>
    <t>GY_JARAS</t>
  </si>
  <si>
    <t>GY_KORL_TEV</t>
  </si>
  <si>
    <t>N</t>
  </si>
  <si>
    <t/>
  </si>
  <si>
    <t>09</t>
  </si>
  <si>
    <t>10</t>
  </si>
  <si>
    <t>Q</t>
  </si>
  <si>
    <t>855</t>
  </si>
  <si>
    <t>15.71745562130177</t>
  </si>
  <si>
    <t>A</t>
  </si>
  <si>
    <t>280</t>
  </si>
  <si>
    <t>16.46090534979424</t>
  </si>
  <si>
    <t>I</t>
  </si>
  <si>
    <t>20</t>
  </si>
  <si>
    <t>-1</t>
  </si>
  <si>
    <t>30</t>
  </si>
  <si>
    <t>P</t>
  </si>
  <si>
    <t>01</t>
  </si>
  <si>
    <t>90</t>
  </si>
  <si>
    <t>O</t>
  </si>
  <si>
    <t>320</t>
  </si>
  <si>
    <t>14.0380859375</t>
  </si>
  <si>
    <t>70</t>
  </si>
  <si>
    <t>15.11715797430083</t>
  </si>
  <si>
    <t>C</t>
  </si>
  <si>
    <t>250</t>
  </si>
  <si>
    <t>H</t>
  </si>
  <si>
    <t>240</t>
  </si>
  <si>
    <t>1035</t>
  </si>
  <si>
    <t>02,05,08</t>
  </si>
  <si>
    <t>157.5</t>
  </si>
  <si>
    <t>-2</t>
  </si>
  <si>
    <t>100</t>
  </si>
  <si>
    <t>315</t>
  </si>
  <si>
    <t>112.5</t>
  </si>
  <si>
    <t>345</t>
  </si>
  <si>
    <t>435</t>
  </si>
  <si>
    <t>E</t>
  </si>
  <si>
    <t>152.5</t>
  </si>
  <si>
    <t>759.5</t>
  </si>
  <si>
    <t>0</t>
  </si>
  <si>
    <t>G</t>
  </si>
  <si>
    <t>377.5</t>
  </si>
  <si>
    <t>227.5</t>
  </si>
  <si>
    <t>297.5</t>
  </si>
  <si>
    <t>J</t>
  </si>
  <si>
    <t>50</t>
  </si>
  <si>
    <t>40</t>
  </si>
  <si>
    <t>B</t>
  </si>
  <si>
    <t>190</t>
  </si>
  <si>
    <t>130</t>
  </si>
  <si>
    <t>750</t>
  </si>
  <si>
    <t>367.5</t>
  </si>
  <si>
    <t>F</t>
  </si>
  <si>
    <t>60</t>
  </si>
  <si>
    <t>197.5</t>
  </si>
  <si>
    <t>19.10009182736456</t>
  </si>
  <si>
    <t>08</t>
  </si>
  <si>
    <t>525</t>
  </si>
  <si>
    <t>03</t>
  </si>
  <si>
    <t>202.5</t>
  </si>
  <si>
    <t>542.5</t>
  </si>
  <si>
    <t>R</t>
  </si>
  <si>
    <t>220</t>
  </si>
  <si>
    <t>700</t>
  </si>
  <si>
    <t>287.5</t>
  </si>
  <si>
    <t>595</t>
  </si>
  <si>
    <t>915</t>
  </si>
  <si>
    <t>710</t>
  </si>
  <si>
    <t>560</t>
  </si>
  <si>
    <t>15.55555555555556</t>
  </si>
  <si>
    <t>875</t>
  </si>
  <si>
    <t>230</t>
  </si>
  <si>
    <t>02,03</t>
  </si>
  <si>
    <t>707.5</t>
  </si>
  <si>
    <t>705</t>
  </si>
  <si>
    <t>189</t>
  </si>
  <si>
    <t>975</t>
  </si>
  <si>
    <t>630</t>
  </si>
  <si>
    <t>292.5</t>
  </si>
  <si>
    <t>S</t>
  </si>
  <si>
    <t>180</t>
  </si>
  <si>
    <t>02,03,04</t>
  </si>
  <si>
    <t>337.5</t>
  </si>
  <si>
    <t>735</t>
  </si>
  <si>
    <t>17.33333333333333</t>
  </si>
  <si>
    <t>247.5</t>
  </si>
  <si>
    <t>150</t>
  </si>
  <si>
    <t>495</t>
  </si>
  <si>
    <t>217.5</t>
  </si>
  <si>
    <t>647.5</t>
  </si>
  <si>
    <t>160</t>
  </si>
  <si>
    <t>U</t>
  </si>
  <si>
    <t>140</t>
  </si>
  <si>
    <t>01,05,06</t>
  </si>
  <si>
    <t>80</t>
  </si>
  <si>
    <t>13.61058601134216</t>
  </si>
  <si>
    <t>01,03,06</t>
  </si>
  <si>
    <t>55</t>
  </si>
  <si>
    <t>Település-azonosító törzsszám
Településkód</t>
  </si>
  <si>
    <t>Név</t>
  </si>
  <si>
    <t>Területi jelzőszám</t>
  </si>
  <si>
    <t>Területi jelzőszámból képzett megyekód</t>
  </si>
  <si>
    <t>Megyenév</t>
  </si>
  <si>
    <t>Jogállás 2005</t>
  </si>
  <si>
    <t>Jogállás 2005 megnevezése</t>
  </si>
  <si>
    <t>Statisztikai nagyrégió kódja</t>
  </si>
  <si>
    <t>Statisztikai nagyrégió neve</t>
  </si>
  <si>
    <t>Régió 2016
kódja</t>
  </si>
  <si>
    <t>Régió neve</t>
  </si>
  <si>
    <t>Járás kód</t>
  </si>
  <si>
    <t>Járás neve</t>
  </si>
  <si>
    <t>Budapest kerületre nem bontható adatai</t>
  </si>
  <si>
    <t>0199 9 9</t>
  </si>
  <si>
    <t>Budapest</t>
  </si>
  <si>
    <t>Nem település (kerület, fiktív területi egység)</t>
  </si>
  <si>
    <t>1</t>
  </si>
  <si>
    <t>Közép-Magyarország</t>
  </si>
  <si>
    <t>11</t>
  </si>
  <si>
    <t>999</t>
  </si>
  <si>
    <t>Budapest, illetve fiktív területi egység</t>
  </si>
  <si>
    <t>Baranya vármegye területre nem bontható adatai</t>
  </si>
  <si>
    <t>0299 9 9</t>
  </si>
  <si>
    <t>02</t>
  </si>
  <si>
    <t>Baranya</t>
  </si>
  <si>
    <t>2</t>
  </si>
  <si>
    <t>Dunántúl</t>
  </si>
  <si>
    <t>Dél-Dunántúl</t>
  </si>
  <si>
    <t>Bács-Kiskun vármegye területre nem bontható adatai</t>
  </si>
  <si>
    <t>0399 9 9</t>
  </si>
  <si>
    <t>Bács-Kiskun</t>
  </si>
  <si>
    <t>3</t>
  </si>
  <si>
    <t>Alföld és Észak</t>
  </si>
  <si>
    <t>Dél-Alföld</t>
  </si>
  <si>
    <t>Békés vármegye területre nem bontható adatai</t>
  </si>
  <si>
    <t>0499 9 9</t>
  </si>
  <si>
    <t>04</t>
  </si>
  <si>
    <t>Békés</t>
  </si>
  <si>
    <t>Borsod-Abaúj-Zemplén vármegye területre nem bontható adatai</t>
  </si>
  <si>
    <t>0599 9 9</t>
  </si>
  <si>
    <t>05</t>
  </si>
  <si>
    <t>Borsod-Abaúj-Zemplén</t>
  </si>
  <si>
    <t>Észak-Magyarország</t>
  </si>
  <si>
    <t>Csongrád-Csanád vármegye területre nem bontható adatai</t>
  </si>
  <si>
    <t>0699 9 9</t>
  </si>
  <si>
    <t>06</t>
  </si>
  <si>
    <t>Csongrád-Csanád</t>
  </si>
  <si>
    <t>Fejér vármegye területre nem bontható adatai</t>
  </si>
  <si>
    <t>0799 9 9</t>
  </si>
  <si>
    <t>07</t>
  </si>
  <si>
    <t>Fejér</t>
  </si>
  <si>
    <t>Közép-Dunántúl</t>
  </si>
  <si>
    <t>Győr-Moson-Sopron vármegye területre nem bontható adatai</t>
  </si>
  <si>
    <t>0899 9 9</t>
  </si>
  <si>
    <t>Győr-Moson-Sopron</t>
  </si>
  <si>
    <t>Nyugat-Dunántúl</t>
  </si>
  <si>
    <t>Hajdú-Bihar vármegye területre nem bontható adatai</t>
  </si>
  <si>
    <t>0999 9 9</t>
  </si>
  <si>
    <t>Hajdú-Bihar</t>
  </si>
  <si>
    <t>Észak-Alföld</t>
  </si>
  <si>
    <t>Heves vármegye területre nem bontható adatai</t>
  </si>
  <si>
    <t>1099 9 9</t>
  </si>
  <si>
    <t>Heves</t>
  </si>
  <si>
    <t>Komárom-Esztergom vármegye területre nem bontható adatai</t>
  </si>
  <si>
    <t>1199 9 9</t>
  </si>
  <si>
    <t>Komárom-Esztergom</t>
  </si>
  <si>
    <t>Nógrád vármegye területre nem bontható adatai</t>
  </si>
  <si>
    <t>1299 9 9</t>
  </si>
  <si>
    <t>12</t>
  </si>
  <si>
    <t>Nógrád</t>
  </si>
  <si>
    <t>Pest vármegye területre nem bontható adatai</t>
  </si>
  <si>
    <t>1399 9 9</t>
  </si>
  <si>
    <t>13</t>
  </si>
  <si>
    <t>Pest</t>
  </si>
  <si>
    <t>Somogy vármegye területre nem bontható adatai</t>
  </si>
  <si>
    <t>1499 9 9</t>
  </si>
  <si>
    <t>14</t>
  </si>
  <si>
    <t>Somogy</t>
  </si>
  <si>
    <t>Szabolcs-Szatmár-Bereg vármegye területre nem bontható adatai</t>
  </si>
  <si>
    <t>1599 9 9</t>
  </si>
  <si>
    <t>15</t>
  </si>
  <si>
    <t>Szabolcs-Szatmár-Bereg</t>
  </si>
  <si>
    <t>Jász-Nagykun-Szolnok vármegye területre nem bontható adatai</t>
  </si>
  <si>
    <t>1699 9 9</t>
  </si>
  <si>
    <t>16</t>
  </si>
  <si>
    <t>Jász-Nagykun-Szolnok</t>
  </si>
  <si>
    <t>Tolna vármegye területre nem bontható adatai</t>
  </si>
  <si>
    <t>1799 9 9</t>
  </si>
  <si>
    <t>17</t>
  </si>
  <si>
    <t>Tolna</t>
  </si>
  <si>
    <t>Vas vármegye területre nem bontható adatai</t>
  </si>
  <si>
    <t>1899 9 9</t>
  </si>
  <si>
    <t>18</t>
  </si>
  <si>
    <t>Vas</t>
  </si>
  <si>
    <t>Veszprém vármegye területre nem bontható adatai</t>
  </si>
  <si>
    <t>1999 9 9</t>
  </si>
  <si>
    <t>19</t>
  </si>
  <si>
    <t>Veszprém</t>
  </si>
  <si>
    <t>Zala vármegye területre nem bontható adatai</t>
  </si>
  <si>
    <t>2099 9 9</t>
  </si>
  <si>
    <t>Zala</t>
  </si>
  <si>
    <t>Országhatáron kívül</t>
  </si>
  <si>
    <t>2199 9 9</t>
  </si>
  <si>
    <t>21</t>
  </si>
  <si>
    <t>Országhatáron kívüli tevékenység</t>
  </si>
  <si>
    <t>9</t>
  </si>
  <si>
    <t>Az ország területre nem bontható adatai</t>
  </si>
  <si>
    <t>2299 9 9</t>
  </si>
  <si>
    <t>22</t>
  </si>
  <si>
    <t>8</t>
  </si>
  <si>
    <t>Ipolyszög</t>
  </si>
  <si>
    <t>1200 4 2</t>
  </si>
  <si>
    <t>42</t>
  </si>
  <si>
    <t>Község</t>
  </si>
  <si>
    <t>116</t>
  </si>
  <si>
    <t>Balassagyarmati</t>
  </si>
  <si>
    <t>Somoskőújfalu</t>
  </si>
  <si>
    <t>120</t>
  </si>
  <si>
    <t>Salgótarjáni</t>
  </si>
  <si>
    <t>Ráckeresztúr</t>
  </si>
  <si>
    <t>0700 4 2</t>
  </si>
  <si>
    <t>081</t>
  </si>
  <si>
    <t>Martonvásári</t>
  </si>
  <si>
    <t>Martonyi</t>
  </si>
  <si>
    <t>0500 4 2</t>
  </si>
  <si>
    <t>055</t>
  </si>
  <si>
    <t>Edelényi</t>
  </si>
  <si>
    <t>Kakasd</t>
  </si>
  <si>
    <t>1700 4 2</t>
  </si>
  <si>
    <t>170</t>
  </si>
  <si>
    <t>Bonyhádi</t>
  </si>
  <si>
    <t>Narda</t>
  </si>
  <si>
    <t>1800 4 2</t>
  </si>
  <si>
    <t>181</t>
  </si>
  <si>
    <t>Szombathelyi</t>
  </si>
  <si>
    <t>Sávoly</t>
  </si>
  <si>
    <t>1400 4 2</t>
  </si>
  <si>
    <t>144</t>
  </si>
  <si>
    <t>Marcali</t>
  </si>
  <si>
    <t>Gönyű</t>
  </si>
  <si>
    <t>0800 4 2</t>
  </si>
  <si>
    <t>087</t>
  </si>
  <si>
    <t>Győri</t>
  </si>
  <si>
    <t>Dunaremete</t>
  </si>
  <si>
    <t>089</t>
  </si>
  <si>
    <t>Mosonmagyaróvári</t>
  </si>
  <si>
    <t>Mánd</t>
  </si>
  <si>
    <t>1500 4 2</t>
  </si>
  <si>
    <t>Fehérgyarmati</t>
  </si>
  <si>
    <t>Gutorfölde</t>
  </si>
  <si>
    <t>2000 4 2</t>
  </si>
  <si>
    <t>197</t>
  </si>
  <si>
    <t>Zalaegerszegi</t>
  </si>
  <si>
    <t>Maróc</t>
  </si>
  <si>
    <t>195</t>
  </si>
  <si>
    <t>Letenyei</t>
  </si>
  <si>
    <t>Budapest 17. ker.</t>
  </si>
  <si>
    <t>0117 9 9</t>
  </si>
  <si>
    <t>főváros</t>
  </si>
  <si>
    <t>017</t>
  </si>
  <si>
    <t>Csanádalberti</t>
  </si>
  <si>
    <t>0600 4 2</t>
  </si>
  <si>
    <t>073</t>
  </si>
  <si>
    <t>Makói</t>
  </si>
  <si>
    <t>Mihályfa</t>
  </si>
  <si>
    <t>198</t>
  </si>
  <si>
    <t>Zalaszentgróti</t>
  </si>
  <si>
    <t>Foktő</t>
  </si>
  <si>
    <t>0300 4 2</t>
  </si>
  <si>
    <t>037</t>
  </si>
  <si>
    <t>Kalocsai</t>
  </si>
  <si>
    <t>Muhi</t>
  </si>
  <si>
    <t>068</t>
  </si>
  <si>
    <t>Tiszaújvárosi</t>
  </si>
  <si>
    <t>Komádi</t>
  </si>
  <si>
    <t>0900 3 2</t>
  </si>
  <si>
    <t>Város</t>
  </si>
  <si>
    <t>094</t>
  </si>
  <si>
    <t>Berettyóújfalui</t>
  </si>
  <si>
    <t>Csopak</t>
  </si>
  <si>
    <t>1900 4 2</t>
  </si>
  <si>
    <t>185</t>
  </si>
  <si>
    <t>Balatonfüredi</t>
  </si>
  <si>
    <t>Nemesvámos</t>
  </si>
  <si>
    <t>191</t>
  </si>
  <si>
    <t>Veszprémi</t>
  </si>
  <si>
    <t>Isztimér</t>
  </si>
  <si>
    <t>082</t>
  </si>
  <si>
    <t>Móri</t>
  </si>
  <si>
    <t>Balatonfűzfő</t>
  </si>
  <si>
    <t>1900 3 2</t>
  </si>
  <si>
    <t>184</t>
  </si>
  <si>
    <t>Balatonalmádi</t>
  </si>
  <si>
    <t>Martonfa</t>
  </si>
  <si>
    <t>0200 4 2</t>
  </si>
  <si>
    <t>029</t>
  </si>
  <si>
    <t>Pécsváradi</t>
  </si>
  <si>
    <t>Vág</t>
  </si>
  <si>
    <t>086</t>
  </si>
  <si>
    <t>Csornai</t>
  </si>
  <si>
    <t>Vát</t>
  </si>
  <si>
    <t>Vásárosdombó</t>
  </si>
  <si>
    <t>025</t>
  </si>
  <si>
    <t>Hegyháti</t>
  </si>
  <si>
    <t>Abaújvár</t>
  </si>
  <si>
    <t>057</t>
  </si>
  <si>
    <t>Gönci</t>
  </si>
  <si>
    <t>Hejőkürt</t>
  </si>
  <si>
    <t>Tiszabábolna</t>
  </si>
  <si>
    <t>060</t>
  </si>
  <si>
    <t>Mezőkövesdi</t>
  </si>
  <si>
    <t>Kaba</t>
  </si>
  <si>
    <t>102</t>
  </si>
  <si>
    <t>Püspökladányi</t>
  </si>
  <si>
    <t>Etyek</t>
  </si>
  <si>
    <t>41</t>
  </si>
  <si>
    <t>Nagyközség</t>
  </si>
  <si>
    <t>077</t>
  </si>
  <si>
    <t>Bicskei</t>
  </si>
  <si>
    <t>Baktalórántháza</t>
  </si>
  <si>
    <t>1500 3 2</t>
  </si>
  <si>
    <t>148</t>
  </si>
  <si>
    <t>Baktalórántházai</t>
  </si>
  <si>
    <t>Kincsesbánya</t>
  </si>
  <si>
    <t>Újkígyós</t>
  </si>
  <si>
    <t>0400 3 2</t>
  </si>
  <si>
    <t>046</t>
  </si>
  <si>
    <t>Békéscsabai</t>
  </si>
  <si>
    <t>Nagybajcs</t>
  </si>
  <si>
    <t>Rád</t>
  </si>
  <si>
    <t>1300 4 2</t>
  </si>
  <si>
    <t>138</t>
  </si>
  <si>
    <t>Váci</t>
  </si>
  <si>
    <t>Bercel</t>
  </si>
  <si>
    <t>Surd</t>
  </si>
  <si>
    <t>196</t>
  </si>
  <si>
    <t>Nagykanizsai</t>
  </si>
  <si>
    <t>Kisbabot</t>
  </si>
  <si>
    <t>092</t>
  </si>
  <si>
    <t>Téti</t>
  </si>
  <si>
    <t>Hegyesd</t>
  </si>
  <si>
    <t>Tapolcai</t>
  </si>
  <si>
    <t>Bük</t>
  </si>
  <si>
    <t>1800 3 2</t>
  </si>
  <si>
    <t>178</t>
  </si>
  <si>
    <t>Kőszegi</t>
  </si>
  <si>
    <t>Szatta</t>
  </si>
  <si>
    <t>177</t>
  </si>
  <si>
    <t>Körmendi</t>
  </si>
  <si>
    <t>Vajta</t>
  </si>
  <si>
    <t>084</t>
  </si>
  <si>
    <t>Sárbogárdi</t>
  </si>
  <si>
    <t>Hegymeg</t>
  </si>
  <si>
    <t>Csombárd</t>
  </si>
  <si>
    <t>143</t>
  </si>
  <si>
    <t>Kaposvári</t>
  </si>
  <si>
    <t>Zalacséb</t>
  </si>
  <si>
    <t>Nagycenk</t>
  </si>
  <si>
    <t>091</t>
  </si>
  <si>
    <t>Soproni</t>
  </si>
  <si>
    <t>Kisunyom</t>
  </si>
  <si>
    <t>Kocs</t>
  </si>
  <si>
    <t>1100 4 2</t>
  </si>
  <si>
    <t>114</t>
  </si>
  <si>
    <t>Tatai</t>
  </si>
  <si>
    <t>Várfölde</t>
  </si>
  <si>
    <t>Sumony</t>
  </si>
  <si>
    <t>032</t>
  </si>
  <si>
    <t>Szentlőrinci</t>
  </si>
  <si>
    <t>Mórichida</t>
  </si>
  <si>
    <t>Döbrököz</t>
  </si>
  <si>
    <t>171</t>
  </si>
  <si>
    <t>Dombóvári</t>
  </si>
  <si>
    <t>Kenéz</t>
  </si>
  <si>
    <t>179</t>
  </si>
  <si>
    <t>Sárvári</t>
  </si>
  <si>
    <t>Csesztreg</t>
  </si>
  <si>
    <t>194</t>
  </si>
  <si>
    <t>Lenti</t>
  </si>
  <si>
    <t>Zalaszentiván</t>
  </si>
  <si>
    <t>Sopronnémeti</t>
  </si>
  <si>
    <t>Martfű</t>
  </si>
  <si>
    <t>1600 3 2</t>
  </si>
  <si>
    <t>167</t>
  </si>
  <si>
    <t>Szolnoki</t>
  </si>
  <si>
    <t>Öttevény</t>
  </si>
  <si>
    <t>Alibánfa</t>
  </si>
  <si>
    <t>Nagyharsány</t>
  </si>
  <si>
    <t>031</t>
  </si>
  <si>
    <t>Siklósi</t>
  </si>
  <si>
    <t>Milejszeg</t>
  </si>
  <si>
    <t>Kántorjánosi</t>
  </si>
  <si>
    <t>154</t>
  </si>
  <si>
    <t>Mátészalkai</t>
  </si>
  <si>
    <t>Békésszentandrás</t>
  </si>
  <si>
    <t>0400 4 2</t>
  </si>
  <si>
    <t>052</t>
  </si>
  <si>
    <t>Szarvasi</t>
  </si>
  <si>
    <t>Sárkeszi</t>
  </si>
  <si>
    <t>085</t>
  </si>
  <si>
    <t>Székesfehérvári</t>
  </si>
  <si>
    <t>Pálmonostora</t>
  </si>
  <si>
    <t>040</t>
  </si>
  <si>
    <t>Kiskunfélegyházi</t>
  </si>
  <si>
    <t>Tótvázsony</t>
  </si>
  <si>
    <t>Sáregres</t>
  </si>
  <si>
    <t>Fáj</t>
  </si>
  <si>
    <t>056</t>
  </si>
  <si>
    <t>Encsi</t>
  </si>
  <si>
    <t>Vértesacsa</t>
  </si>
  <si>
    <t>Tápiószőlős</t>
  </si>
  <si>
    <t>124</t>
  </si>
  <si>
    <t>Ceglédi</t>
  </si>
  <si>
    <t>Ludányhalászi</t>
  </si>
  <si>
    <t>121</t>
  </si>
  <si>
    <t>Szécsényi</t>
  </si>
  <si>
    <t>Nemesgulács</t>
  </si>
  <si>
    <t>Nak</t>
  </si>
  <si>
    <t>Enying</t>
  </si>
  <si>
    <t>0700 3 2</t>
  </si>
  <si>
    <t>079</t>
  </si>
  <si>
    <t>Enyingi</t>
  </si>
  <si>
    <t>Miszla</t>
  </si>
  <si>
    <t>174</t>
  </si>
  <si>
    <t>Tamási</t>
  </si>
  <si>
    <t>Abaújlak</t>
  </si>
  <si>
    <t>067</t>
  </si>
  <si>
    <t>Szikszói</t>
  </si>
  <si>
    <t>Nemeskocs</t>
  </si>
  <si>
    <t>176</t>
  </si>
  <si>
    <t>Celldömölki</t>
  </si>
  <si>
    <t>Felsőzsolca</t>
  </si>
  <si>
    <t>0500 3 2</t>
  </si>
  <si>
    <t>061</t>
  </si>
  <si>
    <t>Miskolci</t>
  </si>
  <si>
    <t>Geresdlak</t>
  </si>
  <si>
    <t>Oszlár</t>
  </si>
  <si>
    <t>Sáta</t>
  </si>
  <si>
    <t>062</t>
  </si>
  <si>
    <t>Ózdi</t>
  </si>
  <si>
    <t>Vasalja</t>
  </si>
  <si>
    <t>Söréd</t>
  </si>
  <si>
    <t>Magyarszentmiklós</t>
  </si>
  <si>
    <t>Balmazújváros</t>
  </si>
  <si>
    <t>093</t>
  </si>
  <si>
    <t>Balmazújvárosi</t>
  </si>
  <si>
    <t>Duka</t>
  </si>
  <si>
    <t>Dudar</t>
  </si>
  <si>
    <t>192</t>
  </si>
  <si>
    <t>Zirci</t>
  </si>
  <si>
    <t>Biri</t>
  </si>
  <si>
    <t>155</t>
  </si>
  <si>
    <t>Nagykállói</t>
  </si>
  <si>
    <t>Felsőszentiván</t>
  </si>
  <si>
    <t>035</t>
  </si>
  <si>
    <t>Bajai</t>
  </si>
  <si>
    <t>Bükkszék</t>
  </si>
  <si>
    <t>1000 4 2</t>
  </si>
  <si>
    <t>109</t>
  </si>
  <si>
    <t>Pétervásárai</t>
  </si>
  <si>
    <t>Zalasárszeg</t>
  </si>
  <si>
    <t>Egerfarmos</t>
  </si>
  <si>
    <t>105</t>
  </si>
  <si>
    <t>Füzesabonyi</t>
  </si>
  <si>
    <t>Bátorliget</t>
  </si>
  <si>
    <t>156</t>
  </si>
  <si>
    <t>Nyírbátori</t>
  </si>
  <si>
    <t>Szombathely</t>
  </si>
  <si>
    <t>1800 2 1</t>
  </si>
  <si>
    <t>Megyei jogú város</t>
  </si>
  <si>
    <t>Szebény</t>
  </si>
  <si>
    <t>027</t>
  </si>
  <si>
    <t>Mohácsi</t>
  </si>
  <si>
    <t>Döröske</t>
  </si>
  <si>
    <t>Hajdúböszörmény</t>
  </si>
  <si>
    <t>097</t>
  </si>
  <si>
    <t>Hajdúböszörményi</t>
  </si>
  <si>
    <t>Lickóvadamos</t>
  </si>
  <si>
    <t>Zádorfalva</t>
  </si>
  <si>
    <t>063</t>
  </si>
  <si>
    <t>Putnoki</t>
  </si>
  <si>
    <t>Balatoncsicsó</t>
  </si>
  <si>
    <t>Sajóhídvég</t>
  </si>
  <si>
    <t>Borgáta</t>
  </si>
  <si>
    <t>Kétsoprony</t>
  </si>
  <si>
    <t>Dunaújváros</t>
  </si>
  <si>
    <t>0700 2 2</t>
  </si>
  <si>
    <t>078</t>
  </si>
  <si>
    <t>Dunaújvárosi</t>
  </si>
  <si>
    <t>Szentkozmadombja</t>
  </si>
  <si>
    <t>Taktaszada</t>
  </si>
  <si>
    <t>066</t>
  </si>
  <si>
    <t>Szerencsi</t>
  </si>
  <si>
    <t>Vönöck</t>
  </si>
  <si>
    <t>Kistapolca</t>
  </si>
  <si>
    <t>Szuhafő</t>
  </si>
  <si>
    <t>Budapest 02. ker.</t>
  </si>
  <si>
    <t>0102 9 9</t>
  </si>
  <si>
    <t>002</t>
  </si>
  <si>
    <t>Iborfia</t>
  </si>
  <si>
    <t>Rábahídvég</t>
  </si>
  <si>
    <t>182</t>
  </si>
  <si>
    <t>Vasvári</t>
  </si>
  <si>
    <t>Nyim</t>
  </si>
  <si>
    <t>146</t>
  </si>
  <si>
    <t>Siófoki</t>
  </si>
  <si>
    <t>Sajóivánka</t>
  </si>
  <si>
    <t>058</t>
  </si>
  <si>
    <t>Kazincbarcikai</t>
  </si>
  <si>
    <t>Magyarlak</t>
  </si>
  <si>
    <t>Szentgotthárdi</t>
  </si>
  <si>
    <t>Fajsz</t>
  </si>
  <si>
    <t>Őrhalom</t>
  </si>
  <si>
    <t>Földes</t>
  </si>
  <si>
    <t>0900 4 2</t>
  </si>
  <si>
    <t>Badacsonytördemic</t>
  </si>
  <si>
    <t>Füzesabony</t>
  </si>
  <si>
    <t>1000 3 2</t>
  </si>
  <si>
    <t>Hirics</t>
  </si>
  <si>
    <t>030</t>
  </si>
  <si>
    <t>Sellyei</t>
  </si>
  <si>
    <t>Molnaszecsőd</t>
  </si>
  <si>
    <t>Iklad</t>
  </si>
  <si>
    <t>122</t>
  </si>
  <si>
    <t>Aszódi</t>
  </si>
  <si>
    <t>Ártánd</t>
  </si>
  <si>
    <t>Ipolytarnóc</t>
  </si>
  <si>
    <t>Ivánbattyán</t>
  </si>
  <si>
    <t>Ivándárda</t>
  </si>
  <si>
    <t>Nova</t>
  </si>
  <si>
    <t>Szilsárkány</t>
  </si>
  <si>
    <t>Tiszapüspöki</t>
  </si>
  <si>
    <t>1600 4 2</t>
  </si>
  <si>
    <t>169</t>
  </si>
  <si>
    <t>Törökszentmiklósi</t>
  </si>
  <si>
    <t>Szarvaskő</t>
  </si>
  <si>
    <t>104</t>
  </si>
  <si>
    <t>Egri</t>
  </si>
  <si>
    <t>Piricse</t>
  </si>
  <si>
    <t>Budajenő</t>
  </si>
  <si>
    <t>123</t>
  </si>
  <si>
    <t>Budakeszi</t>
  </si>
  <si>
    <t>Somogyszil</t>
  </si>
  <si>
    <t>Bogyiszló</t>
  </si>
  <si>
    <t>175</t>
  </si>
  <si>
    <t>Tolnai</t>
  </si>
  <si>
    <t>Lasztonya</t>
  </si>
  <si>
    <t>Mezőzombor</t>
  </si>
  <si>
    <t>Boldog</t>
  </si>
  <si>
    <t>107</t>
  </si>
  <si>
    <t>Hatvani</t>
  </si>
  <si>
    <t>Kétegyháza</t>
  </si>
  <si>
    <t>048</t>
  </si>
  <si>
    <t>Gyulai</t>
  </si>
  <si>
    <t>Meződ</t>
  </si>
  <si>
    <t>Edde</t>
  </si>
  <si>
    <t>Vereb</t>
  </si>
  <si>
    <t>080</t>
  </si>
  <si>
    <t>Gárdonyi</t>
  </si>
  <si>
    <t>Sajóbábony</t>
  </si>
  <si>
    <t>Visznek</t>
  </si>
  <si>
    <t>106</t>
  </si>
  <si>
    <t>Gyöngyösi</t>
  </si>
  <si>
    <t>Baja</t>
  </si>
  <si>
    <t>0300 2 2</t>
  </si>
  <si>
    <t>Léh</t>
  </si>
  <si>
    <t>Kökény</t>
  </si>
  <si>
    <t>028</t>
  </si>
  <si>
    <t>Pécsi</t>
  </si>
  <si>
    <t>Balatonvilágos</t>
  </si>
  <si>
    <t>Szentantalfa</t>
  </si>
  <si>
    <t>Géderlak</t>
  </si>
  <si>
    <t>Szabolcsveresmart</t>
  </si>
  <si>
    <t>153</t>
  </si>
  <si>
    <t>Kisvárdai</t>
  </si>
  <si>
    <t>Abaújszántó</t>
  </si>
  <si>
    <t>Sóly</t>
  </si>
  <si>
    <t>Malomsok</t>
  </si>
  <si>
    <t>187</t>
  </si>
  <si>
    <t>Pápai</t>
  </si>
  <si>
    <t>Géberjén</t>
  </si>
  <si>
    <t>Balatonhenye</t>
  </si>
  <si>
    <t>Döge</t>
  </si>
  <si>
    <t>Bátmonostor</t>
  </si>
  <si>
    <t>Cered</t>
  </si>
  <si>
    <t>Nemeskeresztúr</t>
  </si>
  <si>
    <t>Magyarhomorog</t>
  </si>
  <si>
    <t>Mende</t>
  </si>
  <si>
    <t>131</t>
  </si>
  <si>
    <t>Nagykátai</t>
  </si>
  <si>
    <t>Taktabáj</t>
  </si>
  <si>
    <t>069</t>
  </si>
  <si>
    <t>Tokaji</t>
  </si>
  <si>
    <t>Tiszadorogma</t>
  </si>
  <si>
    <t>059</t>
  </si>
  <si>
    <t>Mezőcsáti</t>
  </si>
  <si>
    <t>Zebecke</t>
  </si>
  <si>
    <t>Bárdudvarnok</t>
  </si>
  <si>
    <t>Gagyvendégi</t>
  </si>
  <si>
    <t>Rábcakapi</t>
  </si>
  <si>
    <t>Kiskinizs</t>
  </si>
  <si>
    <t>Arnót</t>
  </si>
  <si>
    <t>Ócsárd</t>
  </si>
  <si>
    <t>Csákány</t>
  </si>
  <si>
    <t>Szakáld</t>
  </si>
  <si>
    <t>Hévíz</t>
  </si>
  <si>
    <t>2000 3 2</t>
  </si>
  <si>
    <t>193</t>
  </si>
  <si>
    <t>Keszthelyi</t>
  </si>
  <si>
    <t>Ároktő</t>
  </si>
  <si>
    <t>Keszü</t>
  </si>
  <si>
    <t>Bokor</t>
  </si>
  <si>
    <t>118</t>
  </si>
  <si>
    <t>Pásztói</t>
  </si>
  <si>
    <t>Tiszabercel</t>
  </si>
  <si>
    <t>151</t>
  </si>
  <si>
    <t>Ibrányi</t>
  </si>
  <si>
    <t>Kistormás</t>
  </si>
  <si>
    <t>173</t>
  </si>
  <si>
    <t>Szekszárdi</t>
  </si>
  <si>
    <t>Nyírpilis</t>
  </si>
  <si>
    <t>Szerecseny</t>
  </si>
  <si>
    <t>Cserkút</t>
  </si>
  <si>
    <t>Mád</t>
  </si>
  <si>
    <t>Csákánydoroszló</t>
  </si>
  <si>
    <t>Cigánd</t>
  </si>
  <si>
    <t>054</t>
  </si>
  <si>
    <t>Cigándi</t>
  </si>
  <si>
    <t>Raposka</t>
  </si>
  <si>
    <t>Viszló</t>
  </si>
  <si>
    <t>Ruzsa</t>
  </si>
  <si>
    <t>074</t>
  </si>
  <si>
    <t>Mórahalmi</t>
  </si>
  <si>
    <t>Baksa</t>
  </si>
  <si>
    <t>Nagybudmér</t>
  </si>
  <si>
    <t>024</t>
  </si>
  <si>
    <t>Bólyi</t>
  </si>
  <si>
    <t>Héhalom</t>
  </si>
  <si>
    <t>Zalacsány</t>
  </si>
  <si>
    <t>Budapest 19. ker.</t>
  </si>
  <si>
    <t>0119 9 9</t>
  </si>
  <si>
    <t>019</t>
  </si>
  <si>
    <t>Himod</t>
  </si>
  <si>
    <t>088</t>
  </si>
  <si>
    <t>Kapuvári</t>
  </si>
  <si>
    <t>Csorna</t>
  </si>
  <si>
    <t>0800 3 2</t>
  </si>
  <si>
    <t>Tófű</t>
  </si>
  <si>
    <t>026</t>
  </si>
  <si>
    <t>Komlói</t>
  </si>
  <si>
    <t>Pécel</t>
  </si>
  <si>
    <t>1300 3 2</t>
  </si>
  <si>
    <t>128</t>
  </si>
  <si>
    <t>Gödöllői</t>
  </si>
  <si>
    <t>Küngös</t>
  </si>
  <si>
    <t>Ócsa</t>
  </si>
  <si>
    <t>129</t>
  </si>
  <si>
    <t>Gyáli</t>
  </si>
  <si>
    <t>Hevesvezekény</t>
  </si>
  <si>
    <t>108</t>
  </si>
  <si>
    <t>Hevesi</t>
  </si>
  <si>
    <t>Helvécia</t>
  </si>
  <si>
    <t>038</t>
  </si>
  <si>
    <t>Kecskeméti</t>
  </si>
  <si>
    <t>Dusnok</t>
  </si>
  <si>
    <t>Hortobágy</t>
  </si>
  <si>
    <t>Som</t>
  </si>
  <si>
    <t>Töttös</t>
  </si>
  <si>
    <t>Hort</t>
  </si>
  <si>
    <t>Tárnok</t>
  </si>
  <si>
    <t>127</t>
  </si>
  <si>
    <t>Érdi</t>
  </si>
  <si>
    <t>Bödeháza</t>
  </si>
  <si>
    <t>Tárnokréti</t>
  </si>
  <si>
    <t>Perőcsény</t>
  </si>
  <si>
    <t>137</t>
  </si>
  <si>
    <t>Szobi</t>
  </si>
  <si>
    <t>Köcsk</t>
  </si>
  <si>
    <t>Mezőgyán</t>
  </si>
  <si>
    <t>051</t>
  </si>
  <si>
    <t>Sarkadi</t>
  </si>
  <si>
    <t>Nyomár</t>
  </si>
  <si>
    <t>Csörötnek</t>
  </si>
  <si>
    <t>Aszaló</t>
  </si>
  <si>
    <t>Nagykamarás</t>
  </si>
  <si>
    <t>049</t>
  </si>
  <si>
    <t>Mezőkovácsházai</t>
  </si>
  <si>
    <t>Ecseg</t>
  </si>
  <si>
    <t>Mezőtúr</t>
  </si>
  <si>
    <t>166</t>
  </si>
  <si>
    <t>Mezőtúri</t>
  </si>
  <si>
    <t>Kamut</t>
  </si>
  <si>
    <t>045</t>
  </si>
  <si>
    <t>Békési</t>
  </si>
  <si>
    <t>Kispirit</t>
  </si>
  <si>
    <t>186</t>
  </si>
  <si>
    <t>Devecseri</t>
  </si>
  <si>
    <t>Kacsóta</t>
  </si>
  <si>
    <t>Püspökszilágy</t>
  </si>
  <si>
    <t>Tarpa</t>
  </si>
  <si>
    <t>159</t>
  </si>
  <si>
    <t>Vásárosnaményi</t>
  </si>
  <si>
    <t>Bodorfa</t>
  </si>
  <si>
    <t>188</t>
  </si>
  <si>
    <t>Sümegi</t>
  </si>
  <si>
    <t>Mátraszőlős</t>
  </si>
  <si>
    <t>Mórahalom</t>
  </si>
  <si>
    <t>0600 3 2</t>
  </si>
  <si>
    <t>119</t>
  </si>
  <si>
    <t>Rétsági</t>
  </si>
  <si>
    <t>Bogyoszló</t>
  </si>
  <si>
    <t>Lázi</t>
  </si>
  <si>
    <t>090</t>
  </si>
  <si>
    <t>Pannonhalmi</t>
  </si>
  <si>
    <t>Magyartelek</t>
  </si>
  <si>
    <t>Makád</t>
  </si>
  <si>
    <t>134</t>
  </si>
  <si>
    <t>Ráckevei</t>
  </si>
  <si>
    <t>Bekölce</t>
  </si>
  <si>
    <t>103</t>
  </si>
  <si>
    <t>Bélapátfalvai</t>
  </si>
  <si>
    <t>Nyésta</t>
  </si>
  <si>
    <t>Ács</t>
  </si>
  <si>
    <t>1100 3 2</t>
  </si>
  <si>
    <t>112</t>
  </si>
  <si>
    <t>Komáromi</t>
  </si>
  <si>
    <t>Udvar</t>
  </si>
  <si>
    <t>Tiszakerecseny</t>
  </si>
  <si>
    <t>Nagylengyel</t>
  </si>
  <si>
    <t>Szakály</t>
  </si>
  <si>
    <t>Kányavár</t>
  </si>
  <si>
    <t>Oroszló</t>
  </si>
  <si>
    <t>Sényő</t>
  </si>
  <si>
    <t>157</t>
  </si>
  <si>
    <t>Nyíregyházi</t>
  </si>
  <si>
    <t>Szendehely</t>
  </si>
  <si>
    <t>Rózsafa</t>
  </si>
  <si>
    <t>033</t>
  </si>
  <si>
    <t>Szigetvári</t>
  </si>
  <si>
    <t>Kecskéd</t>
  </si>
  <si>
    <t>113</t>
  </si>
  <si>
    <t>Oroszlányi</t>
  </si>
  <si>
    <t>Mindszentkálla</t>
  </si>
  <si>
    <t>Feked</t>
  </si>
  <si>
    <t>Litér</t>
  </si>
  <si>
    <t>Ábrahámhegy</t>
  </si>
  <si>
    <t>Márianosztra</t>
  </si>
  <si>
    <t>Veszkény</t>
  </si>
  <si>
    <t>Kereki</t>
  </si>
  <si>
    <t>Hejőkeresztúr</t>
  </si>
  <si>
    <t>Gelénes</t>
  </si>
  <si>
    <t>Zsira</t>
  </si>
  <si>
    <t>Tüskevár</t>
  </si>
  <si>
    <t>Kám</t>
  </si>
  <si>
    <t>Martonvásár</t>
  </si>
  <si>
    <t>Mihályháza</t>
  </si>
  <si>
    <t>Emőd</t>
  </si>
  <si>
    <t>Dédestapolcsány</t>
  </si>
  <si>
    <t>Vasvár</t>
  </si>
  <si>
    <t>Iregszemcse</t>
  </si>
  <si>
    <t>Nagyar</t>
  </si>
  <si>
    <t>Sály</t>
  </si>
  <si>
    <t>Bak</t>
  </si>
  <si>
    <t>Sárpilis</t>
  </si>
  <si>
    <t>Misefa</t>
  </si>
  <si>
    <t>Borszörcsök</t>
  </si>
  <si>
    <t>Szakoly</t>
  </si>
  <si>
    <t>Mosonmagyaróvár</t>
  </si>
  <si>
    <t>Rábacsanak</t>
  </si>
  <si>
    <t>Domony</t>
  </si>
  <si>
    <t>Zsáka</t>
  </si>
  <si>
    <t>Kisgyalán</t>
  </si>
  <si>
    <t>Somogyzsitfa</t>
  </si>
  <si>
    <t>Terény</t>
  </si>
  <si>
    <t>Somogyudvarhely</t>
  </si>
  <si>
    <t>141</t>
  </si>
  <si>
    <t>Csurgói</t>
  </si>
  <si>
    <t>Paks</t>
  </si>
  <si>
    <t>1700 3 2</t>
  </si>
  <si>
    <t>172</t>
  </si>
  <si>
    <t>Paksi</t>
  </si>
  <si>
    <t>Litke</t>
  </si>
  <si>
    <t>Ágfalva</t>
  </si>
  <si>
    <t>Bikal</t>
  </si>
  <si>
    <t>Pócsmegyer</t>
  </si>
  <si>
    <t>135</t>
  </si>
  <si>
    <t>Szentendrei</t>
  </si>
  <si>
    <t>Trizs</t>
  </si>
  <si>
    <t>Karcag</t>
  </si>
  <si>
    <t>163</t>
  </si>
  <si>
    <t>Karcagi</t>
  </si>
  <si>
    <t>Taszár</t>
  </si>
  <si>
    <t>Ortaháza</t>
  </si>
  <si>
    <t>Tormafölde</t>
  </si>
  <si>
    <t>Ipolytölgyes</t>
  </si>
  <si>
    <t>Megyer</t>
  </si>
  <si>
    <t>Garbolc</t>
  </si>
  <si>
    <t>Irota</t>
  </si>
  <si>
    <t>Vének</t>
  </si>
  <si>
    <t>Bozsok</t>
  </si>
  <si>
    <t>Gyula</t>
  </si>
  <si>
    <t>Nyírderzs</t>
  </si>
  <si>
    <t>Csitár</t>
  </si>
  <si>
    <t>Györgytarló</t>
  </si>
  <si>
    <t>064</t>
  </si>
  <si>
    <t>Sárospataki</t>
  </si>
  <si>
    <t>Rinyabesenyő</t>
  </si>
  <si>
    <t>145</t>
  </si>
  <si>
    <t>Nagyatádi</t>
  </si>
  <si>
    <t>Lovászpatona</t>
  </si>
  <si>
    <t>Viss</t>
  </si>
  <si>
    <t>Balogunyom</t>
  </si>
  <si>
    <t>Csongrád</t>
  </si>
  <si>
    <t>070</t>
  </si>
  <si>
    <t>Csongrádi</t>
  </si>
  <si>
    <t>Sátoraljaújhely</t>
  </si>
  <si>
    <t>065</t>
  </si>
  <si>
    <t>Sátoraljaújhelyi</t>
  </si>
  <si>
    <t>Birján</t>
  </si>
  <si>
    <t>Balatonkenese</t>
  </si>
  <si>
    <t>Somlójenő</t>
  </si>
  <si>
    <t>Tömörd</t>
  </si>
  <si>
    <t>Hajdúszoboszló</t>
  </si>
  <si>
    <t>Hajdúszoboszlói</t>
  </si>
  <si>
    <t>Csemő</t>
  </si>
  <si>
    <t>Szorosad</t>
  </si>
  <si>
    <t>147</t>
  </si>
  <si>
    <t>Tabi</t>
  </si>
  <si>
    <t>Villánykövesd</t>
  </si>
  <si>
    <t>Nagygörbő</t>
  </si>
  <si>
    <t>Kisnémedi</t>
  </si>
  <si>
    <t>Gyöngyös</t>
  </si>
  <si>
    <t>Nemesbikk</t>
  </si>
  <si>
    <t>Kuncsorba</t>
  </si>
  <si>
    <t>Karád</t>
  </si>
  <si>
    <t>142</t>
  </si>
  <si>
    <t>Fonyódi</t>
  </si>
  <si>
    <t>Kánya</t>
  </si>
  <si>
    <t>Örkény</t>
  </si>
  <si>
    <t>125</t>
  </si>
  <si>
    <t>Dabasi</t>
  </si>
  <si>
    <t>Pilisszántó</t>
  </si>
  <si>
    <t>133</t>
  </si>
  <si>
    <t>Pilisvörösvári</t>
  </si>
  <si>
    <t>Bőcs</t>
  </si>
  <si>
    <t>Borsodnádasd</t>
  </si>
  <si>
    <t>Herencsény</t>
  </si>
  <si>
    <t>Csobád</t>
  </si>
  <si>
    <t>Tófej</t>
  </si>
  <si>
    <t>Kára</t>
  </si>
  <si>
    <t>Csákberény</t>
  </si>
  <si>
    <t>Csanádpalota</t>
  </si>
  <si>
    <t>Sümegprága</t>
  </si>
  <si>
    <t>Pusztaföldvár</t>
  </si>
  <si>
    <t>050</t>
  </si>
  <si>
    <t>Orosházi</t>
  </si>
  <si>
    <t>Babarc</t>
  </si>
  <si>
    <t>Magyarmecske</t>
  </si>
  <si>
    <t>Királyszentistván</t>
  </si>
  <si>
    <t>Magyarhertelend</t>
  </si>
  <si>
    <t>Komárom</t>
  </si>
  <si>
    <t>Kenézlő</t>
  </si>
  <si>
    <t>Budapest 04. ker.</t>
  </si>
  <si>
    <t>0104 9 9</t>
  </si>
  <si>
    <t>004</t>
  </si>
  <si>
    <t>Bő</t>
  </si>
  <si>
    <t>Baranyaszentgyörgy</t>
  </si>
  <si>
    <t>Gadna</t>
  </si>
  <si>
    <t>Somogyaracs</t>
  </si>
  <si>
    <t>Barcsi</t>
  </si>
  <si>
    <t>Siklós</t>
  </si>
  <si>
    <t>0200 3 2</t>
  </si>
  <si>
    <t>Szörény</t>
  </si>
  <si>
    <t>Kallósd</t>
  </si>
  <si>
    <t>Zákányszék</t>
  </si>
  <si>
    <t>Nemeshany</t>
  </si>
  <si>
    <t>Lovas</t>
  </si>
  <si>
    <t>Derecske</t>
  </si>
  <si>
    <t>096</t>
  </si>
  <si>
    <t>Derecskei</t>
  </si>
  <si>
    <t>Nagycsécs</t>
  </si>
  <si>
    <t>Izsófalva</t>
  </si>
  <si>
    <t>Szederkény</t>
  </si>
  <si>
    <t>Hetefejércse</t>
  </si>
  <si>
    <t>Révfülöp</t>
  </si>
  <si>
    <t>Káptalantóti</t>
  </si>
  <si>
    <t>Szilvásvárad</t>
  </si>
  <si>
    <t>Nemesgörzsöny</t>
  </si>
  <si>
    <t>Ozora</t>
  </si>
  <si>
    <t>Gégény</t>
  </si>
  <si>
    <t>152</t>
  </si>
  <si>
    <t>Kemecsei</t>
  </si>
  <si>
    <t>Mezőkomárom</t>
  </si>
  <si>
    <t>Váckisújfalu</t>
  </si>
  <si>
    <t>Pethőhenye</t>
  </si>
  <si>
    <t>Harasztifalu</t>
  </si>
  <si>
    <t>Kisbeszterce</t>
  </si>
  <si>
    <t>Gerjen</t>
  </si>
  <si>
    <t>Kőszegdoroszló</t>
  </si>
  <si>
    <t>Vécs</t>
  </si>
  <si>
    <t>Létavértes</t>
  </si>
  <si>
    <t>Szászberek</t>
  </si>
  <si>
    <t>Ladánybene</t>
  </si>
  <si>
    <t>Cserkeszőlő</t>
  </si>
  <si>
    <t>165</t>
  </si>
  <si>
    <t>Kunszentmártoni</t>
  </si>
  <si>
    <t>Gávavencsellő</t>
  </si>
  <si>
    <t>Szőkedencs</t>
  </si>
  <si>
    <t>Vál</t>
  </si>
  <si>
    <t>Harsány</t>
  </si>
  <si>
    <t>Kunadacs</t>
  </si>
  <si>
    <t>043</t>
  </si>
  <si>
    <t>Kunszentmiklósi</t>
  </si>
  <si>
    <t>Egerlövő</t>
  </si>
  <si>
    <t>Szajol</t>
  </si>
  <si>
    <t>Palotás</t>
  </si>
  <si>
    <t>Vokány</t>
  </si>
  <si>
    <t>Vácduka</t>
  </si>
  <si>
    <t>Bódvaszilas</t>
  </si>
  <si>
    <t>Karácsond</t>
  </si>
  <si>
    <t>Bakonyszentlászló</t>
  </si>
  <si>
    <t>Kissomlyó</t>
  </si>
  <si>
    <t>Magyarcsanád</t>
  </si>
  <si>
    <t>Csokonyavisonta</t>
  </si>
  <si>
    <t>Egyházasgerge</t>
  </si>
  <si>
    <t>Kárász</t>
  </si>
  <si>
    <t>Zamárdi</t>
  </si>
  <si>
    <t>1400 3 2</t>
  </si>
  <si>
    <t>Magyarkeszi</t>
  </si>
  <si>
    <t>Budapest 20. ker.</t>
  </si>
  <si>
    <t>0120 9 9</t>
  </si>
  <si>
    <t>020</t>
  </si>
  <si>
    <t>Felsőpakony</t>
  </si>
  <si>
    <t>Kunbaja</t>
  </si>
  <si>
    <t>034</t>
  </si>
  <si>
    <t>Bácsalmási</t>
  </si>
  <si>
    <t>Ragály</t>
  </si>
  <si>
    <t>Újpetre</t>
  </si>
  <si>
    <t>Keménfa</t>
  </si>
  <si>
    <t>Ádánd</t>
  </si>
  <si>
    <t>Ellend</t>
  </si>
  <si>
    <t>Kálmáncsa</t>
  </si>
  <si>
    <t>Füle</t>
  </si>
  <si>
    <t>Dövény</t>
  </si>
  <si>
    <t>Csapi</t>
  </si>
  <si>
    <t>Patalom</t>
  </si>
  <si>
    <t>Nemesapáti</t>
  </si>
  <si>
    <t>Eszteregnye</t>
  </si>
  <si>
    <t>Nyíradony</t>
  </si>
  <si>
    <t>101</t>
  </si>
  <si>
    <t>Nyíradonyi</t>
  </si>
  <si>
    <t>Barbacs</t>
  </si>
  <si>
    <t>Lakitelek</t>
  </si>
  <si>
    <t>044</t>
  </si>
  <si>
    <t>Tiszakécskei</t>
  </si>
  <si>
    <t>Hollád</t>
  </si>
  <si>
    <t>Bodonhely</t>
  </si>
  <si>
    <t>Vadosfa</t>
  </si>
  <si>
    <t>Pinkamindszent</t>
  </si>
  <si>
    <t>Zsadány</t>
  </si>
  <si>
    <t>Hosszúpályi</t>
  </si>
  <si>
    <t>Zajta</t>
  </si>
  <si>
    <t>Pitvaros</t>
  </si>
  <si>
    <t>Újhartyán</t>
  </si>
  <si>
    <t>Nagyrábé</t>
  </si>
  <si>
    <t>Nagyrév</t>
  </si>
  <si>
    <t>Bakonypölöske</t>
  </si>
  <si>
    <t>Kozármisleny</t>
  </si>
  <si>
    <t>Aldebrő</t>
  </si>
  <si>
    <t>Pusztamérges</t>
  </si>
  <si>
    <t>Dörgicse</t>
  </si>
  <si>
    <t>Pomáz</t>
  </si>
  <si>
    <t>Tolmács</t>
  </si>
  <si>
    <t>Bozzai</t>
  </si>
  <si>
    <t>Jákfa</t>
  </si>
  <si>
    <t>Kákics</t>
  </si>
  <si>
    <t>Kaposszerdahely</t>
  </si>
  <si>
    <t>Tiszadada</t>
  </si>
  <si>
    <t>158</t>
  </si>
  <si>
    <t>Tiszavasvári</t>
  </si>
  <si>
    <t>Kalocsa</t>
  </si>
  <si>
    <t>0300 3 2</t>
  </si>
  <si>
    <t>Gamás</t>
  </si>
  <si>
    <t>Füzérkajata</t>
  </si>
  <si>
    <t>Lapáncsa</t>
  </si>
  <si>
    <t>Nagyecsed</t>
  </si>
  <si>
    <t>Bonyhád</t>
  </si>
  <si>
    <t>Átány</t>
  </si>
  <si>
    <t>Kismányok</t>
  </si>
  <si>
    <t>Gyermely</t>
  </si>
  <si>
    <t>115</t>
  </si>
  <si>
    <t>Tatabányai</t>
  </si>
  <si>
    <t>Pusztamagyaród</t>
  </si>
  <si>
    <t>Vindornyalak</t>
  </si>
  <si>
    <t>Bölcske</t>
  </si>
  <si>
    <t>Sormás</t>
  </si>
  <si>
    <t>Mezőszentgyörgy</t>
  </si>
  <si>
    <t>Gálosfa</t>
  </si>
  <si>
    <t>Dömös</t>
  </si>
  <si>
    <t>110</t>
  </si>
  <si>
    <t>Esztergomi</t>
  </si>
  <si>
    <t>Somogyszentpál</t>
  </si>
  <si>
    <t>Börcs</t>
  </si>
  <si>
    <t>Szécsény</t>
  </si>
  <si>
    <t>1200 3 2</t>
  </si>
  <si>
    <t>Varsád</t>
  </si>
  <si>
    <t>Jobaháza</t>
  </si>
  <si>
    <t>Hejőbába</t>
  </si>
  <si>
    <t>Ete</t>
  </si>
  <si>
    <t>111</t>
  </si>
  <si>
    <t>Kisbéri</t>
  </si>
  <si>
    <t>Ajka</t>
  </si>
  <si>
    <t>183</t>
  </si>
  <si>
    <t>Ajkai</t>
  </si>
  <si>
    <t>Aka</t>
  </si>
  <si>
    <t>Kazincbarcika</t>
  </si>
  <si>
    <t>Borsodivánka</t>
  </si>
  <si>
    <t>Nádasd</t>
  </si>
  <si>
    <t>Borjád</t>
  </si>
  <si>
    <t>Csősz</t>
  </si>
  <si>
    <t>Diósjenő</t>
  </si>
  <si>
    <t>Nagyszékely</t>
  </si>
  <si>
    <t>Markotabödöge</t>
  </si>
  <si>
    <t>Kemse</t>
  </si>
  <si>
    <t>Hidas</t>
  </si>
  <si>
    <t>Kötegyán</t>
  </si>
  <si>
    <t>Mágocs</t>
  </si>
  <si>
    <t>Csobánka</t>
  </si>
  <si>
    <t>Kishajmás</t>
  </si>
  <si>
    <t>Sóskút</t>
  </si>
  <si>
    <t>Törökbálint</t>
  </si>
  <si>
    <t>Adorjás</t>
  </si>
  <si>
    <t>Visz</t>
  </si>
  <si>
    <t>Aranyosgadány</t>
  </si>
  <si>
    <t>Kópháza</t>
  </si>
  <si>
    <t>Tengelic</t>
  </si>
  <si>
    <t>Bélavár</t>
  </si>
  <si>
    <t>Bekecs</t>
  </si>
  <si>
    <t>Vállaj</t>
  </si>
  <si>
    <t>Szokolya</t>
  </si>
  <si>
    <t>Fehértó</t>
  </si>
  <si>
    <t>Katádfa</t>
  </si>
  <si>
    <t>Cserépfalu</t>
  </si>
  <si>
    <t>Kővágótöttös</t>
  </si>
  <si>
    <t>Nagykarácsony</t>
  </si>
  <si>
    <t>Páprád</t>
  </si>
  <si>
    <t>Mucsi</t>
  </si>
  <si>
    <t>Lénárddaróc</t>
  </si>
  <si>
    <t>Baracs</t>
  </si>
  <si>
    <t>Öreglak</t>
  </si>
  <si>
    <t>Városlőd</t>
  </si>
  <si>
    <t>Vázsnok</t>
  </si>
  <si>
    <t>Tiszanána</t>
  </si>
  <si>
    <t>Szentbékkálla</t>
  </si>
  <si>
    <t>Tinnye</t>
  </si>
  <si>
    <t>Balatonföldvár</t>
  </si>
  <si>
    <t>Hetvehely</t>
  </si>
  <si>
    <t>Cserszegtomaj</t>
  </si>
  <si>
    <t>Piliscsaba</t>
  </si>
  <si>
    <t>Palkonya</t>
  </si>
  <si>
    <t>Pácsony</t>
  </si>
  <si>
    <t>Sorkifalud</t>
  </si>
  <si>
    <t>Sarud</t>
  </si>
  <si>
    <t>Patak</t>
  </si>
  <si>
    <t>Újvárfalva</t>
  </si>
  <si>
    <t>Acsád</t>
  </si>
  <si>
    <t>Vadna</t>
  </si>
  <si>
    <t>Zalaszentlászló</t>
  </si>
  <si>
    <t>Apc</t>
  </si>
  <si>
    <t>Hosztót</t>
  </si>
  <si>
    <t>Lepsény</t>
  </si>
  <si>
    <t>Püspökmolnári</t>
  </si>
  <si>
    <t>Bakonykoppány</t>
  </si>
  <si>
    <t>Bögöte</t>
  </si>
  <si>
    <t>Adásztevel</t>
  </si>
  <si>
    <t>Bokod</t>
  </si>
  <si>
    <t>Debercsény</t>
  </si>
  <si>
    <t>Aszófő</t>
  </si>
  <si>
    <t>Papkeszi</t>
  </si>
  <si>
    <t>Makó</t>
  </si>
  <si>
    <t>Szárász</t>
  </si>
  <si>
    <t>Balatonkeresztúr</t>
  </si>
  <si>
    <t>Solymár</t>
  </si>
  <si>
    <t>Gerendás</t>
  </si>
  <si>
    <t>Pásztó</t>
  </si>
  <si>
    <t>Kengyel</t>
  </si>
  <si>
    <t>Bazsi</t>
  </si>
  <si>
    <t>Parád</t>
  </si>
  <si>
    <t>Kocsord</t>
  </si>
  <si>
    <t>Mérk</t>
  </si>
  <si>
    <t>Berkesz</t>
  </si>
  <si>
    <t>Győrújbarát</t>
  </si>
  <si>
    <t>Tószeg</t>
  </si>
  <si>
    <t>Lajoskomárom</t>
  </si>
  <si>
    <t>Domoszló</t>
  </si>
  <si>
    <t>Drágszél</t>
  </si>
  <si>
    <t>Bürüs</t>
  </si>
  <si>
    <t>Szentlőrinckáta</t>
  </si>
  <si>
    <t>Rádóckölked</t>
  </si>
  <si>
    <t>Garé</t>
  </si>
  <si>
    <t>Zalabaksa</t>
  </si>
  <si>
    <t>Felsőregmec</t>
  </si>
  <si>
    <t>Bánfa</t>
  </si>
  <si>
    <t>Dunavecse</t>
  </si>
  <si>
    <t>Alsótold</t>
  </si>
  <si>
    <t>Kömlőd</t>
  </si>
  <si>
    <t>Harka</t>
  </si>
  <si>
    <t>Nemeshetés</t>
  </si>
  <si>
    <t>Oszkó</t>
  </si>
  <si>
    <t>Gyulaháza</t>
  </si>
  <si>
    <t>Dombóvár</t>
  </si>
  <si>
    <t>Szőkéd</t>
  </si>
  <si>
    <t>Szepetnek</t>
  </si>
  <si>
    <t>Dámóc</t>
  </si>
  <si>
    <t>Kunbaracs</t>
  </si>
  <si>
    <t>Merenye</t>
  </si>
  <si>
    <t>Répcevis</t>
  </si>
  <si>
    <t>Óföldeák</t>
  </si>
  <si>
    <t>Kánó</t>
  </si>
  <si>
    <t>Dencsháza</t>
  </si>
  <si>
    <t>Döbröce</t>
  </si>
  <si>
    <t>Isaszeg</t>
  </si>
  <si>
    <t>Kisbodak</t>
  </si>
  <si>
    <t>Monok</t>
  </si>
  <si>
    <t>Derekegyház</t>
  </si>
  <si>
    <t>076</t>
  </si>
  <si>
    <t>Szentesi</t>
  </si>
  <si>
    <t>Jánkmajtis</t>
  </si>
  <si>
    <t>Tiszaszőlős</t>
  </si>
  <si>
    <t>168</t>
  </si>
  <si>
    <t>Tiszafüredi</t>
  </si>
  <si>
    <t>Dunapataj</t>
  </si>
  <si>
    <t>Szigetcsép</t>
  </si>
  <si>
    <t>Szőlősardó</t>
  </si>
  <si>
    <t>Halimba</t>
  </si>
  <si>
    <t>Nyírcsaholy</t>
  </si>
  <si>
    <t>Nemesdéd</t>
  </si>
  <si>
    <t>Szentgál</t>
  </si>
  <si>
    <t>Kisapáti</t>
  </si>
  <si>
    <t>Viszák</t>
  </si>
  <si>
    <t>Szilaspogony</t>
  </si>
  <si>
    <t>Murarátka</t>
  </si>
  <si>
    <t>Ispánk</t>
  </si>
  <si>
    <t>Bucsuta</t>
  </si>
  <si>
    <t>Lövőpetri</t>
  </si>
  <si>
    <t>Hét</t>
  </si>
  <si>
    <t>Felsőjánosfa</t>
  </si>
  <si>
    <t>Bükkszentkereszt</t>
  </si>
  <si>
    <t>Csoma</t>
  </si>
  <si>
    <t>Nemesszentandrás</t>
  </si>
  <si>
    <t>Gellénháza</t>
  </si>
  <si>
    <t>Szendrő</t>
  </si>
  <si>
    <t>Ináncs</t>
  </si>
  <si>
    <t>Imrehegy</t>
  </si>
  <si>
    <t>039</t>
  </si>
  <si>
    <t>Kiskőrösi</t>
  </si>
  <si>
    <t>Sárhida</t>
  </si>
  <si>
    <t>Kórós</t>
  </si>
  <si>
    <t>Sajóörös</t>
  </si>
  <si>
    <t>Várad</t>
  </si>
  <si>
    <t>Szászfa</t>
  </si>
  <si>
    <t>Drégelypalánk</t>
  </si>
  <si>
    <t>Tard</t>
  </si>
  <si>
    <t>Felsőberecki</t>
  </si>
  <si>
    <t>Vése</t>
  </si>
  <si>
    <t>Bordány</t>
  </si>
  <si>
    <t>Budapest 16. ker.</t>
  </si>
  <si>
    <t>0116 9 9</t>
  </si>
  <si>
    <t>016</t>
  </si>
  <si>
    <t>Alsótelekes</t>
  </si>
  <si>
    <t>Hegyhátszentpéter</t>
  </si>
  <si>
    <t>Nagyszénás</t>
  </si>
  <si>
    <t>Klárafalva</t>
  </si>
  <si>
    <t>075</t>
  </si>
  <si>
    <t>Szegedi</t>
  </si>
  <si>
    <t>Nagygyimót</t>
  </si>
  <si>
    <t>Cák</t>
  </si>
  <si>
    <t>Telki</t>
  </si>
  <si>
    <t>Bakonya</t>
  </si>
  <si>
    <t>Bócsa</t>
  </si>
  <si>
    <t>Hódmezővásárhely</t>
  </si>
  <si>
    <t>0600 2 2</t>
  </si>
  <si>
    <t>071</t>
  </si>
  <si>
    <t>Hódmezővásárhelyi</t>
  </si>
  <si>
    <t>Gyöngyöspata</t>
  </si>
  <si>
    <t>Táborfalva</t>
  </si>
  <si>
    <t>Okorvölgy</t>
  </si>
  <si>
    <t>Harkakötöny</t>
  </si>
  <si>
    <t>041</t>
  </si>
  <si>
    <t>Kiskunhalasi</t>
  </si>
  <si>
    <t>Vöckönd</t>
  </si>
  <si>
    <t>Jászszentlászló</t>
  </si>
  <si>
    <t>042</t>
  </si>
  <si>
    <t>Kiskunmajsai</t>
  </si>
  <si>
    <t>Nógrádsáp</t>
  </si>
  <si>
    <t>Boldva</t>
  </si>
  <si>
    <t>Regéc</t>
  </si>
  <si>
    <t>Kastélyosdombó</t>
  </si>
  <si>
    <t>Napkor</t>
  </si>
  <si>
    <t>Bánokszentgyörgy</t>
  </si>
  <si>
    <t>Értény</t>
  </si>
  <si>
    <t>Pilisszentlászló</t>
  </si>
  <si>
    <t>Beloiannisz</t>
  </si>
  <si>
    <t>Szajk</t>
  </si>
  <si>
    <t>Szentistvánbaksa</t>
  </si>
  <si>
    <t>Csenyéte</t>
  </si>
  <si>
    <t>Kishódos</t>
  </si>
  <si>
    <t>Sopron</t>
  </si>
  <si>
    <t>0800 2 2</t>
  </si>
  <si>
    <t>Sirok</t>
  </si>
  <si>
    <t>Szany</t>
  </si>
  <si>
    <t>Őrbottyán</t>
  </si>
  <si>
    <t>Tiszakanyár</t>
  </si>
  <si>
    <t>Csapod</t>
  </si>
  <si>
    <t>Kétújfalu</t>
  </si>
  <si>
    <t>Baracska</t>
  </si>
  <si>
    <t>Tab</t>
  </si>
  <si>
    <t>Sikátor</t>
  </si>
  <si>
    <t>Szentliszló</t>
  </si>
  <si>
    <t>Bársonyos</t>
  </si>
  <si>
    <t>Tiszapalkonya</t>
  </si>
  <si>
    <t>Kálló</t>
  </si>
  <si>
    <t>Kisszentmárton</t>
  </si>
  <si>
    <t>Demjén</t>
  </si>
  <si>
    <t>Öregcsertő</t>
  </si>
  <si>
    <t>Süttő</t>
  </si>
  <si>
    <t>Bácsszentgyörgy</t>
  </si>
  <si>
    <t>Büssü</t>
  </si>
  <si>
    <t>Jobbágyi</t>
  </si>
  <si>
    <t>Győrasszonyfa</t>
  </si>
  <si>
    <t>Bakonycsernye</t>
  </si>
  <si>
    <t>Karakószörcsök</t>
  </si>
  <si>
    <t>Tát</t>
  </si>
  <si>
    <t>Alsószenterzsébet</t>
  </si>
  <si>
    <t>Ajak</t>
  </si>
  <si>
    <t>Újsolt</t>
  </si>
  <si>
    <t>Tiszakóród</t>
  </si>
  <si>
    <t>Siklósnagyfalu</t>
  </si>
  <si>
    <t>Felsőszentmárton</t>
  </si>
  <si>
    <t>Teskánd</t>
  </si>
  <si>
    <t>Háromfa</t>
  </si>
  <si>
    <t>Baskó</t>
  </si>
  <si>
    <t>Karancskeszi</t>
  </si>
  <si>
    <t>Bátaszék</t>
  </si>
  <si>
    <t>Apátistvánfalva</t>
  </si>
  <si>
    <t>Peresznye</t>
  </si>
  <si>
    <t>Biatorbágy</t>
  </si>
  <si>
    <t>Nagykereki</t>
  </si>
  <si>
    <t>Magyarföld</t>
  </si>
  <si>
    <t>Adony</t>
  </si>
  <si>
    <t>Vámosoroszi</t>
  </si>
  <si>
    <t>Körösszegapáti</t>
  </si>
  <si>
    <t>Tiborszállás</t>
  </si>
  <si>
    <t>Őcsény</t>
  </si>
  <si>
    <t>Sajósenye</t>
  </si>
  <si>
    <t>Vámospércs</t>
  </si>
  <si>
    <t>Túrricse</t>
  </si>
  <si>
    <t>Szalatnak</t>
  </si>
  <si>
    <t>Monaj</t>
  </si>
  <si>
    <t>Őr</t>
  </si>
  <si>
    <t>Berkenye</t>
  </si>
  <si>
    <t>Szente</t>
  </si>
  <si>
    <t>Tarnaszentmária</t>
  </si>
  <si>
    <t>Rápolt</t>
  </si>
  <si>
    <t>Csénye</t>
  </si>
  <si>
    <t>Gelsesziget</t>
  </si>
  <si>
    <t>Kaposfő</t>
  </si>
  <si>
    <t>Vácszentlászló</t>
  </si>
  <si>
    <t>Tiszaeszlár</t>
  </si>
  <si>
    <t>Farmos</t>
  </si>
  <si>
    <t>Bag</t>
  </si>
  <si>
    <t>Lórév</t>
  </si>
  <si>
    <t>Drávakeresztúr</t>
  </si>
  <si>
    <t>Belezna</t>
  </si>
  <si>
    <t>Gige</t>
  </si>
  <si>
    <t>Dunaszekcső</t>
  </si>
  <si>
    <t>Vásárosmiske</t>
  </si>
  <si>
    <t>Detk</t>
  </si>
  <si>
    <t>Földeák</t>
  </si>
  <si>
    <t>Tokorcs</t>
  </si>
  <si>
    <t>Nyírgyulaj</t>
  </si>
  <si>
    <t>Dabas</t>
  </si>
  <si>
    <t>Nyírtét</t>
  </si>
  <si>
    <t>Kisvárda</t>
  </si>
  <si>
    <t>Varászló</t>
  </si>
  <si>
    <t>Nagygeresd</t>
  </si>
  <si>
    <t>Gecse</t>
  </si>
  <si>
    <t>Szemely</t>
  </si>
  <si>
    <t>Révleányvár</t>
  </si>
  <si>
    <t>Jágónak</t>
  </si>
  <si>
    <t>Kiskőrös</t>
  </si>
  <si>
    <t>Aranyosapáti</t>
  </si>
  <si>
    <t>Aggtelek</t>
  </si>
  <si>
    <t>Pálfa</t>
  </si>
  <si>
    <t>Zalaújlak</t>
  </si>
  <si>
    <t>Hernádcéce</t>
  </si>
  <si>
    <t>Tápióság</t>
  </si>
  <si>
    <t>Várdomb</t>
  </si>
  <si>
    <t>Tiszaadony</t>
  </si>
  <si>
    <t>Ecsegfalva</t>
  </si>
  <si>
    <t>047</t>
  </si>
  <si>
    <t>Gyomaendrődi</t>
  </si>
  <si>
    <t>Gomba</t>
  </si>
  <si>
    <t>Monori</t>
  </si>
  <si>
    <t>Márfa</t>
  </si>
  <si>
    <t>Jánoshalma</t>
  </si>
  <si>
    <t>036</t>
  </si>
  <si>
    <t>Jánoshalmai</t>
  </si>
  <si>
    <t>Nagyhegyes</t>
  </si>
  <si>
    <t>Fertőendréd</t>
  </si>
  <si>
    <t>Szirmabesenyő</t>
  </si>
  <si>
    <t>Vid</t>
  </si>
  <si>
    <t>Gádoros</t>
  </si>
  <si>
    <t>Gyulakeszi</t>
  </si>
  <si>
    <t>Dunaszentgyörgy</t>
  </si>
  <si>
    <t>Kisvaszar</t>
  </si>
  <si>
    <t>Tomajmonostora</t>
  </si>
  <si>
    <t>164</t>
  </si>
  <si>
    <t>Kunhegyesi</t>
  </si>
  <si>
    <t>Budapest 01. ker.</t>
  </si>
  <si>
    <t>0101 9 9</t>
  </si>
  <si>
    <t>001</t>
  </si>
  <si>
    <t>Kerkaszentkirály</t>
  </si>
  <si>
    <t>Dunaharaszti</t>
  </si>
  <si>
    <t>136</t>
  </si>
  <si>
    <t>Szigetszentmiklósi</t>
  </si>
  <si>
    <t>Tura</t>
  </si>
  <si>
    <t>Recsk</t>
  </si>
  <si>
    <t>Pári</t>
  </si>
  <si>
    <t>Tiszatenyő</t>
  </si>
  <si>
    <t>Görcsönydoboka</t>
  </si>
  <si>
    <t>Vörs</t>
  </si>
  <si>
    <t>Ilk</t>
  </si>
  <si>
    <t>Babarcszőlős</t>
  </si>
  <si>
    <t>Nemesrempehollós</t>
  </si>
  <si>
    <t>Cégénydányád</t>
  </si>
  <si>
    <t>Halásztelek</t>
  </si>
  <si>
    <t>Gömörszőlős</t>
  </si>
  <si>
    <t>Császló</t>
  </si>
  <si>
    <t>Győrvár</t>
  </si>
  <si>
    <t>Vigántpetend</t>
  </si>
  <si>
    <t>Felsődobsza</t>
  </si>
  <si>
    <t>Kisszekeres</t>
  </si>
  <si>
    <t>Csór</t>
  </si>
  <si>
    <t>Sárfimizdó</t>
  </si>
  <si>
    <t>Nézsa</t>
  </si>
  <si>
    <t>Szentkatalin</t>
  </si>
  <si>
    <t>Kisgörbő</t>
  </si>
  <si>
    <t>Pilis</t>
  </si>
  <si>
    <t>Szemere</t>
  </si>
  <si>
    <t>Hernád</t>
  </si>
  <si>
    <t>Komlósd</t>
  </si>
  <si>
    <t>Pölöske</t>
  </si>
  <si>
    <t>Chernelházadamonya</t>
  </si>
  <si>
    <t>Fertőd</t>
  </si>
  <si>
    <t>Borsosberény</t>
  </si>
  <si>
    <t>Rácalmás</t>
  </si>
  <si>
    <t>Tuzsér</t>
  </si>
  <si>
    <t>Záhonyi</t>
  </si>
  <si>
    <t>Hetes</t>
  </si>
  <si>
    <t>Kenyeri</t>
  </si>
  <si>
    <t>Hencse</t>
  </si>
  <si>
    <t>Kövegy</t>
  </si>
  <si>
    <t>Tófalu</t>
  </si>
  <si>
    <t>Délegyháza</t>
  </si>
  <si>
    <t>Szűcsi</t>
  </si>
  <si>
    <t>Nagykovácsi</t>
  </si>
  <si>
    <t>Nagydém</t>
  </si>
  <si>
    <t>Lulla</t>
  </si>
  <si>
    <t>Hövej</t>
  </si>
  <si>
    <t>Liptód</t>
  </si>
  <si>
    <t>Csáfordjánosfa</t>
  </si>
  <si>
    <t>Borsfa</t>
  </si>
  <si>
    <t>Szentimrefalva</t>
  </si>
  <si>
    <t>Istenmezeje</t>
  </si>
  <si>
    <t>Szakcs</t>
  </si>
  <si>
    <t>Örvényes</t>
  </si>
  <si>
    <t>Áporka</t>
  </si>
  <si>
    <t>Újkenéz</t>
  </si>
  <si>
    <t>Győrtelek</t>
  </si>
  <si>
    <t>Palotabozsok</t>
  </si>
  <si>
    <t>Varbóc</t>
  </si>
  <si>
    <t>Torvaj</t>
  </si>
  <si>
    <t>Püspökladány</t>
  </si>
  <si>
    <t>Sajógalgóc</t>
  </si>
  <si>
    <t>Bácsbokod</t>
  </si>
  <si>
    <t>Szarvasgede</t>
  </si>
  <si>
    <t>Tiszarád</t>
  </si>
  <si>
    <t>Budapest 22. ker.</t>
  </si>
  <si>
    <t>0122 9 9</t>
  </si>
  <si>
    <t>022</t>
  </si>
  <si>
    <t>Szalafő</t>
  </si>
  <si>
    <t>Egyházashetye</t>
  </si>
  <si>
    <t>Hevesaranyos</t>
  </si>
  <si>
    <t>Farkasgyepű</t>
  </si>
  <si>
    <t>Hahót</t>
  </si>
  <si>
    <t>Sé</t>
  </si>
  <si>
    <t>Kondoros</t>
  </si>
  <si>
    <t>Gárdony</t>
  </si>
  <si>
    <t>Vasboldogasszony</t>
  </si>
  <si>
    <t>Pusztacsó</t>
  </si>
  <si>
    <t>Vizslás</t>
  </si>
  <si>
    <t>Ásotthalom</t>
  </si>
  <si>
    <t>Zalakomár</t>
  </si>
  <si>
    <t>Abod</t>
  </si>
  <si>
    <t>Füzérradvány</t>
  </si>
  <si>
    <t>Tornakápolna</t>
  </si>
  <si>
    <t>Bejcgyertyános</t>
  </si>
  <si>
    <t>Hajdúhadház</t>
  </si>
  <si>
    <t>098</t>
  </si>
  <si>
    <t>Hajdúhadházi</t>
  </si>
  <si>
    <t>Németbánya</t>
  </si>
  <si>
    <t>Nagyút</t>
  </si>
  <si>
    <t>Magyaratád</t>
  </si>
  <si>
    <t>Szamossályi</t>
  </si>
  <si>
    <t>Egyházaskesző</t>
  </si>
  <si>
    <t>Dunasziget</t>
  </si>
  <si>
    <t>Kölesd</t>
  </si>
  <si>
    <t>Császártöltés</t>
  </si>
  <si>
    <t>Bicske</t>
  </si>
  <si>
    <t>Dorog</t>
  </si>
  <si>
    <t>Bodrog</t>
  </si>
  <si>
    <t>Maroslele</t>
  </si>
  <si>
    <t>Detek</t>
  </si>
  <si>
    <t>Dávod</t>
  </si>
  <si>
    <t>Kémes</t>
  </si>
  <si>
    <t>Monor</t>
  </si>
  <si>
    <t>Bezi</t>
  </si>
  <si>
    <t>Sajtoskál</t>
  </si>
  <si>
    <t>Beled</t>
  </si>
  <si>
    <t>Rum</t>
  </si>
  <si>
    <t>Csurgónagymarton</t>
  </si>
  <si>
    <t>Komjáti</t>
  </si>
  <si>
    <t>Bükkszenterzsébet</t>
  </si>
  <si>
    <t>Őriszentpéter</t>
  </si>
  <si>
    <t>Csertalakos</t>
  </si>
  <si>
    <t>Fertőhomok</t>
  </si>
  <si>
    <t>Városföld</t>
  </si>
  <si>
    <t>Halogy</t>
  </si>
  <si>
    <t>Vállus</t>
  </si>
  <si>
    <t>Bogdása</t>
  </si>
  <si>
    <t>Budapest 10. ker.</t>
  </si>
  <si>
    <t>0110 9 9</t>
  </si>
  <si>
    <t>010</t>
  </si>
  <si>
    <t>Bácsalmás</t>
  </si>
  <si>
    <t>Edelény</t>
  </si>
  <si>
    <t>Vámosmikola</t>
  </si>
  <si>
    <t>Kistótfalu</t>
  </si>
  <si>
    <t>Majosháza</t>
  </si>
  <si>
    <t>Körösnagyharsány</t>
  </si>
  <si>
    <t>Tiszabő</t>
  </si>
  <si>
    <t>Boncodfölde</t>
  </si>
  <si>
    <t>Fülesd</t>
  </si>
  <si>
    <t>Nyírparasznya</t>
  </si>
  <si>
    <t>Kiskunlacháza</t>
  </si>
  <si>
    <t>Pécsvárad</t>
  </si>
  <si>
    <t>Olcsvaapáti</t>
  </si>
  <si>
    <t>Nick</t>
  </si>
  <si>
    <t>Érpatak</t>
  </si>
  <si>
    <t>Ecseny</t>
  </si>
  <si>
    <t>Doba</t>
  </si>
  <si>
    <t>Lispeszentadorján</t>
  </si>
  <si>
    <t>Garadna</t>
  </si>
  <si>
    <t>Karakó</t>
  </si>
  <si>
    <t>Maglód</t>
  </si>
  <si>
    <t>139</t>
  </si>
  <si>
    <t>Vecsési</t>
  </si>
  <si>
    <t>Hagyárosbörönd</t>
  </si>
  <si>
    <t>Nagykozár</t>
  </si>
  <si>
    <t>Nikla</t>
  </si>
  <si>
    <t>Mogyoróska</t>
  </si>
  <si>
    <t>Tiszavalk</t>
  </si>
  <si>
    <t>Szulok</t>
  </si>
  <si>
    <t>Kerékteleki</t>
  </si>
  <si>
    <t>Jászkarajenő</t>
  </si>
  <si>
    <t>Szihalom</t>
  </si>
  <si>
    <t>Zsujta</t>
  </si>
  <si>
    <t>Tolnanémedi</t>
  </si>
  <si>
    <t>Lakócsa</t>
  </si>
  <si>
    <t>Baglad</t>
  </si>
  <si>
    <t>Röjtökmuzsaj</t>
  </si>
  <si>
    <t>Cún</t>
  </si>
  <si>
    <t>Nyírlövő</t>
  </si>
  <si>
    <t>Szőlősgyörök</t>
  </si>
  <si>
    <t>Szuhakálló</t>
  </si>
  <si>
    <t>Olcsva</t>
  </si>
  <si>
    <t>Vekerd</t>
  </si>
  <si>
    <t>Kisrákos</t>
  </si>
  <si>
    <t>Gór</t>
  </si>
  <si>
    <t>Szentpéterúr</t>
  </si>
  <si>
    <t>Kéthely</t>
  </si>
  <si>
    <t>Kisdér</t>
  </si>
  <si>
    <t>Igal</t>
  </si>
  <si>
    <t>Hosszúvölgy</t>
  </si>
  <si>
    <t>Szűr</t>
  </si>
  <si>
    <t>Hangács</t>
  </si>
  <si>
    <t>Kőtelek</t>
  </si>
  <si>
    <t>Pócspetri</t>
  </si>
  <si>
    <t>Fertőboz</t>
  </si>
  <si>
    <t>Kóny</t>
  </si>
  <si>
    <t>Nyírlugos</t>
  </si>
  <si>
    <t>Katymár</t>
  </si>
  <si>
    <t>Bököny</t>
  </si>
  <si>
    <t>Besenyszög</t>
  </si>
  <si>
    <t>Budapest 15. ker.</t>
  </si>
  <si>
    <t>0115 9 9</t>
  </si>
  <si>
    <t>015</t>
  </si>
  <si>
    <t>Mezőkeresztes</t>
  </si>
  <si>
    <t>Sajónémeti</t>
  </si>
  <si>
    <t>Cegléd</t>
  </si>
  <si>
    <t>Damak</t>
  </si>
  <si>
    <t>Szakony</t>
  </si>
  <si>
    <t>Füzérkomlós</t>
  </si>
  <si>
    <t>Ikervár</t>
  </si>
  <si>
    <t>Pilisszentiván</t>
  </si>
  <si>
    <t>Mecsekpölöske</t>
  </si>
  <si>
    <t>Halmajugra</t>
  </si>
  <si>
    <t>Pula</t>
  </si>
  <si>
    <t>Várpalota</t>
  </si>
  <si>
    <t>Várpalotai</t>
  </si>
  <si>
    <t>Kisrozvágy</t>
  </si>
  <si>
    <t>Tényő</t>
  </si>
  <si>
    <t>Lendvajakabfa</t>
  </si>
  <si>
    <t>Somogycsicsó</t>
  </si>
  <si>
    <t>Szinpetri</t>
  </si>
  <si>
    <t>Szenta</t>
  </si>
  <si>
    <t>Rádfalva</t>
  </si>
  <si>
    <t>Balaton</t>
  </si>
  <si>
    <t>Magyardombegyház</t>
  </si>
  <si>
    <t>Szentjakabfa</t>
  </si>
  <si>
    <t>Szécsisziget</t>
  </si>
  <si>
    <t>Alsónyék</t>
  </si>
  <si>
    <t>Petőmihályfa</t>
  </si>
  <si>
    <t>Vilmány</t>
  </si>
  <si>
    <t>Piliny</t>
  </si>
  <si>
    <t>Dunaszentbenedek</t>
  </si>
  <si>
    <t>Körösladány</t>
  </si>
  <si>
    <t>053</t>
  </si>
  <si>
    <t>Szeghalmi</t>
  </si>
  <si>
    <t>Bodmér</t>
  </si>
  <si>
    <t>Vasszentmihály</t>
  </si>
  <si>
    <t>Felsőpáhok</t>
  </si>
  <si>
    <t>Bögöt</t>
  </si>
  <si>
    <t>Legyesbénye</t>
  </si>
  <si>
    <t>Jánosháza</t>
  </si>
  <si>
    <t>Diósberény</t>
  </si>
  <si>
    <t>Hidasnémeti</t>
  </si>
  <si>
    <t>Vöröstó</t>
  </si>
  <si>
    <t>Báta</t>
  </si>
  <si>
    <t>Orfű</t>
  </si>
  <si>
    <t>Mezőnyárád</t>
  </si>
  <si>
    <t>Meszes</t>
  </si>
  <si>
    <t>1900 2 1</t>
  </si>
  <si>
    <t>Sárszentmihály</t>
  </si>
  <si>
    <t>Zalakaros</t>
  </si>
  <si>
    <t>Szank</t>
  </si>
  <si>
    <t>Vindornyaszőlős</t>
  </si>
  <si>
    <t>Kurityán</t>
  </si>
  <si>
    <t>Porrog</t>
  </si>
  <si>
    <t>Pocsaj</t>
  </si>
  <si>
    <t>Kétbodony</t>
  </si>
  <si>
    <t>Pápakovácsi</t>
  </si>
  <si>
    <t>Érsekcsanád</t>
  </si>
  <si>
    <t>Mezőhegyes</t>
  </si>
  <si>
    <t>Abda</t>
  </si>
  <si>
    <t>Héreg</t>
  </si>
  <si>
    <t>Tiszamogyorós</t>
  </si>
  <si>
    <t>Balatonőszöd</t>
  </si>
  <si>
    <t>Újtikos</t>
  </si>
  <si>
    <t>099</t>
  </si>
  <si>
    <t>Hajdúnánási</t>
  </si>
  <si>
    <t>Üröm</t>
  </si>
  <si>
    <t>Gyöngyösfalu</t>
  </si>
  <si>
    <t>Dinnyeberki</t>
  </si>
  <si>
    <t>Bátya</t>
  </si>
  <si>
    <t>Bikács</t>
  </si>
  <si>
    <t>Murony</t>
  </si>
  <si>
    <t>Csibrák</t>
  </si>
  <si>
    <t>Szatymaz</t>
  </si>
  <si>
    <t>Becske</t>
  </si>
  <si>
    <t>Csólyospálos</t>
  </si>
  <si>
    <t>Kelemér</t>
  </si>
  <si>
    <t>Ölbő</t>
  </si>
  <si>
    <t>Hermánszeg</t>
  </si>
  <si>
    <t>Pétervására</t>
  </si>
  <si>
    <t>Gelse</t>
  </si>
  <si>
    <t>Nyírtura</t>
  </si>
  <si>
    <t>Vasszilvágy</t>
  </si>
  <si>
    <t>Kajárpéc</t>
  </si>
  <si>
    <t>Letenye</t>
  </si>
  <si>
    <t>Nógrádmegyer</t>
  </si>
  <si>
    <t>Csepreg</t>
  </si>
  <si>
    <t>Hejőszalonta</t>
  </si>
  <si>
    <t>Patca</t>
  </si>
  <si>
    <t>Kardoskút</t>
  </si>
  <si>
    <t>Pátroha</t>
  </si>
  <si>
    <t>Romhány</t>
  </si>
  <si>
    <t>Zók</t>
  </si>
  <si>
    <t>Tállya</t>
  </si>
  <si>
    <t>Terpes</t>
  </si>
  <si>
    <t>Balatonederics</t>
  </si>
  <si>
    <t>Kemenesmagasi</t>
  </si>
  <si>
    <t>Füzesgyarmat</t>
  </si>
  <si>
    <t>Székkutas</t>
  </si>
  <si>
    <t>Nyírmada</t>
  </si>
  <si>
    <t>Máriakálnok</t>
  </si>
  <si>
    <t>Zsennye</t>
  </si>
  <si>
    <t>Hédervár</t>
  </si>
  <si>
    <t>Andrásfa</t>
  </si>
  <si>
    <t>Györköny</t>
  </si>
  <si>
    <t>Tompaládony</t>
  </si>
  <si>
    <t>Csengőd</t>
  </si>
  <si>
    <t>Kistamási</t>
  </si>
  <si>
    <t>Pálháza</t>
  </si>
  <si>
    <t>Pamlény</t>
  </si>
  <si>
    <t>Drávapiski</t>
  </si>
  <si>
    <t>Kistokaj</t>
  </si>
  <si>
    <t>Vámosszabadi</t>
  </si>
  <si>
    <t>Fertőrákos</t>
  </si>
  <si>
    <t>Rákócziújfalu</t>
  </si>
  <si>
    <t>Fedémes</t>
  </si>
  <si>
    <t>Abádszalók</t>
  </si>
  <si>
    <t>Csökmő</t>
  </si>
  <si>
    <t>Rátka</t>
  </si>
  <si>
    <t>Kemenesszentpéter</t>
  </si>
  <si>
    <t>Újcsanálos</t>
  </si>
  <si>
    <t>Zalaistvánd</t>
  </si>
  <si>
    <t>Kisnána</t>
  </si>
  <si>
    <t>Dejtár</t>
  </si>
  <si>
    <t>Ságújfalu</t>
  </si>
  <si>
    <t>Gyűrűs</t>
  </si>
  <si>
    <t>Abaliget</t>
  </si>
  <si>
    <t>Fancsal</t>
  </si>
  <si>
    <t>Dunafalva</t>
  </si>
  <si>
    <t>Tiszadob</t>
  </si>
  <si>
    <t>Türje</t>
  </si>
  <si>
    <t>Kertészsziget</t>
  </si>
  <si>
    <t>Sokorópátka</t>
  </si>
  <si>
    <t>Kisapostag</t>
  </si>
  <si>
    <t>Óbánya</t>
  </si>
  <si>
    <t>Zalahaláp</t>
  </si>
  <si>
    <t>Kaposkeresztúr</t>
  </si>
  <si>
    <t>Kisvarsány</t>
  </si>
  <si>
    <t>Telekgerendás</t>
  </si>
  <si>
    <t>Sződ</t>
  </si>
  <si>
    <t>Háromhuta</t>
  </si>
  <si>
    <t>Pázmándfalu</t>
  </si>
  <si>
    <t>Csehimindszent</t>
  </si>
  <si>
    <t>Horvátlövő</t>
  </si>
  <si>
    <t>Ganna</t>
  </si>
  <si>
    <t>Gerde</t>
  </si>
  <si>
    <t>Nagybakónak</t>
  </si>
  <si>
    <t>Nagylak</t>
  </si>
  <si>
    <t>Berettyóújfalu</t>
  </si>
  <si>
    <t>Ópusztaszer</t>
  </si>
  <si>
    <t>072</t>
  </si>
  <si>
    <t>Kisteleki</t>
  </si>
  <si>
    <t>Hajdúdorog</t>
  </si>
  <si>
    <t>Mezőörs</t>
  </si>
  <si>
    <t>Egerbakta</t>
  </si>
  <si>
    <t>Bezeréd</t>
  </si>
  <si>
    <t>Kisjakabfalva</t>
  </si>
  <si>
    <t>Nagyhajmás</t>
  </si>
  <si>
    <t>Pereked</t>
  </si>
  <si>
    <t>Somogymeggyes</t>
  </si>
  <si>
    <t>Nyékládháza</t>
  </si>
  <si>
    <t>Üllő</t>
  </si>
  <si>
    <t>Köröstarcsa</t>
  </si>
  <si>
    <t>Vonyarcvashegy</t>
  </si>
  <si>
    <t>Csaholc</t>
  </si>
  <si>
    <t>Hercegszántó</t>
  </si>
  <si>
    <t>Garabonc</t>
  </si>
  <si>
    <t>Nyúl</t>
  </si>
  <si>
    <t>Püski</t>
  </si>
  <si>
    <t>Szentgáloskér</t>
  </si>
  <si>
    <t>Vilyvitány</t>
  </si>
  <si>
    <t>Galambok</t>
  </si>
  <si>
    <t>Gemzse</t>
  </si>
  <si>
    <t>Hodász</t>
  </si>
  <si>
    <t>Kondorfa</t>
  </si>
  <si>
    <t>Zsurk</t>
  </si>
  <si>
    <t>Szamosszeg</t>
  </si>
  <si>
    <t>Kissziget</t>
  </si>
  <si>
    <t>Magyarszerdahely</t>
  </si>
  <si>
    <t>Kozmadombja</t>
  </si>
  <si>
    <t>Zalaszentmárton</t>
  </si>
  <si>
    <t>Boldogasszonyfa</t>
  </si>
  <si>
    <t>Takácsi</t>
  </si>
  <si>
    <t>Golop</t>
  </si>
  <si>
    <t>Jéke</t>
  </si>
  <si>
    <t>Cece</t>
  </si>
  <si>
    <t>Röszke</t>
  </si>
  <si>
    <t>Csépa</t>
  </si>
  <si>
    <t>Budapest 21. ker.</t>
  </si>
  <si>
    <t>0121 9 9</t>
  </si>
  <si>
    <t>021</t>
  </si>
  <si>
    <t>Győrladamér</t>
  </si>
  <si>
    <t>Hont</t>
  </si>
  <si>
    <t>Tunyogmatolcs</t>
  </si>
  <si>
    <t>Mihálygerge</t>
  </si>
  <si>
    <t>Szentdomonkos</t>
  </si>
  <si>
    <t>Tarnalelesz</t>
  </si>
  <si>
    <t>Szabadegyháza</t>
  </si>
  <si>
    <t>Sóstófalva</t>
  </si>
  <si>
    <t>Szigethalom</t>
  </si>
  <si>
    <t>Felsőegerszeg</t>
  </si>
  <si>
    <t>Galgagyörk</t>
  </si>
  <si>
    <t>Zalaszentlőrinc</t>
  </si>
  <si>
    <t>Bicsérd</t>
  </si>
  <si>
    <t>Almamellék</t>
  </si>
  <si>
    <t>Gyöngyösoroszi</t>
  </si>
  <si>
    <t>Gerényes</t>
  </si>
  <si>
    <t>Égerszög</t>
  </si>
  <si>
    <t>Botykapeterd</t>
  </si>
  <si>
    <t>Kázsmárk</t>
  </si>
  <si>
    <t>Domaszék</t>
  </si>
  <si>
    <t>Budapest 05. ker.</t>
  </si>
  <si>
    <t>0105 9 9</t>
  </si>
  <si>
    <t>005</t>
  </si>
  <si>
    <t>Ballószög</t>
  </si>
  <si>
    <t>Kemenesmihályfa</t>
  </si>
  <si>
    <t>Nagykáta</t>
  </si>
  <si>
    <t>Mecseknádasd</t>
  </si>
  <si>
    <t>Őrimagyarósd</t>
  </si>
  <si>
    <t>Iváncsa</t>
  </si>
  <si>
    <t>Bucsa</t>
  </si>
  <si>
    <t>Erdőkertes</t>
  </si>
  <si>
    <t>Erzsébet</t>
  </si>
  <si>
    <t>Csikvánd</t>
  </si>
  <si>
    <t>Jászszentandrás</t>
  </si>
  <si>
    <t>161</t>
  </si>
  <si>
    <t>Jászapáti</t>
  </si>
  <si>
    <t>Szúcs</t>
  </si>
  <si>
    <t>Körmend</t>
  </si>
  <si>
    <t>Tiszaszalka</t>
  </si>
  <si>
    <t>Nyírtelek</t>
  </si>
  <si>
    <t>Gosztola</t>
  </si>
  <si>
    <t>0100 1 1</t>
  </si>
  <si>
    <t>Főváros</t>
  </si>
  <si>
    <t>Felsőcsatár</t>
  </si>
  <si>
    <t>Bükkábrány</t>
  </si>
  <si>
    <t>Túristvándi</t>
  </si>
  <si>
    <t>Drávagárdony</t>
  </si>
  <si>
    <t>Mucsfa</t>
  </si>
  <si>
    <t>Besenyőd</t>
  </si>
  <si>
    <t>Egerszólát</t>
  </si>
  <si>
    <t>Balassagyarmat</t>
  </si>
  <si>
    <t>Királyhegyes</t>
  </si>
  <si>
    <t>Tengeri</t>
  </si>
  <si>
    <t>Perenye</t>
  </si>
  <si>
    <t>Táska</t>
  </si>
  <si>
    <t>Nagyszokoly</t>
  </si>
  <si>
    <t>Horpács</t>
  </si>
  <si>
    <t>Gacsály</t>
  </si>
  <si>
    <t>Zalavár</t>
  </si>
  <si>
    <t>Kőkút</t>
  </si>
  <si>
    <t>Szanda</t>
  </si>
  <si>
    <t>Telkibánya</t>
  </si>
  <si>
    <t>Sáska</t>
  </si>
  <si>
    <t>Kiskorpád</t>
  </si>
  <si>
    <t>Polány</t>
  </si>
  <si>
    <t>Kömpöc</t>
  </si>
  <si>
    <t>Tiszaföldvár</t>
  </si>
  <si>
    <t>Somodor</t>
  </si>
  <si>
    <t>Mezőcsát</t>
  </si>
  <si>
    <t>Kozárd</t>
  </si>
  <si>
    <t>Csertő</t>
  </si>
  <si>
    <t>Pusztadobos</t>
  </si>
  <si>
    <t>Ivád</t>
  </si>
  <si>
    <t>Tiszakeszi</t>
  </si>
  <si>
    <t>Vértesboglár</t>
  </si>
  <si>
    <t>Nádasdladány</t>
  </si>
  <si>
    <t>Magyarkeresztúr</t>
  </si>
  <si>
    <t>Iklódbördőce</t>
  </si>
  <si>
    <t>Porrogszentkirály</t>
  </si>
  <si>
    <t>Hévízgyörk</t>
  </si>
  <si>
    <t>Ják</t>
  </si>
  <si>
    <t>Tiszakarád</t>
  </si>
  <si>
    <t>Felsőmocsolád</t>
  </si>
  <si>
    <t>Bolhás</t>
  </si>
  <si>
    <t>Nyíracsád</t>
  </si>
  <si>
    <t>Őrtilos</t>
  </si>
  <si>
    <t>Lukácsháza</t>
  </si>
  <si>
    <t>Nagymányok</t>
  </si>
  <si>
    <t>Fülöpszállás</t>
  </si>
  <si>
    <t>Pápoc</t>
  </si>
  <si>
    <t>Tenk</t>
  </si>
  <si>
    <t>Sénye</t>
  </si>
  <si>
    <t>Tiszaug</t>
  </si>
  <si>
    <t>Kajdacs</t>
  </si>
  <si>
    <t>Bezedek</t>
  </si>
  <si>
    <t>Tarnaörs</t>
  </si>
  <si>
    <t>Bojt</t>
  </si>
  <si>
    <t>Tápiószele</t>
  </si>
  <si>
    <t>Tokod</t>
  </si>
  <si>
    <t>Harc</t>
  </si>
  <si>
    <t>Bánd</t>
  </si>
  <si>
    <t>Várvölgy</t>
  </si>
  <si>
    <t>Nagyváty</t>
  </si>
  <si>
    <t>Rákóczifalva</t>
  </si>
  <si>
    <t>Budapest 11. ker.</t>
  </si>
  <si>
    <t>0111 9 9</t>
  </si>
  <si>
    <t>011</t>
  </si>
  <si>
    <t>Szentmargitfalva</t>
  </si>
  <si>
    <t>Buják</t>
  </si>
  <si>
    <t>Somlóvecse</t>
  </si>
  <si>
    <t>Apátfalva</t>
  </si>
  <si>
    <t>Táp</t>
  </si>
  <si>
    <t>Káptalanfa</t>
  </si>
  <si>
    <t>Csokvaomány</t>
  </si>
  <si>
    <t>Ramocsa</t>
  </si>
  <si>
    <t>Závod</t>
  </si>
  <si>
    <t>Sajókaza</t>
  </si>
  <si>
    <t>Vaspör</t>
  </si>
  <si>
    <t>Arló</t>
  </si>
  <si>
    <t>Pilisvörösvár</t>
  </si>
  <si>
    <t>Kékcse</t>
  </si>
  <si>
    <t>Bosta</t>
  </si>
  <si>
    <t>Fülpösdaróc</t>
  </si>
  <si>
    <t>Kercseliget</t>
  </si>
  <si>
    <t>Bakháza</t>
  </si>
  <si>
    <t>Bodrogolaszi</t>
  </si>
  <si>
    <t>Kübekháza</t>
  </si>
  <si>
    <t>Alsógagy</t>
  </si>
  <si>
    <t>Répceszemere</t>
  </si>
  <si>
    <t>Tiszatelek</t>
  </si>
  <si>
    <t>Szentes</t>
  </si>
  <si>
    <t>Tabajd</t>
  </si>
  <si>
    <t>Boldogkőváralja</t>
  </si>
  <si>
    <t>Máriakéménd</t>
  </si>
  <si>
    <t>Ózd</t>
  </si>
  <si>
    <t>Dombrád</t>
  </si>
  <si>
    <t>Kovácsszénája</t>
  </si>
  <si>
    <t>Kömlő</t>
  </si>
  <si>
    <t>Tataháza</t>
  </si>
  <si>
    <t>Kapolcs</t>
  </si>
  <si>
    <t>Balatonmáriafürdő</t>
  </si>
  <si>
    <t>Tápiószentmárton</t>
  </si>
  <si>
    <t>Vámosgyörk</t>
  </si>
  <si>
    <t>Görgeteg</t>
  </si>
  <si>
    <t>Lápafő</t>
  </si>
  <si>
    <t>Ebes</t>
  </si>
  <si>
    <t>Zákány</t>
  </si>
  <si>
    <t>Fonyód</t>
  </si>
  <si>
    <t>Márkháza</t>
  </si>
  <si>
    <t>Nagynyárád</t>
  </si>
  <si>
    <t>Pilismarót</t>
  </si>
  <si>
    <t>Darvas</t>
  </si>
  <si>
    <t>Pinnye</t>
  </si>
  <si>
    <t>Nyíribrony</t>
  </si>
  <si>
    <t>Kissikátor</t>
  </si>
  <si>
    <t>Szálka</t>
  </si>
  <si>
    <t>Pálfiszeg</t>
  </si>
  <si>
    <t>Rakamaz</t>
  </si>
  <si>
    <t>Kimle</t>
  </si>
  <si>
    <t>Noszlop</t>
  </si>
  <si>
    <t>Dunatetétlen</t>
  </si>
  <si>
    <t>Nagybörzsöny</t>
  </si>
  <si>
    <t>Tardona</t>
  </si>
  <si>
    <t>Rábakecöl</t>
  </si>
  <si>
    <t>Mersevát</t>
  </si>
  <si>
    <t>Bonyhádvarasd</t>
  </si>
  <si>
    <t>Székesfehérvár</t>
  </si>
  <si>
    <t>0700 2 1</t>
  </si>
  <si>
    <t>Zagyvarékas</t>
  </si>
  <si>
    <t>Nyírbátor</t>
  </si>
  <si>
    <t>Szabadi</t>
  </si>
  <si>
    <t>Látrány</t>
  </si>
  <si>
    <t>Mátraderecske</t>
  </si>
  <si>
    <t>Sóshartyán</t>
  </si>
  <si>
    <t>Tomor</t>
  </si>
  <si>
    <t>Sármellék</t>
  </si>
  <si>
    <t>Mályinka</t>
  </si>
  <si>
    <t>Újszentiván</t>
  </si>
  <si>
    <t>Bodony</t>
  </si>
  <si>
    <t>Ságvár</t>
  </si>
  <si>
    <t>Sukoró</t>
  </si>
  <si>
    <t>Zebegény</t>
  </si>
  <si>
    <t>Nagyrécse</t>
  </si>
  <si>
    <t>Pecöl</t>
  </si>
  <si>
    <t>Hegyháthodász</t>
  </si>
  <si>
    <t>Németkér</t>
  </si>
  <si>
    <t>Tápióbicske</t>
  </si>
  <si>
    <t>Páty</t>
  </si>
  <si>
    <t>Enese</t>
  </si>
  <si>
    <t>Babót</t>
  </si>
  <si>
    <t>Matty</t>
  </si>
  <si>
    <t>Nagymizdó</t>
  </si>
  <si>
    <t>Szabadszentkirály</t>
  </si>
  <si>
    <t>Hetyefő</t>
  </si>
  <si>
    <t>Baktüttös</t>
  </si>
  <si>
    <t>Szenna</t>
  </si>
  <si>
    <t>Kerkafalva</t>
  </si>
  <si>
    <t>Osli</t>
  </si>
  <si>
    <t>Debrecen</t>
  </si>
  <si>
    <t>0900 2 1</t>
  </si>
  <si>
    <t>095</t>
  </si>
  <si>
    <t>Debreceni</t>
  </si>
  <si>
    <t>Vámosújfalu</t>
  </si>
  <si>
    <t>Zsana</t>
  </si>
  <si>
    <t>Bakonszeg</t>
  </si>
  <si>
    <t>Alcsútdoboz</t>
  </si>
  <si>
    <t>Szigetszentmárton</t>
  </si>
  <si>
    <t>Szólád</t>
  </si>
  <si>
    <t>Békéscsaba</t>
  </si>
  <si>
    <t>0400 2 1</t>
  </si>
  <si>
    <t>Marócsa</t>
  </si>
  <si>
    <t>Győrzámoly</t>
  </si>
  <si>
    <t>Egyházasfalu</t>
  </si>
  <si>
    <t>Pusztamonostor</t>
  </si>
  <si>
    <t>162</t>
  </si>
  <si>
    <t>Jászberényi</t>
  </si>
  <si>
    <t>Lábatlan</t>
  </si>
  <si>
    <t>Kéked</t>
  </si>
  <si>
    <t>Rábaszentandrás</t>
  </si>
  <si>
    <t>Vértessomló</t>
  </si>
  <si>
    <t>Újszász</t>
  </si>
  <si>
    <t>Kápolna</t>
  </si>
  <si>
    <t>Szakadát</t>
  </si>
  <si>
    <t>Szátok</t>
  </si>
  <si>
    <t>Vasegerszeg</t>
  </si>
  <si>
    <t>Fertőszentmiklós</t>
  </si>
  <si>
    <t>Nyergesújfalu</t>
  </si>
  <si>
    <t>Hajmáskér</t>
  </si>
  <si>
    <t>Etes</t>
  </si>
  <si>
    <t>Pécsdevecser</t>
  </si>
  <si>
    <t>Pirtó</t>
  </si>
  <si>
    <t>Szulimán</t>
  </si>
  <si>
    <t>Pusztaradvány</t>
  </si>
  <si>
    <t>Rábatamási</t>
  </si>
  <si>
    <t>Petőfiszállás</t>
  </si>
  <si>
    <t>Szentendre</t>
  </si>
  <si>
    <t>Regöly</t>
  </si>
  <si>
    <t>Nagyhuta</t>
  </si>
  <si>
    <t>Kismarja</t>
  </si>
  <si>
    <t>Kiszsidány</t>
  </si>
  <si>
    <t>Basal</t>
  </si>
  <si>
    <t>Bősárkány</t>
  </si>
  <si>
    <t>Kőröshegy</t>
  </si>
  <si>
    <t>Pér</t>
  </si>
  <si>
    <t>Kővágószőlős</t>
  </si>
  <si>
    <t>Pénzesgyőr</t>
  </si>
  <si>
    <t>Sand</t>
  </si>
  <si>
    <t>Balatonudvari</t>
  </si>
  <si>
    <t>Nagykörű</t>
  </si>
  <si>
    <t>Pusztazámor</t>
  </si>
  <si>
    <t>Patosfa</t>
  </si>
  <si>
    <t>Gesztely</t>
  </si>
  <si>
    <t>Zalkod</t>
  </si>
  <si>
    <t>Somogysámson</t>
  </si>
  <si>
    <t>Tarrós</t>
  </si>
  <si>
    <t>Tiszacsege</t>
  </si>
  <si>
    <t>Győrszemere</t>
  </si>
  <si>
    <t>Abaújalpár</t>
  </si>
  <si>
    <t>Pósfa</t>
  </si>
  <si>
    <t>Jósvafő</t>
  </si>
  <si>
    <t>Csikéria</t>
  </si>
  <si>
    <t>Vilonya</t>
  </si>
  <si>
    <t>Szárföld</t>
  </si>
  <si>
    <t>Mesteri</t>
  </si>
  <si>
    <t>Kaposújlak</t>
  </si>
  <si>
    <t>Egyek</t>
  </si>
  <si>
    <t>Gánt</t>
  </si>
  <si>
    <t>Esztergályhorváti</t>
  </si>
  <si>
    <t>Barnag</t>
  </si>
  <si>
    <t>Tiszaörs</t>
  </si>
  <si>
    <t>Ludas</t>
  </si>
  <si>
    <t>Nyírbéltek</t>
  </si>
  <si>
    <t>Jászboldogháza</t>
  </si>
  <si>
    <t>Felsőnána</t>
  </si>
  <si>
    <t>Hernádbűd</t>
  </si>
  <si>
    <t>Zengővárkony</t>
  </si>
  <si>
    <t>Lak</t>
  </si>
  <si>
    <t>Szentlőrinc</t>
  </si>
  <si>
    <t>Dunaszentpál</t>
  </si>
  <si>
    <t>Drávatamási</t>
  </si>
  <si>
    <t>Pácin</t>
  </si>
  <si>
    <t>Nágocs</t>
  </si>
  <si>
    <t>Gyúró</t>
  </si>
  <si>
    <t>Jákó</t>
  </si>
  <si>
    <t>Gönc</t>
  </si>
  <si>
    <t>Sajómercse</t>
  </si>
  <si>
    <t>Cirák</t>
  </si>
  <si>
    <t>Balsa</t>
  </si>
  <si>
    <t>Jenő</t>
  </si>
  <si>
    <t>Somogydöröcske</t>
  </si>
  <si>
    <t>Daraboshegy</t>
  </si>
  <si>
    <t>Dötk</t>
  </si>
  <si>
    <t>Mélykút</t>
  </si>
  <si>
    <t>Monyoród</t>
  </si>
  <si>
    <t>Kisnamény</t>
  </si>
  <si>
    <t>Kunágota</t>
  </si>
  <si>
    <t>Sajószentpéter</t>
  </si>
  <si>
    <t>Szajla</t>
  </si>
  <si>
    <t>Csajág</t>
  </si>
  <si>
    <t>Kispáli</t>
  </si>
  <si>
    <t>Atkár</t>
  </si>
  <si>
    <t>Mesztegnyő</t>
  </si>
  <si>
    <t>Pellérd</t>
  </si>
  <si>
    <t>Borsodgeszt</t>
  </si>
  <si>
    <t>Rakacaszend</t>
  </si>
  <si>
    <t>Külsővat</t>
  </si>
  <si>
    <t>Dozmat</t>
  </si>
  <si>
    <t>Tarnaszentmiklós</t>
  </si>
  <si>
    <t>Szögliget</t>
  </si>
  <si>
    <t>Aszód</t>
  </si>
  <si>
    <t>Ambrózfalva</t>
  </si>
  <si>
    <t>Záhony</t>
  </si>
  <si>
    <t>Tanakajd</t>
  </si>
  <si>
    <t>Lipót</t>
  </si>
  <si>
    <t>Tiszaderzs</t>
  </si>
  <si>
    <t>Kiscsehi</t>
  </si>
  <si>
    <t>Lad</t>
  </si>
  <si>
    <t>Szentkirályszabadja</t>
  </si>
  <si>
    <t>Ordas</t>
  </si>
  <si>
    <t>Mindszentgodisa</t>
  </si>
  <si>
    <t>Uszód</t>
  </si>
  <si>
    <t>Szamoskér</t>
  </si>
  <si>
    <t>Völcsej</t>
  </si>
  <si>
    <t>Felsőtárkány</t>
  </si>
  <si>
    <t>Budapest 14. ker.</t>
  </si>
  <si>
    <t>0114 9 9</t>
  </si>
  <si>
    <t>014</t>
  </si>
  <si>
    <t>Besnyő</t>
  </si>
  <si>
    <t>Szentlászló</t>
  </si>
  <si>
    <t>Kisvásárhely</t>
  </si>
  <si>
    <t>Csávoly</t>
  </si>
  <si>
    <t>Tótszentmárton</t>
  </si>
  <si>
    <t>Nagybárkány</t>
  </si>
  <si>
    <t>Tótújfalu</t>
  </si>
  <si>
    <t>Császár</t>
  </si>
  <si>
    <t>Alsópetény</t>
  </si>
  <si>
    <t>Tótkomlós</t>
  </si>
  <si>
    <t>Markóc</t>
  </si>
  <si>
    <t>Nagyvejke</t>
  </si>
  <si>
    <t>Berkesd</t>
  </si>
  <si>
    <t>Balatonújlak</t>
  </si>
  <si>
    <t>Szápár</t>
  </si>
  <si>
    <t>Egyházasharaszti</t>
  </si>
  <si>
    <t>Szaknyér</t>
  </si>
  <si>
    <t>Nagyrada</t>
  </si>
  <si>
    <t>Nyírvasvári</t>
  </si>
  <si>
    <t>Fűzvölgy</t>
  </si>
  <si>
    <t>Markaz</t>
  </si>
  <si>
    <t>Komlóska</t>
  </si>
  <si>
    <t>Görbeháza</t>
  </si>
  <si>
    <t>Imola</t>
  </si>
  <si>
    <t>Budapest 06. ker.</t>
  </si>
  <si>
    <t>0106 9 9</t>
  </si>
  <si>
    <t>006</t>
  </si>
  <si>
    <t>Oroszi</t>
  </si>
  <si>
    <t>Balatonszabadi</t>
  </si>
  <si>
    <t>Egercsehi</t>
  </si>
  <si>
    <t>Magy</t>
  </si>
  <si>
    <t>Sajópetri</t>
  </si>
  <si>
    <t>Fegyvernek</t>
  </si>
  <si>
    <t>Vászoly</t>
  </si>
  <si>
    <t>Kölcse</t>
  </si>
  <si>
    <t>Töltéstava</t>
  </si>
  <si>
    <t>Káloz</t>
  </si>
  <si>
    <t>Szőc</t>
  </si>
  <si>
    <t>Écs</t>
  </si>
  <si>
    <t>Gic</t>
  </si>
  <si>
    <t>Hedrehely</t>
  </si>
  <si>
    <t>Tarany</t>
  </si>
  <si>
    <t>Bajna</t>
  </si>
  <si>
    <t>Szalonna</t>
  </si>
  <si>
    <t>Váncsod</t>
  </si>
  <si>
    <t>Székelyszabar</t>
  </si>
  <si>
    <t>Hejőpapi</t>
  </si>
  <si>
    <t>Borsodszirák</t>
  </si>
  <si>
    <t>Kékesd</t>
  </si>
  <si>
    <t>Szedres</t>
  </si>
  <si>
    <t>Ordacsehi</t>
  </si>
  <si>
    <t>Kőszeg</t>
  </si>
  <si>
    <t>Csány</t>
  </si>
  <si>
    <t>Pórszombat</t>
  </si>
  <si>
    <t>Zsebeháza</t>
  </si>
  <si>
    <t>Hugyag</t>
  </si>
  <si>
    <t>Horvátzsidány</t>
  </si>
  <si>
    <t>Zalaigrice</t>
  </si>
  <si>
    <t>Tornabarakony</t>
  </si>
  <si>
    <t>Kemeneskápolna</t>
  </si>
  <si>
    <t>Pusztaapáti</t>
  </si>
  <si>
    <t>Orgovány</t>
  </si>
  <si>
    <t>Mátyásdomb</t>
  </si>
  <si>
    <t>Tornyospálca</t>
  </si>
  <si>
    <t>Tiszasziget</t>
  </si>
  <si>
    <t>Kisherend</t>
  </si>
  <si>
    <t>Szellő</t>
  </si>
  <si>
    <t>Furta</t>
  </si>
  <si>
    <t>Balatongyörök</t>
  </si>
  <si>
    <t>Paloznak</t>
  </si>
  <si>
    <t>Bajánsenye</t>
  </si>
  <si>
    <t>Tagyon</t>
  </si>
  <si>
    <t>Pusztafalu</t>
  </si>
  <si>
    <t>Zalavég</t>
  </si>
  <si>
    <t>Keresztéte</t>
  </si>
  <si>
    <t>Jánd</t>
  </si>
  <si>
    <t>Penészlek</t>
  </si>
  <si>
    <t>Orfalu</t>
  </si>
  <si>
    <t>Füzér</t>
  </si>
  <si>
    <t>Resznek</t>
  </si>
  <si>
    <t>Beleg</t>
  </si>
  <si>
    <t>Hernádszentandrás</t>
  </si>
  <si>
    <t>Kenderes</t>
  </si>
  <si>
    <t>Balatonszepezd</t>
  </si>
  <si>
    <t>Tarnazsadány</t>
  </si>
  <si>
    <t>Dabronc</t>
  </si>
  <si>
    <t>Ecséd</t>
  </si>
  <si>
    <t>Helesfa</t>
  </si>
  <si>
    <t>Nyíregyháza</t>
  </si>
  <si>
    <t>1500 2 1</t>
  </si>
  <si>
    <t>Porcsalma</t>
  </si>
  <si>
    <t>149</t>
  </si>
  <si>
    <t>Csengeri</t>
  </si>
  <si>
    <t>Petneháza</t>
  </si>
  <si>
    <t>Nagymágocs</t>
  </si>
  <si>
    <t>Pogány</t>
  </si>
  <si>
    <t>Várgesztes</t>
  </si>
  <si>
    <t>Ráckeve</t>
  </si>
  <si>
    <t>Juta</t>
  </si>
  <si>
    <t>Magyarszecsőd</t>
  </si>
  <si>
    <t>Rábaszentmiklós</t>
  </si>
  <si>
    <t>Tápiógyörgye</t>
  </si>
  <si>
    <t>Százhalombatta</t>
  </si>
  <si>
    <t>Taliándörögd</t>
  </si>
  <si>
    <t>Kisbér</t>
  </si>
  <si>
    <t>Kiscsécs</t>
  </si>
  <si>
    <t>Buzsák</t>
  </si>
  <si>
    <t>Nárai</t>
  </si>
  <si>
    <t>Aba</t>
  </si>
  <si>
    <t>Alsómocsolád</t>
  </si>
  <si>
    <t>Geszt</t>
  </si>
  <si>
    <t>Zalaapáti</t>
  </si>
  <si>
    <t>Drávafok</t>
  </si>
  <si>
    <t>Rozsály</t>
  </si>
  <si>
    <t>Jásd</t>
  </si>
  <si>
    <t>Kelevíz</t>
  </si>
  <si>
    <t>Kokad</t>
  </si>
  <si>
    <t>Kásád</t>
  </si>
  <si>
    <t>Hajdúszovát</t>
  </si>
  <si>
    <t>Újbarok</t>
  </si>
  <si>
    <t>Zselicszentpál</t>
  </si>
  <si>
    <t>Románd</t>
  </si>
  <si>
    <t>Gáborjánháza</t>
  </si>
  <si>
    <t>Polgárdi</t>
  </si>
  <si>
    <t>Gyöngyöshalász</t>
  </si>
  <si>
    <t>Bocfölde</t>
  </si>
  <si>
    <t>Mezőfalva</t>
  </si>
  <si>
    <t>Nemesvid</t>
  </si>
  <si>
    <t>Lesencefalu</t>
  </si>
  <si>
    <t>Jármi</t>
  </si>
  <si>
    <t>Valkó</t>
  </si>
  <si>
    <t>Liget</t>
  </si>
  <si>
    <t>Gombosszeg</t>
  </si>
  <si>
    <t>Úrhida</t>
  </si>
  <si>
    <t>Siófok</t>
  </si>
  <si>
    <t>Keszőhidegkút</t>
  </si>
  <si>
    <t>Egyházasdengeleg</t>
  </si>
  <si>
    <t>Vácrátót</t>
  </si>
  <si>
    <t>Lajosmizse</t>
  </si>
  <si>
    <t>Ágasegyháza</t>
  </si>
  <si>
    <t>Tiszasüly</t>
  </si>
  <si>
    <t>Kisdorog</t>
  </si>
  <si>
    <t>Szarvaskend</t>
  </si>
  <si>
    <t>Igar</t>
  </si>
  <si>
    <t>Zádor</t>
  </si>
  <si>
    <t>Demecser</t>
  </si>
  <si>
    <t>Zsombó</t>
  </si>
  <si>
    <t>Pusztavám</t>
  </si>
  <si>
    <t>Mogyoród</t>
  </si>
  <si>
    <t>Patapoklosi</t>
  </si>
  <si>
    <t>Újszilvás</t>
  </si>
  <si>
    <t>Tiszabecs</t>
  </si>
  <si>
    <t>Mándok</t>
  </si>
  <si>
    <t>Fazekasboda</t>
  </si>
  <si>
    <t>Tikos</t>
  </si>
  <si>
    <t>Szilvágy</t>
  </si>
  <si>
    <t>Pusztaberki</t>
  </si>
  <si>
    <t>Lesencetomaj</t>
  </si>
  <si>
    <t>Vásárosfalu</t>
  </si>
  <si>
    <t>Kölked</t>
  </si>
  <si>
    <t>Hegyeshalom</t>
  </si>
  <si>
    <t>Felsőnyék</t>
  </si>
  <si>
    <t>Jakabszállás</t>
  </si>
  <si>
    <t>Fony</t>
  </si>
  <si>
    <t>Nagyatád</t>
  </si>
  <si>
    <t>Fürged</t>
  </si>
  <si>
    <t>Gyalóka</t>
  </si>
  <si>
    <t>Jászdózsa</t>
  </si>
  <si>
    <t>Andornaktálya</t>
  </si>
  <si>
    <t>Rábatöttös</t>
  </si>
  <si>
    <t>Szamosangyalos</t>
  </si>
  <si>
    <t>Nemesrádó</t>
  </si>
  <si>
    <t>Hegyhátszentjakab</t>
  </si>
  <si>
    <t>Karmacs</t>
  </si>
  <si>
    <t>Sámod</t>
  </si>
  <si>
    <t>Budapest 03. ker.</t>
  </si>
  <si>
    <t>0103 9 9</t>
  </si>
  <si>
    <t>003</t>
  </si>
  <si>
    <t>Somogyfajsz</t>
  </si>
  <si>
    <t>Zalaszentjakab</t>
  </si>
  <si>
    <t>Battonya</t>
  </si>
  <si>
    <t>Nagycsány</t>
  </si>
  <si>
    <t>Bolhó</t>
  </si>
  <si>
    <t>Ácsteszér</t>
  </si>
  <si>
    <t>Kötcse</t>
  </si>
  <si>
    <t>Tatabánya</t>
  </si>
  <si>
    <t>1100 2 1</t>
  </si>
  <si>
    <t>Kéleshalom</t>
  </si>
  <si>
    <t>Gáborján</t>
  </si>
  <si>
    <t>Baktakék</t>
  </si>
  <si>
    <t>Gógánfa</t>
  </si>
  <si>
    <t>Jászberény</t>
  </si>
  <si>
    <t>Soltszentimre</t>
  </si>
  <si>
    <t>Kaposmérő</t>
  </si>
  <si>
    <t>Nemeske</t>
  </si>
  <si>
    <t>Taktaharkány</t>
  </si>
  <si>
    <t>Bodajk</t>
  </si>
  <si>
    <t>Szárazd</t>
  </si>
  <si>
    <t>Csép</t>
  </si>
  <si>
    <t>Kisköre</t>
  </si>
  <si>
    <t>Nyírkarász</t>
  </si>
  <si>
    <t>Tokaj</t>
  </si>
  <si>
    <t>Gyód</t>
  </si>
  <si>
    <t>Vásárosnamény</t>
  </si>
  <si>
    <t>Gilvánfa</t>
  </si>
  <si>
    <t>Veresegyház</t>
  </si>
  <si>
    <t>Uppony</t>
  </si>
  <si>
    <t>Becsvölgye</t>
  </si>
  <si>
    <t>Mezőnagymihály</t>
  </si>
  <si>
    <t>Nagydorog</t>
  </si>
  <si>
    <t>Dány</t>
  </si>
  <si>
    <t>Hegykő</t>
  </si>
  <si>
    <t>Várbalog</t>
  </si>
  <si>
    <t>Keszthely</t>
  </si>
  <si>
    <t>Velemér</t>
  </si>
  <si>
    <t>Zalaszentmihály</t>
  </si>
  <si>
    <t>Harta</t>
  </si>
  <si>
    <t>Berekböszörmény</t>
  </si>
  <si>
    <t>Csévharaszt</t>
  </si>
  <si>
    <t>Mór</t>
  </si>
  <si>
    <t>Garáb</t>
  </si>
  <si>
    <t>Vejti</t>
  </si>
  <si>
    <t>Eperjeske</t>
  </si>
  <si>
    <t>Sajópálfala</t>
  </si>
  <si>
    <t>Somogyszob</t>
  </si>
  <si>
    <t>Olasz</t>
  </si>
  <si>
    <t>Zalaszentbalázs</t>
  </si>
  <si>
    <t>Acsa</t>
  </si>
  <si>
    <t>Túrony</t>
  </si>
  <si>
    <t>Vaja</t>
  </si>
  <si>
    <t>Szegerdő</t>
  </si>
  <si>
    <t>Dunakeszi</t>
  </si>
  <si>
    <t>126</t>
  </si>
  <si>
    <t>Karancsalja</t>
  </si>
  <si>
    <t>Hács</t>
  </si>
  <si>
    <t>Göncruszka</t>
  </si>
  <si>
    <t>Szentgyörgyvölgy</t>
  </si>
  <si>
    <t>Ózdfalu</t>
  </si>
  <si>
    <t>Páhi</t>
  </si>
  <si>
    <t>Penc</t>
  </si>
  <si>
    <t>Bázakerettye</t>
  </si>
  <si>
    <t>Erdősmecske</t>
  </si>
  <si>
    <t>Kupa</t>
  </si>
  <si>
    <t>Pilisszentkereszt</t>
  </si>
  <si>
    <t>Szabadhídvég</t>
  </si>
  <si>
    <t>Hajós</t>
  </si>
  <si>
    <t>Zalaköveskút</t>
  </si>
  <si>
    <t>Bernecebaráti</t>
  </si>
  <si>
    <t>Szügy</t>
  </si>
  <si>
    <t>Darnó</t>
  </si>
  <si>
    <t>Tornanádaska</t>
  </si>
  <si>
    <t>Noszvaj</t>
  </si>
  <si>
    <t>Alsórajk</t>
  </si>
  <si>
    <t>Kisdombegyház</t>
  </si>
  <si>
    <t>Mezősas</t>
  </si>
  <si>
    <t>Lókút</t>
  </si>
  <si>
    <t>Lúzsok</t>
  </si>
  <si>
    <t>Mátészalka</t>
  </si>
  <si>
    <t>Salköveskút</t>
  </si>
  <si>
    <t>Szomolya</t>
  </si>
  <si>
    <t>Kisasszonyfa</t>
  </si>
  <si>
    <t>Murga</t>
  </si>
  <si>
    <t>Csolnok</t>
  </si>
  <si>
    <t>Tarján</t>
  </si>
  <si>
    <t>Boldogkőújfalu</t>
  </si>
  <si>
    <t>Ozmánbük</t>
  </si>
  <si>
    <t>Kaposszekcső</t>
  </si>
  <si>
    <t>Fehérgyarmat</t>
  </si>
  <si>
    <t>Fadd</t>
  </si>
  <si>
    <t>Ferencszállás</t>
  </si>
  <si>
    <t>Belvárdgyula</t>
  </si>
  <si>
    <t>Visnye</t>
  </si>
  <si>
    <t>Pusztakovácsi</t>
  </si>
  <si>
    <t>Tét</t>
  </si>
  <si>
    <t>Szurdokpüspöki</t>
  </si>
  <si>
    <t>Kisasszond</t>
  </si>
  <si>
    <t>Árpádhalom</t>
  </si>
  <si>
    <t>Söjtör</t>
  </si>
  <si>
    <t>Szentpéterszeg</t>
  </si>
  <si>
    <t>Zubogy</t>
  </si>
  <si>
    <t>Lovasberény</t>
  </si>
  <si>
    <t>Gyöngyössolymos</t>
  </si>
  <si>
    <t>Kátoly</t>
  </si>
  <si>
    <t>Kamond</t>
  </si>
  <si>
    <t>Homokszentgyörgy</t>
  </si>
  <si>
    <t>Szabolcs</t>
  </si>
  <si>
    <t>Petrikeresztúr</t>
  </si>
  <si>
    <t>Fityeház</t>
  </si>
  <si>
    <t>Nagyvázsony</t>
  </si>
  <si>
    <t>Dúzs</t>
  </si>
  <si>
    <t>Nábrád</t>
  </si>
  <si>
    <t>Ricse</t>
  </si>
  <si>
    <t>Levél</t>
  </si>
  <si>
    <t>Tésa</t>
  </si>
  <si>
    <t>Okány</t>
  </si>
  <si>
    <t>Szil</t>
  </si>
  <si>
    <t>Ziliz</t>
  </si>
  <si>
    <t>Cikó</t>
  </si>
  <si>
    <t>Galvács</t>
  </si>
  <si>
    <t>Győrsövényház</t>
  </si>
  <si>
    <t>Ősagárd</t>
  </si>
  <si>
    <t>Borota</t>
  </si>
  <si>
    <t>Veszprémgalsa</t>
  </si>
  <si>
    <t>Kétvölgy</t>
  </si>
  <si>
    <t>Perkáta</t>
  </si>
  <si>
    <t>Bábolna</t>
  </si>
  <si>
    <t>Mátranovák</t>
  </si>
  <si>
    <t>117</t>
  </si>
  <si>
    <t>Bátonyterenyei</t>
  </si>
  <si>
    <t>Tiszaladány</t>
  </si>
  <si>
    <t>Bélmegyer</t>
  </si>
  <si>
    <t>Bükkmogyorósd</t>
  </si>
  <si>
    <t>Pécs</t>
  </si>
  <si>
    <t>0200 2 1</t>
  </si>
  <si>
    <t>Kisar</t>
  </si>
  <si>
    <t>Mezőkövesd</t>
  </si>
  <si>
    <t>Somogyvár</t>
  </si>
  <si>
    <t>Kutasó</t>
  </si>
  <si>
    <t>Balatonendréd</t>
  </si>
  <si>
    <t>Kustánszeg</t>
  </si>
  <si>
    <t>Csehi</t>
  </si>
  <si>
    <t>Nógrádsipek</t>
  </si>
  <si>
    <t>Galgahévíz</t>
  </si>
  <si>
    <t>Alsónemesapáti</t>
  </si>
  <si>
    <t>Szőce</t>
  </si>
  <si>
    <t>Szakmár</t>
  </si>
  <si>
    <t>Szár</t>
  </si>
  <si>
    <t>Gyügye</t>
  </si>
  <si>
    <t>Pély</t>
  </si>
  <si>
    <t>Krasznokvajda</t>
  </si>
  <si>
    <t>Pincehely</t>
  </si>
  <si>
    <t>Pusztaottlaka</t>
  </si>
  <si>
    <t>Makkoshotyka</t>
  </si>
  <si>
    <t>Iharos</t>
  </si>
  <si>
    <t>Mezőberény</t>
  </si>
  <si>
    <t>Páli</t>
  </si>
  <si>
    <t>Ófalu</t>
  </si>
  <si>
    <t>Máriapócs</t>
  </si>
  <si>
    <t>Alsódobsza</t>
  </si>
  <si>
    <t>Újkér</t>
  </si>
  <si>
    <t>Újlengyel</t>
  </si>
  <si>
    <t>Tetétlen</t>
  </si>
  <si>
    <t>Buj</t>
  </si>
  <si>
    <t>Nagykőrös</t>
  </si>
  <si>
    <t>132</t>
  </si>
  <si>
    <t>Nagykőrösi</t>
  </si>
  <si>
    <t>Versend</t>
  </si>
  <si>
    <t>Kemeneshőgyész</t>
  </si>
  <si>
    <t>Olaszfa</t>
  </si>
  <si>
    <t>Nyalka</t>
  </si>
  <si>
    <t>Kerkáskápolna</t>
  </si>
  <si>
    <t>Osztopán</t>
  </si>
  <si>
    <t>Kecel</t>
  </si>
  <si>
    <t>Szalmatercs</t>
  </si>
  <si>
    <t>Kétpó</t>
  </si>
  <si>
    <t>Szilágy</t>
  </si>
  <si>
    <t>Hernádvécse</t>
  </si>
  <si>
    <t>Nemespátró</t>
  </si>
  <si>
    <t>Pápadereske</t>
  </si>
  <si>
    <t>Nagypall</t>
  </si>
  <si>
    <t>Váchartyán</t>
  </si>
  <si>
    <t>Hernyék</t>
  </si>
  <si>
    <t>Csányoszró</t>
  </si>
  <si>
    <t>Kiskassa</t>
  </si>
  <si>
    <t>Bókaháza</t>
  </si>
  <si>
    <t>Pusztahencse</t>
  </si>
  <si>
    <t>Szalkszentmárton</t>
  </si>
  <si>
    <t>Biharkeresztes</t>
  </si>
  <si>
    <t>Mátraballa</t>
  </si>
  <si>
    <t>Fábiánsebestyén</t>
  </si>
  <si>
    <t>Soltvadkert</t>
  </si>
  <si>
    <t>Kemecse</t>
  </si>
  <si>
    <t>Csákvár</t>
  </si>
  <si>
    <t>Bagamér</t>
  </si>
  <si>
    <t>Gétye</t>
  </si>
  <si>
    <t>Bárna</t>
  </si>
  <si>
    <t>Somogyegres</t>
  </si>
  <si>
    <t>Nyársapát</t>
  </si>
  <si>
    <t>Mátramindszent</t>
  </si>
  <si>
    <t>Kemenesszentmárton</t>
  </si>
  <si>
    <t>Törökkoppány</t>
  </si>
  <si>
    <t>Kőszegszerdahely</t>
  </si>
  <si>
    <t>Erk</t>
  </si>
  <si>
    <t>Tata</t>
  </si>
  <si>
    <t>Rábasebes</t>
  </si>
  <si>
    <t>Csesztve</t>
  </si>
  <si>
    <t>Dáka</t>
  </si>
  <si>
    <t>Naszály</t>
  </si>
  <si>
    <t>Tiszabezdéd</t>
  </si>
  <si>
    <t>Tiszaroff</t>
  </si>
  <si>
    <t>Lucfalva</t>
  </si>
  <si>
    <t>Seregélyes</t>
  </si>
  <si>
    <t>Parádsasvár</t>
  </si>
  <si>
    <t>Jákfalva</t>
  </si>
  <si>
    <t>Heréd</t>
  </si>
  <si>
    <t>Csehbánya</t>
  </si>
  <si>
    <t>Tivadar</t>
  </si>
  <si>
    <t>Véménd</t>
  </si>
  <si>
    <t>Egyed</t>
  </si>
  <si>
    <t>Kiskunfélegyháza</t>
  </si>
  <si>
    <t>Apagy</t>
  </si>
  <si>
    <t>Kiskutas</t>
  </si>
  <si>
    <t>Rinyaújnép</t>
  </si>
  <si>
    <t>Somogygeszti</t>
  </si>
  <si>
    <t>Vashosszúfalu</t>
  </si>
  <si>
    <t>Előszállás</t>
  </si>
  <si>
    <t>Pornóapáti</t>
  </si>
  <si>
    <t>Almáskeresztúr</t>
  </si>
  <si>
    <t>Mérges</t>
  </si>
  <si>
    <t>Vasasszonyfa</t>
  </si>
  <si>
    <t>Gyömöre</t>
  </si>
  <si>
    <t>Újléta</t>
  </si>
  <si>
    <t>Szelevény</t>
  </si>
  <si>
    <t>Magyarpolány</t>
  </si>
  <si>
    <t>Tiszainoka</t>
  </si>
  <si>
    <t>Csanádapáca</t>
  </si>
  <si>
    <t>Baranyahídvég</t>
  </si>
  <si>
    <t>Kaposvár</t>
  </si>
  <si>
    <t>1400 2 1</t>
  </si>
  <si>
    <t>Alsóberecki</t>
  </si>
  <si>
    <t>Eger</t>
  </si>
  <si>
    <t>1000 2 1</t>
  </si>
  <si>
    <t>Kurd</t>
  </si>
  <si>
    <t>Sárazsadány</t>
  </si>
  <si>
    <t>Tass</t>
  </si>
  <si>
    <t>Dunavarsány</t>
  </si>
  <si>
    <t>Szalapa</t>
  </si>
  <si>
    <t>Királyegyháza</t>
  </si>
  <si>
    <t>Újireg</t>
  </si>
  <si>
    <t>Tés</t>
  </si>
  <si>
    <t>Nagykapornak</t>
  </si>
  <si>
    <t>Nagycsepely</t>
  </si>
  <si>
    <t>Ikrény</t>
  </si>
  <si>
    <t>Búcsúszentlászló</t>
  </si>
  <si>
    <t>Rinyaújlak</t>
  </si>
  <si>
    <t>Ceglédbercel</t>
  </si>
  <si>
    <t>Márok</t>
  </si>
  <si>
    <t>Mátyus</t>
  </si>
  <si>
    <t>Beregsurány</t>
  </si>
  <si>
    <t>Okorág</t>
  </si>
  <si>
    <t>Döbörhegy</t>
  </si>
  <si>
    <t>Mórágy</t>
  </si>
  <si>
    <t>Bedegkér</t>
  </si>
  <si>
    <t>Balatonfenyves</t>
  </si>
  <si>
    <t>Sajóvámos</t>
  </si>
  <si>
    <t>Feldebrő</t>
  </si>
  <si>
    <t>Hidegkút</t>
  </si>
  <si>
    <t>Medgyesbodzás</t>
  </si>
  <si>
    <t>Csobaj</t>
  </si>
  <si>
    <t>Simontornya</t>
  </si>
  <si>
    <t>Und</t>
  </si>
  <si>
    <t>Sárszentlőrinc</t>
  </si>
  <si>
    <t>Zánka</t>
  </si>
  <si>
    <t>Orbányosfa</t>
  </si>
  <si>
    <t>Lácacséke</t>
  </si>
  <si>
    <t>Úrkút</t>
  </si>
  <si>
    <t>Sárok</t>
  </si>
  <si>
    <t>Szin</t>
  </si>
  <si>
    <t>Hosszúpereszteg</t>
  </si>
  <si>
    <t>Boda</t>
  </si>
  <si>
    <t>Mike</t>
  </si>
  <si>
    <t>Nagyér</t>
  </si>
  <si>
    <t>Kisigmánd</t>
  </si>
  <si>
    <t>Szakonyfalu</t>
  </si>
  <si>
    <t>Kistolmács</t>
  </si>
  <si>
    <t>Belsősárd</t>
  </si>
  <si>
    <t>Gibárt</t>
  </si>
  <si>
    <t>Téseny</t>
  </si>
  <si>
    <t>Tárkány</t>
  </si>
  <si>
    <t>Kemenespálfa</t>
  </si>
  <si>
    <t>Tordas</t>
  </si>
  <si>
    <t>Molnári</t>
  </si>
  <si>
    <t>Hegyszentmárton</t>
  </si>
  <si>
    <t>Alsózsolca</t>
  </si>
  <si>
    <t>Karancslapujtő</t>
  </si>
  <si>
    <t>Pókaszepetk</t>
  </si>
  <si>
    <t>Dunaegyháza</t>
  </si>
  <si>
    <t>Dunaszeg</t>
  </si>
  <si>
    <t>Vizsoly</t>
  </si>
  <si>
    <t>Pécsudvard</t>
  </si>
  <si>
    <t>Nagylóc</t>
  </si>
  <si>
    <t>Jászladány</t>
  </si>
  <si>
    <t>Szentkirály</t>
  </si>
  <si>
    <t>Börzönce</t>
  </si>
  <si>
    <t>Apostag</t>
  </si>
  <si>
    <t>Vezseny</t>
  </si>
  <si>
    <t>Balatonfüred</t>
  </si>
  <si>
    <t>Koppányszántó</t>
  </si>
  <si>
    <t>Radostyán</t>
  </si>
  <si>
    <t>Lőkösháza</t>
  </si>
  <si>
    <t>Karcsa</t>
  </si>
  <si>
    <t>Beszterec</t>
  </si>
  <si>
    <t>Homrogd</t>
  </si>
  <si>
    <t>Sükösd</t>
  </si>
  <si>
    <t>Szentpéterfa</t>
  </si>
  <si>
    <t>Babosdöbréte</t>
  </si>
  <si>
    <t>Prügy</t>
  </si>
  <si>
    <t>Somogyviszló</t>
  </si>
  <si>
    <t>Laskod</t>
  </si>
  <si>
    <t>Sárvár</t>
  </si>
  <si>
    <t>Csurgó</t>
  </si>
  <si>
    <t>Balatonszentgyörgy</t>
  </si>
  <si>
    <t>Istvándi</t>
  </si>
  <si>
    <t>Kajászó</t>
  </si>
  <si>
    <t>Szikszó</t>
  </si>
  <si>
    <t>Udvari</t>
  </si>
  <si>
    <t>Kisbucsa</t>
  </si>
  <si>
    <t>Püspökhatvan</t>
  </si>
  <si>
    <t>Sümegcsehi</t>
  </si>
  <si>
    <t>Nagypirit</t>
  </si>
  <si>
    <t>Üllés</t>
  </si>
  <si>
    <t>Szomor</t>
  </si>
  <si>
    <t>Veszprémfajsz</t>
  </si>
  <si>
    <t>Nagyberki</t>
  </si>
  <si>
    <t>Szada</t>
  </si>
  <si>
    <t>Tóalmás</t>
  </si>
  <si>
    <t>Felsőrajk</t>
  </si>
  <si>
    <t>Nagydobos</t>
  </si>
  <si>
    <t>Tiszasas</t>
  </si>
  <si>
    <t>Kálócfa</t>
  </si>
  <si>
    <t>Pécsbagota</t>
  </si>
  <si>
    <t>Harkány</t>
  </si>
  <si>
    <t>Uraiújfalu</t>
  </si>
  <si>
    <t>Múcsony</t>
  </si>
  <si>
    <t>Mindszent</t>
  </si>
  <si>
    <t>Girincs</t>
  </si>
  <si>
    <t>Rétközberencs</t>
  </si>
  <si>
    <t>Érsekvadkert</t>
  </si>
  <si>
    <t>Csebény</t>
  </si>
  <si>
    <t>Pápasalamon</t>
  </si>
  <si>
    <t>Kislippó</t>
  </si>
  <si>
    <t>Zomba</t>
  </si>
  <si>
    <t>Szirák</t>
  </si>
  <si>
    <t>Zsédeny</t>
  </si>
  <si>
    <t>Nagybajom</t>
  </si>
  <si>
    <t>Zabar</t>
  </si>
  <si>
    <t>Sajókápolna</t>
  </si>
  <si>
    <t>Nagyiván</t>
  </si>
  <si>
    <t>Drávasztára</t>
  </si>
  <si>
    <t>Old</t>
  </si>
  <si>
    <t>Sülysáp</t>
  </si>
  <si>
    <t>Zagyvaszántó</t>
  </si>
  <si>
    <t>Kéty</t>
  </si>
  <si>
    <t>Tarcal</t>
  </si>
  <si>
    <t>Nemesszalók</t>
  </si>
  <si>
    <t>Megyaszó</t>
  </si>
  <si>
    <t>Vanyola</t>
  </si>
  <si>
    <t>Pázmánd</t>
  </si>
  <si>
    <t>Erdőtarcsa</t>
  </si>
  <si>
    <t>Ravazd</t>
  </si>
  <si>
    <t>Varbó</t>
  </si>
  <si>
    <t>Hernádkércs</t>
  </si>
  <si>
    <t>Hegyhátszentmárton</t>
  </si>
  <si>
    <t>Péteri</t>
  </si>
  <si>
    <t>Somogyvámos</t>
  </si>
  <si>
    <t>Darnózseli</t>
  </si>
  <si>
    <t>Piliscsév</t>
  </si>
  <si>
    <t>Szeghalom</t>
  </si>
  <si>
    <t>Bogádmindszent</t>
  </si>
  <si>
    <t>Csókakő</t>
  </si>
  <si>
    <t>Dör</t>
  </si>
  <si>
    <t>Kápolnásnyék</t>
  </si>
  <si>
    <t>Cserháthaláp</t>
  </si>
  <si>
    <t>Akasztó</t>
  </si>
  <si>
    <t>Bánréve</t>
  </si>
  <si>
    <t>Lesenceistvánd</t>
  </si>
  <si>
    <t>Tápszentmiklós</t>
  </si>
  <si>
    <t>Mihályi</t>
  </si>
  <si>
    <t>Izsák</t>
  </si>
  <si>
    <t>Törtel</t>
  </si>
  <si>
    <t>Szamosbecs</t>
  </si>
  <si>
    <t>Fonó</t>
  </si>
  <si>
    <t>Zsámbok</t>
  </si>
  <si>
    <t>Ólmod</t>
  </si>
  <si>
    <t>Szabolcsbáka</t>
  </si>
  <si>
    <t>Bakonypéterd</t>
  </si>
  <si>
    <t>Velény</t>
  </si>
  <si>
    <t>Kerkakutas</t>
  </si>
  <si>
    <t>Bükkszentmárton</t>
  </si>
  <si>
    <t>Jászárokszállás</t>
  </si>
  <si>
    <t>Szigetújfalu</t>
  </si>
  <si>
    <t>Fulókércs</t>
  </si>
  <si>
    <t>Dombiratos</t>
  </si>
  <si>
    <t>Mikekarácsonyfa</t>
  </si>
  <si>
    <t>Fülöp</t>
  </si>
  <si>
    <t>Szentistván</t>
  </si>
  <si>
    <t>Nagykutas</t>
  </si>
  <si>
    <t>Hejce</t>
  </si>
  <si>
    <t>Poroszló</t>
  </si>
  <si>
    <t>Szőke</t>
  </si>
  <si>
    <t>Marcaltő</t>
  </si>
  <si>
    <t>Botpalád</t>
  </si>
  <si>
    <t>Pánd</t>
  </si>
  <si>
    <t>Szalánta</t>
  </si>
  <si>
    <t>Pócsa</t>
  </si>
  <si>
    <t>Bakóca</t>
  </si>
  <si>
    <t>Ófehértó</t>
  </si>
  <si>
    <t>Csanytelek</t>
  </si>
  <si>
    <t>Hatvan</t>
  </si>
  <si>
    <t>Nyőgér</t>
  </si>
  <si>
    <t>Badacsonytomaj</t>
  </si>
  <si>
    <t>Komlódtótfalu</t>
  </si>
  <si>
    <t>Kemence</t>
  </si>
  <si>
    <t>Boconád</t>
  </si>
  <si>
    <t>Nagyigmánd</t>
  </si>
  <si>
    <t>Bakonyszombathely</t>
  </si>
  <si>
    <t>Csönge</t>
  </si>
  <si>
    <t>Hajdúnánás</t>
  </si>
  <si>
    <t>Fényeslitke</t>
  </si>
  <si>
    <t>Tormás</t>
  </si>
  <si>
    <t>Kocsola</t>
  </si>
  <si>
    <t>Edve</t>
  </si>
  <si>
    <t>Pécsely</t>
  </si>
  <si>
    <t>Kisfüzes</t>
  </si>
  <si>
    <t>Sajólászlófalva</t>
  </si>
  <si>
    <t>Verseg</t>
  </si>
  <si>
    <t>Ormándlak</t>
  </si>
  <si>
    <t>Erdőhorváti</t>
  </si>
  <si>
    <t>Monoszló</t>
  </si>
  <si>
    <t>Balajt</t>
  </si>
  <si>
    <t>Kerekegyháza</t>
  </si>
  <si>
    <t>Alsószölnök</t>
  </si>
  <si>
    <t>Onga</t>
  </si>
  <si>
    <t>Kunhegyes</t>
  </si>
  <si>
    <t>Csonkamindszent</t>
  </si>
  <si>
    <t>Vasad</t>
  </si>
  <si>
    <t>Cserhátsurány</t>
  </si>
  <si>
    <t>Magyarszék</t>
  </si>
  <si>
    <t>Szomód</t>
  </si>
  <si>
    <t>Ónod</t>
  </si>
  <si>
    <t>Máriahalom</t>
  </si>
  <si>
    <t>Felgyő</t>
  </si>
  <si>
    <t>Erdőkürt</t>
  </si>
  <si>
    <t>Gyöngyösmellék</t>
  </si>
  <si>
    <t>Bonnya</t>
  </si>
  <si>
    <t>Letkés</t>
  </si>
  <si>
    <t>Veszprémvarsány</t>
  </si>
  <si>
    <t>Főnyed</t>
  </si>
  <si>
    <t>Kemestaródfa</t>
  </si>
  <si>
    <t>Alsóújlak</t>
  </si>
  <si>
    <t>Drávapalkonya</t>
  </si>
  <si>
    <t>Nagycserkesz</t>
  </si>
  <si>
    <t>Kaszaper</t>
  </si>
  <si>
    <t>Szekszárd</t>
  </si>
  <si>
    <t>1700 2 1</t>
  </si>
  <si>
    <t>Tiszabura</t>
  </si>
  <si>
    <t>Tiszaszentimre</t>
  </si>
  <si>
    <t>Jászkisér</t>
  </si>
  <si>
    <t>Csömör</t>
  </si>
  <si>
    <t>Bakonyszentkirály</t>
  </si>
  <si>
    <t>Balatonszemes</t>
  </si>
  <si>
    <t>Petőháza</t>
  </si>
  <si>
    <t>Kisgyőr</t>
  </si>
  <si>
    <t>Jánoshida</t>
  </si>
  <si>
    <t>Kisbudmér</t>
  </si>
  <si>
    <t>Böde</t>
  </si>
  <si>
    <t>Kisbajcs</t>
  </si>
  <si>
    <t>Béb</t>
  </si>
  <si>
    <t>Dág</t>
  </si>
  <si>
    <t>Jászágó</t>
  </si>
  <si>
    <t>Cibakháza</t>
  </si>
  <si>
    <t>Zalaszabar</t>
  </si>
  <si>
    <t>Korlát</t>
  </si>
  <si>
    <t>Kacorlak</t>
  </si>
  <si>
    <t>Lippó</t>
  </si>
  <si>
    <t>Sótony</t>
  </si>
  <si>
    <t>Eperjes</t>
  </si>
  <si>
    <t>Kisszőlős</t>
  </si>
  <si>
    <t>Ukk</t>
  </si>
  <si>
    <t>Rudabánya</t>
  </si>
  <si>
    <t>Nyáregyháza</t>
  </si>
  <si>
    <t>Szécsénke</t>
  </si>
  <si>
    <t>Nyárlőrinc</t>
  </si>
  <si>
    <t>Orosháza</t>
  </si>
  <si>
    <t>Horváthertelend</t>
  </si>
  <si>
    <t>Pusztavacs</t>
  </si>
  <si>
    <t>Siójut</t>
  </si>
  <si>
    <t>Pankasz</t>
  </si>
  <si>
    <t>Polgár</t>
  </si>
  <si>
    <t>Szentgyörgyvár</t>
  </si>
  <si>
    <t>Jásztelek</t>
  </si>
  <si>
    <t>Becsehely</t>
  </si>
  <si>
    <t>Bakonykúti</t>
  </si>
  <si>
    <t>Bükkösd</t>
  </si>
  <si>
    <t>Kunmadaras</t>
  </si>
  <si>
    <t>Nagyesztergár</t>
  </si>
  <si>
    <t>Alsónémedi</t>
  </si>
  <si>
    <t>Siklósbodony</t>
  </si>
  <si>
    <t>Téglás</t>
  </si>
  <si>
    <t>Alsóregmec</t>
  </si>
  <si>
    <t>Adács</t>
  </si>
  <si>
    <t>Fábiánháza</t>
  </si>
  <si>
    <t>Nyírmeggyes</t>
  </si>
  <si>
    <t>Budaörs</t>
  </si>
  <si>
    <t>Felsőszölnök</t>
  </si>
  <si>
    <t>Kapospula</t>
  </si>
  <si>
    <t>Gyenesdiás</t>
  </si>
  <si>
    <t>Pusztaszemes</t>
  </si>
  <si>
    <t>Nemescsó</t>
  </si>
  <si>
    <t>Jászfényszaru</t>
  </si>
  <si>
    <t>Tarnaméra</t>
  </si>
  <si>
    <t>Madaras</t>
  </si>
  <si>
    <t>Hidegség</t>
  </si>
  <si>
    <t>Almásháza</t>
  </si>
  <si>
    <t>Újiráz</t>
  </si>
  <si>
    <t>Nagytarcsa</t>
  </si>
  <si>
    <t>Sima</t>
  </si>
  <si>
    <t>Hantos</t>
  </si>
  <si>
    <t>Csatár</t>
  </si>
  <si>
    <t>Zaránk</t>
  </si>
  <si>
    <t>Kővágóörs</t>
  </si>
  <si>
    <t>Budakalász</t>
  </si>
  <si>
    <t>Somberek</t>
  </si>
  <si>
    <t>Pásztori</t>
  </si>
  <si>
    <t>Mány</t>
  </si>
  <si>
    <t>Piskó</t>
  </si>
  <si>
    <t>Porva</t>
  </si>
  <si>
    <t>Tiszalök</t>
  </si>
  <si>
    <t>Felsővadász</t>
  </si>
  <si>
    <t>Magyarlukafa</t>
  </si>
  <si>
    <t>Nagyacsád</t>
  </si>
  <si>
    <t>Mezőlak</t>
  </si>
  <si>
    <t>Jászfelsőszentgyörgy</t>
  </si>
  <si>
    <t>Nagyveleg</t>
  </si>
  <si>
    <t>Zalaszegvár</t>
  </si>
  <si>
    <t>Ercsi</t>
  </si>
  <si>
    <t>Kömörő</t>
  </si>
  <si>
    <t>Mernye</t>
  </si>
  <si>
    <t>Göd</t>
  </si>
  <si>
    <t>Herend</t>
  </si>
  <si>
    <t>Balástya</t>
  </si>
  <si>
    <t>Pátyod</t>
  </si>
  <si>
    <t>Sárbogárd</t>
  </si>
  <si>
    <t>Kiscsősz</t>
  </si>
  <si>
    <t>Gelej</t>
  </si>
  <si>
    <t>Kótaj</t>
  </si>
  <si>
    <t>Bodroghalom</t>
  </si>
  <si>
    <t>Bakonybél</t>
  </si>
  <si>
    <t>Semjén</t>
  </si>
  <si>
    <t>Palé</t>
  </si>
  <si>
    <t>Pereszteg</t>
  </si>
  <si>
    <t>Sajópüspöki</t>
  </si>
  <si>
    <t>Kalaznó</t>
  </si>
  <si>
    <t>Somogyapáti</t>
  </si>
  <si>
    <t>Csempeszkopács</t>
  </si>
  <si>
    <t>Rétság</t>
  </si>
  <si>
    <t>Zalaháshágy</t>
  </si>
  <si>
    <t>Gyóró</t>
  </si>
  <si>
    <t>Ászár</t>
  </si>
  <si>
    <t>Rátót</t>
  </si>
  <si>
    <t>Szarvas</t>
  </si>
  <si>
    <t>Sonkád</t>
  </si>
  <si>
    <t>Rezi</t>
  </si>
  <si>
    <t>Gyugy</t>
  </si>
  <si>
    <t>Óbudavár</t>
  </si>
  <si>
    <t>Bakonyszentiván</t>
  </si>
  <si>
    <t>Méhkerék</t>
  </si>
  <si>
    <t>Sárrétudvari</t>
  </si>
  <si>
    <t>Mohács</t>
  </si>
  <si>
    <t>Teleki</t>
  </si>
  <si>
    <t>Büttös</t>
  </si>
  <si>
    <t>Nagyoroszi</t>
  </si>
  <si>
    <t>Kompolt</t>
  </si>
  <si>
    <t>Nyirád</t>
  </si>
  <si>
    <t>Diósd</t>
  </si>
  <si>
    <t>Bátor</t>
  </si>
  <si>
    <t>Dombegyház</t>
  </si>
  <si>
    <t>Monostorapáti</t>
  </si>
  <si>
    <t>Nemeskolta</t>
  </si>
  <si>
    <t>Ősi</t>
  </si>
  <si>
    <t>Deszk</t>
  </si>
  <si>
    <t>Jászivány</t>
  </si>
  <si>
    <t>Csengersima</t>
  </si>
  <si>
    <t>Dunaszentmiklós</t>
  </si>
  <si>
    <t>Zselickislak</t>
  </si>
  <si>
    <t>Bakonytamási</t>
  </si>
  <si>
    <t>Rigyác</t>
  </si>
  <si>
    <t>Verpelét</t>
  </si>
  <si>
    <t>Négyes</t>
  </si>
  <si>
    <t>Hernádkak</t>
  </si>
  <si>
    <t>Tereske</t>
  </si>
  <si>
    <t>Gencsapáti</t>
  </si>
  <si>
    <t>Fácánkert</t>
  </si>
  <si>
    <t>Sobor</t>
  </si>
  <si>
    <t>Mikepércs</t>
  </si>
  <si>
    <t>Kovácshida</t>
  </si>
  <si>
    <t>Erdőtelek</t>
  </si>
  <si>
    <t>Bakonybánk</t>
  </si>
  <si>
    <t>Mikóháza</t>
  </si>
  <si>
    <t>Egeraracsa</t>
  </si>
  <si>
    <t>Pakod</t>
  </si>
  <si>
    <t>Zalabér</t>
  </si>
  <si>
    <t>Budapest 13. ker.</t>
  </si>
  <si>
    <t>0113 9 9</t>
  </si>
  <si>
    <t>013</t>
  </si>
  <si>
    <t>Pannonhalma</t>
  </si>
  <si>
    <t>Csököly</t>
  </si>
  <si>
    <t>Felsőpetény</t>
  </si>
  <si>
    <t>Mátraszele</t>
  </si>
  <si>
    <t>Bánk</t>
  </si>
  <si>
    <t>Újszalonta</t>
  </si>
  <si>
    <t>Felsőörs</t>
  </si>
  <si>
    <t>Bár</t>
  </si>
  <si>
    <t>Kisbajom</t>
  </si>
  <si>
    <t>Kiskunmajsa</t>
  </si>
  <si>
    <t>Vékény</t>
  </si>
  <si>
    <t>Lengyel</t>
  </si>
  <si>
    <t>Pere</t>
  </si>
  <si>
    <t>Dorogháza</t>
  </si>
  <si>
    <t>Tiszacsécse</t>
  </si>
  <si>
    <t>Bálványos</t>
  </si>
  <si>
    <t>Mikebuda</t>
  </si>
  <si>
    <t>Timár</t>
  </si>
  <si>
    <t>Kemenessömjén</t>
  </si>
  <si>
    <t>Kisbárapáti</t>
  </si>
  <si>
    <t>Nemesbőd</t>
  </si>
  <si>
    <t>Ecser</t>
  </si>
  <si>
    <t>Tök</t>
  </si>
  <si>
    <t>Orci</t>
  </si>
  <si>
    <t>Tiszaalpár</t>
  </si>
  <si>
    <t>Abasár</t>
  </si>
  <si>
    <t>Sámsonháza</t>
  </si>
  <si>
    <t>Rohod</t>
  </si>
  <si>
    <t>Zajk</t>
  </si>
  <si>
    <t>Szuhogy</t>
  </si>
  <si>
    <t>Tapsony</t>
  </si>
  <si>
    <t>Lovászhetény</t>
  </si>
  <si>
    <t>Koroncó</t>
  </si>
  <si>
    <t>Csesznek</t>
  </si>
  <si>
    <t>Vinár</t>
  </si>
  <si>
    <t>Pötréte</t>
  </si>
  <si>
    <t>Kóspallag</t>
  </si>
  <si>
    <t>Budapest 12. ker.</t>
  </si>
  <si>
    <t>0112 9 9</t>
  </si>
  <si>
    <t>012</t>
  </si>
  <si>
    <t>Tekenye</t>
  </si>
  <si>
    <t>Szilvás</t>
  </si>
  <si>
    <t>Rábapordány</t>
  </si>
  <si>
    <t>Pányok</t>
  </si>
  <si>
    <t>Baranyajenő</t>
  </si>
  <si>
    <t>Egerszalók</t>
  </si>
  <si>
    <t>Ugod</t>
  </si>
  <si>
    <t>Padár</t>
  </si>
  <si>
    <t>Nagykálló</t>
  </si>
  <si>
    <t>Kardos</t>
  </si>
  <si>
    <t>Söpte</t>
  </si>
  <si>
    <t>Dévaványa</t>
  </si>
  <si>
    <t>Biharnagybajom</t>
  </si>
  <si>
    <t>Nagytilaj</t>
  </si>
  <si>
    <t>Heresznye</t>
  </si>
  <si>
    <t>Romonya</t>
  </si>
  <si>
    <t>Batyk</t>
  </si>
  <si>
    <t>Homokkomárom</t>
  </si>
  <si>
    <t>Hernádpetri</t>
  </si>
  <si>
    <t>Szigliget</t>
  </si>
  <si>
    <t>Balatonszárszó</t>
  </si>
  <si>
    <t>Szob</t>
  </si>
  <si>
    <t>Bisse</t>
  </si>
  <si>
    <t>Vác</t>
  </si>
  <si>
    <t>Nagykökényes</t>
  </si>
  <si>
    <t>Vásárosbéc</t>
  </si>
  <si>
    <t>Hernádszurdok</t>
  </si>
  <si>
    <t>Decs</t>
  </si>
  <si>
    <t>Tázlár</t>
  </si>
  <si>
    <t>Sáránd</t>
  </si>
  <si>
    <t>Velence</t>
  </si>
  <si>
    <t>Liszó</t>
  </si>
  <si>
    <t>Zsámbék</t>
  </si>
  <si>
    <t>Somogybükkösd</t>
  </si>
  <si>
    <t>Orosztony</t>
  </si>
  <si>
    <t>Szabadszállás</t>
  </si>
  <si>
    <t>Somogyhatvan</t>
  </si>
  <si>
    <t>Mezőszemere</t>
  </si>
  <si>
    <t>Bénye</t>
  </si>
  <si>
    <t>Hangony</t>
  </si>
  <si>
    <t>Tótszerdahely</t>
  </si>
  <si>
    <t>Zaláta</t>
  </si>
  <si>
    <t>Esztergom</t>
  </si>
  <si>
    <t>1100 2 2</t>
  </si>
  <si>
    <t>Sárosd</t>
  </si>
  <si>
    <t>Bánhorváti</t>
  </si>
  <si>
    <t>Sarkadkeresztúr</t>
  </si>
  <si>
    <t>Magyarbóly</t>
  </si>
  <si>
    <t>Jászjákóhalma</t>
  </si>
  <si>
    <t>Bogács</t>
  </si>
  <si>
    <t>Nagytevel</t>
  </si>
  <si>
    <t>Murakeresztúr</t>
  </si>
  <si>
    <t>Bakonysárkány</t>
  </si>
  <si>
    <t>Filkeháza</t>
  </si>
  <si>
    <t>Köblény</t>
  </si>
  <si>
    <t>Bihardancsháza</t>
  </si>
  <si>
    <t>Alattyán</t>
  </si>
  <si>
    <t>Alsószentiván</t>
  </si>
  <si>
    <t>Regenye</t>
  </si>
  <si>
    <t>Balatonakali</t>
  </si>
  <si>
    <t>Erdőbénye</t>
  </si>
  <si>
    <t>Rábapatona</t>
  </si>
  <si>
    <t>Sárkeresztúr</t>
  </si>
  <si>
    <t>Kemendollár</t>
  </si>
  <si>
    <t>Dunabogdány</t>
  </si>
  <si>
    <t>Magyaregres</t>
  </si>
  <si>
    <t>Selyeb</t>
  </si>
  <si>
    <t>Igrici</t>
  </si>
  <si>
    <t>Budapest 08. ker.</t>
  </si>
  <si>
    <t>0108 9 9</t>
  </si>
  <si>
    <t>008</t>
  </si>
  <si>
    <t>Németfalu</t>
  </si>
  <si>
    <t>Magyarszombatfa</t>
  </si>
  <si>
    <t>Tabdi</t>
  </si>
  <si>
    <t>Benk</t>
  </si>
  <si>
    <t>Öskü</t>
  </si>
  <si>
    <t>Esztár</t>
  </si>
  <si>
    <t>Oltárc</t>
  </si>
  <si>
    <t>Leányvár</t>
  </si>
  <si>
    <t>Endrefalva</t>
  </si>
  <si>
    <t>Csárdaszállás</t>
  </si>
  <si>
    <t>Nemeskisfalud</t>
  </si>
  <si>
    <t>Nagyszakácsi</t>
  </si>
  <si>
    <t>Györe</t>
  </si>
  <si>
    <t>Karancsberény</t>
  </si>
  <si>
    <t>Hárskút</t>
  </si>
  <si>
    <t>Cserépváralja</t>
  </si>
  <si>
    <t>Győr</t>
  </si>
  <si>
    <t>0800 2 1</t>
  </si>
  <si>
    <t>Sümeg</t>
  </si>
  <si>
    <t>Nemessándorháza</t>
  </si>
  <si>
    <t>Méra</t>
  </si>
  <si>
    <t>Gyál</t>
  </si>
  <si>
    <t>Ibrány</t>
  </si>
  <si>
    <t>Sióagárd</t>
  </si>
  <si>
    <t>Kerta</t>
  </si>
  <si>
    <t>Galgaguta</t>
  </si>
  <si>
    <t>Hidvégardó</t>
  </si>
  <si>
    <t>Cserénfa</t>
  </si>
  <si>
    <t>Domaháza</t>
  </si>
  <si>
    <t>Szentbalázs</t>
  </si>
  <si>
    <t>Moha</t>
  </si>
  <si>
    <t>Sopronkövesd</t>
  </si>
  <si>
    <t>Mártély</t>
  </si>
  <si>
    <t>Kány</t>
  </si>
  <si>
    <t>Pákozd</t>
  </si>
  <si>
    <t>Meggyeskovácsi</t>
  </si>
  <si>
    <t>Somlószőlős</t>
  </si>
  <si>
    <t>Salgótarján</t>
  </si>
  <si>
    <t>1200 2 1</t>
  </si>
  <si>
    <t>Vitnyéd</t>
  </si>
  <si>
    <t>Hegymagas</t>
  </si>
  <si>
    <t>Ág</t>
  </si>
  <si>
    <t>Erdősmárok</t>
  </si>
  <si>
    <t>Hajmás</t>
  </si>
  <si>
    <t>Rigács</t>
  </si>
  <si>
    <t>Köveskál</t>
  </si>
  <si>
    <t>Kaposhomok</t>
  </si>
  <si>
    <t>Told</t>
  </si>
  <si>
    <t>Dobri</t>
  </si>
  <si>
    <t>Monostorpályi</t>
  </si>
  <si>
    <t>Tömörkény</t>
  </si>
  <si>
    <t>Kisújszállás</t>
  </si>
  <si>
    <t>Nyírkércs</t>
  </si>
  <si>
    <t>Balotaszállás</t>
  </si>
  <si>
    <t>Egyházasrádóc</t>
  </si>
  <si>
    <t>Nagybaracska</t>
  </si>
  <si>
    <t>Konyár</t>
  </si>
  <si>
    <t>Nyírcsászári</t>
  </si>
  <si>
    <t>Vassurány</t>
  </si>
  <si>
    <t>Bakonynána</t>
  </si>
  <si>
    <t>Velem</t>
  </si>
  <si>
    <t>Egerbocs</t>
  </si>
  <si>
    <t>Nagybánhegyes</t>
  </si>
  <si>
    <t>Kékkút</t>
  </si>
  <si>
    <t>Kőszegpaty</t>
  </si>
  <si>
    <t>Hőgyész</t>
  </si>
  <si>
    <t>Csipkerek</t>
  </si>
  <si>
    <t>Rábapaty</t>
  </si>
  <si>
    <t>Cserdi</t>
  </si>
  <si>
    <t>Lónya</t>
  </si>
  <si>
    <t>Csegöld</t>
  </si>
  <si>
    <t>Sáp</t>
  </si>
  <si>
    <t>Aparhant</t>
  </si>
  <si>
    <t>Nagyvenyim</t>
  </si>
  <si>
    <t>Nagysimonyi</t>
  </si>
  <si>
    <t>Gérce</t>
  </si>
  <si>
    <t>Szijártóháza</t>
  </si>
  <si>
    <t>Hajdúbagos</t>
  </si>
  <si>
    <t>Békéssámson</t>
  </si>
  <si>
    <t>Arka</t>
  </si>
  <si>
    <t>Várkesző</t>
  </si>
  <si>
    <t>Szigetmonostor</t>
  </si>
  <si>
    <t>Gadány</t>
  </si>
  <si>
    <t>Ládbesenyő</t>
  </si>
  <si>
    <t>Nemesládony</t>
  </si>
  <si>
    <t>Szigetbecse</t>
  </si>
  <si>
    <t>Valkonya</t>
  </si>
  <si>
    <t>Bőszénfa</t>
  </si>
  <si>
    <t>Mezőhék</t>
  </si>
  <si>
    <t>Kisbárkány</t>
  </si>
  <si>
    <t>Inke</t>
  </si>
  <si>
    <t>Rém</t>
  </si>
  <si>
    <t>Nyugotszenterzsébet</t>
  </si>
  <si>
    <t>Abaújszolnok</t>
  </si>
  <si>
    <t>Ebergőc</t>
  </si>
  <si>
    <t>Berzék</t>
  </si>
  <si>
    <t>Nyírmihálydi</t>
  </si>
  <si>
    <t>Magyargencs</t>
  </si>
  <si>
    <t>Gátér</t>
  </si>
  <si>
    <t>Pamuk</t>
  </si>
  <si>
    <t>Komló</t>
  </si>
  <si>
    <t>Bakonyszücs</t>
  </si>
  <si>
    <t>Vép</t>
  </si>
  <si>
    <t>Nyíri</t>
  </si>
  <si>
    <t>Maglóca</t>
  </si>
  <si>
    <t>Kadarkút</t>
  </si>
  <si>
    <t>Balatonmagyaród</t>
  </si>
  <si>
    <t>Csátalja</t>
  </si>
  <si>
    <t>Barabás</t>
  </si>
  <si>
    <t>Zirc</t>
  </si>
  <si>
    <t>Nagykinizs</t>
  </si>
  <si>
    <t>Olaszfalu</t>
  </si>
  <si>
    <t>Nóráp</t>
  </si>
  <si>
    <t>Böhönye</t>
  </si>
  <si>
    <t>Kup</t>
  </si>
  <si>
    <t>Ömböly</t>
  </si>
  <si>
    <t>Somlóvásárhely</t>
  </si>
  <si>
    <t>Szigetvár</t>
  </si>
  <si>
    <t>Rajka</t>
  </si>
  <si>
    <t>Kercaszomor</t>
  </si>
  <si>
    <t>Köröm</t>
  </si>
  <si>
    <t>Újfehértó</t>
  </si>
  <si>
    <t>Katafa</t>
  </si>
  <si>
    <t>Pusztaszentlászló</t>
  </si>
  <si>
    <t>Vaszar</t>
  </si>
  <si>
    <t>Járdánháza</t>
  </si>
  <si>
    <t>Kiszombor</t>
  </si>
  <si>
    <t>Lengyeltóti</t>
  </si>
  <si>
    <t>Kecskemét</t>
  </si>
  <si>
    <t>0300 2 1</t>
  </si>
  <si>
    <t>Báránd</t>
  </si>
  <si>
    <t>Csorvás</t>
  </si>
  <si>
    <t>Abaújkér</t>
  </si>
  <si>
    <t>Grábóc</t>
  </si>
  <si>
    <t>Rábagyarmat</t>
  </si>
  <si>
    <t>Parasznya</t>
  </si>
  <si>
    <t>Rinyaszentkirály</t>
  </si>
  <si>
    <t>Simaság</t>
  </si>
  <si>
    <t>Csánig</t>
  </si>
  <si>
    <t>Várda</t>
  </si>
  <si>
    <t>Halászi</t>
  </si>
  <si>
    <t>Rönök</t>
  </si>
  <si>
    <t>Vecsés</t>
  </si>
  <si>
    <t>Alap</t>
  </si>
  <si>
    <t>Iliny</t>
  </si>
  <si>
    <t>Zselickisfalud</t>
  </si>
  <si>
    <t>Csengerújfalu</t>
  </si>
  <si>
    <t>Gyarmat</t>
  </si>
  <si>
    <t>Nagyfüged</t>
  </si>
  <si>
    <t>Kazsok</t>
  </si>
  <si>
    <t>Karancsság</t>
  </si>
  <si>
    <t>Sárisáp</t>
  </si>
  <si>
    <t>Ásványráró</t>
  </si>
  <si>
    <t>Mocsa</t>
  </si>
  <si>
    <t>Sajókeresztúr</t>
  </si>
  <si>
    <t>Balkány</t>
  </si>
  <si>
    <t>Magyargéc</t>
  </si>
  <si>
    <t>Nagyhódos</t>
  </si>
  <si>
    <t>Csővár</t>
  </si>
  <si>
    <t>Tótszentgyörgy</t>
  </si>
  <si>
    <t>Váraszó</t>
  </si>
  <si>
    <t>Kisharsány</t>
  </si>
  <si>
    <t>Gyanógeregye</t>
  </si>
  <si>
    <t>Becskeháza</t>
  </si>
  <si>
    <t>Békás</t>
  </si>
  <si>
    <t>Magyarsarlós</t>
  </si>
  <si>
    <t>Nagysáp</t>
  </si>
  <si>
    <t>Cakóháza</t>
  </si>
  <si>
    <t>Celldömölk</t>
  </si>
  <si>
    <t>Vasmegyer</t>
  </si>
  <si>
    <t>Nemesborzova</t>
  </si>
  <si>
    <t>Galgamácsa</t>
  </si>
  <si>
    <t>Mencshely</t>
  </si>
  <si>
    <t>Komoró</t>
  </si>
  <si>
    <t>Nagyhalász</t>
  </si>
  <si>
    <t>Nagypeterd</t>
  </si>
  <si>
    <t>Sajólád</t>
  </si>
  <si>
    <t>Nagykónyi</t>
  </si>
  <si>
    <t>Novajidrány</t>
  </si>
  <si>
    <t>Zalagyömörő</t>
  </si>
  <si>
    <t>Ostoros</t>
  </si>
  <si>
    <t>Kálmánháza</t>
  </si>
  <si>
    <t>Bácsborsód</t>
  </si>
  <si>
    <t>Kisbágyon</t>
  </si>
  <si>
    <t>Tiszanagyfalu</t>
  </si>
  <si>
    <t>Tisztaberek</t>
  </si>
  <si>
    <t>Csömend</t>
  </si>
  <si>
    <t>Magyarnádalja</t>
  </si>
  <si>
    <t>Apátvarasd</t>
  </si>
  <si>
    <t>Potyond</t>
  </si>
  <si>
    <t>Törökszentmiklós</t>
  </si>
  <si>
    <t>Vámosatya</t>
  </si>
  <si>
    <t>Sajóecseg</t>
  </si>
  <si>
    <t>Nógrádszakál</t>
  </si>
  <si>
    <t>Mecsér</t>
  </si>
  <si>
    <t>Segesd</t>
  </si>
  <si>
    <t>Balatonberény</t>
  </si>
  <si>
    <t>Tatárszentgyörgy</t>
  </si>
  <si>
    <t>Mályi</t>
  </si>
  <si>
    <t>Egyházaskozár</t>
  </si>
  <si>
    <t>Putnok</t>
  </si>
  <si>
    <t>Bódvalenke</t>
  </si>
  <si>
    <t>Örménykút</t>
  </si>
  <si>
    <t>Barlahida</t>
  </si>
  <si>
    <t>Szendrőlád</t>
  </si>
  <si>
    <t>Pusztaederics</t>
  </si>
  <si>
    <t>Sárospatak</t>
  </si>
  <si>
    <t>Lendvadedes</t>
  </si>
  <si>
    <t>Csöde</t>
  </si>
  <si>
    <t>Szágy</t>
  </si>
  <si>
    <t>Besenyőtelek</t>
  </si>
  <si>
    <t>Miháld</t>
  </si>
  <si>
    <t>Somogysimonyi</t>
  </si>
  <si>
    <t>Tiszaszentmárton</t>
  </si>
  <si>
    <t>Pogányszentpéter</t>
  </si>
  <si>
    <t>Zalaszombatfa</t>
  </si>
  <si>
    <t>Kelebia</t>
  </si>
  <si>
    <t>Nemti</t>
  </si>
  <si>
    <t>Nadap</t>
  </si>
  <si>
    <t>Nagytálya</t>
  </si>
  <si>
    <t>Zimány</t>
  </si>
  <si>
    <t>Újlőrincfalva</t>
  </si>
  <si>
    <t>Úny</t>
  </si>
  <si>
    <t>Álmosd</t>
  </si>
  <si>
    <t>Rózsaszentmárton</t>
  </si>
  <si>
    <t>Dubicsány</t>
  </si>
  <si>
    <t>Magyaralmás</t>
  </si>
  <si>
    <t>Kosd</t>
  </si>
  <si>
    <t>Maklár</t>
  </si>
  <si>
    <t>Tékes</t>
  </si>
  <si>
    <t>Izmény</t>
  </si>
  <si>
    <t>Salomvár</t>
  </si>
  <si>
    <t>Dunakiliti</t>
  </si>
  <si>
    <t>Pap</t>
  </si>
  <si>
    <t>Sajóvelezd</t>
  </si>
  <si>
    <t>Kisszékely</t>
  </si>
  <si>
    <t>Óhíd</t>
  </si>
  <si>
    <t>Iharosberény</t>
  </si>
  <si>
    <t>Szergény</t>
  </si>
  <si>
    <t>Mátételke</t>
  </si>
  <si>
    <t>Homokbödöge</t>
  </si>
  <si>
    <t>Káva</t>
  </si>
  <si>
    <t>Tornaszentandrás</t>
  </si>
  <si>
    <t>Homokmégy</t>
  </si>
  <si>
    <t>Szolnok</t>
  </si>
  <si>
    <t>1600 2 1</t>
  </si>
  <si>
    <t>Majs</t>
  </si>
  <si>
    <t>Abony</t>
  </si>
  <si>
    <t>Hásságy</t>
  </si>
  <si>
    <t>Bükkaranyos</t>
  </si>
  <si>
    <t>Magyarbánhegyes</t>
  </si>
  <si>
    <t>Mohora</t>
  </si>
  <si>
    <t>Ópályi</t>
  </si>
  <si>
    <t>Himesháza</t>
  </si>
  <si>
    <t>Halmaj</t>
  </si>
  <si>
    <t>Tilaj</t>
  </si>
  <si>
    <t>Sorkikápolna</t>
  </si>
  <si>
    <t>Nagyalásony</t>
  </si>
  <si>
    <t>Nagyszekeres</t>
  </si>
  <si>
    <t>Szemenye</t>
  </si>
  <si>
    <t>Öcsöd</t>
  </si>
  <si>
    <t>Iszkáz</t>
  </si>
  <si>
    <t>Villány</t>
  </si>
  <si>
    <t>Nekézseny</t>
  </si>
  <si>
    <t>Tolcsva</t>
  </si>
  <si>
    <t>Nyírtass</t>
  </si>
  <si>
    <t>Kerecsend</t>
  </si>
  <si>
    <t>Gyöngyöstarján</t>
  </si>
  <si>
    <t>Ipolydamásd</t>
  </si>
  <si>
    <t>Nádudvar</t>
  </si>
  <si>
    <t>Öcs</t>
  </si>
  <si>
    <t>Drávacsepely</t>
  </si>
  <si>
    <t>Kunszentmiklós</t>
  </si>
  <si>
    <t>Mosonszolnok</t>
  </si>
  <si>
    <t>Kisszállás</t>
  </si>
  <si>
    <t>Lovászi</t>
  </si>
  <si>
    <t>Perbál</t>
  </si>
  <si>
    <t>Szuha</t>
  </si>
  <si>
    <t>Ligetfalva</t>
  </si>
  <si>
    <t>Litka</t>
  </si>
  <si>
    <t>Túrkeve</t>
  </si>
  <si>
    <t>Dabrony</t>
  </si>
  <si>
    <t>Beregdaróc</t>
  </si>
  <si>
    <t>Mogyorósbánya</t>
  </si>
  <si>
    <t>Gadács</t>
  </si>
  <si>
    <t>Endrőc</t>
  </si>
  <si>
    <t>Nagyvisnyó</t>
  </si>
  <si>
    <t>Lábod</t>
  </si>
  <si>
    <t>Gagybátor</t>
  </si>
  <si>
    <t>Bábonymegyer</t>
  </si>
  <si>
    <t>Hottó</t>
  </si>
  <si>
    <t>Kapuvár</t>
  </si>
  <si>
    <t>Vaskút</t>
  </si>
  <si>
    <t>Tiszaújváros</t>
  </si>
  <si>
    <t>Potony</t>
  </si>
  <si>
    <t>Apácatorna</t>
  </si>
  <si>
    <t>Kazár</t>
  </si>
  <si>
    <t>Tiszalúc</t>
  </si>
  <si>
    <t>Gyöngyfa</t>
  </si>
  <si>
    <t>Visegrád</t>
  </si>
  <si>
    <t>Nemesvita</t>
  </si>
  <si>
    <t>Kék</t>
  </si>
  <si>
    <t>Nyírgelse</t>
  </si>
  <si>
    <t>Csernely</t>
  </si>
  <si>
    <t>Nagypáli</t>
  </si>
  <si>
    <t>Kisléta</t>
  </si>
  <si>
    <t>Tompa</t>
  </si>
  <si>
    <t>Zalaboldogfa</t>
  </si>
  <si>
    <t>Balatonszőlős</t>
  </si>
  <si>
    <t>Porrogszentpál</t>
  </si>
  <si>
    <t>Varga</t>
  </si>
  <si>
    <t>Vajszló</t>
  </si>
  <si>
    <t>Kovácsvágás</t>
  </si>
  <si>
    <t>Erdőkövesd</t>
  </si>
  <si>
    <t>Sarkad</t>
  </si>
  <si>
    <t>Szabás</t>
  </si>
  <si>
    <t>Áta</t>
  </si>
  <si>
    <t>Pusztaszer</t>
  </si>
  <si>
    <t>Drávaszabolcs</t>
  </si>
  <si>
    <t>Drávacsehi</t>
  </si>
  <si>
    <t>Répceszentgyörgy</t>
  </si>
  <si>
    <t>Teresztenye</t>
  </si>
  <si>
    <t>Úri</t>
  </si>
  <si>
    <t>Szentmártonkáta</t>
  </si>
  <si>
    <t>Belecska</t>
  </si>
  <si>
    <t>Gyepükaján</t>
  </si>
  <si>
    <t>Tiszaigar</t>
  </si>
  <si>
    <t>Szabadbattyán</t>
  </si>
  <si>
    <t>Andocs</t>
  </si>
  <si>
    <t>Somogysárd</t>
  </si>
  <si>
    <t>Gagyapáti</t>
  </si>
  <si>
    <t>Sellye</t>
  </si>
  <si>
    <t>Zsarolyán</t>
  </si>
  <si>
    <t>Bágyogszovát</t>
  </si>
  <si>
    <t>Dióskál</t>
  </si>
  <si>
    <t>Taktakenéz</t>
  </si>
  <si>
    <t>Egervölgy</t>
  </si>
  <si>
    <t>Nyírbogdány</t>
  </si>
  <si>
    <t>Kaposgyarmat</t>
  </si>
  <si>
    <t>Szeremle</t>
  </si>
  <si>
    <t>Alsószuha</t>
  </si>
  <si>
    <t>Pátka</t>
  </si>
  <si>
    <t>Kutas</t>
  </si>
  <si>
    <t>Sződliget</t>
  </si>
  <si>
    <t>Kishuta</t>
  </si>
  <si>
    <t>Rimóc</t>
  </si>
  <si>
    <t>Geszteréd</t>
  </si>
  <si>
    <t>Bátaapáti</t>
  </si>
  <si>
    <t>Egerág</t>
  </si>
  <si>
    <t>Nagytótfalu</t>
  </si>
  <si>
    <t>Bakonygyirót</t>
  </si>
  <si>
    <t>Győröcske</t>
  </si>
  <si>
    <t>Szigetszentmiklós</t>
  </si>
  <si>
    <t>Somogyjád</t>
  </si>
  <si>
    <t>Pusztamiske</t>
  </si>
  <si>
    <t>Ura</t>
  </si>
  <si>
    <t>Kisláng</t>
  </si>
  <si>
    <t>Nyárád</t>
  </si>
  <si>
    <t>Pusztaszabolcs</t>
  </si>
  <si>
    <t>Kunfehértó</t>
  </si>
  <si>
    <t>Mezőszilas</t>
  </si>
  <si>
    <t>Mátraszentimre</t>
  </si>
  <si>
    <t>Tornyosnémeti</t>
  </si>
  <si>
    <t>Nagyberény</t>
  </si>
  <si>
    <t>Kisberzseny</t>
  </si>
  <si>
    <t>Lócs</t>
  </si>
  <si>
    <t>Sopronhorpács</t>
  </si>
  <si>
    <t>Baks</t>
  </si>
  <si>
    <t>Solt</t>
  </si>
  <si>
    <t>Várong</t>
  </si>
  <si>
    <t>Tiszacsermely</t>
  </si>
  <si>
    <t>Somogyhárságy</t>
  </si>
  <si>
    <t>Vágáshuta</t>
  </si>
  <si>
    <t>Páka</t>
  </si>
  <si>
    <t>Nagytőke</t>
  </si>
  <si>
    <t>Nagybarca</t>
  </si>
  <si>
    <t>Péterhida</t>
  </si>
  <si>
    <t>Boba</t>
  </si>
  <si>
    <t>Baj</t>
  </si>
  <si>
    <t>Jánossomorja</t>
  </si>
  <si>
    <t>Dalmand</t>
  </si>
  <si>
    <t>Kesznyéten</t>
  </si>
  <si>
    <t>Tác</t>
  </si>
  <si>
    <t>Novaj</t>
  </si>
  <si>
    <t>Budapest 18. ker.</t>
  </si>
  <si>
    <t>0118 9 9</t>
  </si>
  <si>
    <t>018</t>
  </si>
  <si>
    <t>Marcalgergelyi</t>
  </si>
  <si>
    <t>Kispalád</t>
  </si>
  <si>
    <t>Ipolyvece</t>
  </si>
  <si>
    <t>Nemeskér</t>
  </si>
  <si>
    <t>Madocsa</t>
  </si>
  <si>
    <t>Tiszajenő</t>
  </si>
  <si>
    <t>Bajót</t>
  </si>
  <si>
    <t>Csömödér</t>
  </si>
  <si>
    <t>Vasszécseny</t>
  </si>
  <si>
    <t>Örményes</t>
  </si>
  <si>
    <t>Hencida</t>
  </si>
  <si>
    <t>Agyagosszergény</t>
  </si>
  <si>
    <t>Csaroda</t>
  </si>
  <si>
    <t>Nőtincs</t>
  </si>
  <si>
    <t>Tapolca</t>
  </si>
  <si>
    <t>Gulács</t>
  </si>
  <si>
    <t>Halastó</t>
  </si>
  <si>
    <t>Balatonfőkajár</t>
  </si>
  <si>
    <t>Döbrönte</t>
  </si>
  <si>
    <t>Kerkabarabás</t>
  </si>
  <si>
    <t>Varsány</t>
  </si>
  <si>
    <t>Iklanberény</t>
  </si>
  <si>
    <t>Bakonyjákó</t>
  </si>
  <si>
    <t>Molvány</t>
  </si>
  <si>
    <t>Vésztő</t>
  </si>
  <si>
    <t>Mozsgó</t>
  </si>
  <si>
    <t>Panyola</t>
  </si>
  <si>
    <t>Telekes</t>
  </si>
  <si>
    <t>Kesztölc</t>
  </si>
  <si>
    <t>Budapest 09. ker.</t>
  </si>
  <si>
    <t>0109 9 9</t>
  </si>
  <si>
    <t>009</t>
  </si>
  <si>
    <t>Almáskamarás</t>
  </si>
  <si>
    <t>Pilisborosjenő</t>
  </si>
  <si>
    <t>Biharugra</t>
  </si>
  <si>
    <t>Vértestolna</t>
  </si>
  <si>
    <t>Epöl</t>
  </si>
  <si>
    <t>Dömsöd</t>
  </si>
  <si>
    <t>Pat</t>
  </si>
  <si>
    <t>Alsónána</t>
  </si>
  <si>
    <t>Beret</t>
  </si>
  <si>
    <t>Zalatárnok</t>
  </si>
  <si>
    <t>Sorokpolány</t>
  </si>
  <si>
    <t>Felsőgagy</t>
  </si>
  <si>
    <t>Rakaca</t>
  </si>
  <si>
    <t>Tiszafüred</t>
  </si>
  <si>
    <t>Gyömrő</t>
  </si>
  <si>
    <t>Budapest 07. ker.</t>
  </si>
  <si>
    <t>0107 9 9</t>
  </si>
  <si>
    <t>007</t>
  </si>
  <si>
    <t>Magyaregregy</t>
  </si>
  <si>
    <t>Pettend</t>
  </si>
  <si>
    <t>Gősfa</t>
  </si>
  <si>
    <t>Vízvár</t>
  </si>
  <si>
    <t>Méhtelek</t>
  </si>
  <si>
    <t>Bezenye</t>
  </si>
  <si>
    <t>Alsóvadász</t>
  </si>
  <si>
    <t>Tököl</t>
  </si>
  <si>
    <t>Nógrádmarcal</t>
  </si>
  <si>
    <t>Felsőmarác</t>
  </si>
  <si>
    <t>Kisoroszi</t>
  </si>
  <si>
    <t>Nagyrákos</t>
  </si>
  <si>
    <t>Torony</t>
  </si>
  <si>
    <t>Bihartorda</t>
  </si>
  <si>
    <t>Porpác</t>
  </si>
  <si>
    <t>Bakonyság</t>
  </si>
  <si>
    <t>Tákos</t>
  </si>
  <si>
    <t>Maráza</t>
  </si>
  <si>
    <t>Felcsút</t>
  </si>
  <si>
    <t>Ipacsfa</t>
  </si>
  <si>
    <t>Káld</t>
  </si>
  <si>
    <t>Homorúd</t>
  </si>
  <si>
    <t>Anarcs</t>
  </si>
  <si>
    <t>Magosliget</t>
  </si>
  <si>
    <t>Zalaerdőd</t>
  </si>
  <si>
    <t>Vajdácska</t>
  </si>
  <si>
    <t>Réde</t>
  </si>
  <si>
    <t>Sarród</t>
  </si>
  <si>
    <t>Drávaszerdahely</t>
  </si>
  <si>
    <t>Besence</t>
  </si>
  <si>
    <t>Szentpéterfölde</t>
  </si>
  <si>
    <t>Vatta</t>
  </si>
  <si>
    <t>Szamostatárfalva</t>
  </si>
  <si>
    <t>Csikóstőttős</t>
  </si>
  <si>
    <t>Mátraverebély</t>
  </si>
  <si>
    <t>Berzence</t>
  </si>
  <si>
    <t>Medgyesegyháza</t>
  </si>
  <si>
    <t>Hercegkút</t>
  </si>
  <si>
    <t>Szenyér</t>
  </si>
  <si>
    <t>Bácsszőlős</t>
  </si>
  <si>
    <t>Körösújfalu</t>
  </si>
  <si>
    <t>Kislőd</t>
  </si>
  <si>
    <t>Kolontár</t>
  </si>
  <si>
    <t>Csér</t>
  </si>
  <si>
    <t>Borsodszentgyörgy</t>
  </si>
  <si>
    <t>Hegyhátsál</t>
  </si>
  <si>
    <t>Tardos</t>
  </si>
  <si>
    <t>Mesterszállás</t>
  </si>
  <si>
    <t>Zámoly</t>
  </si>
  <si>
    <t>Borzavár</t>
  </si>
  <si>
    <t>Dormánd</t>
  </si>
  <si>
    <t>Csécse</t>
  </si>
  <si>
    <t>Gyönk</t>
  </si>
  <si>
    <t>Tiszatardos</t>
  </si>
  <si>
    <t>Tiszagyenda</t>
  </si>
  <si>
    <t>Zalalövő</t>
  </si>
  <si>
    <t>Mezőkovácsháza</t>
  </si>
  <si>
    <t>Vácegres</t>
  </si>
  <si>
    <t>Sajószöged</t>
  </si>
  <si>
    <t>Gyulaj</t>
  </si>
  <si>
    <t>Bagod</t>
  </si>
  <si>
    <t>Tiszatarján</t>
  </si>
  <si>
    <t>Tiszakürt</t>
  </si>
  <si>
    <t>Legénd</t>
  </si>
  <si>
    <t>Lőrinci</t>
  </si>
  <si>
    <t>Bakonyoszlop</t>
  </si>
  <si>
    <t>Egyházashollós</t>
  </si>
  <si>
    <t>Görcsöny</t>
  </si>
  <si>
    <t>Tibolddaróc</t>
  </si>
  <si>
    <t>Miskolc</t>
  </si>
  <si>
    <t>0500 2 1</t>
  </si>
  <si>
    <t>Tihany</t>
  </si>
  <si>
    <t>Babócsa</t>
  </si>
  <si>
    <t>Forró</t>
  </si>
  <si>
    <t>Mekényes</t>
  </si>
  <si>
    <t>Karos</t>
  </si>
  <si>
    <t>Tornaszentjakab</t>
  </si>
  <si>
    <t>Alsóörs</t>
  </si>
  <si>
    <t>Dóc</t>
  </si>
  <si>
    <t>Csabdi</t>
  </si>
  <si>
    <t>Környe</t>
  </si>
  <si>
    <t>Medina</t>
  </si>
  <si>
    <t>Gölle</t>
  </si>
  <si>
    <t>Somogyacsa</t>
  </si>
  <si>
    <t>Mikosszéplak</t>
  </si>
  <si>
    <t>Kaskantyú</t>
  </si>
  <si>
    <t>Csarnóta</t>
  </si>
  <si>
    <t>Tiszakécske</t>
  </si>
  <si>
    <t>Miske</t>
  </si>
  <si>
    <t>Csenger</t>
  </si>
  <si>
    <t>Kőszárhegy</t>
  </si>
  <si>
    <t>Borsodbóta</t>
  </si>
  <si>
    <t>Fenyőfő</t>
  </si>
  <si>
    <t>Kartal</t>
  </si>
  <si>
    <t>Vaskeresztes</t>
  </si>
  <si>
    <t>Jászalsószentgyörgy</t>
  </si>
  <si>
    <t>Taksony</t>
  </si>
  <si>
    <t>Szerencs</t>
  </si>
  <si>
    <t>Sitke</t>
  </si>
  <si>
    <t>Petrivente</t>
  </si>
  <si>
    <t>Oroszlány</t>
  </si>
  <si>
    <t>Hosszúvíz</t>
  </si>
  <si>
    <t>Bodrogkeresztúr</t>
  </si>
  <si>
    <t>Salföld</t>
  </si>
  <si>
    <t>Leányfalu</t>
  </si>
  <si>
    <t>Kisberény</t>
  </si>
  <si>
    <t>Hosszúhetény</t>
  </si>
  <si>
    <t>Tiszagyulaháza</t>
  </si>
  <si>
    <t>Mezőcsokonya</t>
  </si>
  <si>
    <t>Ráksi</t>
  </si>
  <si>
    <t>Megyehíd</t>
  </si>
  <si>
    <t>Répcelak</t>
  </si>
  <si>
    <t>Felsőszenterzsébet</t>
  </si>
  <si>
    <t>Gasztony</t>
  </si>
  <si>
    <t>Vanyarc</t>
  </si>
  <si>
    <t>Csabrendek</t>
  </si>
  <si>
    <t>Nagykanizsa</t>
  </si>
  <si>
    <t>2000 2 2</t>
  </si>
  <si>
    <t>Gersekarát</t>
  </si>
  <si>
    <t>Hegyhátmaróc</t>
  </si>
  <si>
    <t>Gyékényes</t>
  </si>
  <si>
    <t>Levelek</t>
  </si>
  <si>
    <t>Érd</t>
  </si>
  <si>
    <t>1300 2 2</t>
  </si>
  <si>
    <t>Semjénháza</t>
  </si>
  <si>
    <t>Bózsva</t>
  </si>
  <si>
    <t>Szalaszend</t>
  </si>
  <si>
    <t>Kistelek</t>
  </si>
  <si>
    <t>Mezőpeterd</t>
  </si>
  <si>
    <t>Tépe</t>
  </si>
  <si>
    <t>Vámoscsalád</t>
  </si>
  <si>
    <t>Szava</t>
  </si>
  <si>
    <t>Öttömös</t>
  </si>
  <si>
    <t>Székely</t>
  </si>
  <si>
    <t>Hajdúsámson</t>
  </si>
  <si>
    <t>Balinka</t>
  </si>
  <si>
    <t>Pölöskefő</t>
  </si>
  <si>
    <t>Sántos</t>
  </si>
  <si>
    <t>Körösszakál</t>
  </si>
  <si>
    <t>Csonkahegyhát</t>
  </si>
  <si>
    <t>Nyírbogát</t>
  </si>
  <si>
    <t>Hollóháza</t>
  </si>
  <si>
    <t>Kisvejke</t>
  </si>
  <si>
    <t>Lövő</t>
  </si>
  <si>
    <t>Hernádnémeti</t>
  </si>
  <si>
    <t>Somogyaszaló</t>
  </si>
  <si>
    <t>Végegyháza</t>
  </si>
  <si>
    <t>Szatmárcseke</t>
  </si>
  <si>
    <t>Visonta</t>
  </si>
  <si>
    <t>Pápateszér</t>
  </si>
  <si>
    <t>Vértesszőlős</t>
  </si>
  <si>
    <t>Szamosújlak</t>
  </si>
  <si>
    <t>Mikófalva</t>
  </si>
  <si>
    <t>Bocska</t>
  </si>
  <si>
    <t>Adorjánháza</t>
  </si>
  <si>
    <t>Győrság</t>
  </si>
  <si>
    <t>Szabadkígyós</t>
  </si>
  <si>
    <t>Csabacsűd</t>
  </si>
  <si>
    <t>Mosdós</t>
  </si>
  <si>
    <t>Darány</t>
  </si>
  <si>
    <t>Kóka</t>
  </si>
  <si>
    <t>Pusztacsalád</t>
  </si>
  <si>
    <t>Lothárd</t>
  </si>
  <si>
    <t>Tyukod</t>
  </si>
  <si>
    <t>Kállósemjén</t>
  </si>
  <si>
    <t>Keszeg</t>
  </si>
  <si>
    <t>Bana</t>
  </si>
  <si>
    <t>Husztót</t>
  </si>
  <si>
    <t>Fertőszéplak</t>
  </si>
  <si>
    <t>Tevel</t>
  </si>
  <si>
    <t>Fülöpháza</t>
  </si>
  <si>
    <t>Nyírjákó</t>
  </si>
  <si>
    <t>Nagyréde</t>
  </si>
  <si>
    <t>Dunaföldvár</t>
  </si>
  <si>
    <t>Szegilong</t>
  </si>
  <si>
    <t>Kerecseny</t>
  </si>
  <si>
    <t>Sárszentágota</t>
  </si>
  <si>
    <t>Nemesmedves</t>
  </si>
  <si>
    <t>Mónosbél</t>
  </si>
  <si>
    <t>Kevermes</t>
  </si>
  <si>
    <t>Szentgotthárd</t>
  </si>
  <si>
    <t>Rédics</t>
  </si>
  <si>
    <t>Zemplénagárd</t>
  </si>
  <si>
    <t>Zalamerenye</t>
  </si>
  <si>
    <t>Kunsziget</t>
  </si>
  <si>
    <t>Iván</t>
  </si>
  <si>
    <t>Fiad</t>
  </si>
  <si>
    <t>Albertirsa</t>
  </si>
  <si>
    <t>Mezőtárkány</t>
  </si>
  <si>
    <t>Felsőtelekes</t>
  </si>
  <si>
    <t>Ivánc</t>
  </si>
  <si>
    <t>Csetény</t>
  </si>
  <si>
    <t>Sándorfalva</t>
  </si>
  <si>
    <t>Sósvertike</t>
  </si>
  <si>
    <t>Felsőkelecsény</t>
  </si>
  <si>
    <t>Nagymaros</t>
  </si>
  <si>
    <t>Pacsa</t>
  </si>
  <si>
    <t>Milota</t>
  </si>
  <si>
    <t>Ököritófülpös</t>
  </si>
  <si>
    <t>Olaszliszka</t>
  </si>
  <si>
    <t>Győrújfalu</t>
  </si>
  <si>
    <t>Tápiószecső</t>
  </si>
  <si>
    <t>Sárkeresztes</t>
  </si>
  <si>
    <t>Dánszentmiklós</t>
  </si>
  <si>
    <t>Uszka</t>
  </si>
  <si>
    <t>Újrónafő</t>
  </si>
  <si>
    <t>Gara</t>
  </si>
  <si>
    <t>Ramocsaháza</t>
  </si>
  <si>
    <t>Tiszavárkony</t>
  </si>
  <si>
    <t>Mesterháza</t>
  </si>
  <si>
    <t>Répáshuta</t>
  </si>
  <si>
    <t>Kunszállás</t>
  </si>
  <si>
    <t>Rásonysápberencs</t>
  </si>
  <si>
    <t>Kunpeszér</t>
  </si>
  <si>
    <t>Beremend</t>
  </si>
  <si>
    <t>Illocska</t>
  </si>
  <si>
    <t>Pápa</t>
  </si>
  <si>
    <t>Debréte</t>
  </si>
  <si>
    <t>Tahitótfalu</t>
  </si>
  <si>
    <t>Paszab</t>
  </si>
  <si>
    <t>Márokföld</t>
  </si>
  <si>
    <t>Súr</t>
  </si>
  <si>
    <t>Szentdénes</t>
  </si>
  <si>
    <t>Iszkaszentgyörgy</t>
  </si>
  <si>
    <t>Bugyi</t>
  </si>
  <si>
    <t>Keléd</t>
  </si>
  <si>
    <t>Táplánszentkereszt</t>
  </si>
  <si>
    <t>Zalaegerszeg</t>
  </si>
  <si>
    <t>2000 2 1</t>
  </si>
  <si>
    <t>Kávás</t>
  </si>
  <si>
    <t>Teklafalu</t>
  </si>
  <si>
    <t>Alsópáhok</t>
  </si>
  <si>
    <t>Királd</t>
  </si>
  <si>
    <t>Inárcs</t>
  </si>
  <si>
    <t>Ötvöskónyi</t>
  </si>
  <si>
    <t>Bérbaltavár</t>
  </si>
  <si>
    <t>Sérsekszőlős</t>
  </si>
  <si>
    <t>Vindornyafok</t>
  </si>
  <si>
    <t>Bogád</t>
  </si>
  <si>
    <t>Sásd</t>
  </si>
  <si>
    <t>Kál</t>
  </si>
  <si>
    <t>Hegyfalu</t>
  </si>
  <si>
    <t>Újudvar</t>
  </si>
  <si>
    <t>Fehérvárcsurgó</t>
  </si>
  <si>
    <t>Márkó</t>
  </si>
  <si>
    <t>Külsősárd</t>
  </si>
  <si>
    <t>Kakucs</t>
  </si>
  <si>
    <t>Árpás</t>
  </si>
  <si>
    <t>Szakácsi</t>
  </si>
  <si>
    <t>Kilimán</t>
  </si>
  <si>
    <t>Devecser</t>
  </si>
  <si>
    <t>Csengele</t>
  </si>
  <si>
    <t>Nyírábrány</t>
  </si>
  <si>
    <t>Nógrádkövesd</t>
  </si>
  <si>
    <t>Cserhátszentiván</t>
  </si>
  <si>
    <t>Encsencs</t>
  </si>
  <si>
    <t>Baté</t>
  </si>
  <si>
    <t>Almásfüzitő</t>
  </si>
  <si>
    <t>Libickozma</t>
  </si>
  <si>
    <t>Nagylók</t>
  </si>
  <si>
    <t>Diósviszló</t>
  </si>
  <si>
    <t>Nyírmártonfalva</t>
  </si>
  <si>
    <t>Drávaiványi</t>
  </si>
  <si>
    <t>Magyarnándor</t>
  </si>
  <si>
    <t>Tengőd</t>
  </si>
  <si>
    <t>Peterd</t>
  </si>
  <si>
    <t>Kiskunhalas</t>
  </si>
  <si>
    <t>Nyírkáta</t>
  </si>
  <si>
    <t>Szilvásszentmárton</t>
  </si>
  <si>
    <t>Somogybabod</t>
  </si>
  <si>
    <t>Szegvár</t>
  </si>
  <si>
    <t>Kondó</t>
  </si>
  <si>
    <t>Kunszentmárton</t>
  </si>
  <si>
    <t>Pördefölde</t>
  </si>
  <si>
    <t>Zalaszentgrót</t>
  </si>
  <si>
    <t>Serényfalva</t>
  </si>
  <si>
    <t>Nemesnádudvar</t>
  </si>
  <si>
    <t>Gödöllő</t>
  </si>
  <si>
    <t>Újszentmargita</t>
  </si>
  <si>
    <t>Papos</t>
  </si>
  <si>
    <t>Vérteskethely</t>
  </si>
  <si>
    <t>Dénesfa</t>
  </si>
  <si>
    <t>Somogytúr</t>
  </si>
  <si>
    <t>Fót</t>
  </si>
  <si>
    <t>Ostffyasszonyfa</t>
  </si>
  <si>
    <t>Tornyiszentmiklós</t>
  </si>
  <si>
    <t>Kerkateskánd</t>
  </si>
  <si>
    <t>Mezőladány</t>
  </si>
  <si>
    <t>Nemesnép</t>
  </si>
  <si>
    <t>Rinyakovácsi</t>
  </si>
  <si>
    <t>Perecse</t>
  </si>
  <si>
    <t>Penyige</t>
  </si>
  <si>
    <t>Dobronhegy</t>
  </si>
  <si>
    <t>Feketeerdő</t>
  </si>
  <si>
    <t>Kisrécse</t>
  </si>
  <si>
    <t>Attala</t>
  </si>
  <si>
    <t>Tésenfa</t>
  </si>
  <si>
    <t>Dég</t>
  </si>
  <si>
    <t>Felsőnyárád</t>
  </si>
  <si>
    <t>Kocsér</t>
  </si>
  <si>
    <t>Simonfa</t>
  </si>
  <si>
    <t>Barcs</t>
  </si>
  <si>
    <t>Nagykorpád</t>
  </si>
  <si>
    <t>Csögle</t>
  </si>
  <si>
    <t>Bugac</t>
  </si>
  <si>
    <t>Meszlen</t>
  </si>
  <si>
    <t>Szentborbás</t>
  </si>
  <si>
    <t>Váralja</t>
  </si>
  <si>
    <t>Kérsemjén</t>
  </si>
  <si>
    <t>Csót</t>
  </si>
  <si>
    <t>Bükkzsérc</t>
  </si>
  <si>
    <t>Tar</t>
  </si>
  <si>
    <t>Kehidakustány</t>
  </si>
  <si>
    <t>Bér</t>
  </si>
  <si>
    <t>Nagykölked</t>
  </si>
  <si>
    <t>Nagylózs</t>
  </si>
  <si>
    <t>Nemesbük</t>
  </si>
  <si>
    <t>Elek</t>
  </si>
  <si>
    <t>Tarnabod</t>
  </si>
  <si>
    <t>Kőröstetétlen</t>
  </si>
  <si>
    <t>Bucsu</t>
  </si>
  <si>
    <t>Kács</t>
  </si>
  <si>
    <t>Bodolyabér</t>
  </si>
  <si>
    <t>Szécsényfelfalu</t>
  </si>
  <si>
    <t>Forráskút</t>
  </si>
  <si>
    <t>Zalameggyes</t>
  </si>
  <si>
    <t>Encs</t>
  </si>
  <si>
    <t>Zics</t>
  </si>
  <si>
    <t>Ibafa</t>
  </si>
  <si>
    <t>Tarhos</t>
  </si>
  <si>
    <t>Gordisa</t>
  </si>
  <si>
    <t>Alacska</t>
  </si>
  <si>
    <t>Csatka</t>
  </si>
  <si>
    <t>Csomád</t>
  </si>
  <si>
    <t>Berhida</t>
  </si>
  <si>
    <t>Zalaszentgyörgy</t>
  </si>
  <si>
    <t>Nyírpazony</t>
  </si>
  <si>
    <t>Bóly</t>
  </si>
  <si>
    <t>Dad</t>
  </si>
  <si>
    <t>Szeleste</t>
  </si>
  <si>
    <t>Nagyrozvágy</t>
  </si>
  <si>
    <t>Doboz</t>
  </si>
  <si>
    <t>Kisecset</t>
  </si>
  <si>
    <t>Kisnyárád</t>
  </si>
  <si>
    <t>Márokpapi</t>
  </si>
  <si>
    <t>Gödre</t>
  </si>
  <si>
    <t>Hollókő</t>
  </si>
  <si>
    <t>Felpéc</t>
  </si>
  <si>
    <t>Bélapátfalva</t>
  </si>
  <si>
    <t>Alsószentmárton</t>
  </si>
  <si>
    <t>Zalaszántó</t>
  </si>
  <si>
    <t>Hunya</t>
  </si>
  <si>
    <t>Bódvarákó</t>
  </si>
  <si>
    <t>Felsőtold</t>
  </si>
  <si>
    <t>Soponya</t>
  </si>
  <si>
    <t>Lánycsók</t>
  </si>
  <si>
    <t>Mőcsény</t>
  </si>
  <si>
    <t>Terem</t>
  </si>
  <si>
    <t>Szeged</t>
  </si>
  <si>
    <t>0600 2 1</t>
  </si>
  <si>
    <t>Miklósi</t>
  </si>
  <si>
    <t>Acsalag</t>
  </si>
  <si>
    <t>Kapoly</t>
  </si>
  <si>
    <t>Kishartyán</t>
  </si>
  <si>
    <t>Perkupa</t>
  </si>
  <si>
    <t>Egervár</t>
  </si>
  <si>
    <t>Szerep</t>
  </si>
  <si>
    <t>Bedő</t>
  </si>
  <si>
    <t>Gyomaendrőd</t>
  </si>
  <si>
    <t>Sátorhely</t>
  </si>
  <si>
    <t>Szárliget</t>
  </si>
  <si>
    <t>Szákszend</t>
  </si>
  <si>
    <t>Mátraterenye</t>
  </si>
  <si>
    <t>Bátonyterenye</t>
  </si>
  <si>
    <t>Nagyszentjános</t>
  </si>
  <si>
    <t>Herceghalom</t>
  </si>
  <si>
    <t>Apaj</t>
  </si>
  <si>
    <t>Pörböly</t>
  </si>
  <si>
    <t>Érsekhalma</t>
  </si>
  <si>
    <t>Felsőlajos</t>
  </si>
  <si>
    <t>Újtelek</t>
  </si>
  <si>
    <t>Szentegát</t>
  </si>
  <si>
    <t>Fülöpjakab</t>
  </si>
  <si>
    <t>Bugacpusztaháza</t>
  </si>
  <si>
    <t>Csém</t>
  </si>
  <si>
    <t>Újdombrád</t>
  </si>
  <si>
    <t>Lébény</t>
  </si>
  <si>
    <t>Mosonszentmiklós</t>
  </si>
  <si>
    <t>Petőfibánya</t>
  </si>
  <si>
    <t>Kisfalud</t>
  </si>
  <si>
    <t>Rábacsécsény</t>
  </si>
  <si>
    <t>Rábaszentmihály</t>
  </si>
  <si>
    <t>Verőce</t>
  </si>
  <si>
    <t>Kismaros</t>
  </si>
  <si>
    <t>Tiszavid</t>
  </si>
  <si>
    <t>Máza</t>
  </si>
  <si>
    <t>Szászvár</t>
  </si>
  <si>
    <t>Gyüre</t>
  </si>
  <si>
    <t>Nagyvarsány</t>
  </si>
  <si>
    <t>Lakhegy</t>
  </si>
  <si>
    <t>Bodrogkisfalud</t>
  </si>
  <si>
    <t>Szegi</t>
  </si>
  <si>
    <t>Neszmély</t>
  </si>
  <si>
    <t>Dunaalmás</t>
  </si>
  <si>
    <t>Balatonrendes</t>
  </si>
  <si>
    <t>Balatonboglár</t>
  </si>
  <si>
    <t>Balatonlelle</t>
  </si>
  <si>
    <t>Egeralja</t>
  </si>
  <si>
    <t>Patvarc</t>
  </si>
  <si>
    <t>Nagydobsza</t>
  </si>
  <si>
    <t>Kisdobsza</t>
  </si>
  <si>
    <t>Tarjánpuszta</t>
  </si>
  <si>
    <t>Mánfa</t>
  </si>
  <si>
    <t>Hobol</t>
  </si>
  <si>
    <t>Eplény</t>
  </si>
  <si>
    <t>Bőny</t>
  </si>
  <si>
    <t>Rétalap</t>
  </si>
  <si>
    <t>Csörnyeföld</t>
  </si>
  <si>
    <t>Muraszemenye</t>
  </si>
  <si>
    <t>Farád</t>
  </si>
  <si>
    <t>Berekfürdő</t>
  </si>
  <si>
    <t>Folyás</t>
  </si>
  <si>
    <t>Tokodaltáró</t>
  </si>
  <si>
    <t>Szaporca</t>
  </si>
  <si>
    <t>Pálmajor</t>
  </si>
  <si>
    <t>Hunyadfalva</t>
  </si>
  <si>
    <t>Ormosbánya</t>
  </si>
  <si>
    <t>Csabaszabadi</t>
  </si>
  <si>
    <t>Tormásliget</t>
  </si>
  <si>
    <t>Móricgát</t>
  </si>
  <si>
    <t>Bocskaikert</t>
  </si>
  <si>
    <t>Csincse</t>
  </si>
  <si>
    <t>Rudolftelep</t>
  </si>
  <si>
    <t>Budapest 23. ker.</t>
  </si>
  <si>
    <t>0123 9 9</t>
  </si>
  <si>
    <t>023</t>
  </si>
  <si>
    <t>Pilisjászfalu</t>
  </si>
  <si>
    <t>Kistarcsa</t>
  </si>
  <si>
    <t>Kerepes</t>
  </si>
  <si>
    <t>Csataszög</t>
  </si>
  <si>
    <t>Alsóbogát</t>
  </si>
  <si>
    <t>Kaszó</t>
  </si>
  <si>
    <t>Kulcs</t>
  </si>
  <si>
    <t>Uzsa</t>
  </si>
  <si>
    <t>Annavölgy</t>
  </si>
  <si>
    <t>Szántód</t>
  </si>
  <si>
    <t>Algyő</t>
  </si>
  <si>
    <t>Pétfürdő</t>
  </si>
  <si>
    <t>Zichyújfalu</t>
  </si>
  <si>
    <t>Farkaslyuk</t>
  </si>
  <si>
    <t>Nagykeresztúr</t>
  </si>
  <si>
    <t>Berente</t>
  </si>
  <si>
    <t>Óbarok</t>
  </si>
  <si>
    <t>Remeteszőlős</t>
  </si>
  <si>
    <t>Pálosvörösmart</t>
  </si>
  <si>
    <t>Csörög</t>
  </si>
  <si>
    <t>Daruszentmiklós</t>
  </si>
  <si>
    <t>Károlyháza</t>
  </si>
  <si>
    <t>Rákóczibánya</t>
  </si>
  <si>
    <t>Kerekharaszt</t>
  </si>
  <si>
    <t>Szorgalmatos</t>
  </si>
  <si>
    <t>Monorierdő</t>
  </si>
  <si>
    <t>Zákányfalu</t>
  </si>
  <si>
    <t>Mosonudvar</t>
  </si>
  <si>
    <t>Balatonakarattya</t>
  </si>
  <si>
    <t>TEL_NEV</t>
  </si>
  <si>
    <t>MEGYE_KOD</t>
  </si>
  <si>
    <t>MEGYE_NEV</t>
  </si>
  <si>
    <t>REGIO_KOD</t>
  </si>
  <si>
    <t>REGIO_NEV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</si>
</sst>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/>
    <xf numFmtId="2" fontId="1" fillId="0" borderId="0" xfId="0" applyNumberFormat="1" applyFont="1" applyFill="1"/>
    <xf numFmtId="0" fontId="2" fillId="0" borderId="0" xfId="0" applyFont="1" applyFill="1"/>
    <xf numFmtId="0" fontId="2" fillId="0" borderId="0" xfId="0" applyFont="1"/>
    <xf numFmtId="49" fontId="2" fillId="0" borderId="0" xfId="0" applyNumberFormat="1" applyFont="1" applyFill="1"/>
    <xf numFmtId="49" fontId="2" fillId="0" borderId="0" xfId="0" applyNumberFormat="1" applyFont="1" applyFill="1" applyAlignment="1">
      <alignment wrapText="1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/>
    <xf numFmtId="0" fontId="1" fillId="0" borderId="0" xfId="0" applyNumberFormat="1" applyFont="1" applyFill="1"/>
    <xf numFmtId="0" fontId="1" fillId="0" borderId="0" xfId="0" quotePrefix="1" applyNumberFormat="1" applyFont="1" applyFill="1" applyAlignment="1">
      <alignment horizontal="left"/>
    </xf>
  </cellXfs>
  <cellStyles count="1">
    <cellStyle name="Normá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3268AB4A-4EE0-4173-9392-670AF6B26E0D}" autoFormatId="16" applyNumberFormats="0" applyBorderFormats="0" applyFontFormats="0" applyPatternFormats="0" applyAlignmentFormats="0" applyWidthHeightFormats="0">
  <queryTableRefresh nextId="648">
    <queryTableFields count="647">
      <queryTableField id="1" name="SORSZAM" tableColumnId="1"/>
      <queryTableField id="2" name="WEIGHT" tableColumnId="2"/>
      <queryTableField id="3" name="KITOLTES_MODJA" tableColumnId="3"/>
      <queryTableField id="4" name="TERUL" tableColumnId="4"/>
      <queryTableField id="644" dataBound="0" tableColumnId="644"/>
      <queryTableField id="643" dataBound="0" tableColumnId="643"/>
      <queryTableField id="646" dataBound="0" tableColumnId="646"/>
      <queryTableField id="645" dataBound="0" tableColumnId="645"/>
      <queryTableField id="647" dataBound="0" tableColumnId="647"/>
      <queryTableField id="5" name="HH1_CODED" tableColumnId="5"/>
      <queryTableField id="6" name="HH_3_KITOLTO" tableColumnId="6"/>
      <queryTableField id="7" name="HH_5_KITOLTO_EV" tableColumnId="7"/>
      <queryTableField id="8" name="HH_5_KITOLTO_HO" tableColumnId="8"/>
      <queryTableField id="9" name="HH_5_KITOLTO_NAP" tableColumnId="9"/>
      <queryTableField id="10" name="ELETKOR_KITOLTO" tableColumnId="10"/>
      <queryTableField id="11" name="HH_6_KITOLTO" tableColumnId="11"/>
      <queryTableField id="12" name="HH_7_KITOLTO" tableColumnId="12"/>
      <queryTableField id="13" name="CITIZEN_CODED" tableColumnId="13"/>
      <queryTableField id="14" name="HH_8_9_CODED" tableColumnId="14"/>
      <queryTableField id="15" name="FEOR_CODED" tableColumnId="15"/>
      <queryTableField id="16" name="ISCO_CODED" tableColumnId="16"/>
      <queryTableField id="17" name="TEAOR_CODED1" tableColumnId="17"/>
      <queryTableField id="18" name="BIRTHPLACE_CODED" tableColumnId="18"/>
      <queryTableField id="19" name="HH_3_01" tableColumnId="19"/>
      <queryTableField id="20" name="HH_4_01" tableColumnId="20"/>
      <queryTableField id="21" name="HH_5_EV_01" tableColumnId="21"/>
      <queryTableField id="22" name="HH_5_HO_01" tableColumnId="22"/>
      <queryTableField id="23" name="HH_5_NAP_01" tableColumnId="23"/>
      <queryTableField id="24" name="ELETKOR_1" tableColumnId="24"/>
      <queryTableField id="25" name="HH_6_01" tableColumnId="25"/>
      <queryTableField id="26" name="HH_7_01" tableColumnId="26"/>
      <queryTableField id="27" name="HH_3_02" tableColumnId="27"/>
      <queryTableField id="28" name="HH_4_02" tableColumnId="28"/>
      <queryTableField id="29" name="HH_5_EV_02" tableColumnId="29"/>
      <queryTableField id="30" name="HH_5_HO_02" tableColumnId="30"/>
      <queryTableField id="31" name="HH_5_NAP_02" tableColumnId="31"/>
      <queryTableField id="32" name="ELETKOR_2" tableColumnId="32"/>
      <queryTableField id="33" name="HH_6_02" tableColumnId="33"/>
      <queryTableField id="34" name="HH_7_02" tableColumnId="34"/>
      <queryTableField id="35" name="HH_3_03" tableColumnId="35"/>
      <queryTableField id="36" name="HH_4_03" tableColumnId="36"/>
      <queryTableField id="37" name="HH_5_EV_03" tableColumnId="37"/>
      <queryTableField id="38" name="HH_5_HO_03" tableColumnId="38"/>
      <queryTableField id="39" name="HH_5_NAP_03" tableColumnId="39"/>
      <queryTableField id="40" name="ELETKOR_3" tableColumnId="40"/>
      <queryTableField id="41" name="HH_6_03" tableColumnId="41"/>
      <queryTableField id="42" name="HH_7_03" tableColumnId="42"/>
      <queryTableField id="43" name="HH_3_04" tableColumnId="43"/>
      <queryTableField id="44" name="HH_4_04" tableColumnId="44"/>
      <queryTableField id="45" name="HH_5_EV_04" tableColumnId="45"/>
      <queryTableField id="46" name="HH_5_HO_04" tableColumnId="46"/>
      <queryTableField id="47" name="HH_5_NAP_04" tableColumnId="47"/>
      <queryTableField id="48" name="ELETKOR_4" tableColumnId="48"/>
      <queryTableField id="49" name="HH_6_04" tableColumnId="49"/>
      <queryTableField id="50" name="HH_7_04" tableColumnId="50"/>
      <queryTableField id="51" name="HH_3_05" tableColumnId="51"/>
      <queryTableField id="52" name="HH_4_05" tableColumnId="52"/>
      <queryTableField id="53" name="HH_5_EV_05" tableColumnId="53"/>
      <queryTableField id="54" name="HH_5_HO_05" tableColumnId="54"/>
      <queryTableField id="55" name="HH_5_NAP_05" tableColumnId="55"/>
      <queryTableField id="56" name="ELETKOR_5" tableColumnId="56"/>
      <queryTableField id="57" name="HH_6_05" tableColumnId="57"/>
      <queryTableField id="58" name="HH_7_05" tableColumnId="58"/>
      <queryTableField id="59" name="HH_3_06" tableColumnId="59"/>
      <queryTableField id="60" name="HH_4_06" tableColumnId="60"/>
      <queryTableField id="61" name="HH_5_EV_06" tableColumnId="61"/>
      <queryTableField id="62" name="HH_5_HO_06" tableColumnId="62"/>
      <queryTableField id="63" name="HH_5_NAP_06" tableColumnId="63"/>
      <queryTableField id="64" name="ELETKOR_6" tableColumnId="64"/>
      <queryTableField id="65" name="HH_6_06" tableColumnId="65"/>
      <queryTableField id="66" name="HH_7_06" tableColumnId="66"/>
      <queryTableField id="67" name="HH_3_07" tableColumnId="67"/>
      <queryTableField id="68" name="HH_4_07" tableColumnId="68"/>
      <queryTableField id="69" name="HH_5_EV_07" tableColumnId="69"/>
      <queryTableField id="70" name="HH_5_HO_07" tableColumnId="70"/>
      <queryTableField id="71" name="HH_5_NAP_07" tableColumnId="71"/>
      <queryTableField id="72" name="ELETKOR_7" tableColumnId="72"/>
      <queryTableField id="73" name="HH_6_07" tableColumnId="73"/>
      <queryTableField id="74" name="HH_7_07" tableColumnId="74"/>
      <queryTableField id="75" name="HH_3_08" tableColumnId="75"/>
      <queryTableField id="76" name="HH_4_08" tableColumnId="76"/>
      <queryTableField id="77" name="HH_5_EV_08" tableColumnId="77"/>
      <queryTableField id="78" name="HH_5_HO_08" tableColumnId="78"/>
      <queryTableField id="79" name="HH_5_NAP_08" tableColumnId="79"/>
      <queryTableField id="80" name="ELETKOR_8" tableColumnId="80"/>
      <queryTableField id="81" name="HH_6_08" tableColumnId="81"/>
      <queryTableField id="82" name="HH_7_08" tableColumnId="82"/>
      <queryTableField id="83" name="HH_3_09" tableColumnId="83"/>
      <queryTableField id="84" name="HH_4_09" tableColumnId="84"/>
      <queryTableField id="85" name="HH_5_EV_09" tableColumnId="85"/>
      <queryTableField id="86" name="HH_5_HO_09" tableColumnId="86"/>
      <queryTableField id="87" name="HH_5_NAP_09" tableColumnId="87"/>
      <queryTableField id="88" name="ELETKOR_9" tableColumnId="88"/>
      <queryTableField id="89" name="HH_6_09" tableColumnId="89"/>
      <queryTableField id="90" name="HH_7_09" tableColumnId="90"/>
      <queryTableField id="91" name="HH_3_10" tableColumnId="91"/>
      <queryTableField id="92" name="HH_4_10" tableColumnId="92"/>
      <queryTableField id="93" name="HH_5_EV_10" tableColumnId="93"/>
      <queryTableField id="94" name="HH_5_HO_10" tableColumnId="94"/>
      <queryTableField id="95" name="HH_5_NAP_10" tableColumnId="95"/>
      <queryTableField id="96" name="ELETKOR_10" tableColumnId="96"/>
      <queryTableField id="97" name="HH_6_10" tableColumnId="97"/>
      <queryTableField id="98" name="HH_7_10" tableColumnId="98"/>
      <queryTableField id="99" name="HH_3_11" tableColumnId="99"/>
      <queryTableField id="100" name="HH_4_11" tableColumnId="100"/>
      <queryTableField id="101" name="HH_5_EV_11" tableColumnId="101"/>
      <queryTableField id="102" name="HH_5_HO_11" tableColumnId="102"/>
      <queryTableField id="103" name="HH_5_NAP_11" tableColumnId="103"/>
      <queryTableField id="104" name="ELETKOR_11" tableColumnId="104"/>
      <queryTableField id="105" name="HH_6_11" tableColumnId="105"/>
      <queryTableField id="106" name="HH_7_11" tableColumnId="106"/>
      <queryTableField id="107" name="HS1" tableColumnId="107"/>
      <queryTableField id="108" name="HSU_1" tableColumnId="108"/>
      <queryTableField id="109" name="HSU_2" tableColumnId="109"/>
      <queryTableField id="110" name="HS2" tableColumnId="110"/>
      <queryTableField id="111" name="HS3A" tableColumnId="111"/>
      <queryTableField id="112" name="HS3B" tableColumnId="112"/>
      <queryTableField id="113" name="HS3_EU" tableColumnId="113"/>
      <queryTableField id="114" name="CD2" tableColumnId="114"/>
      <queryTableField id="115" name="HSU_3a" tableColumnId="115"/>
      <queryTableField id="116" name="HSU_3b" tableColumnId="116"/>
      <queryTableField id="117" name="HSU_3c" tableColumnId="117"/>
      <queryTableField id="118" name="HSU_3d" tableColumnId="118"/>
      <queryTableField id="119" name="HSU_3e" tableColumnId="119"/>
      <queryTableField id="120" name="HSU_3f" tableColumnId="120"/>
      <queryTableField id="121" name="HSU_3g" tableColumnId="121"/>
      <queryTableField id="122" name="HSU_4" tableColumnId="122"/>
      <queryTableField id="123" name="CD1_01" tableColumnId="123"/>
      <queryTableField id="124" name="CDU_1_01" tableColumnId="124"/>
      <queryTableField id="125" name="CDU_2_01" tableColumnId="125"/>
      <queryTableField id="126" name="CDU_3_01" tableColumnId="126"/>
      <queryTableField id="127" name="CD1_02" tableColumnId="127"/>
      <queryTableField id="128" name="CDU_1_02" tableColumnId="128"/>
      <queryTableField id="129" name="CDU_2_02" tableColumnId="129"/>
      <queryTableField id="130" name="CDU_3_02" tableColumnId="130"/>
      <queryTableField id="131" name="CD1_03" tableColumnId="131"/>
      <queryTableField id="132" name="CDU_1_03" tableColumnId="132"/>
      <queryTableField id="133" name="CDU_2_03" tableColumnId="133"/>
      <queryTableField id="134" name="CDU_3_03" tableColumnId="134"/>
      <queryTableField id="135" name="CD1_04" tableColumnId="135"/>
      <queryTableField id="136" name="CDU_1_04" tableColumnId="136"/>
      <queryTableField id="137" name="CDU_2_04" tableColumnId="137"/>
      <queryTableField id="138" name="CDU_3_04" tableColumnId="138"/>
      <queryTableField id="139" name="CD1_05" tableColumnId="139"/>
      <queryTableField id="140" name="CDU_1_05" tableColumnId="140"/>
      <queryTableField id="141" name="CDU_2_05" tableColumnId="141"/>
      <queryTableField id="142" name="CDU_3_05" tableColumnId="142"/>
      <queryTableField id="143" name="CD1_06" tableColumnId="143"/>
      <queryTableField id="144" name="CDU_1_06" tableColumnId="144"/>
      <queryTableField id="145" name="CDU_2_06" tableColumnId="145"/>
      <queryTableField id="146" name="CDU_3_06" tableColumnId="146"/>
      <queryTableField id="147" name="CD1_07" tableColumnId="147"/>
      <queryTableField id="148" name="CDU_1_07" tableColumnId="148"/>
      <queryTableField id="149" name="CDU_2_07" tableColumnId="149"/>
      <queryTableField id="150" name="CDU_3_07" tableColumnId="150"/>
      <queryTableField id="151" name="CD1_08" tableColumnId="151"/>
      <queryTableField id="152" name="CDU_1_08" tableColumnId="152"/>
      <queryTableField id="153" name="CDU_2_08" tableColumnId="153"/>
      <queryTableField id="154" name="CDU_3_08" tableColumnId="154"/>
      <queryTableField id="155" name="CD1_09" tableColumnId="155"/>
      <queryTableField id="156" name="CDU_1_09" tableColumnId="156"/>
      <queryTableField id="157" name="CDU_2_09" tableColumnId="157"/>
      <queryTableField id="158" name="CDU_3_09" tableColumnId="158"/>
      <queryTableField id="159" name="CD1_10" tableColumnId="159"/>
      <queryTableField id="160" name="CDU_1_10" tableColumnId="160"/>
      <queryTableField id="161" name="CDU_2_10" tableColumnId="161"/>
      <queryTableField id="162" name="CDU_3_10" tableColumnId="162"/>
      <queryTableField id="163" name="CD1_11" tableColumnId="163"/>
      <queryTableField id="164" name="CDU_1_11" tableColumnId="164"/>
      <queryTableField id="165" name="CDU_2_11" tableColumnId="165"/>
      <queryTableField id="166" name="CDU_3_11" tableColumnId="166"/>
      <queryTableField id="167" name="CD1_12" tableColumnId="167"/>
      <queryTableField id="168" name="CDU_1_12" tableColumnId="168"/>
      <queryTableField id="169" name="CDU_2_12" tableColumnId="169"/>
      <queryTableField id="170" name="CDU_3_12" tableColumnId="170"/>
      <queryTableField id="171" name="CD1_13" tableColumnId="171"/>
      <queryTableField id="172" name="CDU_1_13" tableColumnId="172"/>
      <queryTableField id="173" name="CDU_2_13" tableColumnId="173"/>
      <queryTableField id="174" name="CDU_3_13" tableColumnId="174"/>
      <queryTableField id="175" name="CD1_14" tableColumnId="175"/>
      <queryTableField id="176" name="CDU_1_14" tableColumnId="176"/>
      <queryTableField id="177" name="CDU_2_14" tableColumnId="177"/>
      <queryTableField id="178" name="CDU_3_14" tableColumnId="178"/>
      <queryTableField id="179" name="CD1_15" tableColumnId="179"/>
      <queryTableField id="180" name="CDU_1_15" tableColumnId="180"/>
      <queryTableField id="181" name="CDU_2_15" tableColumnId="181"/>
      <queryTableField id="182" name="CDU_3_15" tableColumnId="182"/>
      <queryTableField id="183" name="CD1_16" tableColumnId="183"/>
      <queryTableField id="184" name="CDU_1_16" tableColumnId="184"/>
      <queryTableField id="185" name="CDU_2_16" tableColumnId="185"/>
      <queryTableField id="186" name="CDU_3_16" tableColumnId="186"/>
      <queryTableField id="187" name="CD1_17" tableColumnId="187"/>
      <queryTableField id="188" name="CDU_1_17" tableColumnId="188"/>
      <queryTableField id="189" name="CDU_2_17" tableColumnId="189"/>
      <queryTableField id="190" name="CDU_3_17" tableColumnId="190"/>
      <queryTableField id="191" name="CD1_18" tableColumnId="191"/>
      <queryTableField id="192" name="CDU_1_18" tableColumnId="192"/>
      <queryTableField id="193" name="CDU_2_18" tableColumnId="193"/>
      <queryTableField id="194" name="CDU_3_18" tableColumnId="194"/>
      <queryTableField id="195" name="CD1_19" tableColumnId="195"/>
      <queryTableField id="196" name="CDU_1_19" tableColumnId="196"/>
      <queryTableField id="197" name="CDU_2_19" tableColumnId="197"/>
      <queryTableField id="198" name="CDU_3_19" tableColumnId="198"/>
      <queryTableField id="199" name="CD1_20" tableColumnId="199"/>
      <queryTableField id="200" name="CDU_1_20" tableColumnId="200"/>
      <queryTableField id="201" name="CDU_2_20" tableColumnId="201"/>
      <queryTableField id="202" name="CDU_3_20" tableColumnId="202"/>
      <queryTableField id="203" name="CD1_21" tableColumnId="203"/>
      <queryTableField id="204" name="CDU_1_21" tableColumnId="204"/>
      <queryTableField id="205" name="CDU_2_21" tableColumnId="205"/>
      <queryTableField id="206" name="CDU_3_21" tableColumnId="206"/>
      <queryTableField id="207" name="CD1_22" tableColumnId="207"/>
      <queryTableField id="208" name="CDU_1_22" tableColumnId="208"/>
      <queryTableField id="209" name="CDU_2_22" tableColumnId="209"/>
      <queryTableField id="210" name="CDU_3_22" tableColumnId="210"/>
      <queryTableField id="211" name="CD1_23" tableColumnId="211"/>
      <queryTableField id="212" name="CDU_1_23" tableColumnId="212"/>
      <queryTableField id="213" name="CDU_2_23" tableColumnId="213"/>
      <queryTableField id="214" name="CDU_3_23" tableColumnId="214"/>
      <queryTableField id="215" name="CD1_24" tableColumnId="215"/>
      <queryTableField id="216" name="CDU_1_24" tableColumnId="216"/>
      <queryTableField id="217" name="CDU_2_24" tableColumnId="217"/>
      <queryTableField id="218" name="CDU_3_24" tableColumnId="218"/>
      <queryTableField id="219" name="CD1_25" tableColumnId="219"/>
      <queryTableField id="220" name="CDU_1_25" tableColumnId="220"/>
      <queryTableField id="221" name="CDU_2_25" tableColumnId="221"/>
      <queryTableField id="222" name="CDU_3_25" tableColumnId="222"/>
      <queryTableField id="223" name="CD1_26" tableColumnId="223"/>
      <queryTableField id="224" name="CDU_1_26" tableColumnId="224"/>
      <queryTableField id="225" name="CDU_2_26" tableColumnId="225"/>
      <queryTableField id="226" name="CDU_3_26" tableColumnId="226"/>
      <queryTableField id="227" name="CD1_27" tableColumnId="227"/>
      <queryTableField id="228" name="CDU_1_27" tableColumnId="228"/>
      <queryTableField id="229" name="CDU_2_27" tableColumnId="229"/>
      <queryTableField id="230" name="CDU_3_27" tableColumnId="230"/>
      <queryTableField id="231" name="CD1_28" tableColumnId="231"/>
      <queryTableField id="232" name="CDU_1_28" tableColumnId="232"/>
      <queryTableField id="233" name="CDU_2_28" tableColumnId="233"/>
      <queryTableField id="234" name="CDU_3_28" tableColumnId="234"/>
      <queryTableField id="235" name="CD1_29" tableColumnId="235"/>
      <queryTableField id="236" name="CDU_1_29" tableColumnId="236"/>
      <queryTableField id="237" name="CDU_2_29" tableColumnId="237"/>
      <queryTableField id="238" name="CDU_3_29" tableColumnId="238"/>
      <queryTableField id="239" name="CD1_30" tableColumnId="239"/>
      <queryTableField id="240" name="CDU_1_30" tableColumnId="240"/>
      <queryTableField id="241" name="CDU_2_30" tableColumnId="241"/>
      <queryTableField id="242" name="CDU_3_30" tableColumnId="242"/>
      <queryTableField id="243" name="AC1A" tableColumnId="243"/>
      <queryTableField id="244" name="AC1B" tableColumnId="244"/>
      <queryTableField id="245" name="AC1C" tableColumnId="245"/>
      <queryTableField id="246" name="AC2" tableColumnId="246"/>
      <queryTableField id="247" name="AW1" tableColumnId="247"/>
      <queryTableField id="248" name="AW1_EU" tableColumnId="248"/>
      <queryTableField id="249" name="AW2" tableColumnId="249"/>
      <queryTableField id="250" name="AWU_1N" tableColumnId="250"/>
      <queryTableField id="251" name="AWU_1O" tableColumnId="251"/>
      <queryTableField id="252" name="AWU_2" tableColumnId="252"/>
      <queryTableField id="253" name="PL1" tableColumnId="253"/>
      <queryTableField id="254" name="PL2" tableColumnId="254"/>
      <queryTableField id="255" name="PL3" tableColumnId="255"/>
      <queryTableField id="256" name="PL4" tableColumnId="256"/>
      <queryTableField id="257" name="PL5" tableColumnId="257"/>
      <queryTableField id="258" name="PL6" tableColumnId="258"/>
      <queryTableField id="259" name="PL7" tableColumnId="259"/>
      <queryTableField id="260" name="PL8" tableColumnId="260"/>
      <queryTableField id="261" name="PL9" tableColumnId="261"/>
      <queryTableField id="262" name="PLU_1" tableColumnId="262"/>
      <queryTableField id="263" name="PC1a" tableColumnId="263"/>
      <queryTableField id="264" name="PC1b" tableColumnId="264"/>
      <queryTableField id="265" name="PC1c" tableColumnId="265"/>
      <queryTableField id="266" name="PC1d" tableColumnId="266"/>
      <queryTableField id="267" name="PC1e" tableColumnId="267"/>
      <queryTableField id="268" name="PC2" tableColumnId="268"/>
      <queryTableField id="269" name="PC3" tableColumnId="269"/>
      <queryTableField id="270" name="HA1a" tableColumnId="270"/>
      <queryTableField id="271" name="HA1b" tableColumnId="271"/>
      <queryTableField id="272" name="HA1c" tableColumnId="272"/>
      <queryTableField id="273" name="HA1d" tableColumnId="273"/>
      <queryTableField id="274" name="HA1e" tableColumnId="274"/>
      <queryTableField id="275" name="HA1f" tableColumnId="275"/>
      <queryTableField id="276" name="HA1g" tableColumnId="276"/>
      <queryTableField id="277" name="HA2" tableColumnId="277"/>
      <queryTableField id="278" name="HA3" tableColumnId="278"/>
      <queryTableField id="279" name="PN1" tableColumnId="279"/>
      <queryTableField id="280" name="PN2" tableColumnId="280"/>
      <queryTableField id="281" name="MH1a" tableColumnId="281"/>
      <queryTableField id="282" name="MH1b" tableColumnId="282"/>
      <queryTableField id="283" name="MH1c" tableColumnId="283"/>
      <queryTableField id="284" name="MH1d" tableColumnId="284"/>
      <queryTableField id="285" name="MH1e" tableColumnId="285"/>
      <queryTableField id="286" name="MH1f" tableColumnId="286"/>
      <queryTableField id="287" name="MH1g" tableColumnId="287"/>
      <queryTableField id="288" name="MH1h" tableColumnId="288"/>
      <queryTableField id="289" name="HO1A" tableColumnId="289"/>
      <queryTableField id="290" name="HO1B" tableColumnId="290"/>
      <queryTableField id="291" name="HO2A" tableColumnId="291"/>
      <queryTableField id="292" name="HO2B" tableColumnId="292"/>
      <queryTableField id="293" name="AM1" tableColumnId="293"/>
      <queryTableField id="294" name="AM2" tableColumnId="294"/>
      <queryTableField id="295" name="AM3" tableColumnId="295"/>
      <queryTableField id="296" name="AM4" tableColumnId="296"/>
      <queryTableField id="297" name="AM5" tableColumnId="297"/>
      <queryTableField id="298" name="AM6A" tableColumnId="298"/>
      <queryTableField id="299" name="AM6B" tableColumnId="299"/>
      <queryTableField id="300" name="AM6C" tableColumnId="300"/>
      <queryTableField id="301" name="AM6D" tableColumnId="301"/>
      <queryTableField id="302" name="AM7A" tableColumnId="302"/>
      <queryTableField id="303" name="AM7B" tableColumnId="303"/>
      <queryTableField id="304" name="AMU_1" tableColumnId="304"/>
      <queryTableField id="305" name="MD1" tableColumnId="305"/>
      <queryTableField id="306" name="MD2" tableColumnId="306"/>
      <queryTableField id="307" name="PA1M_1" tableColumnId="307"/>
      <queryTableField id="308" name="PA1M_2_EV" tableColumnId="308"/>
      <queryTableField id="309" name="PA1M_2_HO" tableColumnId="309"/>
      <queryTableField id="310" name="PA1M_3" tableColumnId="310"/>
      <queryTableField id="311" name="PA1_EU" tableColumnId="311"/>
      <queryTableField id="312" name="PA2" tableColumnId="312"/>
      <queryTableField id="313" name="PA3" tableColumnId="313"/>
      <queryTableField id="314" name="PA4" tableColumnId="314"/>
      <queryTableField id="315" name="PA5M_1" tableColumnId="315"/>
      <queryTableField id="316" name="PA5M_2" tableColumnId="316"/>
      <queryTableField id="317" name="PA5_EU" tableColumnId="317"/>
      <queryTableField id="318" name="PAU_1" tableColumnId="318"/>
      <queryTableField id="319" name="PA6M_1" tableColumnId="319"/>
      <queryTableField id="320" name="PA6M_2" tableColumnId="320"/>
      <queryTableField id="321" name="PA6_EU" tableColumnId="321"/>
      <queryTableField id="322" name="PAU_2" tableColumnId="322"/>
      <queryTableField id="323" name="PA7" tableColumnId="323"/>
      <queryTableField id="324" name="PAU_3" tableColumnId="324"/>
      <queryTableField id="325" name="PAU_4" tableColumnId="325"/>
      <queryTableField id="326" name="PA8" tableColumnId="326"/>
      <queryTableField id="327" name="PAU_5" tableColumnId="327"/>
      <queryTableField id="328" name="PAU_6" tableColumnId="328"/>
      <queryTableField id="329" name="PAU_7" tableColumnId="329"/>
      <queryTableField id="330" name="UN1A" tableColumnId="330"/>
      <queryTableField id="331" name="UN1B" tableColumnId="331"/>
      <queryTableField id="332" name="UN2A" tableColumnId="332"/>
      <queryTableField id="333" name="UN2B" tableColumnId="333"/>
      <queryTableField id="334" name="UN2C" tableColumnId="334"/>
      <queryTableField id="335" name="UN2D" tableColumnId="335"/>
      <queryTableField id="336" name="SAU_1a" tableColumnId="336"/>
      <queryTableField id="337" name="SAU_1b" tableColumnId="337"/>
      <queryTableField id="338" name="SAU_1c" tableColumnId="338"/>
      <queryTableField id="339" name="SAU_1d" tableColumnId="339"/>
      <queryTableField id="340" name="SAU_1e" tableColumnId="340"/>
      <queryTableField id="341" name="SAU_1f" tableColumnId="341"/>
      <queryTableField id="342" name="SAU_1g" tableColumnId="342"/>
      <queryTableField id="343" name="SAU_1h" tableColumnId="343"/>
      <queryTableField id="344" name="SAU_2a" tableColumnId="344"/>
      <queryTableField id="345" name="SAU_2b" tableColumnId="345"/>
      <queryTableField id="346" name="SAU_2c" tableColumnId="346"/>
      <queryTableField id="347" name="SAU_2d" tableColumnId="347"/>
      <queryTableField id="348" name="SAU_2f" tableColumnId="348"/>
      <queryTableField id="349" name="SAU_2h" tableColumnId="349"/>
      <queryTableField id="350" name="JIU_1" tableColumnId="350"/>
      <queryTableField id="351" name="WHO5a" tableColumnId="351"/>
      <queryTableField id="352" name="WHO5b" tableColumnId="352"/>
      <queryTableField id="353" name="WHO5c" tableColumnId="353"/>
      <queryTableField id="354" name="WHO5d" tableColumnId="354"/>
      <queryTableField id="355" name="WHO5e" tableColumnId="355"/>
      <queryTableField id="356" name="BMI1A" tableColumnId="356"/>
      <queryTableField id="357" name="BMI1B" tableColumnId="357"/>
      <queryTableField id="358" name="BM1_EU" tableColumnId="358"/>
      <queryTableField id="359" name="BMI2A" tableColumnId="359"/>
      <queryTableField id="360" name="BMI2B" tableColumnId="360"/>
      <queryTableField id="361" name="BM2_EU" tableColumnId="361"/>
      <queryTableField id="362" name="PE1" tableColumnId="362"/>
      <queryTableField id="363" name="PE2" tableColumnId="363"/>
      <queryTableField id="364" name="PE3" tableColumnId="364"/>
      <queryTableField id="365" name="PE4" tableColumnId="365"/>
      <queryTableField id="366" name="PE5" tableColumnId="366"/>
      <queryTableField id="367" name="PE6" tableColumnId="367"/>
      <queryTableField id="368" name="PE7_EU" tableColumnId="368"/>
      <queryTableField id="369" name="PE8" tableColumnId="369"/>
      <queryTableField id="370" name="PE9_EU" tableColumnId="370"/>
      <queryTableField id="371" name="DH1" tableColumnId="371"/>
      <queryTableField id="372" name="DH2" tableColumnId="372"/>
      <queryTableField id="373" name="DH3" tableColumnId="373"/>
      <queryTableField id="374" name="DH4" tableColumnId="374"/>
      <queryTableField id="375" name="DH5W" tableColumnId="375"/>
      <queryTableField id="376" name="DH5" tableColumnId="376"/>
      <queryTableField id="377" name="DH6" tableColumnId="377"/>
      <queryTableField id="378" name="DH7" tableColumnId="378"/>
      <queryTableField id="379" name="DH8" tableColumnId="379"/>
      <queryTableField id="380" name="DH9" tableColumnId="380"/>
      <queryTableField id="381" name="DH5A" tableColumnId="381"/>
      <queryTableField id="382" name="DH6A" tableColumnId="382"/>
      <queryTableField id="383" name="DH7A" tableColumnId="383"/>
      <queryTableField id="384" name="DH8A" tableColumnId="384"/>
      <queryTableField id="385" name="DH9A" tableColumnId="385"/>
      <queryTableField id="386" name="DH10" tableColumnId="386"/>
      <queryTableField id="387" name="DH11" tableColumnId="387"/>
      <queryTableField id="388" name="DH12" tableColumnId="388"/>
      <queryTableField id="389" name="DH13A" tableColumnId="389"/>
      <queryTableField id="390" name="DH13B" tableColumnId="390"/>
      <queryTableField id="391" name="DH13C" tableColumnId="391"/>
      <queryTableField id="392" name="DH13D" tableColumnId="392"/>
      <queryTableField id="393" name="DH14" tableColumnId="393"/>
      <queryTableField id="394" name="DH15" tableColumnId="394"/>
      <queryTableField id="395" name="DH16" tableColumnId="395"/>
      <queryTableField id="396" name="DH16KOR" tableColumnId="396"/>
      <queryTableField id="397" name="DH17" tableColumnId="397"/>
      <queryTableField id="398" name="DH17KOR" tableColumnId="398"/>
      <queryTableField id="399" name="DHU_1" tableColumnId="399"/>
      <queryTableField id="400" name="SK1M_A" tableColumnId="400"/>
      <queryTableField id="401" name="SK1M_B" tableColumnId="401"/>
      <queryTableField id="402" name="SKU_1a" tableColumnId="402"/>
      <queryTableField id="403" name="SKU_1b" tableColumnId="403"/>
      <queryTableField id="404" name="SKU_1c" tableColumnId="404"/>
      <queryTableField id="405" name="SKU_1d" tableColumnId="405"/>
      <queryTableField id="406" name="SKU_1e" tableColumnId="406"/>
      <queryTableField id="407" name="SKU_1f" tableColumnId="407"/>
      <queryTableField id="408" name="SKU_1g" tableColumnId="408"/>
      <queryTableField id="409" name="SKU_1h" tableColumnId="409"/>
      <queryTableField id="410" name="SKU_1i" tableColumnId="410"/>
      <queryTableField id="411" name="SKU_2A" tableColumnId="411"/>
      <queryTableField id="412" name="SKU_2B" tableColumnId="412"/>
      <queryTableField id="413" name="SKU_2C" tableColumnId="413"/>
      <queryTableField id="414" name="SKU_3A" tableColumnId="414"/>
      <queryTableField id="415" name="SKU_3B" tableColumnId="415"/>
      <queryTableField id="416" name="SKU_3C" tableColumnId="416"/>
      <queryTableField id="417" name="SK2_EU" tableColumnId="417"/>
      <queryTableField id="418" name="SKU_4" tableColumnId="418"/>
      <queryTableField id="419" name="SK3" tableColumnId="419"/>
      <queryTableField id="420" name="SK4" tableColumnId="420"/>
      <queryTableField id="421" name="SKU_5" tableColumnId="421"/>
      <queryTableField id="422" name="SKU_6" tableColumnId="422"/>
      <queryTableField id="423" name="SKU_7" tableColumnId="423"/>
      <queryTableField id="424" name="SKM_5A" tableColumnId="424"/>
      <queryTableField id="425" name="SKM_5B" tableColumnId="425"/>
      <queryTableField id="426" name="SK5_EU" tableColumnId="426"/>
      <queryTableField id="427" name="SKU_8" tableColumnId="427"/>
      <queryTableField id="428" name="SK6" tableColumnId="428"/>
      <queryTableField id="429" name="SKU_9A" tableColumnId="429"/>
      <queryTableField id="430" name="SKU_9B" tableColumnId="430"/>
      <queryTableField id="431" name="AL1" tableColumnId="431"/>
      <queryTableField id="432" name="ALM_21A" tableColumnId="432"/>
      <queryTableField id="433" name="ALM_21B" tableColumnId="433"/>
      <queryTableField id="434" name="ALM_21C" tableColumnId="434"/>
      <queryTableField id="435" name="ALM_21D" tableColumnId="435"/>
      <queryTableField id="436" name="ALM_22A" tableColumnId="436"/>
      <queryTableField id="437" name="ALM_22B" tableColumnId="437"/>
      <queryTableField id="438" name="ALM_22C" tableColumnId="438"/>
      <queryTableField id="439" name="ALM_22D" tableColumnId="439"/>
      <queryTableField id="440" name="ALM_23A" tableColumnId="440"/>
      <queryTableField id="441" name="ALM_23B" tableColumnId="441"/>
      <queryTableField id="442" name="ALM_23C" tableColumnId="442"/>
      <queryTableField id="443" name="ALM_23D" tableColumnId="443"/>
      <queryTableField id="444" name="ALM_24A" tableColumnId="444"/>
      <queryTableField id="445" name="ALM_24B" tableColumnId="445"/>
      <queryTableField id="446" name="ALM_24C" tableColumnId="446"/>
      <queryTableField id="447" name="ALM_24D" tableColumnId="447"/>
      <queryTableField id="448" name="ALM_25A" tableColumnId="448"/>
      <queryTableField id="449" name="ALM_25B" tableColumnId="449"/>
      <queryTableField id="450" name="ALM_25C" tableColumnId="450"/>
      <queryTableField id="451" name="ALM_25D" tableColumnId="451"/>
      <queryTableField id="452" name="ALM_26A" tableColumnId="452"/>
      <queryTableField id="453" name="ALM_26B" tableColumnId="453"/>
      <queryTableField id="454" name="ALM_26C" tableColumnId="454"/>
      <queryTableField id="455" name="ALM_26D" tableColumnId="455"/>
      <queryTableField id="456" name="ALM_27A" tableColumnId="456"/>
      <queryTableField id="457" name="ALM_27B" tableColumnId="457"/>
      <queryTableField id="458" name="ALM_27C" tableColumnId="458"/>
      <queryTableField id="459" name="ALM_27D" tableColumnId="459"/>
      <queryTableField id="460" name="AL2_EU" tableColumnId="460"/>
      <queryTableField id="461" name="AL3_EU" tableColumnId="461"/>
      <queryTableField id="462" name="AL4_EU" tableColumnId="462"/>
      <queryTableField id="463" name="AL5_EU" tableColumnId="463"/>
      <queryTableField id="464" name="AL6" tableColumnId="464"/>
      <queryTableField id="465" name="SS1" tableColumnId="465"/>
      <queryTableField id="466" name="SS2" tableColumnId="466"/>
      <queryTableField id="467" name="SS3" tableColumnId="467"/>
      <queryTableField id="468" name="SSU_1" tableColumnId="468"/>
      <queryTableField id="469" name="IC1" tableColumnId="469"/>
      <queryTableField id="470" name="IC2" tableColumnId="470"/>
      <queryTableField id="471" name="ICU_1" tableColumnId="471"/>
      <queryTableField id="472" name="IC3" tableColumnId="472"/>
      <queryTableField id="473" name="INU_1" tableColumnId="473"/>
      <queryTableField id="474" name="REGIO" tableColumnId="474"/>
      <queryTableField id="475" name="TTIPMSZ" tableColumnId="475"/>
      <queryTableField id="476" name="DEG_URB_EU" tableColumnId="476"/>
      <queryTableField id="477" name="KORCSOP4" tableColumnId="477"/>
      <queryTableField id="478" name="KORCSOP5" tableColumnId="478"/>
      <queryTableField id="479" name="KORCSOP7" tableColumnId="479"/>
      <queryTableField id="480" name="KORCSOP15" tableColumnId="480"/>
      <queryTableField id="481" name="KORCSOP_FELNOTT" tableColumnId="481"/>
      <queryTableField id="482" name="elettars" tableColumnId="482"/>
      <queryTableField id="483" name="csalall2" tableColumnId="483"/>
      <queryTableField id="484" name="ISK4_KITOLTO" tableColumnId="484"/>
      <queryTableField id="485" name="HATLEVEL_EU" tableColumnId="485"/>
      <queryTableField id="486" name="MAINSTAT_EU" tableColumnId="486"/>
      <queryTableField id="487" name="FT_PT_EU" tableColumnId="487"/>
      <queryTableField id="488" name="JOBSTAT_EU" tableColumnId="488"/>
      <queryTableField id="489" name="HHTYPE_EU" tableColumnId="489"/>
      <queryTableField id="490" name="GYER" tableColumnId="490"/>
      <queryTableField id="491" name="GYER18" tableColumnId="491"/>
      <queryTableField id="492" name="GYER15" tableColumnId="492"/>
      <queryTableField id="493" name="GYER12" tableColumnId="493"/>
      <queryTableField id="494" name="HIDSZ" tableColumnId="494"/>
      <queryTableField id="495" name="HFOGLSZ" tableColumnId="495"/>
      <queryTableField id="496" name="HINAKTIV" tableColumnId="496"/>
      <queryTableField id="497" name="HMNELSZ" tableColumnId="497"/>
      <queryTableField id="498" name="HFOGY" tableColumnId="498"/>
      <queryTableField id="499" name="HISK" tableColumnId="499"/>
      <queryTableField id="500" name="KVINTILIS" tableColumnId="500"/>
      <queryTableField id="501" name="HHINCOME_EU" tableColumnId="501"/>
      <queryTableField id="502" name="ORVOS_BETEGSEG_01" tableColumnId="502"/>
      <queryTableField id="503" name="ORVOS_BETEGSEG_02" tableColumnId="503"/>
      <queryTableField id="504" name="ORVOS_BETEGSEG_03" tableColumnId="504"/>
      <queryTableField id="505" name="ORVOS_BETEGSEG_04" tableColumnId="505"/>
      <queryTableField id="506" name="ORVOS_BETEGSEG_05" tableColumnId="506"/>
      <queryTableField id="507" name="ORVOS_BETEGSEG_06" tableColumnId="507"/>
      <queryTableField id="508" name="ORVOS_BETEGSEG_07" tableColumnId="508"/>
      <queryTableField id="509" name="ORVOS_BETEGSEG_08" tableColumnId="509"/>
      <queryTableField id="510" name="ORVOS_BETEGSEG_09" tableColumnId="510"/>
      <queryTableField id="511" name="ORVOS_BETEGSEG_10" tableColumnId="511"/>
      <queryTableField id="512" name="ORVOS_BETEGSEG_11" tableColumnId="512"/>
      <queryTableField id="513" name="ORVOS_BETEGSEG_12" tableColumnId="513"/>
      <queryTableField id="514" name="ORVOS_BETEGSEG_13" tableColumnId="514"/>
      <queryTableField id="515" name="ORVOS_BETEGSEG_14" tableColumnId="515"/>
      <queryTableField id="516" name="ORVOS_BETEGSEG_15" tableColumnId="516"/>
      <queryTableField id="517" name="ORVOS_BETEGSEG_16" tableColumnId="517"/>
      <queryTableField id="518" name="ORVOS_BETEGSEG_17" tableColumnId="518"/>
      <queryTableField id="519" name="ORVOS_BETEGSEG_18" tableColumnId="519"/>
      <queryTableField id="520" name="ORVOS_BETEGSEG_19" tableColumnId="520"/>
      <queryTableField id="521" name="ORVOS_BETEGSEG_20" tableColumnId="521"/>
      <queryTableField id="522" name="ORVOS_BETEGSEG_21" tableColumnId="522"/>
      <queryTableField id="523" name="ORVOS_BETEGSEG_22" tableColumnId="523"/>
      <queryTableField id="524" name="ORVOS_BETEGSEG_23" tableColumnId="524"/>
      <queryTableField id="525" name="ORVOS_BETEGSEG_24" tableColumnId="525"/>
      <queryTableField id="526" name="ORVOS_BETEGSEG_25" tableColumnId="526"/>
      <queryTableField id="527" name="ORVOS_BETEGSEG_26" tableColumnId="527"/>
      <queryTableField id="528" name="ORVOS_BETEGSEG_27" tableColumnId="528"/>
      <queryTableField id="529" name="ORVOS_BETEGSEG_28" tableColumnId="529"/>
      <queryTableField id="530" name="ORVOS_BETEGSEG_29" tableColumnId="530"/>
      <queryTableField id="531" name="ORVOS_BETEGSEG_30" tableColumnId="531"/>
      <queryTableField id="532" name="ORVOS_BETEGSEG_KRONIKUS" tableColumnId="532"/>
      <queryTableField id="533" name="ORVOS_BETEGSEG_SZIVB" tableColumnId="533"/>
      <queryTableField id="534" name="ORVOS_BETEGSEG_MOZGASSZ" tableColumnId="534"/>
      <queryTableField id="535" name="ORVOS_BETEGSEG_MENTALIS_VISELK" tableColumnId="535"/>
      <queryTableField id="536" name="ORVOS_BETEGSEG_HANGULATZAVAR" tableColumnId="536"/>
      <queryTableField id="537" name="ORVOS_BETEGSEG_EGYEB_MENTALIS" tableColumnId="537"/>
      <queryTableField id="538" name="BALESET" tableColumnId="538"/>
      <queryTableField id="539" name="KORL" tableColumnId="539"/>
      <queryTableField id="540" name="PL2_CODED" tableColumnId="540"/>
      <queryTableField id="541" name="PL4_5_CODED" tableColumnId="541"/>
      <queryTableField id="542" name="PL6_7_CODED" tableColumnId="542"/>
      <queryTableField id="543" name="PC_CODED" tableColumnId="543"/>
      <queryTableField id="544" name="HA_CODED" tableColumnId="544"/>
      <queryTableField id="545" name="BAL" tableColumnId="545"/>
      <queryTableField id="546" name="PLC" tableColumnId="546"/>
      <queryTableField id="547" name="MHCDS" tableColumnId="547"/>
      <queryTableField id="548" name="MHSUMD" tableColumnId="548"/>
      <queryTableField id="549" name="MD1_2_CODED" tableColumnId="549"/>
      <queryTableField id="550" name="BMI4" tableColumnId="550"/>
      <queryTableField id="551" name="BMI6" tableColumnId="551"/>
      <queryTableField id="552" name="WALKP" tableColumnId="552"/>
      <queryTableField id="553" name="WALKMIN" tableColumnId="553"/>
      <queryTableField id="554" name="BICP" tableColumnId="554"/>
      <queryTableField id="555" name="BICMIN" tableColumnId="555"/>
      <queryTableField id="556" name="SPOP" tableColumnId="556"/>
      <queryTableField id="557" name="PE7p" tableColumnId="557"/>
      <queryTableField id="558" name="MUSP" tableColumnId="558"/>
      <queryTableField id="559" name="MUSCLEPAR" tableColumnId="559"/>
      <queryTableField id="560" name="HEPAMIN" tableColumnId="560"/>
      <queryTableField id="561" name="HEPAMINC" tableColumnId="561"/>
      <queryTableField id="562" name="AEROBEPAR" tableColumnId="562"/>
      <queryTableField id="563" name="TOTALPAR" tableColumnId="563"/>
      <queryTableField id="564" name="HEPAWIN" tableColumnId="564"/>
      <queryTableField id="565" name="HEPAMIN_BIC_AERO" tableColumnId="565"/>
      <queryTableField id="566" name="HEPAMINC_BIC_AERO" tableColumnId="566"/>
      <queryTableField id="567" name="AEROBEPAR_BIC_AERO" tableColumnId="567"/>
      <queryTableField id="568" name="TOTALPAR_BIC_AERO" tableColumnId="568"/>
      <queryTableField id="569" name="HEPAWIN_BIC_AERO" tableColumnId="569"/>
      <queryTableField id="570" name="SEDBEH" tableColumnId="570"/>
      <queryTableField id="571" name="SEDBEHC" tableColumnId="571"/>
      <queryTableField id="572" name="DH2p" tableColumnId="572"/>
      <queryTableField id="573" name="DH4p" tableColumnId="573"/>
      <queryTableField id="574" name="DHPOR" tableColumnId="574"/>
      <queryTableField id="575" name="DHU_DIABET" tableColumnId="575"/>
      <queryTableField id="576" name="DHU_GLUT" tableColumnId="576"/>
      <queryTableField id="577" name="DHU_LAKT" tableColumnId="577"/>
      <queryTableField id="578" name="DHU_TEJF" tableColumnId="578"/>
      <queryTableField id="579" name="DHU_ENERG" tableColumnId="579"/>
      <queryTableField id="580" name="DHU_SOSZ" tableColumnId="580"/>
      <queryTableField id="581" name="DHU_VEG" tableColumnId="581"/>
      <queryTableField id="582" name="DHU_EGYEB" tableColumnId="582"/>
      <queryTableField id="583" name="DHU_NEM" tableColumnId="583"/>
      <queryTableField id="584" name="DOHKAT" tableColumnId="584"/>
      <queryTableField id="585" name="SK1_2_CODED" tableColumnId="585"/>
      <queryTableField id="586" name="AL1_CODED" tableColumnId="586"/>
      <queryTableField id="587" name="ALKKAT" tableColumnId="587"/>
      <queryTableField id="588" name="HAZ" tableColumnId="588"/>
      <queryTableField id="589" name="BINGEDR" tableColumnId="589"/>
      <queryTableField id="590" name="HED" tableColumnId="590"/>
      <queryTableField id="591" name="OSS" tableColumnId="591"/>
      <queryTableField id="592" name="ICPROV" tableColumnId="592"/>
      <queryTableField id="593" name="GYEREKMODUL_SIKER" tableColumnId="593"/>
      <queryTableField id="594" name="KIDWEIGHT" tableColumnId="594"/>
      <queryTableField id="595" name="HH_3_GYERMEK" tableColumnId="595"/>
      <queryTableField id="596" name="AGE_C_EU" tableColumnId="596"/>
      <queryTableField id="597" name="CBM1A" tableColumnId="597"/>
      <queryTableField id="598" name="CBM1B" tableColumnId="598"/>
      <queryTableField id="599" name="CBM1_EU" tableColumnId="599"/>
      <queryTableField id="600" name="CBM2A" tableColumnId="600"/>
      <queryTableField id="601" name="CBM2B" tableColumnId="601"/>
      <queryTableField id="602" name="CBM2_EU" tableColumnId="602"/>
      <queryTableField id="603" name="CHS1" tableColumnId="603"/>
      <queryTableField id="604" name="CHS2" tableColumnId="604"/>
      <queryTableField id="605" name="CHS3A" tableColumnId="605"/>
      <queryTableField id="606" name="CHS3B" tableColumnId="606"/>
      <queryTableField id="607" name="CHS3_EU" tableColumnId="607"/>
      <queryTableField id="608" name="CPL1" tableColumnId="608"/>
      <queryTableField id="609" name="CPL2A" tableColumnId="609"/>
      <queryTableField id="610" name="CPL2B" tableColumnId="610"/>
      <queryTableField id="611" name="CPL2_EU" tableColumnId="611"/>
      <queryTableField id="612" name="CPL3" tableColumnId="612"/>
      <queryTableField id="613" name="CPL4A" tableColumnId="613"/>
      <queryTableField id="614" name="CPL4B" tableColumnId="614"/>
      <queryTableField id="615" name="CPL4_EU" tableColumnId="615"/>
      <queryTableField id="616" name="CPL5" tableColumnId="616"/>
      <queryTableField id="617" name="CPL6A" tableColumnId="617"/>
      <queryTableField id="618" name="CPL6B" tableColumnId="618"/>
      <queryTableField id="619" name="CCL1" tableColumnId="619"/>
      <queryTableField id="620" name="CCL2" tableColumnId="620"/>
      <queryTableField id="621" name="CSM1A" tableColumnId="621"/>
      <queryTableField id="622" name="CSM1B" tableColumnId="622"/>
      <queryTableField id="623" name="CSM1_EU" tableColumnId="623"/>
      <queryTableField id="624" name="CSM2" tableColumnId="624"/>
      <queryTableField id="625" name="CPE1" tableColumnId="625"/>
      <queryTableField id="626" name="CPE2_EU" tableColumnId="626"/>
      <queryTableField id="627" name="CFV1" tableColumnId="627"/>
      <queryTableField id="628" name="CFV3" tableColumnId="628"/>
      <queryTableField id="629" name="CSB1" tableColumnId="629"/>
      <queryTableField id="630" name="DOH1_a1" tableColumnId="630"/>
      <queryTableField id="631" name="DOH1_a2" tableColumnId="631"/>
      <queryTableField id="632" name="DOH1_a3" tableColumnId="632"/>
      <queryTableField id="633" name="DOH1_b1" tableColumnId="633"/>
      <queryTableField id="634" name="DOH1_b2" tableColumnId="634"/>
      <queryTableField id="635" name="DOH1_b3" tableColumnId="635"/>
      <queryTableField id="636" name="GYERMEK_KORCSOP3" tableColumnId="636"/>
      <queryTableField id="637" name="GYERMEK_KORCSOP4" tableColumnId="637"/>
      <queryTableField id="638" name="GYERMEK_KORCSOP4_KERD" tableColumnId="638"/>
      <queryTableField id="639" name="GYERMEK_KORCSOP8" tableColumnId="639"/>
      <queryTableField id="640" name="GY_BMI" tableColumnId="640"/>
      <queryTableField id="641" name="GY_JARAS" tableColumnId="641"/>
      <queryTableField id="642" name="GY_KORL_TEV" tableColumnId="64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D1452F-9F04-42A9-9E99-499CAA6DDC83}" name="ELEF_2019_minta" displayName="ELEF_2019_minta" ref="A1:XW101" tableType="queryTable" totalsRowShown="0">
  <autoFilter ref="A1:XW101" xr:uid="{2EBF9E5E-F092-48E9-8D2D-1C078F4B1840}"/>
  <tableColumns count="647">
    <tableColumn id="1" xr3:uid="{2311432D-9781-4D7E-BAB9-4D5A1664FD3D}" uniqueName="1" name="SORSZAM" queryTableFieldId="1"/>
    <tableColumn id="2" xr3:uid="{86868135-FDB3-45BD-978A-99908CC98F32}" uniqueName="2" name="WEIGHT" queryTableFieldId="2"/>
    <tableColumn id="3" xr3:uid="{97D0FE57-4082-472C-8740-2C458267AF68}" uniqueName="3" name="KITOLTES_MODJA" queryTableFieldId="3"/>
    <tableColumn id="4" xr3:uid="{712D7923-0273-41FD-A18B-C2003E7E6B22}" uniqueName="4" name="TERUL" queryTableFieldId="4" dataDxfId="5"/>
    <tableColumn id="644" xr3:uid="{801F0143-B409-46CD-A646-6DA2EBB15AF2}" uniqueName="644" name="TEL_NEV" queryTableFieldId="644" dataDxfId="4">
      <calculatedColumnFormula>VLOOKUP(ELEF_2019_minta[[#This Row],[TERUL]],teruleti_szamjel!$A$2:$M$3201,2)</calculatedColumnFormula>
    </tableColumn>
    <tableColumn id="643" xr3:uid="{1FA51ED8-1B2B-41F9-8F3E-4120C1A33C5D}" uniqueName="643" name="MEGYE_KOD" queryTableFieldId="643" dataDxfId="3">
      <calculatedColumnFormula>VLOOKUP(ELEF_2019_minta[[#This Row],[TERUL]],teruleti_szamjel!$A$2:$M$3201,4)</calculatedColumnFormula>
    </tableColumn>
    <tableColumn id="646" xr3:uid="{549D0A77-891A-4D5F-9947-66A30D551FAB}" uniqueName="646" name="MEGYE_NEV" queryTableFieldId="646" dataDxfId="2">
      <calculatedColumnFormula>VLOOKUP(ELEF_2019_minta[[#This Row],[TERUL]],teruleti_szamjel!$A$2:$M$3201,5)</calculatedColumnFormula>
    </tableColumn>
    <tableColumn id="645" xr3:uid="{A3EA995F-2EBC-4334-A7A5-399677D136C9}" uniqueName="645" name="REGIO_KOD" queryTableFieldId="645" dataDxfId="1">
      <calculatedColumnFormula>VLOOKUP(ELEF_2019_minta[[#This Row],[TERUL]],teruleti_szamjel!$A$2:$M$3201,10)</calculatedColumnFormula>
    </tableColumn>
    <tableColumn id="647" xr3:uid="{EAB2B699-6CE3-4AF0-9D33-6433A5209B8F}" uniqueName="647" name="REGIO_NEV" queryTableFieldId="647" dataDxfId="0">
      <calculatedColumnFormula>VLOOKUP(ELEF_2019_minta[[#This Row],[TERUL]],teruleti_szamjel!$A$2:$M$3201,11)</calculatedColumnFormula>
    </tableColumn>
    <tableColumn id="5" xr3:uid="{4D17B6BD-0478-49EB-8ECB-95866D635F0E}" uniqueName="5" name="HH1_CODED" queryTableFieldId="5"/>
    <tableColumn id="6" xr3:uid="{37211A47-3311-4FE5-97F8-C770BFB796F8}" uniqueName="6" name="HH_3_KITOLTO" queryTableFieldId="6"/>
    <tableColumn id="7" xr3:uid="{2040C66E-EEAF-4FB3-A4D4-22913D1D9113}" uniqueName="7" name="HH_5_KITOLTO_EV" queryTableFieldId="7"/>
    <tableColumn id="8" xr3:uid="{20CEF741-7B88-46E2-8E54-451EA5CD867F}" uniqueName="8" name="HH_5_KITOLTO_HO" queryTableFieldId="8"/>
    <tableColumn id="9" xr3:uid="{3289C373-3E9D-4C2D-BF5E-BE616AB9875F}" uniqueName="9" name="HH_5_KITOLTO_NAP" queryTableFieldId="9"/>
    <tableColumn id="10" xr3:uid="{FA003BC6-1028-4BFB-AB7F-EF152984DDFD}" uniqueName="10" name="ELETKOR_KITOLTO" queryTableFieldId="10"/>
    <tableColumn id="11" xr3:uid="{FB1E2557-4EA4-44E8-8204-00236096A543}" uniqueName="11" name="HH_6_KITOLTO" queryTableFieldId="11"/>
    <tableColumn id="12" xr3:uid="{4BF0F3F6-93B0-4C21-A81C-5F0B2FA3CC91}" uniqueName="12" name="HH_7_KITOLTO" queryTableFieldId="12"/>
    <tableColumn id="13" xr3:uid="{CFEB05AF-E728-4819-B32B-9F9ED01B87EB}" uniqueName="13" name="CITIZEN_CODED" queryTableFieldId="13"/>
    <tableColumn id="14" xr3:uid="{2F3297AA-DCD4-4343-A1AD-4FFD56B8DF0C}" uniqueName="14" name="HH_8_9_CODED" queryTableFieldId="14"/>
    <tableColumn id="15" xr3:uid="{F22023C1-4978-4BCF-89A8-6BC048BE8C2C}" uniqueName="15" name="FEOR_CODED" queryTableFieldId="15"/>
    <tableColumn id="16" xr3:uid="{51836BF1-7505-4E9A-919D-B38198DBFA2E}" uniqueName="16" name="ISCO_CODED" queryTableFieldId="16"/>
    <tableColumn id="17" xr3:uid="{DE57636C-842B-4C85-930D-66FC27F800A4}" uniqueName="17" name="TEAOR_CODED1" queryTableFieldId="17"/>
    <tableColumn id="18" xr3:uid="{F2EFDAFD-1E10-47CE-9DBC-0F8CBECC4747}" uniqueName="18" name="BIRTHPLACE_CODED" queryTableFieldId="18"/>
    <tableColumn id="19" xr3:uid="{9672C22E-0F5F-4583-9FF9-5558FFF00249}" uniqueName="19" name="HH_3_01" queryTableFieldId="19"/>
    <tableColumn id="20" xr3:uid="{6C120AFB-1416-4921-B9B6-1D9CB75BB306}" uniqueName="20" name="HH_4_01" queryTableFieldId="20"/>
    <tableColumn id="21" xr3:uid="{C8EA15D0-B42F-40DD-8450-0890A50007AB}" uniqueName="21" name="HH_5_EV_01" queryTableFieldId="21"/>
    <tableColumn id="22" xr3:uid="{FAF18D5A-C793-4F7D-9447-E1D6C77122E6}" uniqueName="22" name="HH_5_HO_01" queryTableFieldId="22"/>
    <tableColumn id="23" xr3:uid="{B65B0268-1D3F-44FB-84FD-5995AF6AFC62}" uniqueName="23" name="HH_5_NAP_01" queryTableFieldId="23"/>
    <tableColumn id="24" xr3:uid="{5E6484DB-9451-45D3-8C67-AC8D24E11CBC}" uniqueName="24" name="ELETKOR_1" queryTableFieldId="24"/>
    <tableColumn id="25" xr3:uid="{87FD16D4-CEBF-453E-B4A2-EB0BC7AC9107}" uniqueName="25" name="HH_6_01" queryTableFieldId="25"/>
    <tableColumn id="26" xr3:uid="{618F8002-D2E5-44C1-94C6-33A41DA352FB}" uniqueName="26" name="HH_7_01" queryTableFieldId="26"/>
    <tableColumn id="27" xr3:uid="{EAD1D8EE-7F07-4D68-A872-1C270F1C27B6}" uniqueName="27" name="HH_3_02" queryTableFieldId="27"/>
    <tableColumn id="28" xr3:uid="{4D1C49F1-0D4C-41F5-AA28-82BF1099653A}" uniqueName="28" name="HH_4_02" queryTableFieldId="28"/>
    <tableColumn id="29" xr3:uid="{1DB0DE3D-B5BA-476C-9B08-A2B9E57ED6AF}" uniqueName="29" name="HH_5_EV_02" queryTableFieldId="29"/>
    <tableColumn id="30" xr3:uid="{2DD0A69A-D699-4E9D-A4A3-E8EBCC6C8285}" uniqueName="30" name="HH_5_HO_02" queryTableFieldId="30"/>
    <tableColumn id="31" xr3:uid="{1B26378D-42FE-4CBC-812B-F5A647E9DF88}" uniqueName="31" name="HH_5_NAP_02" queryTableFieldId="31"/>
    <tableColumn id="32" xr3:uid="{6CA2BD28-E0A6-429F-8964-6B90F2C2531B}" uniqueName="32" name="ELETKOR_2" queryTableFieldId="32"/>
    <tableColumn id="33" xr3:uid="{29812B35-420D-4BD4-8E81-4A0577FE3A4F}" uniqueName="33" name="HH_6_02" queryTableFieldId="33"/>
    <tableColumn id="34" xr3:uid="{F9F9A64C-C1FA-4AA9-A8AE-9C04979B9395}" uniqueName="34" name="HH_7_02" queryTableFieldId="34"/>
    <tableColumn id="35" xr3:uid="{489A9970-EEB4-4382-BCA7-B6F83B2B4856}" uniqueName="35" name="HH_3_03" queryTableFieldId="35"/>
    <tableColumn id="36" xr3:uid="{D39B8072-EB14-46D2-A877-D2F95E17CCC0}" uniqueName="36" name="HH_4_03" queryTableFieldId="36"/>
    <tableColumn id="37" xr3:uid="{A524393F-1238-45D9-8316-FCCDEF04E0FC}" uniqueName="37" name="HH_5_EV_03" queryTableFieldId="37"/>
    <tableColumn id="38" xr3:uid="{2CF01882-8C3E-4373-920D-821505814978}" uniqueName="38" name="HH_5_HO_03" queryTableFieldId="38"/>
    <tableColumn id="39" xr3:uid="{15C9E1EB-9401-43C4-840C-476B4AC43898}" uniqueName="39" name="HH_5_NAP_03" queryTableFieldId="39"/>
    <tableColumn id="40" xr3:uid="{02EADBEB-E354-4A35-8E6D-CE4B253A62A6}" uniqueName="40" name="ELETKOR_3" queryTableFieldId="40"/>
    <tableColumn id="41" xr3:uid="{D9D4522E-522A-4BBA-9E90-3FE5FA3824B1}" uniqueName="41" name="HH_6_03" queryTableFieldId="41"/>
    <tableColumn id="42" xr3:uid="{69EE35E2-353B-4F05-B7DD-4A9001B3CCE4}" uniqueName="42" name="HH_7_03" queryTableFieldId="42"/>
    <tableColumn id="43" xr3:uid="{9F2ACD4F-6ED7-4BAB-A158-DD258A0A3E39}" uniqueName="43" name="HH_3_04" queryTableFieldId="43"/>
    <tableColumn id="44" xr3:uid="{196AFEBA-39F7-4B63-A5B9-CA38308E8D85}" uniqueName="44" name="HH_4_04" queryTableFieldId="44"/>
    <tableColumn id="45" xr3:uid="{406456E7-924A-43E9-A8F0-0E1CC867FBC0}" uniqueName="45" name="HH_5_EV_04" queryTableFieldId="45"/>
    <tableColumn id="46" xr3:uid="{C767A447-D1B0-4A9E-BADF-B0B4CB556CD6}" uniqueName="46" name="HH_5_HO_04" queryTableFieldId="46"/>
    <tableColumn id="47" xr3:uid="{5676DE4E-3865-438E-A3D8-089EAE85B5B3}" uniqueName="47" name="HH_5_NAP_04" queryTableFieldId="47"/>
    <tableColumn id="48" xr3:uid="{62B683FC-AD47-4853-A070-DBD3F97F5E08}" uniqueName="48" name="ELETKOR_4" queryTableFieldId="48"/>
    <tableColumn id="49" xr3:uid="{AEC237AE-2169-4258-BE5F-E1C9AE4E00F3}" uniqueName="49" name="HH_6_04" queryTableFieldId="49"/>
    <tableColumn id="50" xr3:uid="{7B9BBE9D-C343-418C-9A2B-8BFEDD9C2BC8}" uniqueName="50" name="HH_7_04" queryTableFieldId="50"/>
    <tableColumn id="51" xr3:uid="{45C96AB3-FA3C-4124-8366-87AC9155AC33}" uniqueName="51" name="HH_3_05" queryTableFieldId="51"/>
    <tableColumn id="52" xr3:uid="{A3C9084A-FBAD-4FD7-9400-A1B65FBE1506}" uniqueName="52" name="HH_4_05" queryTableFieldId="52"/>
    <tableColumn id="53" xr3:uid="{576D6AD2-3237-4FA1-A3CE-4B66C1B549C8}" uniqueName="53" name="HH_5_EV_05" queryTableFieldId="53"/>
    <tableColumn id="54" xr3:uid="{D0198202-FDAE-4B09-9009-D81A2646D678}" uniqueName="54" name="HH_5_HO_05" queryTableFieldId="54"/>
    <tableColumn id="55" xr3:uid="{1651C2CA-2952-4774-A80B-9B7ED5D51603}" uniqueName="55" name="HH_5_NAP_05" queryTableFieldId="55"/>
    <tableColumn id="56" xr3:uid="{57DB1CF2-33BB-4AD4-9280-685233D09AEA}" uniqueName="56" name="ELETKOR_5" queryTableFieldId="56"/>
    <tableColumn id="57" xr3:uid="{96B7A25F-246C-4986-A376-DE62854C451D}" uniqueName="57" name="HH_6_05" queryTableFieldId="57"/>
    <tableColumn id="58" xr3:uid="{3AC85BBE-AE41-439F-8A4F-6F5082D6EF89}" uniqueName="58" name="HH_7_05" queryTableFieldId="58"/>
    <tableColumn id="59" xr3:uid="{5E3DCA1C-5D82-47BC-A53B-802562EF87AF}" uniqueName="59" name="HH_3_06" queryTableFieldId="59"/>
    <tableColumn id="60" xr3:uid="{1A65B7B8-D32F-4814-A89C-6FD9FD8CF982}" uniqueName="60" name="HH_4_06" queryTableFieldId="60"/>
    <tableColumn id="61" xr3:uid="{6291CEAB-34D0-4D34-BB87-2EEEC606F9F9}" uniqueName="61" name="HH_5_EV_06" queryTableFieldId="61"/>
    <tableColumn id="62" xr3:uid="{2CD36205-BD73-408B-BBE3-A5213C4AE10E}" uniqueName="62" name="HH_5_HO_06" queryTableFieldId="62"/>
    <tableColumn id="63" xr3:uid="{B594C7E9-7030-4909-82D5-ED01C87F9E81}" uniqueName="63" name="HH_5_NAP_06" queryTableFieldId="63"/>
    <tableColumn id="64" xr3:uid="{2CDD797D-CE32-4189-9B2C-3A8F06F477F0}" uniqueName="64" name="ELETKOR_6" queryTableFieldId="64"/>
    <tableColumn id="65" xr3:uid="{C27063FB-3028-4BBC-AD5E-76398806D00E}" uniqueName="65" name="HH_6_06" queryTableFieldId="65"/>
    <tableColumn id="66" xr3:uid="{768EAA2F-16C9-436E-A1FC-663C854D77D9}" uniqueName="66" name="HH_7_06" queryTableFieldId="66"/>
    <tableColumn id="67" xr3:uid="{AA8B5637-DB9C-4F13-95E1-C329FEC36C59}" uniqueName="67" name="HH_3_07" queryTableFieldId="67"/>
    <tableColumn id="68" xr3:uid="{64B3DD67-68D2-479C-8789-EBBDFC57FF5B}" uniqueName="68" name="HH_4_07" queryTableFieldId="68"/>
    <tableColumn id="69" xr3:uid="{F4E0D687-B78B-4D17-936F-15785BFAF586}" uniqueName="69" name="HH_5_EV_07" queryTableFieldId="69"/>
    <tableColumn id="70" xr3:uid="{92ED53ED-88B0-45BA-87FE-9E1C8F472D6C}" uniqueName="70" name="HH_5_HO_07" queryTableFieldId="70"/>
    <tableColumn id="71" xr3:uid="{59573977-7389-4ABC-821B-D11E0A3951D7}" uniqueName="71" name="HH_5_NAP_07" queryTableFieldId="71"/>
    <tableColumn id="72" xr3:uid="{3AB698AC-296B-4AA8-B553-F88AD8C78B52}" uniqueName="72" name="ELETKOR_7" queryTableFieldId="72"/>
    <tableColumn id="73" xr3:uid="{479DF573-1584-4A3E-BA6F-DAAAFA8B4141}" uniqueName="73" name="HH_6_07" queryTableFieldId="73"/>
    <tableColumn id="74" xr3:uid="{55FA08A1-A702-443C-ACE9-04B9BA5CFF20}" uniqueName="74" name="HH_7_07" queryTableFieldId="74"/>
    <tableColumn id="75" xr3:uid="{D8E78D37-968C-4297-B4E6-14A2788575BE}" uniqueName="75" name="HH_3_08" queryTableFieldId="75"/>
    <tableColumn id="76" xr3:uid="{021E3ABB-7DAC-4955-B0BF-08DF26F1AC14}" uniqueName="76" name="HH_4_08" queryTableFieldId="76"/>
    <tableColumn id="77" xr3:uid="{28715BE8-5181-47AF-9374-0C3157324967}" uniqueName="77" name="HH_5_EV_08" queryTableFieldId="77"/>
    <tableColumn id="78" xr3:uid="{C79546A2-6044-4187-9DB5-42F02835FC12}" uniqueName="78" name="HH_5_HO_08" queryTableFieldId="78"/>
    <tableColumn id="79" xr3:uid="{89F0EEB0-8486-4802-B8BB-C6B583CB417F}" uniqueName="79" name="HH_5_NAP_08" queryTableFieldId="79"/>
    <tableColumn id="80" xr3:uid="{86DC1938-16B4-49BB-B70C-82F8671B04A3}" uniqueName="80" name="ELETKOR_8" queryTableFieldId="80"/>
    <tableColumn id="81" xr3:uid="{AFBD17DF-254B-488F-AA3D-3FD4A67344CE}" uniqueName="81" name="HH_6_08" queryTableFieldId="81"/>
    <tableColumn id="82" xr3:uid="{6A5056B5-4311-44CF-B67E-3540845585FE}" uniqueName="82" name="HH_7_08" queryTableFieldId="82"/>
    <tableColumn id="83" xr3:uid="{91593A45-D2DA-4AA3-8AD1-57A945FAF1E7}" uniqueName="83" name="HH_3_09" queryTableFieldId="83"/>
    <tableColumn id="84" xr3:uid="{A79D03EB-883B-48D0-8D56-C6D01A8DF199}" uniqueName="84" name="HH_4_09" queryTableFieldId="84"/>
    <tableColumn id="85" xr3:uid="{16B329A9-A675-4FAD-A219-185F0691E34E}" uniqueName="85" name="HH_5_EV_09" queryTableFieldId="85"/>
    <tableColumn id="86" xr3:uid="{D8D84BFD-2B98-4FE2-8B29-97F2AD1FB808}" uniqueName="86" name="HH_5_HO_09" queryTableFieldId="86"/>
    <tableColumn id="87" xr3:uid="{F115E951-4DD4-425D-915E-6E6C48D6DD27}" uniqueName="87" name="HH_5_NAP_09" queryTableFieldId="87"/>
    <tableColumn id="88" xr3:uid="{78372251-863F-4111-8AB0-CE2D113CDB4E}" uniqueName="88" name="ELETKOR_9" queryTableFieldId="88"/>
    <tableColumn id="89" xr3:uid="{36F5517C-D17B-4E6B-A3E0-9712EE8F1CDA}" uniqueName="89" name="HH_6_09" queryTableFieldId="89"/>
    <tableColumn id="90" xr3:uid="{77149BB4-9A5E-4E6B-B637-76D6F5E475D3}" uniqueName="90" name="HH_7_09" queryTableFieldId="90"/>
    <tableColumn id="91" xr3:uid="{8AF5168A-4AA9-40E7-8467-52BF4F9DFA26}" uniqueName="91" name="HH_3_10" queryTableFieldId="91"/>
    <tableColumn id="92" xr3:uid="{57598878-D31F-4A90-B292-0F6FAEF95A8F}" uniqueName="92" name="HH_4_10" queryTableFieldId="92"/>
    <tableColumn id="93" xr3:uid="{0A93D247-CB29-4EFD-ACF6-909E1380FDEF}" uniqueName="93" name="HH_5_EV_10" queryTableFieldId="93"/>
    <tableColumn id="94" xr3:uid="{3D41DE2E-1C3F-48A6-B726-A4F5386D4CE7}" uniqueName="94" name="HH_5_HO_10" queryTableFieldId="94"/>
    <tableColumn id="95" xr3:uid="{06DDF821-028B-4FBB-8D6B-77DCA6812263}" uniqueName="95" name="HH_5_NAP_10" queryTableFieldId="95"/>
    <tableColumn id="96" xr3:uid="{ECA54506-AE50-44C3-85F6-13F4CF5CEE28}" uniqueName="96" name="ELETKOR_10" queryTableFieldId="96"/>
    <tableColumn id="97" xr3:uid="{124E6EF8-4C7C-4F11-B796-3695DDB3EE89}" uniqueName="97" name="HH_6_10" queryTableFieldId="97"/>
    <tableColumn id="98" xr3:uid="{D2B400B4-EA9B-4AA1-B597-59102F16ACBB}" uniqueName="98" name="HH_7_10" queryTableFieldId="98"/>
    <tableColumn id="99" xr3:uid="{04D063FB-EF65-4316-AE07-AA8B05D84AE7}" uniqueName="99" name="HH_3_11" queryTableFieldId="99"/>
    <tableColumn id="100" xr3:uid="{F17CF94B-693F-412C-898C-1E8108828741}" uniqueName="100" name="HH_4_11" queryTableFieldId="100"/>
    <tableColumn id="101" xr3:uid="{50AECBC1-5065-4DE9-9698-DDFB479DE598}" uniqueName="101" name="HH_5_EV_11" queryTableFieldId="101"/>
    <tableColumn id="102" xr3:uid="{B345005A-CA7B-4571-B72A-552E3ECE4363}" uniqueName="102" name="HH_5_HO_11" queryTableFieldId="102"/>
    <tableColumn id="103" xr3:uid="{5E410EC0-89EF-42F0-A450-782D326F06D6}" uniqueName="103" name="HH_5_NAP_11" queryTableFieldId="103"/>
    <tableColumn id="104" xr3:uid="{C912DA10-C939-4007-8A05-4CA7D139ECCE}" uniqueName="104" name="ELETKOR_11" queryTableFieldId="104"/>
    <tableColumn id="105" xr3:uid="{7990468D-42C5-4490-AA47-F15FA4DCD666}" uniqueName="105" name="HH_6_11" queryTableFieldId="105"/>
    <tableColumn id="106" xr3:uid="{50013E43-0BEA-412A-9069-F12B31E15259}" uniqueName="106" name="HH_7_11" queryTableFieldId="106"/>
    <tableColumn id="107" xr3:uid="{05DF5429-3EF2-4D5D-BF30-4327EAED88E9}" uniqueName="107" name="HS1" queryTableFieldId="107"/>
    <tableColumn id="108" xr3:uid="{1E239027-12D5-4699-87E8-2002475B8206}" uniqueName="108" name="HSU_1" queryTableFieldId="108"/>
    <tableColumn id="109" xr3:uid="{90A95FEC-08A6-4148-80F2-9AC090F8977D}" uniqueName="109" name="HSU_2" queryTableFieldId="109"/>
    <tableColumn id="110" xr3:uid="{08A56318-4309-4812-B64C-857372BB3C5A}" uniqueName="110" name="HS2" queryTableFieldId="110"/>
    <tableColumn id="111" xr3:uid="{AF93A45C-94F8-482A-A706-886E5D6254AF}" uniqueName="111" name="HS3A" queryTableFieldId="111"/>
    <tableColumn id="112" xr3:uid="{8C8DE0DD-77C0-43B1-900A-7901BE78F61B}" uniqueName="112" name="HS3B" queryTableFieldId="112"/>
    <tableColumn id="113" xr3:uid="{066D8D7A-C561-4EF8-9CD9-1CD54481D806}" uniqueName="113" name="HS3_EU" queryTableFieldId="113"/>
    <tableColumn id="114" xr3:uid="{C7FFE973-2014-4F8D-A4BB-8034F0751E46}" uniqueName="114" name="CD2" queryTableFieldId="114"/>
    <tableColumn id="115" xr3:uid="{908D437F-FC03-40D3-A307-D1FF299121F3}" uniqueName="115" name="HSU_3a" queryTableFieldId="115"/>
    <tableColumn id="116" xr3:uid="{FCB574F7-E9D2-4970-AE83-2AAF56A0C770}" uniqueName="116" name="HSU_3b" queryTableFieldId="116"/>
    <tableColumn id="117" xr3:uid="{164B1E34-B5B8-488F-9348-F55CB263C019}" uniqueName="117" name="HSU_3c" queryTableFieldId="117"/>
    <tableColumn id="118" xr3:uid="{4A04EB1B-338C-41E7-8C59-8065DFD994BA}" uniqueName="118" name="HSU_3d" queryTableFieldId="118"/>
    <tableColumn id="119" xr3:uid="{33041E44-B597-4E23-B893-6316919EA2AD}" uniqueName="119" name="HSU_3e" queryTableFieldId="119"/>
    <tableColumn id="120" xr3:uid="{78BA3A83-9209-44B5-9B61-8A3352A46074}" uniqueName="120" name="HSU_3f" queryTableFieldId="120"/>
    <tableColumn id="121" xr3:uid="{EF43625F-5A54-4D33-9E7E-381439DB3F5A}" uniqueName="121" name="HSU_3g" queryTableFieldId="121"/>
    <tableColumn id="122" xr3:uid="{BF9CC97C-5508-439F-91D3-DF520992A8F5}" uniqueName="122" name="HSU_4" queryTableFieldId="122"/>
    <tableColumn id="123" xr3:uid="{AE595C1C-B38A-4B8A-A1CA-448769CBED9E}" uniqueName="123" name="CD1_01" queryTableFieldId="123"/>
    <tableColumn id="124" xr3:uid="{1D9B4D01-5015-4953-83C4-03E8C3184DE9}" uniqueName="124" name="CDU_1_01" queryTableFieldId="124"/>
    <tableColumn id="125" xr3:uid="{77709F45-9095-4562-813E-0510A373CEB0}" uniqueName="125" name="CDU_2_01" queryTableFieldId="125"/>
    <tableColumn id="126" xr3:uid="{AC49AAA5-D362-4C4F-B961-605A9BBB25DC}" uniqueName="126" name="CDU_3_01" queryTableFieldId="126"/>
    <tableColumn id="127" xr3:uid="{F594F187-4956-4E35-9560-AA4EC23D947E}" uniqueName="127" name="CD1_02" queryTableFieldId="127"/>
    <tableColumn id="128" xr3:uid="{015BC9E9-E7B6-4B1E-8F3E-946D5D9DB6B5}" uniqueName="128" name="CDU_1_02" queryTableFieldId="128"/>
    <tableColumn id="129" xr3:uid="{B6401889-0212-49D3-9BCD-BF72E08D26CA}" uniqueName="129" name="CDU_2_02" queryTableFieldId="129"/>
    <tableColumn id="130" xr3:uid="{55B0B30F-06F5-4FDF-B6FB-173239629C29}" uniqueName="130" name="CDU_3_02" queryTableFieldId="130"/>
    <tableColumn id="131" xr3:uid="{925A000F-E6FD-4C3D-A732-A7DFF8C6D899}" uniqueName="131" name="CD1_03" queryTableFieldId="131"/>
    <tableColumn id="132" xr3:uid="{6A5BDE9C-A10C-463C-837A-D6384940E5A7}" uniqueName="132" name="CDU_1_03" queryTableFieldId="132"/>
    <tableColumn id="133" xr3:uid="{33DA808C-EAE3-4DA7-B528-D482D626191C}" uniqueName="133" name="CDU_2_03" queryTableFieldId="133"/>
    <tableColumn id="134" xr3:uid="{6BC9C36F-B01E-4A1D-B738-0A45A97ADA1B}" uniqueName="134" name="CDU_3_03" queryTableFieldId="134"/>
    <tableColumn id="135" xr3:uid="{81A16339-87E7-4ED8-BAC7-85AE67D0731F}" uniqueName="135" name="CD1_04" queryTableFieldId="135"/>
    <tableColumn id="136" xr3:uid="{BF14FD72-4F14-486C-A7CC-A1CA462F5671}" uniqueName="136" name="CDU_1_04" queryTableFieldId="136"/>
    <tableColumn id="137" xr3:uid="{DD2285FB-B3FE-4DA4-8A37-72E893A2C891}" uniqueName="137" name="CDU_2_04" queryTableFieldId="137"/>
    <tableColumn id="138" xr3:uid="{94C5844D-AAF4-465A-B764-93DAA896A66D}" uniqueName="138" name="CDU_3_04" queryTableFieldId="138"/>
    <tableColumn id="139" xr3:uid="{7432E4FA-FDD2-4D78-B42A-5A3D713B73FC}" uniqueName="139" name="CD1_05" queryTableFieldId="139"/>
    <tableColumn id="140" xr3:uid="{313D9658-4C37-4428-9CA7-CBB919042972}" uniqueName="140" name="CDU_1_05" queryTableFieldId="140"/>
    <tableColumn id="141" xr3:uid="{7B311A11-F3B5-477E-9CD7-01C2F53CC73E}" uniqueName="141" name="CDU_2_05" queryTableFieldId="141"/>
    <tableColumn id="142" xr3:uid="{40A053A3-8F66-41A5-B070-DFFAB77C105E}" uniqueName="142" name="CDU_3_05" queryTableFieldId="142"/>
    <tableColumn id="143" xr3:uid="{5DF1DD55-604D-471E-9E77-E1A708681EA2}" uniqueName="143" name="CD1_06" queryTableFieldId="143"/>
    <tableColumn id="144" xr3:uid="{B4EE13AE-E3B9-4CA5-89AB-56F622D6D745}" uniqueName="144" name="CDU_1_06" queryTableFieldId="144"/>
    <tableColumn id="145" xr3:uid="{6EF98588-627B-433E-9346-ED24E7C23446}" uniqueName="145" name="CDU_2_06" queryTableFieldId="145"/>
    <tableColumn id="146" xr3:uid="{AF8C0C74-D29E-4480-85B6-138A7C25A6DA}" uniqueName="146" name="CDU_3_06" queryTableFieldId="146"/>
    <tableColumn id="147" xr3:uid="{42B7A440-C942-4C06-ACDF-5494CE169F7F}" uniqueName="147" name="CD1_07" queryTableFieldId="147"/>
    <tableColumn id="148" xr3:uid="{850FCB98-F492-4DA4-91EE-9426A36CA2FC}" uniqueName="148" name="CDU_1_07" queryTableFieldId="148"/>
    <tableColumn id="149" xr3:uid="{689E98DB-F5C4-4581-9CCF-ADFFAC57D4A5}" uniqueName="149" name="CDU_2_07" queryTableFieldId="149"/>
    <tableColumn id="150" xr3:uid="{564E76E5-B02A-477B-9C0D-55A4097A894E}" uniqueName="150" name="CDU_3_07" queryTableFieldId="150"/>
    <tableColumn id="151" xr3:uid="{E2FEB0A2-3E71-405E-8DF8-CAF567A9E687}" uniqueName="151" name="CD1_08" queryTableFieldId="151"/>
    <tableColumn id="152" xr3:uid="{E82AC03A-2884-43F0-A0AF-053EEBA50DB0}" uniqueName="152" name="CDU_1_08" queryTableFieldId="152"/>
    <tableColumn id="153" xr3:uid="{B850ED55-DC69-4A9D-9321-BE28FB9F22E1}" uniqueName="153" name="CDU_2_08" queryTableFieldId="153"/>
    <tableColumn id="154" xr3:uid="{4AF2A5F2-6001-4643-BF6A-662B6106E0C2}" uniqueName="154" name="CDU_3_08" queryTableFieldId="154"/>
    <tableColumn id="155" xr3:uid="{E70701E8-CEDB-4181-B677-752521AA29DD}" uniqueName="155" name="CD1_09" queryTableFieldId="155"/>
    <tableColumn id="156" xr3:uid="{51002A21-15DF-40E2-98AA-51BE925B907E}" uniqueName="156" name="CDU_1_09" queryTableFieldId="156"/>
    <tableColumn id="157" xr3:uid="{1B2DFD62-CAF4-4F09-AB1A-A148A55B57FE}" uniqueName="157" name="CDU_2_09" queryTableFieldId="157"/>
    <tableColumn id="158" xr3:uid="{B739FB83-D3E7-4C65-92C1-C23E78951548}" uniqueName="158" name="CDU_3_09" queryTableFieldId="158"/>
    <tableColumn id="159" xr3:uid="{D0739779-50AB-4BD3-9FFC-A56EE3034005}" uniqueName="159" name="CD1_10" queryTableFieldId="159"/>
    <tableColumn id="160" xr3:uid="{CB083534-27F4-4DE4-9FB7-A3D16DF6BFF7}" uniqueName="160" name="CDU_1_10" queryTableFieldId="160"/>
    <tableColumn id="161" xr3:uid="{480EC35E-FE38-46EA-914A-3442F61B6328}" uniqueName="161" name="CDU_2_10" queryTableFieldId="161"/>
    <tableColumn id="162" xr3:uid="{45744DED-6451-42F2-B8AE-F35F80FAA20B}" uniqueName="162" name="CDU_3_10" queryTableFieldId="162"/>
    <tableColumn id="163" xr3:uid="{36651641-17CF-4420-A0B1-E2C54347882B}" uniqueName="163" name="CD1_11" queryTableFieldId="163"/>
    <tableColumn id="164" xr3:uid="{58ECA84D-799A-4DD2-BDB9-722982BD2EC6}" uniqueName="164" name="CDU_1_11" queryTableFieldId="164"/>
    <tableColumn id="165" xr3:uid="{3BFCC8C8-2F3D-46D5-B6DB-B8428798E1C4}" uniqueName="165" name="CDU_2_11" queryTableFieldId="165"/>
    <tableColumn id="166" xr3:uid="{64540C39-C88B-4DE2-9285-93D961A8AD1B}" uniqueName="166" name="CDU_3_11" queryTableFieldId="166"/>
    <tableColumn id="167" xr3:uid="{1583A078-7785-4283-BA49-F8A9B1A3952C}" uniqueName="167" name="CD1_12" queryTableFieldId="167"/>
    <tableColumn id="168" xr3:uid="{7BC82517-F8ED-4421-B772-77BFCC7755BA}" uniqueName="168" name="CDU_1_12" queryTableFieldId="168"/>
    <tableColumn id="169" xr3:uid="{BEBA6104-0727-44F5-B6DD-B28BA752CDC3}" uniqueName="169" name="CDU_2_12" queryTableFieldId="169"/>
    <tableColumn id="170" xr3:uid="{29BC8BE1-D569-42D5-8F9A-2E31E31AD7E4}" uniqueName="170" name="CDU_3_12" queryTableFieldId="170"/>
    <tableColumn id="171" xr3:uid="{C10A0AE2-624C-4660-AB52-46B2A14FF840}" uniqueName="171" name="CD1_13" queryTableFieldId="171"/>
    <tableColumn id="172" xr3:uid="{D38BD094-F87C-4BDF-AA37-E2BED26DAC94}" uniqueName="172" name="CDU_1_13" queryTableFieldId="172"/>
    <tableColumn id="173" xr3:uid="{CDB3B6A0-1A92-43A8-8BE6-EA35C63F373E}" uniqueName="173" name="CDU_2_13" queryTableFieldId="173"/>
    <tableColumn id="174" xr3:uid="{5A53C0EC-4251-4708-9D1D-3FA58774B70D}" uniqueName="174" name="CDU_3_13" queryTableFieldId="174"/>
    <tableColumn id="175" xr3:uid="{3C011D37-F844-4965-A864-5BB00F9F68CD}" uniqueName="175" name="CD1_14" queryTableFieldId="175"/>
    <tableColumn id="176" xr3:uid="{20EA5951-0974-42FD-ABD7-9070B1DD0C05}" uniqueName="176" name="CDU_1_14" queryTableFieldId="176"/>
    <tableColumn id="177" xr3:uid="{90280B90-8E41-4338-93DA-86E0EC6FF587}" uniqueName="177" name="CDU_2_14" queryTableFieldId="177"/>
    <tableColumn id="178" xr3:uid="{77216EEB-467A-46F4-9708-E645DDFFEFE0}" uniqueName="178" name="CDU_3_14" queryTableFieldId="178"/>
    <tableColumn id="179" xr3:uid="{F2B180C1-1BDC-4355-8CFC-744612EA9F7C}" uniqueName="179" name="CD1_15" queryTableFieldId="179"/>
    <tableColumn id="180" xr3:uid="{B4CA623C-43F6-42ED-9805-AE1780E881DC}" uniqueName="180" name="CDU_1_15" queryTableFieldId="180"/>
    <tableColumn id="181" xr3:uid="{481DF8E6-3A45-4933-B378-7614377EE1EC}" uniqueName="181" name="CDU_2_15" queryTableFieldId="181"/>
    <tableColumn id="182" xr3:uid="{26EE1B22-7A45-4FB1-815A-9ECD408BC008}" uniqueName="182" name="CDU_3_15" queryTableFieldId="182"/>
    <tableColumn id="183" xr3:uid="{8B1F86CF-ABF8-4D64-9F22-B4E4D04265D5}" uniqueName="183" name="CD1_16" queryTableFieldId="183"/>
    <tableColumn id="184" xr3:uid="{1FF8F431-F4AA-48AA-A66F-80A74C726458}" uniqueName="184" name="CDU_1_16" queryTableFieldId="184"/>
    <tableColumn id="185" xr3:uid="{3CC8DF1F-B672-4AFC-8175-8E54431B2E3A}" uniqueName="185" name="CDU_2_16" queryTableFieldId="185"/>
    <tableColumn id="186" xr3:uid="{ED914DF5-0F31-4461-B802-10B70BAAF773}" uniqueName="186" name="CDU_3_16" queryTableFieldId="186"/>
    <tableColumn id="187" xr3:uid="{AA4BFBFA-B4B1-4704-B986-447B13AC8C40}" uniqueName="187" name="CD1_17" queryTableFieldId="187"/>
    <tableColumn id="188" xr3:uid="{11FEF4B8-2D84-41A4-A7F0-D5232685FFD9}" uniqueName="188" name="CDU_1_17" queryTableFieldId="188"/>
    <tableColumn id="189" xr3:uid="{E70D108F-77D1-4EB0-AC12-8D8C70729B8B}" uniqueName="189" name="CDU_2_17" queryTableFieldId="189"/>
    <tableColumn id="190" xr3:uid="{E502107F-878E-405C-9BFD-43A69AAE3C61}" uniqueName="190" name="CDU_3_17" queryTableFieldId="190"/>
    <tableColumn id="191" xr3:uid="{1257D376-90B2-4843-BFE3-1A8527ECA533}" uniqueName="191" name="CD1_18" queryTableFieldId="191"/>
    <tableColumn id="192" xr3:uid="{CB987699-4C44-42B8-BADB-E65F1BDD8625}" uniqueName="192" name="CDU_1_18" queryTableFieldId="192"/>
    <tableColumn id="193" xr3:uid="{EB9752CD-0281-4833-BE24-8F0B1FB9BBAB}" uniqueName="193" name="CDU_2_18" queryTableFieldId="193"/>
    <tableColumn id="194" xr3:uid="{E306E1CD-B4A4-4B98-AA74-9606CF05ACB1}" uniqueName="194" name="CDU_3_18" queryTableFieldId="194"/>
    <tableColumn id="195" xr3:uid="{07DD13B9-6E67-43AD-B96D-A7B707F46F0E}" uniqueName="195" name="CD1_19" queryTableFieldId="195"/>
    <tableColumn id="196" xr3:uid="{EF262821-521E-4EB0-8227-1CBA7B3B2186}" uniqueName="196" name="CDU_1_19" queryTableFieldId="196"/>
    <tableColumn id="197" xr3:uid="{71C734C4-D53A-4775-9D9B-78398BDFBCC3}" uniqueName="197" name="CDU_2_19" queryTableFieldId="197"/>
    <tableColumn id="198" xr3:uid="{E93117DF-B3EC-47FA-BA77-2E2F2F8BE467}" uniqueName="198" name="CDU_3_19" queryTableFieldId="198"/>
    <tableColumn id="199" xr3:uid="{9EB31A33-6A0F-4174-BBC3-1FD6054C42CA}" uniqueName="199" name="CD1_20" queryTableFieldId="199"/>
    <tableColumn id="200" xr3:uid="{2BA978DA-ABED-4501-9AC2-9F06DF602FAF}" uniqueName="200" name="CDU_1_20" queryTableFieldId="200"/>
    <tableColumn id="201" xr3:uid="{55F819AE-8E43-465A-A02A-67EF597BD923}" uniqueName="201" name="CDU_2_20" queryTableFieldId="201"/>
    <tableColumn id="202" xr3:uid="{2D6FEC63-98F6-4B1C-A40B-FAB67C656718}" uniqueName="202" name="CDU_3_20" queryTableFieldId="202"/>
    <tableColumn id="203" xr3:uid="{75B47AC0-C616-45C2-8987-457953199873}" uniqueName="203" name="CD1_21" queryTableFieldId="203"/>
    <tableColumn id="204" xr3:uid="{9F27CF69-29D2-4B65-9173-EFA5298DE000}" uniqueName="204" name="CDU_1_21" queryTableFieldId="204"/>
    <tableColumn id="205" xr3:uid="{764613BA-B0F4-47C4-A1D4-A36B40418E08}" uniqueName="205" name="CDU_2_21" queryTableFieldId="205"/>
    <tableColumn id="206" xr3:uid="{573BCCCA-888A-4EA2-8FE3-6548B660F0B0}" uniqueName="206" name="CDU_3_21" queryTableFieldId="206"/>
    <tableColumn id="207" xr3:uid="{3FD946A4-6111-40C2-A051-01EC6A6FE9D6}" uniqueName="207" name="CD1_22" queryTableFieldId="207"/>
    <tableColumn id="208" xr3:uid="{56BEF159-AD1C-4217-AA54-E6330CAAA61B}" uniqueName="208" name="CDU_1_22" queryTableFieldId="208"/>
    <tableColumn id="209" xr3:uid="{799679BE-6645-49C1-B702-371779E666AC}" uniqueName="209" name="CDU_2_22" queryTableFieldId="209"/>
    <tableColumn id="210" xr3:uid="{58479471-56A0-4EB3-BE59-10F530D02990}" uniqueName="210" name="CDU_3_22" queryTableFieldId="210"/>
    <tableColumn id="211" xr3:uid="{5EEE5FD4-AF3D-4056-BC63-A65737D77DA5}" uniqueName="211" name="CD1_23" queryTableFieldId="211"/>
    <tableColumn id="212" xr3:uid="{7D7183E9-8CFC-4037-B3CF-BC149EDD7F36}" uniqueName="212" name="CDU_1_23" queryTableFieldId="212"/>
    <tableColumn id="213" xr3:uid="{EF44AC8F-A6DE-45FC-89C6-1EF88609FF20}" uniqueName="213" name="CDU_2_23" queryTableFieldId="213"/>
    <tableColumn id="214" xr3:uid="{797F7648-F44E-4505-B803-04D850DE225D}" uniqueName="214" name="CDU_3_23" queryTableFieldId="214"/>
    <tableColumn id="215" xr3:uid="{699BA973-8F24-4359-996D-76A9BDB6FF2E}" uniqueName="215" name="CD1_24" queryTableFieldId="215"/>
    <tableColumn id="216" xr3:uid="{FD738049-5B16-40D0-A7DA-7B80127A98E3}" uniqueName="216" name="CDU_1_24" queryTableFieldId="216"/>
    <tableColumn id="217" xr3:uid="{68A8B610-194F-40CD-BEB7-F73F265CDC70}" uniqueName="217" name="CDU_2_24" queryTableFieldId="217"/>
    <tableColumn id="218" xr3:uid="{F24B7E7E-DDE1-45DF-9275-33E3453AEAAC}" uniqueName="218" name="CDU_3_24" queryTableFieldId="218"/>
    <tableColumn id="219" xr3:uid="{04AC8E02-7758-45EB-A4E6-798D96C504AE}" uniqueName="219" name="CD1_25" queryTableFieldId="219"/>
    <tableColumn id="220" xr3:uid="{1A64192D-E9F8-46B4-A51D-DC4A8102F829}" uniqueName="220" name="CDU_1_25" queryTableFieldId="220"/>
    <tableColumn id="221" xr3:uid="{5A31B391-70A5-4AB9-98CA-71CCE14522CF}" uniqueName="221" name="CDU_2_25" queryTableFieldId="221"/>
    <tableColumn id="222" xr3:uid="{43107447-C17D-4366-B6F0-937CA20D1A3B}" uniqueName="222" name="CDU_3_25" queryTableFieldId="222"/>
    <tableColumn id="223" xr3:uid="{98AA9932-275D-48C5-B836-DD9789C03FFA}" uniqueName="223" name="CD1_26" queryTableFieldId="223"/>
    <tableColumn id="224" xr3:uid="{C1B6415F-9625-4419-A97B-4FCBBD62F54B}" uniqueName="224" name="CDU_1_26" queryTableFieldId="224"/>
    <tableColumn id="225" xr3:uid="{D2FD2962-5070-4E80-B3D0-7F40571AED6C}" uniqueName="225" name="CDU_2_26" queryTableFieldId="225"/>
    <tableColumn id="226" xr3:uid="{9668B4C4-2FDA-4993-A079-0BFAF69A4390}" uniqueName="226" name="CDU_3_26" queryTableFieldId="226"/>
    <tableColumn id="227" xr3:uid="{3150DD04-70A4-4435-A435-969111BAC07F}" uniqueName="227" name="CD1_27" queryTableFieldId="227"/>
    <tableColumn id="228" xr3:uid="{F07A9074-33C5-4852-AE1E-81B76568D99E}" uniqueName="228" name="CDU_1_27" queryTableFieldId="228"/>
    <tableColumn id="229" xr3:uid="{0161BAC8-1662-4F47-AE37-91FD858E0293}" uniqueName="229" name="CDU_2_27" queryTableFieldId="229"/>
    <tableColumn id="230" xr3:uid="{B49FC457-39C9-4247-AF48-1A1E17560685}" uniqueName="230" name="CDU_3_27" queryTableFieldId="230"/>
    <tableColumn id="231" xr3:uid="{C055535B-B6D6-4E0B-8E34-C2DEF3A7244B}" uniqueName="231" name="CD1_28" queryTableFieldId="231"/>
    <tableColumn id="232" xr3:uid="{3DB8D6CA-1D88-4DB2-83B6-5845C3E440A4}" uniqueName="232" name="CDU_1_28" queryTableFieldId="232"/>
    <tableColumn id="233" xr3:uid="{D2A03F3A-CAD7-45AC-807A-669A97ADD79A}" uniqueName="233" name="CDU_2_28" queryTableFieldId="233"/>
    <tableColumn id="234" xr3:uid="{3A2F0809-7771-4C8E-BA4B-FEF39001DE5A}" uniqueName="234" name="CDU_3_28" queryTableFieldId="234"/>
    <tableColumn id="235" xr3:uid="{E4325CFC-BD34-4475-883F-699B0C6526FC}" uniqueName="235" name="CD1_29" queryTableFieldId="235"/>
    <tableColumn id="236" xr3:uid="{7D76E8EA-28CA-4C94-B2D3-95CC4311532D}" uniqueName="236" name="CDU_1_29" queryTableFieldId="236"/>
    <tableColumn id="237" xr3:uid="{712A7A2F-023F-4B5B-960F-403692DF1037}" uniqueName="237" name="CDU_2_29" queryTableFieldId="237"/>
    <tableColumn id="238" xr3:uid="{9423E3C1-C894-4F7F-AB23-4F8F91F250F3}" uniqueName="238" name="CDU_3_29" queryTableFieldId="238"/>
    <tableColumn id="239" xr3:uid="{BD24BA3B-8F0C-46E0-8943-B9E352F35939}" uniqueName="239" name="CD1_30" queryTableFieldId="239"/>
    <tableColumn id="240" xr3:uid="{F099F12F-CA10-40C8-9ADE-2D7B49D062CF}" uniqueName="240" name="CDU_1_30" queryTableFieldId="240"/>
    <tableColumn id="241" xr3:uid="{3C526D30-1BFC-417A-9315-47DD58E41562}" uniqueName="241" name="CDU_2_30" queryTableFieldId="241"/>
    <tableColumn id="242" xr3:uid="{428A734E-4A83-4AE8-9665-94A58992F8C9}" uniqueName="242" name="CDU_3_30" queryTableFieldId="242"/>
    <tableColumn id="243" xr3:uid="{26432B22-FF73-41C6-A422-27187EAEC83F}" uniqueName="243" name="AC1A" queryTableFieldId="243"/>
    <tableColumn id="244" xr3:uid="{DB60A071-59DB-4D3B-9F21-C2BD50BDB02A}" uniqueName="244" name="AC1B" queryTableFieldId="244"/>
    <tableColumn id="245" xr3:uid="{6B6AD57D-B897-440E-9AEE-3A41248E86D1}" uniqueName="245" name="AC1C" queryTableFieldId="245"/>
    <tableColumn id="246" xr3:uid="{968B420A-8822-450B-AC0E-C42A63AF3218}" uniqueName="246" name="AC2" queryTableFieldId="246"/>
    <tableColumn id="247" xr3:uid="{0BDB60C7-C91B-42DB-9E62-EF14A253BB25}" uniqueName="247" name="AW1" queryTableFieldId="247"/>
    <tableColumn id="248" xr3:uid="{8DF632EE-CDBA-48FE-82F4-315C4B69DA5F}" uniqueName="248" name="AW1_EU" queryTableFieldId="248"/>
    <tableColumn id="249" xr3:uid="{397E5232-6F97-4DF9-A9A7-50BAE6F5DBB6}" uniqueName="249" name="AW2" queryTableFieldId="249"/>
    <tableColumn id="250" xr3:uid="{BEC21EC5-64B1-4415-93AF-3A1605BBB56E}" uniqueName="250" name="AWU_1N" queryTableFieldId="250"/>
    <tableColumn id="251" xr3:uid="{C1DC9ADA-AA72-40ED-8F18-3E74F49E2E25}" uniqueName="251" name="AWU_1O" queryTableFieldId="251"/>
    <tableColumn id="252" xr3:uid="{B0F2563B-C2CE-4370-95B4-EA70E224C188}" uniqueName="252" name="AWU_2" queryTableFieldId="252"/>
    <tableColumn id="253" xr3:uid="{573AC3F9-BC42-4B0C-A519-2F89CCAE1A87}" uniqueName="253" name="PL1" queryTableFieldId="253"/>
    <tableColumn id="254" xr3:uid="{8144607A-289D-4395-AC5F-6A736E4A011E}" uniqueName="254" name="PL2" queryTableFieldId="254"/>
    <tableColumn id="255" xr3:uid="{F861148B-3623-4269-AE26-5BB4864C4E91}" uniqueName="255" name="PL3" queryTableFieldId="255"/>
    <tableColumn id="256" xr3:uid="{45F9F786-AD91-400E-A120-81BAE76F4060}" uniqueName="256" name="PL4" queryTableFieldId="256"/>
    <tableColumn id="257" xr3:uid="{A25CEE99-09F8-4CF2-B2FF-D1220C12C407}" uniqueName="257" name="PL5" queryTableFieldId="257"/>
    <tableColumn id="258" xr3:uid="{5F2CF1DE-76F4-4953-8CB9-66566F0627DC}" uniqueName="258" name="PL6" queryTableFieldId="258"/>
    <tableColumn id="259" xr3:uid="{A9B0FF2E-B0FE-468E-A355-7453E50BD752}" uniqueName="259" name="PL7" queryTableFieldId="259"/>
    <tableColumn id="260" xr3:uid="{946F0A50-6402-4D8A-9AAC-A94AC2DF75DB}" uniqueName="260" name="PL8" queryTableFieldId="260"/>
    <tableColumn id="261" xr3:uid="{FCC954C9-CD85-470D-9BB9-C8067DEBC3DA}" uniqueName="261" name="PL9" queryTableFieldId="261"/>
    <tableColumn id="262" xr3:uid="{173BDFA3-A552-4F13-B1BD-64BE6F679DF7}" uniqueName="262" name="PLU_1" queryTableFieldId="262"/>
    <tableColumn id="263" xr3:uid="{824489BB-E1DF-45F6-8B47-72E463CAC1AE}" uniqueName="263" name="PC1a" queryTableFieldId="263"/>
    <tableColumn id="264" xr3:uid="{24314F6C-A745-4CA4-8BF9-FD8147B74EB9}" uniqueName="264" name="PC1b" queryTableFieldId="264"/>
    <tableColumn id="265" xr3:uid="{F176C551-250A-403B-BEE8-529BE97DB8B3}" uniqueName="265" name="PC1c" queryTableFieldId="265"/>
    <tableColumn id="266" xr3:uid="{B3AD2514-26A9-465C-94D4-24C92D507D6B}" uniqueName="266" name="PC1d" queryTableFieldId="266"/>
    <tableColumn id="267" xr3:uid="{18FF6C00-E119-4E73-BF6A-215DAA06CC69}" uniqueName="267" name="PC1e" queryTableFieldId="267"/>
    <tableColumn id="268" xr3:uid="{B4F946B6-C811-4CCC-8A98-9FCEB3A4AEEE}" uniqueName="268" name="PC2" queryTableFieldId="268"/>
    <tableColumn id="269" xr3:uid="{9FFEF3C4-5675-4571-BC25-0A559D58C5EC}" uniqueName="269" name="PC3" queryTableFieldId="269"/>
    <tableColumn id="270" xr3:uid="{F9227325-919B-4F83-9882-3C2235FB63B9}" uniqueName="270" name="HA1a" queryTableFieldId="270"/>
    <tableColumn id="271" xr3:uid="{9C8C2877-02A0-4AF0-83E8-C3A11B53E3FB}" uniqueName="271" name="HA1b" queryTableFieldId="271"/>
    <tableColumn id="272" xr3:uid="{54CE7482-905E-46EE-BB19-A5690954C92F}" uniqueName="272" name="HA1c" queryTableFieldId="272"/>
    <tableColumn id="273" xr3:uid="{C131837D-9C84-491C-8B54-BC5F8F771B57}" uniqueName="273" name="HA1d" queryTableFieldId="273"/>
    <tableColumn id="274" xr3:uid="{938420B3-FDB0-4786-823D-8D745F043C9B}" uniqueName="274" name="HA1e" queryTableFieldId="274"/>
    <tableColumn id="275" xr3:uid="{72A540B5-E546-400C-B33D-AD50D4EA1D3D}" uniqueName="275" name="HA1f" queryTableFieldId="275"/>
    <tableColumn id="276" xr3:uid="{26F76334-F8B0-4619-92B2-79D2E9568B2D}" uniqueName="276" name="HA1g" queryTableFieldId="276"/>
    <tableColumn id="277" xr3:uid="{2BE57453-BA2E-4103-82BE-BC639B6564CC}" uniqueName="277" name="HA2" queryTableFieldId="277"/>
    <tableColumn id="278" xr3:uid="{588B9763-3684-48DB-9ADA-84CADAD0FBDD}" uniqueName="278" name="HA3" queryTableFieldId="278"/>
    <tableColumn id="279" xr3:uid="{50B8F410-B1CD-4D40-8168-684CF54F6066}" uniqueName="279" name="PN1" queryTableFieldId="279"/>
    <tableColumn id="280" xr3:uid="{732E1270-52E2-4536-8D62-F5E125D82F11}" uniqueName="280" name="PN2" queryTableFieldId="280"/>
    <tableColumn id="281" xr3:uid="{8B204130-20FB-462A-9CAA-EA3E0D5D81C5}" uniqueName="281" name="MH1a" queryTableFieldId="281"/>
    <tableColumn id="282" xr3:uid="{467BC9B7-85A6-4C63-860B-DC88C2465AEB}" uniqueName="282" name="MH1b" queryTableFieldId="282"/>
    <tableColumn id="283" xr3:uid="{41C6E85B-B925-4DF3-ADE4-82E6A6D85B92}" uniqueName="283" name="MH1c" queryTableFieldId="283"/>
    <tableColumn id="284" xr3:uid="{EEEE28DB-1458-4087-8484-03F6FEC625EA}" uniqueName="284" name="MH1d" queryTableFieldId="284"/>
    <tableColumn id="285" xr3:uid="{598332F5-CD4B-4468-B5AC-F018BD06A75D}" uniqueName="285" name="MH1e" queryTableFieldId="285"/>
    <tableColumn id="286" xr3:uid="{C564A990-EEA1-4D5B-B042-7A005C9C99E3}" uniqueName="286" name="MH1f" queryTableFieldId="286"/>
    <tableColumn id="287" xr3:uid="{EE4F3B78-45A2-4D9C-909E-DA0E6513C59E}" uniqueName="287" name="MH1g" queryTableFieldId="287"/>
    <tableColumn id="288" xr3:uid="{C5BA8FBA-7AF7-42BE-B4FF-9A24EBB7E6C2}" uniqueName="288" name="MH1h" queryTableFieldId="288"/>
    <tableColumn id="289" xr3:uid="{36BC5A02-7159-4194-B9C5-FD352F69934F}" uniqueName="289" name="HO1A" queryTableFieldId="289"/>
    <tableColumn id="290" xr3:uid="{CDF587E7-BFD0-4F72-804C-7C7326B2EE6D}" uniqueName="290" name="HO1B" queryTableFieldId="290"/>
    <tableColumn id="291" xr3:uid="{46FFEE90-B961-41F2-B108-379C0F1DAE89}" uniqueName="291" name="HO2A" queryTableFieldId="291"/>
    <tableColumn id="292" xr3:uid="{2D1E73AC-7601-42B2-A2DD-179755526BC2}" uniqueName="292" name="HO2B" queryTableFieldId="292"/>
    <tableColumn id="293" xr3:uid="{0037E18B-8B25-48A5-B4FC-67A05CE0CD2D}" uniqueName="293" name="AM1" queryTableFieldId="293"/>
    <tableColumn id="294" xr3:uid="{645122BF-EB87-4228-BF93-8BE78811034B}" uniqueName="294" name="AM2" queryTableFieldId="294"/>
    <tableColumn id="295" xr3:uid="{44C609BF-F35A-41A0-9E92-2ED15A2AF518}" uniqueName="295" name="AM3" queryTableFieldId="295"/>
    <tableColumn id="296" xr3:uid="{AB1A03D8-44E0-4C2B-B620-B67D18F57D8D}" uniqueName="296" name="AM4" queryTableFieldId="296"/>
    <tableColumn id="297" xr3:uid="{ABEADD9E-3E17-4DAB-91F6-1EAEBF5E1339}" uniqueName="297" name="AM5" queryTableFieldId="297"/>
    <tableColumn id="298" xr3:uid="{9FAC2175-78E4-4B9D-BF09-2054C45C7BEE}" uniqueName="298" name="AM6A" queryTableFieldId="298"/>
    <tableColumn id="299" xr3:uid="{B9A576D5-EBEF-49BF-87B2-2C1850FC7276}" uniqueName="299" name="AM6B" queryTableFieldId="299"/>
    <tableColumn id="300" xr3:uid="{A8318A6E-47B6-4BF0-8825-9E8E61795A06}" uniqueName="300" name="AM6C" queryTableFieldId="300"/>
    <tableColumn id="301" xr3:uid="{301AB3FD-9DF8-4EAA-8D25-C68F3FABDA02}" uniqueName="301" name="AM6D" queryTableFieldId="301"/>
    <tableColumn id="302" xr3:uid="{6940B8A7-BB87-4B3E-8F8F-E89D2FEDAE17}" uniqueName="302" name="AM7A" queryTableFieldId="302"/>
    <tableColumn id="303" xr3:uid="{FB6D433F-0119-4C87-83C4-741C186FC298}" uniqueName="303" name="AM7B" queryTableFieldId="303"/>
    <tableColumn id="304" xr3:uid="{3BEA07EE-A889-403D-BD8F-2B6A70991C35}" uniqueName="304" name="AMU_1" queryTableFieldId="304"/>
    <tableColumn id="305" xr3:uid="{69F46206-681D-4B57-80E2-4E81E41952F7}" uniqueName="305" name="MD1" queryTableFieldId="305"/>
    <tableColumn id="306" xr3:uid="{BAA7EE28-BDFF-4AAF-9484-32496ADBB850}" uniqueName="306" name="MD2" queryTableFieldId="306"/>
    <tableColumn id="307" xr3:uid="{B47385B5-D1CE-4771-91E0-129FA2522FB6}" uniqueName="307" name="PA1M_1" queryTableFieldId="307"/>
    <tableColumn id="308" xr3:uid="{AE2B4474-8FDF-43BE-9361-EE2A781E689E}" uniqueName="308" name="PA1M_2_EV" queryTableFieldId="308"/>
    <tableColumn id="309" xr3:uid="{CF755348-0678-4FA9-AF37-B6EFDDB344E2}" uniqueName="309" name="PA1M_2_HO" queryTableFieldId="309"/>
    <tableColumn id="310" xr3:uid="{628CD493-CDCE-441E-A905-ADA83338CC10}" uniqueName="310" name="PA1M_3" queryTableFieldId="310"/>
    <tableColumn id="311" xr3:uid="{B166A861-F1E7-4379-BCBD-DF3D659E045A}" uniqueName="311" name="PA1_EU" queryTableFieldId="311"/>
    <tableColumn id="312" xr3:uid="{5DE932F1-965F-40EE-921E-25B518599F53}" uniqueName="312" name="PA2" queryTableFieldId="312"/>
    <tableColumn id="313" xr3:uid="{203B062D-82C8-411C-B109-FAE943B967AC}" uniqueName="313" name="PA3" queryTableFieldId="313"/>
    <tableColumn id="314" xr3:uid="{7037366F-C740-42F4-8561-D225B5C9A5CD}" uniqueName="314" name="PA4" queryTableFieldId="314"/>
    <tableColumn id="315" xr3:uid="{753876EB-7B91-4880-8D5A-B3D0B33DE3F9}" uniqueName="315" name="PA5M_1" queryTableFieldId="315"/>
    <tableColumn id="316" xr3:uid="{B5683D64-A66E-4C97-906E-CBDC378460E1}" uniqueName="316" name="PA5M_2" queryTableFieldId="316"/>
    <tableColumn id="317" xr3:uid="{480B9D72-8D94-4220-9495-A8F34F97C115}" uniqueName="317" name="PA5_EU" queryTableFieldId="317"/>
    <tableColumn id="318" xr3:uid="{21175739-3328-4D59-B037-AAFF030FF27B}" uniqueName="318" name="PAU_1" queryTableFieldId="318"/>
    <tableColumn id="319" xr3:uid="{E1E46AD8-7567-46CA-8374-903BE3AAC0B6}" uniqueName="319" name="PA6M_1" queryTableFieldId="319"/>
    <tableColumn id="320" xr3:uid="{1259A50C-5EB4-43C9-8591-59FBC8F99F98}" uniqueName="320" name="PA6M_2" queryTableFieldId="320"/>
    <tableColumn id="321" xr3:uid="{07525266-5CE9-4852-AA95-10F84AD941AF}" uniqueName="321" name="PA6_EU" queryTableFieldId="321"/>
    <tableColumn id="322" xr3:uid="{0855BF17-EE15-44B4-8C10-32A0792D348E}" uniqueName="322" name="PAU_2" queryTableFieldId="322"/>
    <tableColumn id="323" xr3:uid="{C6314417-0491-46BA-8B58-482D65B356D7}" uniqueName="323" name="PA7" queryTableFieldId="323"/>
    <tableColumn id="324" xr3:uid="{925F0738-6BDD-436B-BFB0-ABA2E2BC3736}" uniqueName="324" name="PAU_3" queryTableFieldId="324"/>
    <tableColumn id="325" xr3:uid="{4B4115D7-916A-41D8-ACEB-21C11264269C}" uniqueName="325" name="PAU_4" queryTableFieldId="325"/>
    <tableColumn id="326" xr3:uid="{C2459422-14E5-49B1-9108-D0139309D1E5}" uniqueName="326" name="PA8" queryTableFieldId="326"/>
    <tableColumn id="327" xr3:uid="{C0C7A205-9BFE-497A-86D3-8699A35AD0C5}" uniqueName="327" name="PAU_5" queryTableFieldId="327"/>
    <tableColumn id="328" xr3:uid="{4D08B59F-2C7C-48E3-BE79-08F2C9414DB3}" uniqueName="328" name="PAU_6" queryTableFieldId="328"/>
    <tableColumn id="329" xr3:uid="{58094A47-8C62-432F-9E1C-63FE06E8466F}" uniqueName="329" name="PAU_7" queryTableFieldId="329"/>
    <tableColumn id="330" xr3:uid="{BD6F66B8-77AD-430B-AE18-0C6C4DB90E76}" uniqueName="330" name="UN1A" queryTableFieldId="330"/>
    <tableColumn id="331" xr3:uid="{E2E08A2D-C4C0-4BFE-9860-E68D06D6C401}" uniqueName="331" name="UN1B" queryTableFieldId="331"/>
    <tableColumn id="332" xr3:uid="{4C1BAE31-8CA0-4CE7-BC93-B4F8BDC5BA06}" uniqueName="332" name="UN2A" queryTableFieldId="332"/>
    <tableColumn id="333" xr3:uid="{4076D1BE-088B-4F94-92E4-7B3F390B85C2}" uniqueName="333" name="UN2B" queryTableFieldId="333"/>
    <tableColumn id="334" xr3:uid="{16CEB120-38E3-4B6E-B8B1-E895DA3824C0}" uniqueName="334" name="UN2C" queryTableFieldId="334"/>
    <tableColumn id="335" xr3:uid="{786B5F0D-B943-47F6-AE02-B6C9B9A836D3}" uniqueName="335" name="UN2D" queryTableFieldId="335"/>
    <tableColumn id="336" xr3:uid="{B7F57133-FECB-493C-ADF5-0D2DCE3BD3AB}" uniqueName="336" name="SAU_1a" queryTableFieldId="336"/>
    <tableColumn id="337" xr3:uid="{9705C882-4F06-4411-8C35-379B73072BCE}" uniqueName="337" name="SAU_1b" queryTableFieldId="337"/>
    <tableColumn id="338" xr3:uid="{896465E6-78DB-4C03-8ED0-C674B46580BB}" uniqueName="338" name="SAU_1c" queryTableFieldId="338"/>
    <tableColumn id="339" xr3:uid="{79532EBA-EF44-4F0B-8155-1824282399F6}" uniqueName="339" name="SAU_1d" queryTableFieldId="339"/>
    <tableColumn id="340" xr3:uid="{6D326FC7-0A2D-4FA1-8AAA-2DCD2CD8D900}" uniqueName="340" name="SAU_1e" queryTableFieldId="340"/>
    <tableColumn id="341" xr3:uid="{DA1E302B-1689-4FFE-A861-186E2C6C19DF}" uniqueName="341" name="SAU_1f" queryTableFieldId="341"/>
    <tableColumn id="342" xr3:uid="{2DCD7AB1-C499-4E72-B7C6-5AACC5112768}" uniqueName="342" name="SAU_1g" queryTableFieldId="342"/>
    <tableColumn id="343" xr3:uid="{72F0C883-86DE-4A0E-A46B-105274A89F12}" uniqueName="343" name="SAU_1h" queryTableFieldId="343"/>
    <tableColumn id="344" xr3:uid="{4E8B33AA-FB52-440D-9710-60282F3CEBD3}" uniqueName="344" name="SAU_2a" queryTableFieldId="344"/>
    <tableColumn id="345" xr3:uid="{FFDA2C1E-D29B-4562-AB0D-6954995D0165}" uniqueName="345" name="SAU_2b" queryTableFieldId="345"/>
    <tableColumn id="346" xr3:uid="{2F6F8FF7-57C5-43FC-9724-222D19C56045}" uniqueName="346" name="SAU_2c" queryTableFieldId="346"/>
    <tableColumn id="347" xr3:uid="{9D88B686-363A-4D9A-BD8E-F6F4D1330605}" uniqueName="347" name="SAU_2d" queryTableFieldId="347"/>
    <tableColumn id="348" xr3:uid="{C919DE29-DFF1-4FE7-BE0A-7F85766D6D1A}" uniqueName="348" name="SAU_2f" queryTableFieldId="348"/>
    <tableColumn id="349" xr3:uid="{AF65071C-808B-4948-8D5F-D08566D491F0}" uniqueName="349" name="SAU_2h" queryTableFieldId="349"/>
    <tableColumn id="350" xr3:uid="{D13FD38D-6AEF-4595-A20B-606D921281A2}" uniqueName="350" name="JIU_1" queryTableFieldId="350"/>
    <tableColumn id="351" xr3:uid="{83E08C19-EDE4-4193-A8D2-30D44E8A6B1D}" uniqueName="351" name="WHO5a" queryTableFieldId="351"/>
    <tableColumn id="352" xr3:uid="{BC6CA5DD-29E6-49B4-B94C-46B349B874E5}" uniqueName="352" name="WHO5b" queryTableFieldId="352"/>
    <tableColumn id="353" xr3:uid="{085C5D4E-3AF4-4A63-A399-362EEC2D3808}" uniqueName="353" name="WHO5c" queryTableFieldId="353"/>
    <tableColumn id="354" xr3:uid="{2526320D-5729-461D-80AD-29BF9EC5CA77}" uniqueName="354" name="WHO5d" queryTableFieldId="354"/>
    <tableColumn id="355" xr3:uid="{BC85E6B4-883A-4F67-98D1-26A8C40AD453}" uniqueName="355" name="WHO5e" queryTableFieldId="355"/>
    <tableColumn id="356" xr3:uid="{A706B0CD-8EF4-4C9E-90D6-C85E674CA275}" uniqueName="356" name="BMI1A" queryTableFieldId="356"/>
    <tableColumn id="357" xr3:uid="{62FC5FB1-B865-44D6-8240-4D680621D656}" uniqueName="357" name="BMI1B" queryTableFieldId="357"/>
    <tableColumn id="358" xr3:uid="{B7DE0DF7-A7E6-41B2-8AB0-BD3597DFA0B7}" uniqueName="358" name="BM1_EU" queryTableFieldId="358"/>
    <tableColumn id="359" xr3:uid="{39E32615-5611-4BCF-BB6E-222501B22F23}" uniqueName="359" name="BMI2A" queryTableFieldId="359"/>
    <tableColumn id="360" xr3:uid="{12CFE77C-D2AB-4028-A9EC-F8424E391266}" uniqueName="360" name="BMI2B" queryTableFieldId="360"/>
    <tableColumn id="361" xr3:uid="{6F1A6ACE-7749-4DBA-80B1-39273EAF4F85}" uniqueName="361" name="BM2_EU" queryTableFieldId="361"/>
    <tableColumn id="362" xr3:uid="{FE010A9A-839F-4C8F-8919-A32AFCD41E72}" uniqueName="362" name="PE1" queryTableFieldId="362"/>
    <tableColumn id="363" xr3:uid="{3B9D0C92-79BC-4007-832E-D5E7C6869A28}" uniqueName="363" name="PE2" queryTableFieldId="363"/>
    <tableColumn id="364" xr3:uid="{DD98E07E-E443-4DF2-969A-5C51B4FD13B6}" uniqueName="364" name="PE3" queryTableFieldId="364"/>
    <tableColumn id="365" xr3:uid="{EC53A945-80A8-48CD-A521-EAB623F12D2D}" uniqueName="365" name="PE4" queryTableFieldId="365"/>
    <tableColumn id="366" xr3:uid="{48519A27-3A82-4780-BEF9-019C4CA709AC}" uniqueName="366" name="PE5" queryTableFieldId="366"/>
    <tableColumn id="367" xr3:uid="{00825C89-A1F5-4558-80DF-4F50FD52D190}" uniqueName="367" name="PE6" queryTableFieldId="367"/>
    <tableColumn id="368" xr3:uid="{8160C6F3-513C-43A4-9A7E-D743049E27C9}" uniqueName="368" name="PE7_EU" queryTableFieldId="368"/>
    <tableColumn id="369" xr3:uid="{DEDA5BC1-9E30-436B-92BD-2CCE06EF341D}" uniqueName="369" name="PE8" queryTableFieldId="369"/>
    <tableColumn id="370" xr3:uid="{6D6A7E78-4D5F-4BC6-B3C3-425167BEE6D6}" uniqueName="370" name="PE9_EU" queryTableFieldId="370"/>
    <tableColumn id="371" xr3:uid="{FBCFA407-629E-4733-92EB-8D99D35E5BD2}" uniqueName="371" name="DH1" queryTableFieldId="371"/>
    <tableColumn id="372" xr3:uid="{6856F769-E45D-4818-90F9-65391ED68F4C}" uniqueName="372" name="DH2" queryTableFieldId="372"/>
    <tableColumn id="373" xr3:uid="{AA3C57B6-0396-450D-890A-154E68DC9BD2}" uniqueName="373" name="DH3" queryTableFieldId="373"/>
    <tableColumn id="374" xr3:uid="{68754076-5B2C-4F9A-A640-B4C6118B9AE7}" uniqueName="374" name="DH4" queryTableFieldId="374"/>
    <tableColumn id="375" xr3:uid="{E0EFF080-34FB-46B1-9294-68BC3F4ADB93}" uniqueName="375" name="DH5W" queryTableFieldId="375"/>
    <tableColumn id="376" xr3:uid="{3EDA41F4-A073-4033-95FB-5D617B23453B}" uniqueName="376" name="DH5" queryTableFieldId="376"/>
    <tableColumn id="377" xr3:uid="{3C023346-3E71-4881-A0FA-C8C73CF67798}" uniqueName="377" name="DH6" queryTableFieldId="377"/>
    <tableColumn id="378" xr3:uid="{E33DBC38-A275-4A7C-9C79-75396DACC81D}" uniqueName="378" name="DH7" queryTableFieldId="378"/>
    <tableColumn id="379" xr3:uid="{2DD120EB-D401-4F76-AD67-03F01D890577}" uniqueName="379" name="DH8" queryTableFieldId="379"/>
    <tableColumn id="380" xr3:uid="{051AD36D-EF76-43D3-B465-FBCD2631ECA9}" uniqueName="380" name="DH9" queryTableFieldId="380"/>
    <tableColumn id="381" xr3:uid="{6CDE4BFD-2DDC-4087-9034-709CED9D3913}" uniqueName="381" name="DH5A" queryTableFieldId="381"/>
    <tableColumn id="382" xr3:uid="{F799F2B4-CC93-447A-ABFC-1F94A1B7AC49}" uniqueName="382" name="DH6A" queryTableFieldId="382"/>
    <tableColumn id="383" xr3:uid="{F154FE85-9426-4D3F-88EE-9AF80114BF1A}" uniqueName="383" name="DH7A" queryTableFieldId="383"/>
    <tableColumn id="384" xr3:uid="{FF5E3F84-90E5-46ED-918B-C58454AAD1FE}" uniqueName="384" name="DH8A" queryTableFieldId="384"/>
    <tableColumn id="385" xr3:uid="{13787223-7A8E-45D4-AEA5-3A29BC63062D}" uniqueName="385" name="DH9A" queryTableFieldId="385"/>
    <tableColumn id="386" xr3:uid="{36B1636F-65F2-49F0-98F9-E19F9C6728F4}" uniqueName="386" name="DH10" queryTableFieldId="386"/>
    <tableColumn id="387" xr3:uid="{431A2E55-F04F-44D3-AAD4-8D8400C42600}" uniqueName="387" name="DH11" queryTableFieldId="387"/>
    <tableColumn id="388" xr3:uid="{B43CCDA2-46FB-4BB3-A638-AF09CDBB7D9A}" uniqueName="388" name="DH12" queryTableFieldId="388"/>
    <tableColumn id="389" xr3:uid="{3B9E9AF3-AF65-4FC1-97A1-20D2B663CCDF}" uniqueName="389" name="DH13A" queryTableFieldId="389"/>
    <tableColumn id="390" xr3:uid="{405991EC-7C9E-4C25-8221-FBEA6E2F059D}" uniqueName="390" name="DH13B" queryTableFieldId="390"/>
    <tableColumn id="391" xr3:uid="{4189255F-375A-4337-87B6-46AD8F164847}" uniqueName="391" name="DH13C" queryTableFieldId="391"/>
    <tableColumn id="392" xr3:uid="{24C5138A-38D0-4053-8215-8AB78D85E75B}" uniqueName="392" name="DH13D" queryTableFieldId="392"/>
    <tableColumn id="393" xr3:uid="{1118ECA7-08A2-4519-AD68-ED43D636A077}" uniqueName="393" name="DH14" queryTableFieldId="393"/>
    <tableColumn id="394" xr3:uid="{1F571C2A-ABA7-46DC-A946-E7C3B8F51302}" uniqueName="394" name="DH15" queryTableFieldId="394"/>
    <tableColumn id="395" xr3:uid="{22F906EE-A9E9-4561-9080-37412DB74E5C}" uniqueName="395" name="DH16" queryTableFieldId="395"/>
    <tableColumn id="396" xr3:uid="{133D2D21-6BD9-43B8-BBE3-DB832643680E}" uniqueName="396" name="DH16KOR" queryTableFieldId="396"/>
    <tableColumn id="397" xr3:uid="{CE9DD418-E47D-4543-A492-B58F4523C622}" uniqueName="397" name="DH17" queryTableFieldId="397"/>
    <tableColumn id="398" xr3:uid="{1B1AA389-D2BF-4150-B4CF-2B83536CCBC4}" uniqueName="398" name="DH17KOR" queryTableFieldId="398"/>
    <tableColumn id="399" xr3:uid="{1312F7E2-3D9B-4C5F-BB7F-BBF6FCCC9F5A}" uniqueName="399" name="DHU_1" queryTableFieldId="399"/>
    <tableColumn id="400" xr3:uid="{C882AEDE-7945-4B07-BD5A-80D8BAC51AC4}" uniqueName="400" name="SK1M_A" queryTableFieldId="400"/>
    <tableColumn id="401" xr3:uid="{B12E1359-7BB8-47EA-A49E-A11FF66A0F10}" uniqueName="401" name="SK1M_B" queryTableFieldId="401"/>
    <tableColumn id="402" xr3:uid="{48E9DDE9-7D77-4502-9EED-D9B913518823}" uniqueName="402" name="SKU_1a" queryTableFieldId="402"/>
    <tableColumn id="403" xr3:uid="{CDD32A0D-3778-49FF-BE19-8B15A839AB7A}" uniqueName="403" name="SKU_1b" queryTableFieldId="403"/>
    <tableColumn id="404" xr3:uid="{723723A6-6DB2-4204-B245-CEDDD150F740}" uniqueName="404" name="SKU_1c" queryTableFieldId="404"/>
    <tableColumn id="405" xr3:uid="{F0FA58D6-65C6-4B81-958E-28674D15E0C6}" uniqueName="405" name="SKU_1d" queryTableFieldId="405"/>
    <tableColumn id="406" xr3:uid="{E04EFF3B-7F78-4F9B-89E4-E48571324E28}" uniqueName="406" name="SKU_1e" queryTableFieldId="406"/>
    <tableColumn id="407" xr3:uid="{0021BE16-B6D0-442D-93EE-F2235D990416}" uniqueName="407" name="SKU_1f" queryTableFieldId="407"/>
    <tableColumn id="408" xr3:uid="{10A601CE-BD1E-471F-877E-5DFAA9D2EF24}" uniqueName="408" name="SKU_1g" queryTableFieldId="408"/>
    <tableColumn id="409" xr3:uid="{DA96C47A-E1B1-4416-A98F-B93301146321}" uniqueName="409" name="SKU_1h" queryTableFieldId="409"/>
    <tableColumn id="410" xr3:uid="{D521FF13-9A6B-4E74-9A27-BC224BDABE2A}" uniqueName="410" name="SKU_1i" queryTableFieldId="410"/>
    <tableColumn id="411" xr3:uid="{F92FBE31-BAB1-4DF2-A818-3C6296402784}" uniqueName="411" name="SKU_2A" queryTableFieldId="411"/>
    <tableColumn id="412" xr3:uid="{492BFAB7-3E4B-48AF-996F-4ADFA6996926}" uniqueName="412" name="SKU_2B" queryTableFieldId="412"/>
    <tableColumn id="413" xr3:uid="{5D22A319-11B1-4D58-A96A-476587EB33CB}" uniqueName="413" name="SKU_2C" queryTableFieldId="413"/>
    <tableColumn id="414" xr3:uid="{0B874688-EC25-49B0-A4E1-6BF20EC8BFB6}" uniqueName="414" name="SKU_3A" queryTableFieldId="414"/>
    <tableColumn id="415" xr3:uid="{05C36A20-2682-44E2-AAD6-83AAB9D4A62C}" uniqueName="415" name="SKU_3B" queryTableFieldId="415"/>
    <tableColumn id="416" xr3:uid="{74958329-B720-4559-AD51-9C1843D8F2E1}" uniqueName="416" name="SKU_3C" queryTableFieldId="416"/>
    <tableColumn id="417" xr3:uid="{C319674B-E2C2-4C8E-B3EC-E82E1635FBF0}" uniqueName="417" name="SK2_EU" queryTableFieldId="417"/>
    <tableColumn id="418" xr3:uid="{A74AE963-5C22-47EF-B9DE-97D512CC7A49}" uniqueName="418" name="SKU_4" queryTableFieldId="418"/>
    <tableColumn id="419" xr3:uid="{7364D59D-0312-46B4-8CAF-2DFE0B3A5027}" uniqueName="419" name="SK3" queryTableFieldId="419"/>
    <tableColumn id="420" xr3:uid="{A71FF909-BB59-4625-85DA-BE338FD6323F}" uniqueName="420" name="SK4" queryTableFieldId="420"/>
    <tableColumn id="421" xr3:uid="{12665365-7952-4EFF-A419-484C36D420DA}" uniqueName="421" name="SKU_5" queryTableFieldId="421"/>
    <tableColumn id="422" xr3:uid="{0A38EB81-4089-473B-BA35-5FDB1C060D3F}" uniqueName="422" name="SKU_6" queryTableFieldId="422"/>
    <tableColumn id="423" xr3:uid="{52B4042D-B5B7-4FF8-A1B3-C3484E5ACD18}" uniqueName="423" name="SKU_7" queryTableFieldId="423"/>
    <tableColumn id="424" xr3:uid="{8104CCB5-BA4E-4C79-966E-176F06708EE3}" uniqueName="424" name="SKM_5A" queryTableFieldId="424"/>
    <tableColumn id="425" xr3:uid="{D7E0C0FF-D2AC-449A-9C21-9EC6D6D0D394}" uniqueName="425" name="SKM_5B" queryTableFieldId="425"/>
    <tableColumn id="426" xr3:uid="{189711FC-3776-4354-BDF9-97204A43A2F1}" uniqueName="426" name="SK5_EU" queryTableFieldId="426"/>
    <tableColumn id="427" xr3:uid="{7275421A-BB68-4B66-AE27-4977F12D5C22}" uniqueName="427" name="SKU_8" queryTableFieldId="427"/>
    <tableColumn id="428" xr3:uid="{E1100166-066E-4282-B8FE-00275AD7D22A}" uniqueName="428" name="SK6" queryTableFieldId="428"/>
    <tableColumn id="429" xr3:uid="{4429CE00-4FF0-458B-9FF6-E86C5EBF0457}" uniqueName="429" name="SKU_9A" queryTableFieldId="429"/>
    <tableColumn id="430" xr3:uid="{66258101-9204-4EBD-B628-7ADFE293AFF7}" uniqueName="430" name="SKU_9B" queryTableFieldId="430"/>
    <tableColumn id="431" xr3:uid="{BC8CFE37-B491-4E79-88EB-843E1C562BF5}" uniqueName="431" name="AL1" queryTableFieldId="431"/>
    <tableColumn id="432" xr3:uid="{F541882C-8F1A-4B50-8A20-A7398A07C3EC}" uniqueName="432" name="ALM_21A" queryTableFieldId="432"/>
    <tableColumn id="433" xr3:uid="{B46451C2-6148-4D75-B6C0-B0DAD9DA5DCB}" uniqueName="433" name="ALM_21B" queryTableFieldId="433"/>
    <tableColumn id="434" xr3:uid="{DFF1A5F6-5183-48AB-99F9-E27E6BE44C1E}" uniqueName="434" name="ALM_21C" queryTableFieldId="434"/>
    <tableColumn id="435" xr3:uid="{7870D7B3-3730-4F77-B2F8-93FF7FA6B627}" uniqueName="435" name="ALM_21D" queryTableFieldId="435"/>
    <tableColumn id="436" xr3:uid="{ECDBCF1D-7833-4430-AB16-77993EFC32FE}" uniqueName="436" name="ALM_22A" queryTableFieldId="436"/>
    <tableColumn id="437" xr3:uid="{2D078E94-4658-4566-ABE2-290BC61B4A19}" uniqueName="437" name="ALM_22B" queryTableFieldId="437"/>
    <tableColumn id="438" xr3:uid="{032B8CFA-41C0-4A54-A9DB-72EBB76D69C4}" uniqueName="438" name="ALM_22C" queryTableFieldId="438"/>
    <tableColumn id="439" xr3:uid="{6BCC17A8-18AA-4398-A85E-1109B39ECB12}" uniqueName="439" name="ALM_22D" queryTableFieldId="439"/>
    <tableColumn id="440" xr3:uid="{A50495DD-A3AD-4F94-881F-1D7D61B484A9}" uniqueName="440" name="ALM_23A" queryTableFieldId="440"/>
    <tableColumn id="441" xr3:uid="{092E26D8-B6EB-4D83-9A2A-B30120927DD3}" uniqueName="441" name="ALM_23B" queryTableFieldId="441"/>
    <tableColumn id="442" xr3:uid="{F616FABF-9ADC-4A23-9FF8-72AE1FCB16F1}" uniqueName="442" name="ALM_23C" queryTableFieldId="442"/>
    <tableColumn id="443" xr3:uid="{470803FB-C3AA-4045-8411-113E1F4DCD88}" uniqueName="443" name="ALM_23D" queryTableFieldId="443"/>
    <tableColumn id="444" xr3:uid="{A6980E30-41B9-40E9-B916-F34F939DCF11}" uniqueName="444" name="ALM_24A" queryTableFieldId="444"/>
    <tableColumn id="445" xr3:uid="{B8058F03-E681-448E-AD15-4717ABB0EA8A}" uniqueName="445" name="ALM_24B" queryTableFieldId="445"/>
    <tableColumn id="446" xr3:uid="{EC253612-DB3B-4F62-8944-9FD3A2CFA4E7}" uniqueName="446" name="ALM_24C" queryTableFieldId="446"/>
    <tableColumn id="447" xr3:uid="{AFF932E6-A19D-4FAC-ABE6-A9DE48CF4532}" uniqueName="447" name="ALM_24D" queryTableFieldId="447"/>
    <tableColumn id="448" xr3:uid="{415B8648-83B7-4813-8CF5-EEEC132E6BA4}" uniqueName="448" name="ALM_25A" queryTableFieldId="448"/>
    <tableColumn id="449" xr3:uid="{57A09716-538C-478E-8E57-688517DC501A}" uniqueName="449" name="ALM_25B" queryTableFieldId="449"/>
    <tableColumn id="450" xr3:uid="{0C2FCBD1-3A8B-460F-ABC1-32C37B7ADA91}" uniqueName="450" name="ALM_25C" queryTableFieldId="450"/>
    <tableColumn id="451" xr3:uid="{F653EA98-9615-434E-9CE1-99EB324E1F3F}" uniqueName="451" name="ALM_25D" queryTableFieldId="451"/>
    <tableColumn id="452" xr3:uid="{1D472CCD-F13D-42F7-9D58-3D8BFB48BB3F}" uniqueName="452" name="ALM_26A" queryTableFieldId="452"/>
    <tableColumn id="453" xr3:uid="{055B35CB-4C15-4EBE-B9F0-138BBE1C9DBF}" uniqueName="453" name="ALM_26B" queryTableFieldId="453"/>
    <tableColumn id="454" xr3:uid="{6AEF8E1B-0F93-4866-B523-F1FCEE8DD785}" uniqueName="454" name="ALM_26C" queryTableFieldId="454"/>
    <tableColumn id="455" xr3:uid="{1651E505-DBEB-44DD-89F8-EDCA85B4D991}" uniqueName="455" name="ALM_26D" queryTableFieldId="455"/>
    <tableColumn id="456" xr3:uid="{741018F7-EC77-4D13-AA71-E088671E3617}" uniqueName="456" name="ALM_27A" queryTableFieldId="456"/>
    <tableColumn id="457" xr3:uid="{1AE73FB2-778B-4B5D-A820-DEF352AAC65E}" uniqueName="457" name="ALM_27B" queryTableFieldId="457"/>
    <tableColumn id="458" xr3:uid="{240E52EF-24B8-4D6C-9912-ADACEF8ED8A4}" uniqueName="458" name="ALM_27C" queryTableFieldId="458"/>
    <tableColumn id="459" xr3:uid="{67139680-525F-4B74-915E-3DF93FD712D0}" uniqueName="459" name="ALM_27D" queryTableFieldId="459"/>
    <tableColumn id="460" xr3:uid="{ABF5441E-C293-4B66-B3D9-C1D5AF893EB9}" uniqueName="460" name="AL2_EU" queryTableFieldId="460"/>
    <tableColumn id="461" xr3:uid="{C14F0F5F-6371-4DF2-8F28-0E7F5ECB4C8C}" uniqueName="461" name="AL3_EU" queryTableFieldId="461"/>
    <tableColumn id="462" xr3:uid="{9D9BAB42-D1FD-4B0A-BE94-E78A61CD45F1}" uniqueName="462" name="AL4_EU" queryTableFieldId="462"/>
    <tableColumn id="463" xr3:uid="{43CB68C5-F0A9-40C5-B904-75F7D6EF8054}" uniqueName="463" name="AL5_EU" queryTableFieldId="463"/>
    <tableColumn id="464" xr3:uid="{F3B26FA0-5FE0-4B90-AE7B-70CD6B15E49B}" uniqueName="464" name="AL6" queryTableFieldId="464"/>
    <tableColumn id="465" xr3:uid="{A99014BE-E686-4238-B9C4-9BE990FDF72C}" uniqueName="465" name="SS1" queryTableFieldId="465"/>
    <tableColumn id="466" xr3:uid="{673901A1-2103-471A-B315-B8F97C3EF325}" uniqueName="466" name="SS2" queryTableFieldId="466"/>
    <tableColumn id="467" xr3:uid="{3D689037-39D2-40B1-AD6D-D5932A426232}" uniqueName="467" name="SS3" queryTableFieldId="467"/>
    <tableColumn id="468" xr3:uid="{DD0D1EF8-A717-46B9-82E6-284358B332F0}" uniqueName="468" name="SSU_1" queryTableFieldId="468"/>
    <tableColumn id="469" xr3:uid="{7A9DA960-8700-4C52-8080-00FD6C756F23}" uniqueName="469" name="IC1" queryTableFieldId="469"/>
    <tableColumn id="470" xr3:uid="{B778E8E5-5D57-45E3-8036-FADF09A2BE58}" uniqueName="470" name="IC2" queryTableFieldId="470"/>
    <tableColumn id="471" xr3:uid="{96F690DA-11E2-46E5-976A-3D89B41C9F3A}" uniqueName="471" name="ICU_1" queryTableFieldId="471"/>
    <tableColumn id="472" xr3:uid="{E649D86C-0629-479A-B97D-774C5446EFE9}" uniqueName="472" name="IC3" queryTableFieldId="472"/>
    <tableColumn id="473" xr3:uid="{15E0914C-9654-482E-912F-DD4322629191}" uniqueName="473" name="INU_1" queryTableFieldId="473"/>
    <tableColumn id="474" xr3:uid="{7FD5B398-11FC-4296-A5F5-5FCD63C8ADB8}" uniqueName="474" name="REGIO" queryTableFieldId="474"/>
    <tableColumn id="475" xr3:uid="{47E3CAEC-3431-4030-9978-F77BCF76A6E3}" uniqueName="475" name="TTIPMSZ" queryTableFieldId="475"/>
    <tableColumn id="476" xr3:uid="{86E5C1E7-70F5-4AA6-9A32-A8084D84BC82}" uniqueName="476" name="DEG_URB_EU" queryTableFieldId="476"/>
    <tableColumn id="477" xr3:uid="{FAF3EB9B-8673-485C-9B79-19F2256078A2}" uniqueName="477" name="KORCSOP4" queryTableFieldId="477"/>
    <tableColumn id="478" xr3:uid="{175E448A-72B3-4CA8-88D3-2A8D33EC4071}" uniqueName="478" name="KORCSOP5" queryTableFieldId="478"/>
    <tableColumn id="479" xr3:uid="{83739476-65F0-4B6D-A614-8DAC6E430AAE}" uniqueName="479" name="KORCSOP7" queryTableFieldId="479"/>
    <tableColumn id="480" xr3:uid="{AC1BF589-A12A-4F30-BD71-0F7AD11F12DF}" uniqueName="480" name="KORCSOP15" queryTableFieldId="480"/>
    <tableColumn id="481" xr3:uid="{5C73136B-782B-4596-B1A1-383C977FEEE4}" uniqueName="481" name="KORCSOP_FELNOTT" queryTableFieldId="481"/>
    <tableColumn id="482" xr3:uid="{503FA103-4D72-4869-839B-FE23D5120705}" uniqueName="482" name="elettars" queryTableFieldId="482"/>
    <tableColumn id="483" xr3:uid="{2F9C43AA-0A85-4757-A04E-2BC462C611AA}" uniqueName="483" name="csalall2" queryTableFieldId="483"/>
    <tableColumn id="484" xr3:uid="{C13E0625-D858-4071-B194-F8221F1FD430}" uniqueName="484" name="ISK4_KITOLTO" queryTableFieldId="484"/>
    <tableColumn id="485" xr3:uid="{8302C5BA-1F44-4280-9FB0-CF23D58DB8B0}" uniqueName="485" name="HATLEVEL_EU" queryTableFieldId="485"/>
    <tableColumn id="486" xr3:uid="{53395E6A-2B87-4A98-9FB7-8B79DB8A6221}" uniqueName="486" name="MAINSTAT_EU" queryTableFieldId="486"/>
    <tableColumn id="487" xr3:uid="{524F352D-3389-4E58-86B8-FABD9A5223DE}" uniqueName="487" name="FT_PT_EU" queryTableFieldId="487"/>
    <tableColumn id="488" xr3:uid="{48BB0686-9831-4227-8AF2-A36B9591AFFD}" uniqueName="488" name="JOBSTAT_EU" queryTableFieldId="488"/>
    <tableColumn id="489" xr3:uid="{9C21A825-FD87-4433-A2CA-E7493509BCE2}" uniqueName="489" name="HHTYPE_EU" queryTableFieldId="489"/>
    <tableColumn id="490" xr3:uid="{524F6D65-FCD3-4124-BA7F-17237A813E9B}" uniqueName="490" name="GYER" queryTableFieldId="490"/>
    <tableColumn id="491" xr3:uid="{1F690B0F-3F3B-47CB-B9CA-6F55DBF30202}" uniqueName="491" name="GYER18" queryTableFieldId="491"/>
    <tableColumn id="492" xr3:uid="{8C9EFD96-367B-486F-993F-D3E98BCBC00D}" uniqueName="492" name="GYER15" queryTableFieldId="492"/>
    <tableColumn id="493" xr3:uid="{B43EDFBD-6784-42C0-B31A-1CE556A1BC83}" uniqueName="493" name="GYER12" queryTableFieldId="493"/>
    <tableColumn id="494" xr3:uid="{6F84568F-8AC3-404C-ACA6-DEC9A3C59281}" uniqueName="494" name="HIDSZ" queryTableFieldId="494"/>
    <tableColumn id="495" xr3:uid="{D5B5974F-0168-4DEC-BA2E-DE0E30601C1C}" uniqueName="495" name="HFOGLSZ" queryTableFieldId="495"/>
    <tableColumn id="496" xr3:uid="{880B9632-D663-4B89-A68B-34228CEE0C9B}" uniqueName="496" name="HINAKTIV" queryTableFieldId="496"/>
    <tableColumn id="497" xr3:uid="{27D44439-4647-4F53-9353-74F0D72CC887}" uniqueName="497" name="HMNELSZ" queryTableFieldId="497"/>
    <tableColumn id="498" xr3:uid="{C31732D3-5533-453C-AE35-2A90E5CBBCD0}" uniqueName="498" name="HFOGY" queryTableFieldId="498"/>
    <tableColumn id="499" xr3:uid="{9E4306DE-66ED-4BA9-B7B7-884203ABF9F8}" uniqueName="499" name="HISK" queryTableFieldId="499"/>
    <tableColumn id="500" xr3:uid="{7610AD4B-EA84-4D52-A0C4-A65CB5279ADB}" uniqueName="500" name="KVINTILIS" queryTableFieldId="500"/>
    <tableColumn id="501" xr3:uid="{439D49B8-5783-457B-B8B4-9928D5FE66D3}" uniqueName="501" name="HHINCOME_EU" queryTableFieldId="501"/>
    <tableColumn id="502" xr3:uid="{7F410CA1-DB3B-4EA8-A829-78D56B15D7E0}" uniqueName="502" name="ORVOS_BETEGSEG_01" queryTableFieldId="502"/>
    <tableColumn id="503" xr3:uid="{6879357D-F8CA-44B5-9D1D-1349A3182F89}" uniqueName="503" name="ORVOS_BETEGSEG_02" queryTableFieldId="503"/>
    <tableColumn id="504" xr3:uid="{D55B3057-3699-44F1-A91D-E74F25A484BC}" uniqueName="504" name="ORVOS_BETEGSEG_03" queryTableFieldId="504"/>
    <tableColumn id="505" xr3:uid="{E647077E-7B5E-4AED-967B-B6490E8C461F}" uniqueName="505" name="ORVOS_BETEGSEG_04" queryTableFieldId="505"/>
    <tableColumn id="506" xr3:uid="{14C05CE6-93DA-4A08-820A-3E0F60219632}" uniqueName="506" name="ORVOS_BETEGSEG_05" queryTableFieldId="506"/>
    <tableColumn id="507" xr3:uid="{06FB8F08-AD42-4D67-BEC2-0F71E2A5C257}" uniqueName="507" name="ORVOS_BETEGSEG_06" queryTableFieldId="507"/>
    <tableColumn id="508" xr3:uid="{680607E1-14C7-454C-BC3E-E13C4AD71E52}" uniqueName="508" name="ORVOS_BETEGSEG_07" queryTableFieldId="508"/>
    <tableColumn id="509" xr3:uid="{AB972F44-15B4-4356-B318-0010836EE3A1}" uniqueName="509" name="ORVOS_BETEGSEG_08" queryTableFieldId="509"/>
    <tableColumn id="510" xr3:uid="{09B08BA0-B537-4C74-9409-ED6AAFB6C6CE}" uniqueName="510" name="ORVOS_BETEGSEG_09" queryTableFieldId="510"/>
    <tableColumn id="511" xr3:uid="{8C467708-84AA-49D1-B566-BAFE31DA52CE}" uniqueName="511" name="ORVOS_BETEGSEG_10" queryTableFieldId="511"/>
    <tableColumn id="512" xr3:uid="{237FFAD7-42F4-414E-BF56-E587B428F4BF}" uniqueName="512" name="ORVOS_BETEGSEG_11" queryTableFieldId="512"/>
    <tableColumn id="513" xr3:uid="{DCB32FA4-E5FD-445C-8861-6EAF99E0D667}" uniqueName="513" name="ORVOS_BETEGSEG_12" queryTableFieldId="513"/>
    <tableColumn id="514" xr3:uid="{975F2E4A-CA4D-4CAE-846E-E8D974C4F17E}" uniqueName="514" name="ORVOS_BETEGSEG_13" queryTableFieldId="514"/>
    <tableColumn id="515" xr3:uid="{4D49B8A2-21EC-48E4-B61C-1A2C7FBBCEF9}" uniqueName="515" name="ORVOS_BETEGSEG_14" queryTableFieldId="515"/>
    <tableColumn id="516" xr3:uid="{0780A1CE-A2AC-47E4-B43C-A278386152CB}" uniqueName="516" name="ORVOS_BETEGSEG_15" queryTableFieldId="516"/>
    <tableColumn id="517" xr3:uid="{B0932836-A6D0-484A-9E93-042BDE71822D}" uniqueName="517" name="ORVOS_BETEGSEG_16" queryTableFieldId="517"/>
    <tableColumn id="518" xr3:uid="{6006A99F-E829-44F2-96EF-96F7587EC40D}" uniqueName="518" name="ORVOS_BETEGSEG_17" queryTableFieldId="518"/>
    <tableColumn id="519" xr3:uid="{4B97CBCE-BF1A-4AF5-971E-0E4EDF54B62F}" uniqueName="519" name="ORVOS_BETEGSEG_18" queryTableFieldId="519"/>
    <tableColumn id="520" xr3:uid="{C6718DD1-6F7F-4152-A576-AF96F3C07723}" uniqueName="520" name="ORVOS_BETEGSEG_19" queryTableFieldId="520"/>
    <tableColumn id="521" xr3:uid="{E0D2785D-9FC7-421F-85B0-9ACEF2A1800D}" uniqueName="521" name="ORVOS_BETEGSEG_20" queryTableFieldId="521"/>
    <tableColumn id="522" xr3:uid="{50A81A4C-D887-4E09-A3E4-558E062FA24D}" uniqueName="522" name="ORVOS_BETEGSEG_21" queryTableFieldId="522"/>
    <tableColumn id="523" xr3:uid="{D9EAF241-C26C-4655-9323-9F999867445E}" uniqueName="523" name="ORVOS_BETEGSEG_22" queryTableFieldId="523"/>
    <tableColumn id="524" xr3:uid="{63B4F924-44D2-47A1-9A6C-1B690E2DCF57}" uniqueName="524" name="ORVOS_BETEGSEG_23" queryTableFieldId="524"/>
    <tableColumn id="525" xr3:uid="{26F692C3-F418-4444-AC5B-71E18280CA9F}" uniqueName="525" name="ORVOS_BETEGSEG_24" queryTableFieldId="525"/>
    <tableColumn id="526" xr3:uid="{E9417032-84C5-4E82-89B2-F2DC5DF00A5A}" uniqueName="526" name="ORVOS_BETEGSEG_25" queryTableFieldId="526"/>
    <tableColumn id="527" xr3:uid="{FE19554A-4C3B-4027-8DDC-2EED0AAB7F76}" uniqueName="527" name="ORVOS_BETEGSEG_26" queryTableFieldId="527"/>
    <tableColumn id="528" xr3:uid="{52374A8A-F272-4787-837D-A596625058F8}" uniqueName="528" name="ORVOS_BETEGSEG_27" queryTableFieldId="528"/>
    <tableColumn id="529" xr3:uid="{CEB962B2-BA78-4775-8A0A-820C2A888538}" uniqueName="529" name="ORVOS_BETEGSEG_28" queryTableFieldId="529"/>
    <tableColumn id="530" xr3:uid="{21A5513D-4A14-4AC7-9737-158947C032D5}" uniqueName="530" name="ORVOS_BETEGSEG_29" queryTableFieldId="530"/>
    <tableColumn id="531" xr3:uid="{5E7E4283-28F7-4D3F-809B-55AAAC0960E0}" uniqueName="531" name="ORVOS_BETEGSEG_30" queryTableFieldId="531"/>
    <tableColumn id="532" xr3:uid="{C4F8301A-C6EF-4214-A688-41D755786598}" uniqueName="532" name="ORVOS_BETEGSEG_KRONIKUS" queryTableFieldId="532"/>
    <tableColumn id="533" xr3:uid="{410EEE22-444D-413B-B999-390CFDDF39DE}" uniqueName="533" name="ORVOS_BETEGSEG_SZIVB" queryTableFieldId="533"/>
    <tableColumn id="534" xr3:uid="{2D14E801-621B-4DC8-915B-3D208E096EC3}" uniqueName="534" name="ORVOS_BETEGSEG_MOZGASSZ" queryTableFieldId="534"/>
    <tableColumn id="535" xr3:uid="{A72DBC27-CEAF-49AD-9497-7A96D9D1B995}" uniqueName="535" name="ORVOS_BETEGSEG_MENTALIS_VISELK" queryTableFieldId="535"/>
    <tableColumn id="536" xr3:uid="{04AD1345-EDE6-4D5D-9DC9-18E554ED5A28}" uniqueName="536" name="ORVOS_BETEGSEG_HANGULATZAVAR" queryTableFieldId="536"/>
    <tableColumn id="537" xr3:uid="{C521FAD2-BBA9-4E30-9102-C69A1A98E7B5}" uniqueName="537" name="ORVOS_BETEGSEG_EGYEB_MENTALIS" queryTableFieldId="537"/>
    <tableColumn id="538" xr3:uid="{E5B5EA2C-35E6-464A-A95D-FE632028EB4A}" uniqueName="538" name="BALESET" queryTableFieldId="538"/>
    <tableColumn id="539" xr3:uid="{153E7D41-D079-495E-A3A7-E7ECB4567BFE}" uniqueName="539" name="KORL" queryTableFieldId="539"/>
    <tableColumn id="540" xr3:uid="{8E073DB1-F3CF-4CE7-8C4E-754C9B8D2D92}" uniqueName="540" name="PL2_CODED" queryTableFieldId="540"/>
    <tableColumn id="541" xr3:uid="{73FBC53A-F5F4-4F10-8F9D-32C6181B18F9}" uniqueName="541" name="PL4_5_CODED" queryTableFieldId="541"/>
    <tableColumn id="542" xr3:uid="{30DBC871-85B6-4395-85B2-001F00652E80}" uniqueName="542" name="PL6_7_CODED" queryTableFieldId="542"/>
    <tableColumn id="543" xr3:uid="{F9B3091F-8D77-4E8E-99C5-51EF90B2495C}" uniqueName="543" name="PC_CODED" queryTableFieldId="543"/>
    <tableColumn id="544" xr3:uid="{3F3C738B-D8F1-4AEE-8A36-B47E9C8403FD}" uniqueName="544" name="HA_CODED" queryTableFieldId="544"/>
    <tableColumn id="545" xr3:uid="{C8768140-764D-4E21-9348-281E457F5997}" uniqueName="545" name="BAL" queryTableFieldId="545"/>
    <tableColumn id="546" xr3:uid="{F50C8DB6-E760-43EE-B38A-31296406551A}" uniqueName="546" name="PLC" queryTableFieldId="546"/>
    <tableColumn id="547" xr3:uid="{E713FE98-F08D-44D0-BA87-B5AFAE271632}" uniqueName="547" name="MHCDS" queryTableFieldId="547"/>
    <tableColumn id="548" xr3:uid="{C8A50AF4-C201-4255-B6E5-4A8949652CFA}" uniqueName="548" name="MHSUMD" queryTableFieldId="548"/>
    <tableColumn id="549" xr3:uid="{237E3323-070E-45A3-A7D7-BDAB9F58B9FE}" uniqueName="549" name="MD1_2_CODED" queryTableFieldId="549"/>
    <tableColumn id="550" xr3:uid="{9EAA64DA-D15B-4F87-9848-6925CC3EAF21}" uniqueName="550" name="BMI4" queryTableFieldId="550"/>
    <tableColumn id="551" xr3:uid="{98861E97-7838-4BAC-B1CD-16CAB2458032}" uniqueName="551" name="BMI6" queryTableFieldId="551"/>
    <tableColumn id="552" xr3:uid="{A2ACBFFE-B2AC-42F8-BF2B-0B5FBCC8032B}" uniqueName="552" name="WALKP" queryTableFieldId="552"/>
    <tableColumn id="553" xr3:uid="{215CCBA2-19A5-435F-AB05-C22335B68F99}" uniqueName="553" name="WALKMIN" queryTableFieldId="553"/>
    <tableColumn id="554" xr3:uid="{73108103-437A-4144-88E3-38983D765014}" uniqueName="554" name="BICP" queryTableFieldId="554"/>
    <tableColumn id="555" xr3:uid="{DCE9C0FB-8ECA-4CD9-86D5-339FEA0FB0FB}" uniqueName="555" name="BICMIN" queryTableFieldId="555"/>
    <tableColumn id="556" xr3:uid="{072C293A-EB5F-424C-9848-AB253DEAA249}" uniqueName="556" name="SPOP" queryTableFieldId="556"/>
    <tableColumn id="557" xr3:uid="{FD3021E2-08F8-43DD-8D7C-279065F8DC2F}" uniqueName="557" name="PE7p" queryTableFieldId="557"/>
    <tableColumn id="558" xr3:uid="{1CDDE0C9-FD98-477A-9327-F1F6E17392E5}" uniqueName="558" name="MUSP" queryTableFieldId="558"/>
    <tableColumn id="559" xr3:uid="{98848721-D735-435E-AE6A-C16D94B8A272}" uniqueName="559" name="MUSCLEPAR" queryTableFieldId="559"/>
    <tableColumn id="560" xr3:uid="{6110759D-94A9-4C1D-87C5-CC578F1C5EF5}" uniqueName="560" name="HEPAMIN" queryTableFieldId="560"/>
    <tableColumn id="561" xr3:uid="{F1712F50-D11D-464C-9A91-CE2871B7F9F8}" uniqueName="561" name="HEPAMINC" queryTableFieldId="561"/>
    <tableColumn id="562" xr3:uid="{B71A6418-23F6-42CE-80F7-49D1711C7B23}" uniqueName="562" name="AEROBEPAR" queryTableFieldId="562"/>
    <tableColumn id="563" xr3:uid="{B7BD1ABF-7FC3-4159-BD3A-11B7EDE98910}" uniqueName="563" name="TOTALPAR" queryTableFieldId="563"/>
    <tableColumn id="564" xr3:uid="{35EA985D-1C69-4C87-B4E0-BB7344BD7927}" uniqueName="564" name="HEPAWIN" queryTableFieldId="564"/>
    <tableColumn id="565" xr3:uid="{69E7C6EB-974B-419A-84AD-B7EAEDC8C0D3}" uniqueName="565" name="HEPAMIN_BIC_AERO" queryTableFieldId="565"/>
    <tableColumn id="566" xr3:uid="{4014B0B1-C13B-4C6D-8538-446BC81F504A}" uniqueName="566" name="HEPAMINC_BIC_AERO" queryTableFieldId="566"/>
    <tableColumn id="567" xr3:uid="{37062E58-D335-4352-A588-EDF2211028BA}" uniqueName="567" name="AEROBEPAR_BIC_AERO" queryTableFieldId="567"/>
    <tableColumn id="568" xr3:uid="{DC866C48-0F77-401F-BA88-E308C7050BDA}" uniqueName="568" name="TOTALPAR_BIC_AERO" queryTableFieldId="568"/>
    <tableColumn id="569" xr3:uid="{3DB708F9-62A1-416B-AAA4-149FBA99CD16}" uniqueName="569" name="HEPAWIN_BIC_AERO" queryTableFieldId="569"/>
    <tableColumn id="570" xr3:uid="{428EA349-631A-41B7-916D-579C2CDD40B4}" uniqueName="570" name="SEDBEH" queryTableFieldId="570"/>
    <tableColumn id="571" xr3:uid="{7EAA9311-4830-4314-8239-235B081F8B72}" uniqueName="571" name="SEDBEHC" queryTableFieldId="571"/>
    <tableColumn id="572" xr3:uid="{022C0017-58BC-43B2-93B5-93F67A3FF826}" uniqueName="572" name="DH2p" queryTableFieldId="572"/>
    <tableColumn id="573" xr3:uid="{06F0FFB0-BCD9-412A-8BE3-FE8788A2C9C5}" uniqueName="573" name="DH4p" queryTableFieldId="573"/>
    <tableColumn id="574" xr3:uid="{ECCAA792-907C-4FBF-967C-C56A6AD73CD5}" uniqueName="574" name="DHPOR" queryTableFieldId="574"/>
    <tableColumn id="575" xr3:uid="{5AC2D563-CA94-4284-BB5E-70CF835C827A}" uniqueName="575" name="DHU_DIABET" queryTableFieldId="575"/>
    <tableColumn id="576" xr3:uid="{3A717E1A-6B0A-40BD-8B1A-3D89B7D85069}" uniqueName="576" name="DHU_GLUT" queryTableFieldId="576"/>
    <tableColumn id="577" xr3:uid="{FF1DD256-DD0F-466F-A3EE-85E71EF75E9B}" uniqueName="577" name="DHU_LAKT" queryTableFieldId="577"/>
    <tableColumn id="578" xr3:uid="{89396B54-59DA-48E1-A998-4F9EA4FEAB4C}" uniqueName="578" name="DHU_TEJF" queryTableFieldId="578"/>
    <tableColumn id="579" xr3:uid="{854D339F-9BF0-4484-841C-423A886F2402}" uniqueName="579" name="DHU_ENERG" queryTableFieldId="579"/>
    <tableColumn id="580" xr3:uid="{EDA97A60-4DD3-4744-81F1-29FF5C26460F}" uniqueName="580" name="DHU_SOSZ" queryTableFieldId="580"/>
    <tableColumn id="581" xr3:uid="{59C81F7B-408C-4AC0-9849-7D23D1E2E75D}" uniqueName="581" name="DHU_VEG" queryTableFieldId="581"/>
    <tableColumn id="582" xr3:uid="{804A6522-27F6-4828-A6B9-8E5CF7220E7D}" uniqueName="582" name="DHU_EGYEB" queryTableFieldId="582"/>
    <tableColumn id="583" xr3:uid="{7A807A30-D4E2-43B7-9C2D-5309EE310AA8}" uniqueName="583" name="DHU_NEM" queryTableFieldId="583"/>
    <tableColumn id="584" xr3:uid="{08ED4CA3-50E7-46D8-8333-9D1AB2A1E8A8}" uniqueName="584" name="DOHKAT" queryTableFieldId="584"/>
    <tableColumn id="585" xr3:uid="{5F607817-92C1-4201-AB14-5E22A67E8987}" uniqueName="585" name="SK1_2_CODED" queryTableFieldId="585"/>
    <tableColumn id="586" xr3:uid="{25D04EE8-3992-421C-BE3B-1F1E8F336565}" uniqueName="586" name="AL1_CODED" queryTableFieldId="586"/>
    <tableColumn id="587" xr3:uid="{F2DEAF76-6890-4D27-A65E-9306591D7FA2}" uniqueName="587" name="ALKKAT" queryTableFieldId="587"/>
    <tableColumn id="588" xr3:uid="{D72C4200-8C15-4A2A-B2C3-C2C733ECFD00}" uniqueName="588" name="HAZ" queryTableFieldId="588"/>
    <tableColumn id="589" xr3:uid="{77B75449-8868-47C9-A000-1F929DD9B740}" uniqueName="589" name="BINGEDR" queryTableFieldId="589"/>
    <tableColumn id="590" xr3:uid="{3E45D001-0657-4FBB-883C-E6F3A76C9660}" uniqueName="590" name="HED" queryTableFieldId="590"/>
    <tableColumn id="591" xr3:uid="{57EB0A34-C2BA-472E-B721-122E6F4B82BF}" uniqueName="591" name="OSS" queryTableFieldId="591"/>
    <tableColumn id="592" xr3:uid="{CD9841E8-40DF-4354-8A40-B147EC44FAFE}" uniqueName="592" name="ICPROV" queryTableFieldId="592"/>
    <tableColumn id="593" xr3:uid="{4C6229D9-F6E0-4D73-BADE-09215B925E69}" uniqueName="593" name="GYEREKMODUL_SIKER" queryTableFieldId="593"/>
    <tableColumn id="594" xr3:uid="{FF457902-004E-45EC-9C76-26A927CB8229}" uniqueName="594" name="KIDWEIGHT" queryTableFieldId="594"/>
    <tableColumn id="595" xr3:uid="{0D55DC9A-1B76-4D3D-8D22-D9053C90A8FE}" uniqueName="595" name="HH_3_GYERMEK" queryTableFieldId="595"/>
    <tableColumn id="596" xr3:uid="{9150A158-2878-4D32-A337-8B88F84BC435}" uniqueName="596" name="AGE_C_EU" queryTableFieldId="596"/>
    <tableColumn id="597" xr3:uid="{FA8A6908-0844-4C30-AE54-501C94805169}" uniqueName="597" name="CBM1A" queryTableFieldId="597"/>
    <tableColumn id="598" xr3:uid="{1F1673EB-7DCA-4CBB-AB28-A934F387D3D5}" uniqueName="598" name="CBM1B" queryTableFieldId="598"/>
    <tableColumn id="599" xr3:uid="{B105FAF4-2EB9-448C-A441-9B719D08259A}" uniqueName="599" name="CBM1_EU" queryTableFieldId="599"/>
    <tableColumn id="600" xr3:uid="{AC2BF117-DB7F-4084-8B6B-C05E469F9990}" uniqueName="600" name="CBM2A" queryTableFieldId="600"/>
    <tableColumn id="601" xr3:uid="{75655F98-4541-4579-9B01-E04DA99DE231}" uniqueName="601" name="CBM2B" queryTableFieldId="601"/>
    <tableColumn id="602" xr3:uid="{086E085F-340E-44DC-B512-34E96DA91DC0}" uniqueName="602" name="CBM2_EU" queryTableFieldId="602"/>
    <tableColumn id="603" xr3:uid="{E4EB08E2-85F2-4D0C-B23C-52BE5807DEAA}" uniqueName="603" name="CHS1" queryTableFieldId="603"/>
    <tableColumn id="604" xr3:uid="{7718B85B-514F-49B3-90BB-BECB054D05A8}" uniqueName="604" name="CHS2" queryTableFieldId="604"/>
    <tableColumn id="605" xr3:uid="{325283DE-7676-4114-97B2-C22BF3DE573A}" uniqueName="605" name="CHS3A" queryTableFieldId="605"/>
    <tableColumn id="606" xr3:uid="{8FD8314E-33C7-4CFF-B690-290C922D1F92}" uniqueName="606" name="CHS3B" queryTableFieldId="606"/>
    <tableColumn id="607" xr3:uid="{7AE56FE1-DDE8-45F3-83FC-9AAC19EDF1A9}" uniqueName="607" name="CHS3_EU" queryTableFieldId="607"/>
    <tableColumn id="608" xr3:uid="{428C983E-00D2-45F8-861F-C0AC931B5A65}" uniqueName="608" name="CPL1" queryTableFieldId="608"/>
    <tableColumn id="609" xr3:uid="{376BFBAC-930F-445C-B0D8-53C11ECB38F6}" uniqueName="609" name="CPL2A" queryTableFieldId="609"/>
    <tableColumn id="610" xr3:uid="{BE1B17B1-C2FC-4D49-8D00-396658CDE3FB}" uniqueName="610" name="CPL2B" queryTableFieldId="610"/>
    <tableColumn id="611" xr3:uid="{56E68F50-7538-4A36-96EA-EF90D4D9394C}" uniqueName="611" name="CPL2_EU" queryTableFieldId="611"/>
    <tableColumn id="612" xr3:uid="{52F75068-9FF9-48AF-A1A7-611257670E05}" uniqueName="612" name="CPL3" queryTableFieldId="612"/>
    <tableColumn id="613" xr3:uid="{BB810090-31AC-4752-BEF7-E544FEFC3204}" uniqueName="613" name="CPL4A" queryTableFieldId="613"/>
    <tableColumn id="614" xr3:uid="{5FEC7B5E-CAD5-4B19-93B4-D216A9A6482E}" uniqueName="614" name="CPL4B" queryTableFieldId="614"/>
    <tableColumn id="615" xr3:uid="{CF38ADA5-C16C-4EFB-BDFF-D02051A72AFD}" uniqueName="615" name="CPL4_EU" queryTableFieldId="615"/>
    <tableColumn id="616" xr3:uid="{9F5801F6-25BD-417D-90E2-B481383663C9}" uniqueName="616" name="CPL5" queryTableFieldId="616"/>
    <tableColumn id="617" xr3:uid="{11642CDD-3DCB-4F98-BEB1-83F534CE74DC}" uniqueName="617" name="CPL6A" queryTableFieldId="617"/>
    <tableColumn id="618" xr3:uid="{74FE8D47-8A5D-4116-B610-18C6F6E3251E}" uniqueName="618" name="CPL6B" queryTableFieldId="618"/>
    <tableColumn id="619" xr3:uid="{F4A3BDAD-8438-48E6-909F-EAFCB4174C44}" uniqueName="619" name="CCL1" queryTableFieldId="619"/>
    <tableColumn id="620" xr3:uid="{6424D951-3035-4C89-8D71-E8B70A0D819E}" uniqueName="620" name="CCL2" queryTableFieldId="620"/>
    <tableColumn id="621" xr3:uid="{1388C270-2247-43E1-ABA5-727933282F43}" uniqueName="621" name="CSM1A" queryTableFieldId="621"/>
    <tableColumn id="622" xr3:uid="{5E05D3E6-99E1-4C87-9123-D3886205F1EF}" uniqueName="622" name="CSM1B" queryTableFieldId="622"/>
    <tableColumn id="623" xr3:uid="{FB28F356-9F0E-4FB2-AB41-97A0904394DE}" uniqueName="623" name="CSM1_EU" queryTableFieldId="623"/>
    <tableColumn id="624" xr3:uid="{EDCAE9FD-54C8-45F5-9ED7-A696450EA229}" uniqueName="624" name="CSM2" queryTableFieldId="624"/>
    <tableColumn id="625" xr3:uid="{680EDD64-9583-4621-89D5-C4D11FC2FC01}" uniqueName="625" name="CPE1" queryTableFieldId="625"/>
    <tableColumn id="626" xr3:uid="{30BF2729-7C7C-4224-877B-2D8D407B8DB8}" uniqueName="626" name="CPE2_EU" queryTableFieldId="626"/>
    <tableColumn id="627" xr3:uid="{DCDD255B-D625-4C9F-AC62-A2564D52D908}" uniqueName="627" name="CFV1" queryTableFieldId="627"/>
    <tableColumn id="628" xr3:uid="{8192A505-C2F7-467D-B95F-6B2C5B1CCD43}" uniqueName="628" name="CFV3" queryTableFieldId="628"/>
    <tableColumn id="629" xr3:uid="{BBA95694-E005-479C-8B08-2DAC5F6E92D3}" uniqueName="629" name="CSB1" queryTableFieldId="629"/>
    <tableColumn id="630" xr3:uid="{575D7DFB-6B7E-4766-918B-08632C60DB74}" uniqueName="630" name="DOH1_a1" queryTableFieldId="630"/>
    <tableColumn id="631" xr3:uid="{396E7AB3-C8DB-459C-BE67-A65F4384A87A}" uniqueName="631" name="DOH1_a2" queryTableFieldId="631"/>
    <tableColumn id="632" xr3:uid="{3933D3AF-FD17-4A4B-8549-3A210300C199}" uniqueName="632" name="DOH1_a3" queryTableFieldId="632"/>
    <tableColumn id="633" xr3:uid="{A9235DCC-F37C-4A99-9480-C91107845E7E}" uniqueName="633" name="DOH1_b1" queryTableFieldId="633"/>
    <tableColumn id="634" xr3:uid="{9322E65E-90F2-4AA9-9A32-7F4C2E7B83F7}" uniqueName="634" name="DOH1_b2" queryTableFieldId="634"/>
    <tableColumn id="635" xr3:uid="{254B2959-A014-4C3A-AF40-00982203B132}" uniqueName="635" name="DOH1_b3" queryTableFieldId="635"/>
    <tableColumn id="636" xr3:uid="{C2C6797A-2173-4C46-AD5D-025DD0F91F6D}" uniqueName="636" name="GYERMEK_KORCSOP3" queryTableFieldId="636"/>
    <tableColumn id="637" xr3:uid="{AFD01215-65EE-4798-BC54-161C1A0B727B}" uniqueName="637" name="GYERMEK_KORCSOP4" queryTableFieldId="637"/>
    <tableColumn id="638" xr3:uid="{850C416B-A16E-4EAE-AE14-DBC54C15B3EC}" uniqueName="638" name="GYERMEK_KORCSOP4_KERD" queryTableFieldId="638"/>
    <tableColumn id="639" xr3:uid="{ACBCB62F-A8BF-403C-A46A-32C93F6833FB}" uniqueName="639" name="GYERMEK_KORCSOP8" queryTableFieldId="639"/>
    <tableColumn id="640" xr3:uid="{C60D7D57-4D52-4231-9B92-606B6E36D787}" uniqueName="640" name="GY_BMI" queryTableFieldId="640"/>
    <tableColumn id="641" xr3:uid="{BB160504-D2AA-4486-A52F-9B6BA4993622}" uniqueName="641" name="GY_JARAS" queryTableFieldId="641"/>
    <tableColumn id="642" xr3:uid="{080FB0A9-B40C-4287-99E9-10C53F18BDB4}" uniqueName="642" name="GY_KORL_TEV" queryTableFieldId="64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0493-CB00-45D4-BCC5-0B28F9F4E5ED}">
  <dimension ref="A1:XW101"/>
  <sheetViews>
    <sheetView tabSelected="1" workbookViewId="0">
      <selection activeCell="G5" sqref="G5"/>
    </sheetView>
  </sheetViews>
  <sheetFormatPr defaultRowHeight="15" x14ac:dyDescent="0.25"/>
  <cols>
    <col min="1" max="1" width="12" bestFit="1" customWidth="1"/>
    <col min="2" max="2" width="10.5703125" bestFit="1" customWidth="1"/>
    <col min="3" max="3" width="19" bestFit="1" customWidth="1"/>
    <col min="4" max="4" width="8.7109375" style="9" bestFit="1" customWidth="1"/>
    <col min="5" max="5" width="32" customWidth="1"/>
    <col min="6" max="9" width="14.85546875" customWidth="1"/>
    <col min="10" max="10" width="14" bestFit="1" customWidth="1"/>
    <col min="11" max="11" width="16.42578125" bestFit="1" customWidth="1"/>
    <col min="12" max="12" width="19.85546875" bestFit="1" customWidth="1"/>
    <col min="13" max="13" width="20.28515625" bestFit="1" customWidth="1"/>
    <col min="14" max="14" width="21.42578125" bestFit="1" customWidth="1"/>
    <col min="15" max="15" width="19.5703125" bestFit="1" customWidth="1"/>
    <col min="16" max="17" width="16.42578125" bestFit="1" customWidth="1"/>
    <col min="18" max="18" width="17.28515625" bestFit="1" customWidth="1"/>
    <col min="19" max="19" width="17.140625" bestFit="1" customWidth="1"/>
    <col min="20" max="20" width="15" bestFit="1" customWidth="1"/>
    <col min="21" max="21" width="14.5703125" bestFit="1" customWidth="1"/>
    <col min="22" max="22" width="17.42578125" bestFit="1" customWidth="1"/>
    <col min="23" max="23" width="21.28515625" bestFit="1" customWidth="1"/>
    <col min="24" max="25" width="10.85546875" bestFit="1" customWidth="1"/>
    <col min="26" max="26" width="14.140625" bestFit="1" customWidth="1"/>
    <col min="27" max="27" width="14.5703125" bestFit="1" customWidth="1"/>
    <col min="28" max="28" width="15.85546875" bestFit="1" customWidth="1"/>
    <col min="29" max="29" width="12.85546875" bestFit="1" customWidth="1"/>
    <col min="30" max="33" width="10.85546875" bestFit="1" customWidth="1"/>
    <col min="34" max="34" width="14.140625" bestFit="1" customWidth="1"/>
    <col min="35" max="35" width="14.5703125" bestFit="1" customWidth="1"/>
    <col min="36" max="36" width="15.85546875" bestFit="1" customWidth="1"/>
    <col min="37" max="37" width="12.85546875" bestFit="1" customWidth="1"/>
    <col min="38" max="41" width="10.85546875" bestFit="1" customWidth="1"/>
    <col min="42" max="42" width="14.140625" bestFit="1" customWidth="1"/>
    <col min="43" max="43" width="14.5703125" bestFit="1" customWidth="1"/>
    <col min="44" max="44" width="15.85546875" bestFit="1" customWidth="1"/>
    <col min="45" max="45" width="12.85546875" bestFit="1" customWidth="1"/>
    <col min="46" max="49" width="10.85546875" bestFit="1" customWidth="1"/>
    <col min="50" max="50" width="14.140625" bestFit="1" customWidth="1"/>
    <col min="51" max="51" width="14.5703125" bestFit="1" customWidth="1"/>
    <col min="52" max="52" width="15.85546875" bestFit="1" customWidth="1"/>
    <col min="53" max="53" width="12.85546875" bestFit="1" customWidth="1"/>
    <col min="54" max="57" width="10.85546875" bestFit="1" customWidth="1"/>
    <col min="58" max="58" width="14.140625" bestFit="1" customWidth="1"/>
    <col min="59" max="59" width="14.5703125" bestFit="1" customWidth="1"/>
    <col min="60" max="60" width="15.85546875" bestFit="1" customWidth="1"/>
    <col min="61" max="61" width="12.85546875" bestFit="1" customWidth="1"/>
    <col min="62" max="65" width="10.85546875" bestFit="1" customWidth="1"/>
    <col min="66" max="66" width="14.140625" bestFit="1" customWidth="1"/>
    <col min="67" max="67" width="14.5703125" bestFit="1" customWidth="1"/>
    <col min="68" max="68" width="15.85546875" bestFit="1" customWidth="1"/>
    <col min="69" max="69" width="12.85546875" bestFit="1" customWidth="1"/>
    <col min="70" max="73" width="10.85546875" bestFit="1" customWidth="1"/>
    <col min="74" max="74" width="14.140625" bestFit="1" customWidth="1"/>
    <col min="75" max="75" width="14.5703125" bestFit="1" customWidth="1"/>
    <col min="76" max="76" width="15.85546875" bestFit="1" customWidth="1"/>
    <col min="77" max="77" width="12.85546875" bestFit="1" customWidth="1"/>
    <col min="78" max="81" width="10.85546875" bestFit="1" customWidth="1"/>
    <col min="82" max="82" width="14.140625" bestFit="1" customWidth="1"/>
    <col min="83" max="83" width="14.5703125" bestFit="1" customWidth="1"/>
    <col min="84" max="84" width="15.85546875" bestFit="1" customWidth="1"/>
    <col min="85" max="85" width="12.85546875" bestFit="1" customWidth="1"/>
    <col min="86" max="89" width="10.85546875" bestFit="1" customWidth="1"/>
    <col min="90" max="90" width="14.140625" bestFit="1" customWidth="1"/>
    <col min="91" max="91" width="14.5703125" bestFit="1" customWidth="1"/>
    <col min="92" max="92" width="15.85546875" bestFit="1" customWidth="1"/>
    <col min="93" max="93" width="12.85546875" bestFit="1" customWidth="1"/>
    <col min="94" max="97" width="10.85546875" bestFit="1" customWidth="1"/>
    <col min="98" max="98" width="14.140625" bestFit="1" customWidth="1"/>
    <col min="99" max="99" width="14.5703125" bestFit="1" customWidth="1"/>
    <col min="100" max="100" width="15.85546875" bestFit="1" customWidth="1"/>
    <col min="101" max="101" width="13.85546875" bestFit="1" customWidth="1"/>
    <col min="102" max="105" width="10.85546875" bestFit="1" customWidth="1"/>
    <col min="106" max="106" width="14.140625" bestFit="1" customWidth="1"/>
    <col min="107" max="107" width="14.5703125" bestFit="1" customWidth="1"/>
    <col min="108" max="108" width="15.85546875" bestFit="1" customWidth="1"/>
    <col min="109" max="109" width="13.85546875" bestFit="1" customWidth="1"/>
    <col min="110" max="111" width="10.85546875" bestFit="1" customWidth="1"/>
    <col min="112" max="112" width="6.5703125" bestFit="1" customWidth="1"/>
    <col min="113" max="114" width="9" bestFit="1" customWidth="1"/>
    <col min="115" max="115" width="6.5703125" bestFit="1" customWidth="1"/>
    <col min="116" max="116" width="7.85546875" bestFit="1" customWidth="1"/>
    <col min="117" max="117" width="7.7109375" bestFit="1" customWidth="1"/>
    <col min="118" max="118" width="10" bestFit="1" customWidth="1"/>
    <col min="119" max="119" width="6.7109375" bestFit="1" customWidth="1"/>
    <col min="120" max="120" width="10" bestFit="1" customWidth="1"/>
    <col min="121" max="121" width="10.140625" bestFit="1" customWidth="1"/>
    <col min="122" max="122" width="9.85546875" bestFit="1" customWidth="1"/>
    <col min="123" max="124" width="10.140625" bestFit="1" customWidth="1"/>
    <col min="125" max="125" width="9.7109375" bestFit="1" customWidth="1"/>
    <col min="126" max="126" width="10" bestFit="1" customWidth="1"/>
    <col min="127" max="127" width="9" bestFit="1" customWidth="1"/>
    <col min="128" max="128" width="9.7109375" bestFit="1" customWidth="1"/>
    <col min="129" max="131" width="12.140625" bestFit="1" customWidth="1"/>
    <col min="132" max="132" width="9.7109375" bestFit="1" customWidth="1"/>
    <col min="133" max="135" width="12.140625" bestFit="1" customWidth="1"/>
    <col min="136" max="136" width="9.7109375" bestFit="1" customWidth="1"/>
    <col min="137" max="139" width="12.140625" bestFit="1" customWidth="1"/>
    <col min="140" max="140" width="9.7109375" bestFit="1" customWidth="1"/>
    <col min="141" max="143" width="12.140625" bestFit="1" customWidth="1"/>
    <col min="144" max="144" width="9.7109375" bestFit="1" customWidth="1"/>
    <col min="145" max="147" width="12.140625" bestFit="1" customWidth="1"/>
    <col min="148" max="148" width="9.7109375" bestFit="1" customWidth="1"/>
    <col min="149" max="151" width="12.140625" bestFit="1" customWidth="1"/>
    <col min="152" max="152" width="9.7109375" bestFit="1" customWidth="1"/>
    <col min="153" max="155" width="12.140625" bestFit="1" customWidth="1"/>
    <col min="156" max="156" width="9.7109375" bestFit="1" customWidth="1"/>
    <col min="157" max="159" width="12.140625" bestFit="1" customWidth="1"/>
    <col min="160" max="160" width="9.7109375" bestFit="1" customWidth="1"/>
    <col min="161" max="163" width="12.140625" bestFit="1" customWidth="1"/>
    <col min="164" max="164" width="9.7109375" bestFit="1" customWidth="1"/>
    <col min="165" max="167" width="12.140625" bestFit="1" customWidth="1"/>
    <col min="168" max="168" width="9.7109375" bestFit="1" customWidth="1"/>
    <col min="169" max="171" width="12.140625" bestFit="1" customWidth="1"/>
    <col min="172" max="172" width="9.7109375" bestFit="1" customWidth="1"/>
    <col min="173" max="175" width="12.140625" bestFit="1" customWidth="1"/>
    <col min="176" max="176" width="9.7109375" bestFit="1" customWidth="1"/>
    <col min="177" max="179" width="12.140625" bestFit="1" customWidth="1"/>
    <col min="180" max="180" width="9.7109375" bestFit="1" customWidth="1"/>
    <col min="181" max="183" width="12.140625" bestFit="1" customWidth="1"/>
    <col min="184" max="184" width="9.7109375" bestFit="1" customWidth="1"/>
    <col min="185" max="187" width="12.140625" bestFit="1" customWidth="1"/>
    <col min="188" max="188" width="9.7109375" bestFit="1" customWidth="1"/>
    <col min="189" max="191" width="12.140625" bestFit="1" customWidth="1"/>
    <col min="192" max="192" width="9.7109375" bestFit="1" customWidth="1"/>
    <col min="193" max="195" width="12.140625" bestFit="1" customWidth="1"/>
    <col min="196" max="196" width="9.7109375" bestFit="1" customWidth="1"/>
    <col min="197" max="199" width="12.140625" bestFit="1" customWidth="1"/>
    <col min="200" max="200" width="9.7109375" bestFit="1" customWidth="1"/>
    <col min="201" max="203" width="12.140625" bestFit="1" customWidth="1"/>
    <col min="204" max="204" width="9.7109375" bestFit="1" customWidth="1"/>
    <col min="205" max="207" width="12.140625" bestFit="1" customWidth="1"/>
    <col min="208" max="208" width="9.7109375" bestFit="1" customWidth="1"/>
    <col min="209" max="211" width="12.140625" bestFit="1" customWidth="1"/>
    <col min="212" max="212" width="9.7109375" bestFit="1" customWidth="1"/>
    <col min="213" max="215" width="12.140625" bestFit="1" customWidth="1"/>
    <col min="216" max="216" width="9.7109375" bestFit="1" customWidth="1"/>
    <col min="217" max="219" width="12.140625" bestFit="1" customWidth="1"/>
    <col min="220" max="220" width="9.7109375" bestFit="1" customWidth="1"/>
    <col min="221" max="223" width="12.140625" bestFit="1" customWidth="1"/>
    <col min="224" max="224" width="9.7109375" bestFit="1" customWidth="1"/>
    <col min="225" max="227" width="12.140625" bestFit="1" customWidth="1"/>
    <col min="228" max="228" width="9.7109375" bestFit="1" customWidth="1"/>
    <col min="229" max="231" width="12.140625" bestFit="1" customWidth="1"/>
    <col min="232" max="232" width="9.7109375" bestFit="1" customWidth="1"/>
    <col min="233" max="235" width="12.140625" bestFit="1" customWidth="1"/>
    <col min="236" max="236" width="9.7109375" bestFit="1" customWidth="1"/>
    <col min="237" max="239" width="12.140625" bestFit="1" customWidth="1"/>
    <col min="240" max="240" width="9.7109375" bestFit="1" customWidth="1"/>
    <col min="241" max="243" width="12.140625" bestFit="1" customWidth="1"/>
    <col min="244" max="244" width="9.7109375" bestFit="1" customWidth="1"/>
    <col min="245" max="247" width="12.140625" bestFit="1" customWidth="1"/>
    <col min="248" max="248" width="8" bestFit="1" customWidth="1"/>
    <col min="249" max="250" width="7.85546875" bestFit="1" customWidth="1"/>
    <col min="251" max="251" width="6.7109375" bestFit="1" customWidth="1"/>
    <col min="252" max="252" width="7.5703125" bestFit="1" customWidth="1"/>
    <col min="253" max="253" width="11" bestFit="1" customWidth="1"/>
    <col min="254" max="254" width="7.5703125" bestFit="1" customWidth="1"/>
    <col min="255" max="256" width="11.42578125" bestFit="1" customWidth="1"/>
    <col min="257" max="257" width="10" bestFit="1" customWidth="1"/>
    <col min="258" max="266" width="6.28515625" bestFit="1" customWidth="1"/>
    <col min="267" max="267" width="8.7109375" bestFit="1" customWidth="1"/>
    <col min="268" max="268" width="7.5703125" bestFit="1" customWidth="1"/>
    <col min="269" max="269" width="7.7109375" bestFit="1" customWidth="1"/>
    <col min="270" max="270" width="7.42578125" bestFit="1" customWidth="1"/>
    <col min="271" max="272" width="7.7109375" bestFit="1" customWidth="1"/>
    <col min="273" max="274" width="6.5703125" bestFit="1" customWidth="1"/>
    <col min="275" max="275" width="7.85546875" bestFit="1" customWidth="1"/>
    <col min="276" max="276" width="8" bestFit="1" customWidth="1"/>
    <col min="277" max="277" width="7.7109375" bestFit="1" customWidth="1"/>
    <col min="278" max="279" width="8" bestFit="1" customWidth="1"/>
    <col min="280" max="280" width="7.5703125" bestFit="1" customWidth="1"/>
    <col min="281" max="281" width="7.85546875" bestFit="1" customWidth="1"/>
    <col min="282" max="285" width="6.85546875" bestFit="1" customWidth="1"/>
    <col min="286" max="286" width="8.42578125" bestFit="1" customWidth="1"/>
    <col min="287" max="287" width="8.5703125" bestFit="1" customWidth="1"/>
    <col min="288" max="288" width="8.28515625" bestFit="1" customWidth="1"/>
    <col min="289" max="290" width="8.5703125" bestFit="1" customWidth="1"/>
    <col min="291" max="291" width="8.140625" bestFit="1" customWidth="1"/>
    <col min="292" max="292" width="8.42578125" bestFit="1" customWidth="1"/>
    <col min="293" max="293" width="8.5703125" bestFit="1" customWidth="1"/>
    <col min="294" max="294" width="8.28515625" bestFit="1" customWidth="1"/>
    <col min="295" max="295" width="8.140625" bestFit="1" customWidth="1"/>
    <col min="296" max="296" width="8.28515625" bestFit="1" customWidth="1"/>
    <col min="297" max="297" width="8.140625" bestFit="1" customWidth="1"/>
    <col min="298" max="302" width="7.42578125" bestFit="1" customWidth="1"/>
    <col min="303" max="303" width="8.7109375" bestFit="1" customWidth="1"/>
    <col min="304" max="305" width="8.5703125" bestFit="1" customWidth="1"/>
    <col min="306" max="307" width="8.7109375" bestFit="1" customWidth="1"/>
    <col min="308" max="308" width="8.5703125" bestFit="1" customWidth="1"/>
    <col min="309" max="309" width="9.85546875" bestFit="1" customWidth="1"/>
    <col min="310" max="311" width="7.42578125" bestFit="1" customWidth="1"/>
    <col min="312" max="312" width="10.5703125" bestFit="1" customWidth="1"/>
    <col min="313" max="313" width="13.85546875" bestFit="1" customWidth="1"/>
    <col min="314" max="314" width="14.28515625" bestFit="1" customWidth="1"/>
    <col min="315" max="315" width="10.5703125" bestFit="1" customWidth="1"/>
    <col min="316" max="316" width="10.140625" bestFit="1" customWidth="1"/>
    <col min="317" max="319" width="6.7109375" bestFit="1" customWidth="1"/>
    <col min="320" max="321" width="10.5703125" bestFit="1" customWidth="1"/>
    <col min="322" max="322" width="10.140625" bestFit="1" customWidth="1"/>
    <col min="324" max="325" width="10.5703125" bestFit="1" customWidth="1"/>
    <col min="326" max="326" width="10.140625" bestFit="1" customWidth="1"/>
    <col min="328" max="328" width="6.7109375" bestFit="1" customWidth="1"/>
    <col min="331" max="331" width="6.7109375" bestFit="1" customWidth="1"/>
    <col min="335" max="335" width="8.42578125" bestFit="1" customWidth="1"/>
    <col min="336" max="336" width="8.28515625" bestFit="1" customWidth="1"/>
    <col min="337" max="337" width="8.42578125" bestFit="1" customWidth="1"/>
    <col min="338" max="339" width="8.28515625" bestFit="1" customWidth="1"/>
    <col min="340" max="340" width="8.42578125" bestFit="1" customWidth="1"/>
    <col min="341" max="341" width="10" bestFit="1" customWidth="1"/>
    <col min="342" max="342" width="10.140625" bestFit="1" customWidth="1"/>
    <col min="343" max="343" width="9.85546875" bestFit="1" customWidth="1"/>
    <col min="344" max="345" width="10.140625" bestFit="1" customWidth="1"/>
    <col min="346" max="346" width="9.7109375" bestFit="1" customWidth="1"/>
    <col min="347" max="347" width="10" bestFit="1" customWidth="1"/>
    <col min="348" max="348" width="10.140625" bestFit="1" customWidth="1"/>
    <col min="349" max="349" width="10" bestFit="1" customWidth="1"/>
    <col min="350" max="350" width="10.140625" bestFit="1" customWidth="1"/>
    <col min="351" max="351" width="9.85546875" bestFit="1" customWidth="1"/>
    <col min="352" max="352" width="10.140625" bestFit="1" customWidth="1"/>
    <col min="353" max="353" width="9.7109375" bestFit="1" customWidth="1"/>
    <col min="354" max="354" width="10.140625" bestFit="1" customWidth="1"/>
    <col min="355" max="355" width="8" bestFit="1" customWidth="1"/>
    <col min="356" max="356" width="10" bestFit="1" customWidth="1"/>
    <col min="357" max="357" width="10.140625" bestFit="1" customWidth="1"/>
    <col min="358" max="358" width="9.85546875" bestFit="1" customWidth="1"/>
    <col min="359" max="360" width="10.140625" bestFit="1" customWidth="1"/>
    <col min="362" max="362" width="9" bestFit="1" customWidth="1"/>
    <col min="363" max="363" width="10.7109375" bestFit="1" customWidth="1"/>
    <col min="365" max="365" width="9" bestFit="1" customWidth="1"/>
    <col min="366" max="366" width="10.7109375" bestFit="1" customWidth="1"/>
    <col min="367" max="372" width="6.42578125" bestFit="1" customWidth="1"/>
    <col min="373" max="373" width="9.85546875" bestFit="1" customWidth="1"/>
    <col min="374" max="374" width="6.42578125" bestFit="1" customWidth="1"/>
    <col min="375" max="375" width="9.85546875" bestFit="1" customWidth="1"/>
    <col min="376" max="379" width="6.85546875" bestFit="1" customWidth="1"/>
    <col min="380" max="380" width="8.85546875" bestFit="1" customWidth="1"/>
    <col min="381" max="385" width="6.85546875" bestFit="1" customWidth="1"/>
    <col min="386" max="390" width="8.140625" bestFit="1" customWidth="1"/>
    <col min="391" max="393" width="7.85546875" bestFit="1" customWidth="1"/>
    <col min="395" max="396" width="9" bestFit="1" customWidth="1"/>
    <col min="398" max="400" width="7.85546875" bestFit="1" customWidth="1"/>
    <col min="401" max="401" width="11.5703125" bestFit="1" customWidth="1"/>
    <col min="402" max="402" width="7.85546875" bestFit="1" customWidth="1"/>
    <col min="403" max="403" width="11.5703125" bestFit="1" customWidth="1"/>
    <col min="404" max="404" width="9.28515625" bestFit="1" customWidth="1"/>
    <col min="405" max="405" width="10.5703125" bestFit="1" customWidth="1"/>
    <col min="406" max="406" width="10.42578125" bestFit="1" customWidth="1"/>
    <col min="407" max="407" width="9.85546875" bestFit="1" customWidth="1"/>
    <col min="408" max="408" width="10" bestFit="1" customWidth="1"/>
    <col min="409" max="409" width="9.7109375" bestFit="1" customWidth="1"/>
    <col min="410" max="411" width="10" bestFit="1" customWidth="1"/>
    <col min="412" max="412" width="9.5703125" bestFit="1" customWidth="1"/>
    <col min="413" max="413" width="9.85546875" bestFit="1" customWidth="1"/>
    <col min="414" max="414" width="10" bestFit="1" customWidth="1"/>
    <col min="415" max="415" width="9.42578125" bestFit="1" customWidth="1"/>
    <col min="416" max="416" width="10.140625" bestFit="1" customWidth="1"/>
    <col min="417" max="418" width="10" bestFit="1" customWidth="1"/>
    <col min="419" max="419" width="10.140625" bestFit="1" customWidth="1"/>
    <col min="420" max="421" width="10" bestFit="1" customWidth="1"/>
    <col min="422" max="422" width="9.85546875" bestFit="1" customWidth="1"/>
    <col min="423" max="423" width="8.85546875" bestFit="1" customWidth="1"/>
    <col min="424" max="425" width="6.42578125" bestFit="1" customWidth="1"/>
    <col min="426" max="428" width="8.85546875" bestFit="1" customWidth="1"/>
    <col min="429" max="429" width="10.5703125" bestFit="1" customWidth="1"/>
    <col min="430" max="430" width="10.42578125" bestFit="1" customWidth="1"/>
    <col min="431" max="431" width="9.85546875" bestFit="1" customWidth="1"/>
    <col min="432" max="432" width="8.85546875" bestFit="1" customWidth="1"/>
    <col min="433" max="433" width="6.42578125" bestFit="1" customWidth="1"/>
    <col min="434" max="434" width="10.140625" bestFit="1" customWidth="1"/>
    <col min="435" max="435" width="10" bestFit="1" customWidth="1"/>
    <col min="436" max="436" width="6.42578125" bestFit="1" customWidth="1"/>
    <col min="437" max="437" width="11.5703125" bestFit="1" customWidth="1"/>
    <col min="438" max="439" width="11.42578125" bestFit="1" customWidth="1"/>
    <col min="440" max="441" width="11.5703125" bestFit="1" customWidth="1"/>
    <col min="442" max="443" width="11.42578125" bestFit="1" customWidth="1"/>
    <col min="444" max="445" width="11.5703125" bestFit="1" customWidth="1"/>
    <col min="446" max="447" width="11.42578125" bestFit="1" customWidth="1"/>
    <col min="448" max="449" width="11.5703125" bestFit="1" customWidth="1"/>
    <col min="450" max="451" width="11.42578125" bestFit="1" customWidth="1"/>
    <col min="452" max="453" width="11.5703125" bestFit="1" customWidth="1"/>
    <col min="454" max="455" width="11.42578125" bestFit="1" customWidth="1"/>
    <col min="456" max="457" width="11.5703125" bestFit="1" customWidth="1"/>
    <col min="458" max="459" width="11.42578125" bestFit="1" customWidth="1"/>
    <col min="460" max="461" width="11.5703125" bestFit="1" customWidth="1"/>
    <col min="462" max="463" width="11.42578125" bestFit="1" customWidth="1"/>
    <col min="464" max="464" width="11.5703125" bestFit="1" customWidth="1"/>
    <col min="465" max="468" width="9.85546875" bestFit="1" customWidth="1"/>
    <col min="469" max="469" width="6.42578125" bestFit="1" customWidth="1"/>
    <col min="470" max="472" width="6.28515625" bestFit="1" customWidth="1"/>
    <col min="473" max="473" width="8.7109375" bestFit="1" customWidth="1"/>
    <col min="474" max="475" width="6" bestFit="1" customWidth="1"/>
    <col min="476" max="476" width="8.42578125" bestFit="1" customWidth="1"/>
    <col min="477" max="477" width="6" bestFit="1" customWidth="1"/>
    <col min="478" max="478" width="8.7109375" bestFit="1" customWidth="1"/>
    <col min="479" max="479" width="8.85546875" bestFit="1" customWidth="1"/>
    <col min="480" max="480" width="10.85546875" bestFit="1" customWidth="1"/>
    <col min="481" max="481" width="15.140625" bestFit="1" customWidth="1"/>
    <col min="482" max="484" width="12.7109375" bestFit="1" customWidth="1"/>
    <col min="485" max="485" width="13.7109375" bestFit="1" customWidth="1"/>
    <col min="486" max="486" width="20.7109375" bestFit="1" customWidth="1"/>
    <col min="487" max="487" width="10.140625" bestFit="1" customWidth="1"/>
    <col min="488" max="488" width="9.7109375" bestFit="1" customWidth="1"/>
    <col min="489" max="489" width="15.5703125" bestFit="1" customWidth="1"/>
    <col min="490" max="490" width="15.42578125" bestFit="1" customWidth="1"/>
    <col min="491" max="491" width="16.28515625" bestFit="1" customWidth="1"/>
    <col min="492" max="492" width="11.85546875" bestFit="1" customWidth="1"/>
    <col min="493" max="493" width="14.28515625" bestFit="1" customWidth="1"/>
    <col min="494" max="494" width="13.5703125" bestFit="1" customWidth="1"/>
    <col min="495" max="495" width="8" bestFit="1" customWidth="1"/>
    <col min="496" max="498" width="10" bestFit="1" customWidth="1"/>
    <col min="499" max="499" width="8.42578125" bestFit="1" customWidth="1"/>
    <col min="500" max="500" width="11.28515625" bestFit="1" customWidth="1"/>
    <col min="501" max="501" width="11.85546875" bestFit="1" customWidth="1"/>
    <col min="502" max="502" width="11.7109375" bestFit="1" customWidth="1"/>
    <col min="503" max="503" width="9.5703125" bestFit="1" customWidth="1"/>
    <col min="504" max="504" width="7.28515625" bestFit="1" customWidth="1"/>
    <col min="505" max="505" width="11.7109375" bestFit="1" customWidth="1"/>
    <col min="506" max="506" width="16.85546875" bestFit="1" customWidth="1"/>
    <col min="507" max="536" width="22.85546875" bestFit="1" customWidth="1"/>
    <col min="537" max="537" width="30.42578125" bestFit="1" customWidth="1"/>
    <col min="538" max="538" width="26" bestFit="1" customWidth="1"/>
    <col min="539" max="539" width="31.140625" bestFit="1" customWidth="1"/>
    <col min="540" max="540" width="37.28515625" bestFit="1" customWidth="1"/>
    <col min="541" max="541" width="37.42578125" bestFit="1" customWidth="1"/>
    <col min="542" max="542" width="37.140625" bestFit="1" customWidth="1"/>
    <col min="543" max="543" width="10.5703125" bestFit="1" customWidth="1"/>
    <col min="544" max="544" width="7.85546875" bestFit="1" customWidth="1"/>
    <col min="545" max="545" width="13.42578125" bestFit="1" customWidth="1"/>
    <col min="546" max="547" width="15.5703125" bestFit="1" customWidth="1"/>
    <col min="548" max="548" width="12.7109375" bestFit="1" customWidth="1"/>
    <col min="549" max="549" width="13" bestFit="1" customWidth="1"/>
    <col min="550" max="550" width="6.5703125" bestFit="1" customWidth="1"/>
    <col min="551" max="551" width="6.42578125" bestFit="1" customWidth="1"/>
    <col min="552" max="552" width="9.85546875" bestFit="1" customWidth="1"/>
    <col min="553" max="553" width="12" bestFit="1" customWidth="1"/>
    <col min="554" max="554" width="16.7109375" bestFit="1" customWidth="1"/>
    <col min="555" max="556" width="7.85546875" bestFit="1" customWidth="1"/>
    <col min="557" max="557" width="9.7109375" bestFit="1" customWidth="1"/>
    <col min="558" max="558" width="12.42578125" bestFit="1" customWidth="1"/>
    <col min="559" max="559" width="7.28515625" bestFit="1" customWidth="1"/>
    <col min="560" max="560" width="10" bestFit="1" customWidth="1"/>
    <col min="561" max="561" width="8" bestFit="1" customWidth="1"/>
    <col min="562" max="562" width="7.5703125" bestFit="1" customWidth="1"/>
    <col min="563" max="563" width="8.7109375" bestFit="1" customWidth="1"/>
    <col min="564" max="564" width="14.140625" bestFit="1" customWidth="1"/>
    <col min="565" max="565" width="11.85546875" bestFit="1" customWidth="1"/>
    <col min="566" max="566" width="13" bestFit="1" customWidth="1"/>
    <col min="567" max="567" width="13.85546875" bestFit="1" customWidth="1"/>
    <col min="568" max="568" width="12.42578125" bestFit="1" customWidth="1"/>
    <col min="569" max="569" width="12" bestFit="1" customWidth="1"/>
    <col min="570" max="570" width="21.85546875" bestFit="1" customWidth="1"/>
    <col min="571" max="571" width="23" bestFit="1" customWidth="1"/>
    <col min="572" max="572" width="24" bestFit="1" customWidth="1"/>
    <col min="573" max="573" width="22.42578125" bestFit="1" customWidth="1"/>
    <col min="574" max="574" width="22" bestFit="1" customWidth="1"/>
    <col min="575" max="575" width="10" bestFit="1" customWidth="1"/>
    <col min="576" max="576" width="11.140625" bestFit="1" customWidth="1"/>
    <col min="577" max="578" width="8" bestFit="1" customWidth="1"/>
    <col min="579" max="579" width="9.5703125" bestFit="1" customWidth="1"/>
    <col min="580" max="580" width="14.5703125" bestFit="1" customWidth="1"/>
    <col min="581" max="581" width="13" bestFit="1" customWidth="1"/>
    <col min="582" max="582" width="12.5703125" bestFit="1" customWidth="1"/>
    <col min="583" max="583" width="12" bestFit="1" customWidth="1"/>
    <col min="584" max="584" width="14.28515625" bestFit="1" customWidth="1"/>
    <col min="585" max="585" width="12.7109375" bestFit="1" customWidth="1"/>
    <col min="586" max="586" width="12" bestFit="1" customWidth="1"/>
    <col min="587" max="587" width="14" bestFit="1" customWidth="1"/>
    <col min="588" max="588" width="12.5703125" bestFit="1" customWidth="1"/>
    <col min="589" max="589" width="10.7109375" bestFit="1" customWidth="1"/>
    <col min="590" max="590" width="15.7109375" bestFit="1" customWidth="1"/>
    <col min="591" max="591" width="13.5703125" bestFit="1" customWidth="1"/>
    <col min="592" max="592" width="10" bestFit="1" customWidth="1"/>
    <col min="593" max="593" width="6.85546875" bestFit="1" customWidth="1"/>
    <col min="594" max="594" width="11.28515625" bestFit="1" customWidth="1"/>
    <col min="595" max="595" width="6.85546875" bestFit="1" customWidth="1"/>
    <col min="596" max="596" width="6.7109375" bestFit="1" customWidth="1"/>
    <col min="597" max="597" width="10" bestFit="1" customWidth="1"/>
    <col min="598" max="598" width="23.140625" bestFit="1" customWidth="1"/>
    <col min="599" max="599" width="13.5703125" bestFit="1" customWidth="1"/>
    <col min="600" max="600" width="17.7109375" bestFit="1" customWidth="1"/>
    <col min="601" max="601" width="12.5703125" bestFit="1" customWidth="1"/>
    <col min="602" max="602" width="9.7109375" bestFit="1" customWidth="1"/>
    <col min="603" max="603" width="9.5703125" bestFit="1" customWidth="1"/>
    <col min="604" max="604" width="11.85546875" bestFit="1" customWidth="1"/>
    <col min="605" max="605" width="9.7109375" bestFit="1" customWidth="1"/>
    <col min="606" max="606" width="9.5703125" bestFit="1" customWidth="1"/>
    <col min="607" max="607" width="11.85546875" bestFit="1" customWidth="1"/>
    <col min="608" max="609" width="7.7109375" bestFit="1" customWidth="1"/>
    <col min="610" max="610" width="9" bestFit="1" customWidth="1"/>
    <col min="611" max="611" width="8.85546875" bestFit="1" customWidth="1"/>
    <col min="612" max="612" width="11.140625" bestFit="1" customWidth="1"/>
    <col min="613" max="613" width="7.42578125" bestFit="1" customWidth="1"/>
    <col min="614" max="614" width="8.7109375" bestFit="1" customWidth="1"/>
    <col min="615" max="615" width="8.5703125" bestFit="1" customWidth="1"/>
    <col min="616" max="616" width="10.85546875" bestFit="1" customWidth="1"/>
    <col min="617" max="617" width="7.42578125" bestFit="1" customWidth="1"/>
    <col min="618" max="618" width="8.7109375" bestFit="1" customWidth="1"/>
    <col min="619" max="619" width="8.5703125" bestFit="1" customWidth="1"/>
    <col min="620" max="620" width="10.85546875" bestFit="1" customWidth="1"/>
    <col min="621" max="621" width="7.42578125" bestFit="1" customWidth="1"/>
    <col min="622" max="622" width="8.7109375" bestFit="1" customWidth="1"/>
    <col min="623" max="623" width="8.5703125" bestFit="1" customWidth="1"/>
    <col min="624" max="625" width="7.42578125" bestFit="1" customWidth="1"/>
    <col min="626" max="626" width="9.5703125" bestFit="1" customWidth="1"/>
    <col min="627" max="627" width="9.42578125" bestFit="1" customWidth="1"/>
    <col min="628" max="628" width="11.7109375" bestFit="1" customWidth="1"/>
    <col min="629" max="629" width="8.28515625" bestFit="1" customWidth="1"/>
    <col min="630" max="630" width="7.5703125" bestFit="1" customWidth="1"/>
    <col min="631" max="631" width="11" bestFit="1" customWidth="1"/>
    <col min="632" max="633" width="7.7109375" bestFit="1" customWidth="1"/>
    <col min="634" max="634" width="7.5703125" bestFit="1" customWidth="1"/>
    <col min="635" max="637" width="11.28515625" bestFit="1" customWidth="1"/>
    <col min="638" max="640" width="11.42578125" bestFit="1" customWidth="1"/>
    <col min="641" max="642" width="22.7109375" bestFit="1" customWidth="1"/>
    <col min="643" max="643" width="28.5703125" bestFit="1" customWidth="1"/>
    <col min="644" max="644" width="22.7109375" bestFit="1" customWidth="1"/>
    <col min="645" max="645" width="17.85546875" bestFit="1" customWidth="1"/>
    <col min="646" max="646" width="12.28515625" bestFit="1" customWidth="1"/>
    <col min="647" max="647" width="15.85546875" bestFit="1" customWidth="1"/>
  </cols>
  <sheetData>
    <row r="1" spans="1:647" x14ac:dyDescent="0.25">
      <c r="A1" t="s">
        <v>0</v>
      </c>
      <c r="B1" t="s">
        <v>1</v>
      </c>
      <c r="C1" t="s">
        <v>2</v>
      </c>
      <c r="D1" s="9" t="s">
        <v>3</v>
      </c>
      <c r="E1" t="s">
        <v>4471</v>
      </c>
      <c r="F1" t="s">
        <v>4472</v>
      </c>
      <c r="G1" t="s">
        <v>4473</v>
      </c>
      <c r="H1" t="s">
        <v>4474</v>
      </c>
      <c r="I1" t="s">
        <v>4475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169</v>
      </c>
      <c r="FT1" t="s">
        <v>170</v>
      </c>
      <c r="FU1" t="s">
        <v>171</v>
      </c>
      <c r="FV1" t="s">
        <v>172</v>
      </c>
      <c r="FW1" t="s">
        <v>173</v>
      </c>
      <c r="FX1" t="s">
        <v>174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199</v>
      </c>
      <c r="GX1" t="s">
        <v>200</v>
      </c>
      <c r="GY1" t="s">
        <v>201</v>
      </c>
      <c r="GZ1" t="s">
        <v>202</v>
      </c>
      <c r="HA1" t="s">
        <v>203</v>
      </c>
      <c r="HB1" t="s">
        <v>204</v>
      </c>
      <c r="HC1" t="s">
        <v>205</v>
      </c>
      <c r="HD1" t="s">
        <v>206</v>
      </c>
      <c r="HE1" t="s">
        <v>207</v>
      </c>
      <c r="HF1" t="s">
        <v>208</v>
      </c>
      <c r="HG1" t="s">
        <v>209</v>
      </c>
      <c r="HH1" t="s">
        <v>210</v>
      </c>
      <c r="HI1" t="s">
        <v>211</v>
      </c>
      <c r="HJ1" t="s">
        <v>212</v>
      </c>
      <c r="HK1" t="s">
        <v>213</v>
      </c>
      <c r="HL1" t="s">
        <v>214</v>
      </c>
      <c r="HM1" t="s">
        <v>215</v>
      </c>
      <c r="HN1" t="s">
        <v>216</v>
      </c>
      <c r="HO1" t="s">
        <v>217</v>
      </c>
      <c r="HP1" t="s">
        <v>218</v>
      </c>
      <c r="HQ1" t="s">
        <v>219</v>
      </c>
      <c r="HR1" t="s">
        <v>220</v>
      </c>
      <c r="HS1" t="s">
        <v>221</v>
      </c>
      <c r="HT1" t="s">
        <v>222</v>
      </c>
      <c r="HU1" t="s">
        <v>223</v>
      </c>
      <c r="HV1" t="s">
        <v>224</v>
      </c>
      <c r="HW1" t="s">
        <v>225</v>
      </c>
      <c r="HX1" t="s">
        <v>226</v>
      </c>
      <c r="HY1" t="s">
        <v>227</v>
      </c>
      <c r="HZ1" t="s">
        <v>228</v>
      </c>
      <c r="IA1" t="s">
        <v>229</v>
      </c>
      <c r="IB1" t="s">
        <v>230</v>
      </c>
      <c r="IC1" t="s">
        <v>231</v>
      </c>
      <c r="ID1" t="s">
        <v>232</v>
      </c>
      <c r="IE1" t="s">
        <v>233</v>
      </c>
      <c r="IF1" t="s">
        <v>234</v>
      </c>
      <c r="IG1" t="s">
        <v>235</v>
      </c>
      <c r="IH1" t="s">
        <v>236</v>
      </c>
      <c r="II1" t="s">
        <v>237</v>
      </c>
      <c r="IJ1" t="s">
        <v>238</v>
      </c>
      <c r="IK1" t="s">
        <v>239</v>
      </c>
      <c r="IL1" t="s">
        <v>240</v>
      </c>
      <c r="IM1" t="s">
        <v>241</v>
      </c>
      <c r="IN1" t="s">
        <v>242</v>
      </c>
      <c r="IO1" t="s">
        <v>243</v>
      </c>
      <c r="IP1" t="s">
        <v>244</v>
      </c>
      <c r="IQ1" t="s">
        <v>245</v>
      </c>
      <c r="IR1" t="s">
        <v>246</v>
      </c>
      <c r="IS1" t="s">
        <v>247</v>
      </c>
      <c r="IT1" t="s">
        <v>248</v>
      </c>
      <c r="IU1" t="s">
        <v>249</v>
      </c>
      <c r="IV1" t="s">
        <v>250</v>
      </c>
      <c r="IW1" t="s">
        <v>251</v>
      </c>
      <c r="IX1" t="s">
        <v>252</v>
      </c>
      <c r="IY1" t="s">
        <v>253</v>
      </c>
      <c r="IZ1" t="s">
        <v>254</v>
      </c>
      <c r="JA1" t="s">
        <v>255</v>
      </c>
      <c r="JB1" t="s">
        <v>256</v>
      </c>
      <c r="JC1" t="s">
        <v>257</v>
      </c>
      <c r="JD1" t="s">
        <v>258</v>
      </c>
      <c r="JE1" t="s">
        <v>259</v>
      </c>
      <c r="JF1" t="s">
        <v>260</v>
      </c>
      <c r="JG1" t="s">
        <v>261</v>
      </c>
      <c r="JH1" t="s">
        <v>262</v>
      </c>
      <c r="JI1" t="s">
        <v>263</v>
      </c>
      <c r="JJ1" t="s">
        <v>264</v>
      </c>
      <c r="JK1" t="s">
        <v>265</v>
      </c>
      <c r="JL1" t="s">
        <v>266</v>
      </c>
      <c r="JM1" t="s">
        <v>267</v>
      </c>
      <c r="JN1" t="s">
        <v>268</v>
      </c>
      <c r="JO1" t="s">
        <v>269</v>
      </c>
      <c r="JP1" t="s">
        <v>270</v>
      </c>
      <c r="JQ1" t="s">
        <v>271</v>
      </c>
      <c r="JR1" t="s">
        <v>272</v>
      </c>
      <c r="JS1" t="s">
        <v>273</v>
      </c>
      <c r="JT1" t="s">
        <v>274</v>
      </c>
      <c r="JU1" t="s">
        <v>275</v>
      </c>
      <c r="JV1" t="s">
        <v>276</v>
      </c>
      <c r="JW1" t="s">
        <v>277</v>
      </c>
      <c r="JX1" t="s">
        <v>278</v>
      </c>
      <c r="JY1" t="s">
        <v>279</v>
      </c>
      <c r="JZ1" t="s">
        <v>280</v>
      </c>
      <c r="KA1" t="s">
        <v>281</v>
      </c>
      <c r="KB1" t="s">
        <v>282</v>
      </c>
      <c r="KC1" t="s">
        <v>283</v>
      </c>
      <c r="KD1" t="s">
        <v>284</v>
      </c>
      <c r="KE1" t="s">
        <v>285</v>
      </c>
      <c r="KF1" t="s">
        <v>286</v>
      </c>
      <c r="KG1" t="s">
        <v>287</v>
      </c>
      <c r="KH1" t="s">
        <v>288</v>
      </c>
      <c r="KI1" t="s">
        <v>289</v>
      </c>
      <c r="KJ1" t="s">
        <v>290</v>
      </c>
      <c r="KK1" t="s">
        <v>291</v>
      </c>
      <c r="KL1" t="s">
        <v>292</v>
      </c>
      <c r="KM1" t="s">
        <v>293</v>
      </c>
      <c r="KN1" t="s">
        <v>294</v>
      </c>
      <c r="KO1" t="s">
        <v>295</v>
      </c>
      <c r="KP1" t="s">
        <v>296</v>
      </c>
      <c r="KQ1" t="s">
        <v>297</v>
      </c>
      <c r="KR1" t="s">
        <v>298</v>
      </c>
      <c r="KS1" t="s">
        <v>299</v>
      </c>
      <c r="KT1" t="s">
        <v>300</v>
      </c>
      <c r="KU1" t="s">
        <v>301</v>
      </c>
      <c r="KV1" t="s">
        <v>302</v>
      </c>
      <c r="KW1" t="s">
        <v>303</v>
      </c>
      <c r="KX1" t="s">
        <v>304</v>
      </c>
      <c r="KY1" t="s">
        <v>305</v>
      </c>
      <c r="KZ1" t="s">
        <v>306</v>
      </c>
      <c r="LA1" t="s">
        <v>307</v>
      </c>
      <c r="LB1" t="s">
        <v>308</v>
      </c>
      <c r="LC1" t="s">
        <v>309</v>
      </c>
      <c r="LD1" t="s">
        <v>310</v>
      </c>
      <c r="LE1" t="s">
        <v>311</v>
      </c>
      <c r="LF1" t="s">
        <v>312</v>
      </c>
      <c r="LG1" t="s">
        <v>313</v>
      </c>
      <c r="LH1" t="s">
        <v>314</v>
      </c>
      <c r="LI1" t="s">
        <v>315</v>
      </c>
      <c r="LJ1" t="s">
        <v>316</v>
      </c>
      <c r="LK1" t="s">
        <v>317</v>
      </c>
      <c r="LL1" t="s">
        <v>318</v>
      </c>
      <c r="LM1" t="s">
        <v>319</v>
      </c>
      <c r="LN1" t="s">
        <v>320</v>
      </c>
      <c r="LO1" t="s">
        <v>321</v>
      </c>
      <c r="LP1" t="s">
        <v>322</v>
      </c>
      <c r="LQ1" t="s">
        <v>323</v>
      </c>
      <c r="LR1" t="s">
        <v>324</v>
      </c>
      <c r="LS1" t="s">
        <v>325</v>
      </c>
      <c r="LT1" t="s">
        <v>326</v>
      </c>
      <c r="LU1" t="s">
        <v>327</v>
      </c>
      <c r="LV1" t="s">
        <v>328</v>
      </c>
      <c r="LW1" t="s">
        <v>329</v>
      </c>
      <c r="LX1" t="s">
        <v>330</v>
      </c>
      <c r="LY1" t="s">
        <v>331</v>
      </c>
      <c r="LZ1" t="s">
        <v>332</v>
      </c>
      <c r="MA1" t="s">
        <v>333</v>
      </c>
      <c r="MB1" t="s">
        <v>334</v>
      </c>
      <c r="MC1" t="s">
        <v>335</v>
      </c>
      <c r="MD1" t="s">
        <v>336</v>
      </c>
      <c r="ME1" t="s">
        <v>337</v>
      </c>
      <c r="MF1" t="s">
        <v>338</v>
      </c>
      <c r="MG1" t="s">
        <v>339</v>
      </c>
      <c r="MH1" t="s">
        <v>340</v>
      </c>
      <c r="MI1" t="s">
        <v>341</v>
      </c>
      <c r="MJ1" t="s">
        <v>342</v>
      </c>
      <c r="MK1" t="s">
        <v>343</v>
      </c>
      <c r="ML1" t="s">
        <v>344</v>
      </c>
      <c r="MM1" t="s">
        <v>345</v>
      </c>
      <c r="MN1" t="s">
        <v>346</v>
      </c>
      <c r="MO1" t="s">
        <v>347</v>
      </c>
      <c r="MP1" t="s">
        <v>348</v>
      </c>
      <c r="MQ1" t="s">
        <v>349</v>
      </c>
      <c r="MR1" t="s">
        <v>350</v>
      </c>
      <c r="MS1" t="s">
        <v>351</v>
      </c>
      <c r="MT1" t="s">
        <v>352</v>
      </c>
      <c r="MU1" t="s">
        <v>353</v>
      </c>
      <c r="MV1" t="s">
        <v>354</v>
      </c>
      <c r="MW1" t="s">
        <v>355</v>
      </c>
      <c r="MX1" t="s">
        <v>356</v>
      </c>
      <c r="MY1" t="s">
        <v>357</v>
      </c>
      <c r="MZ1" t="s">
        <v>358</v>
      </c>
      <c r="NA1" t="s">
        <v>359</v>
      </c>
      <c r="NB1" t="s">
        <v>360</v>
      </c>
      <c r="NC1" t="s">
        <v>361</v>
      </c>
      <c r="ND1" t="s">
        <v>362</v>
      </c>
      <c r="NE1" t="s">
        <v>363</v>
      </c>
      <c r="NF1" t="s">
        <v>364</v>
      </c>
      <c r="NG1" t="s">
        <v>365</v>
      </c>
      <c r="NH1" t="s">
        <v>366</v>
      </c>
      <c r="NI1" t="s">
        <v>367</v>
      </c>
      <c r="NJ1" t="s">
        <v>368</v>
      </c>
      <c r="NK1" t="s">
        <v>369</v>
      </c>
      <c r="NL1" t="s">
        <v>370</v>
      </c>
      <c r="NM1" t="s">
        <v>371</v>
      </c>
      <c r="NN1" t="s">
        <v>372</v>
      </c>
      <c r="NO1" t="s">
        <v>373</v>
      </c>
      <c r="NP1" t="s">
        <v>374</v>
      </c>
      <c r="NQ1" t="s">
        <v>375</v>
      </c>
      <c r="NR1" t="s">
        <v>376</v>
      </c>
      <c r="NS1" t="s">
        <v>377</v>
      </c>
      <c r="NT1" t="s">
        <v>378</v>
      </c>
      <c r="NU1" t="s">
        <v>379</v>
      </c>
      <c r="NV1" t="s">
        <v>380</v>
      </c>
      <c r="NW1" t="s">
        <v>381</v>
      </c>
      <c r="NX1" t="s">
        <v>382</v>
      </c>
      <c r="NY1" t="s">
        <v>383</v>
      </c>
      <c r="NZ1" t="s">
        <v>384</v>
      </c>
      <c r="OA1" t="s">
        <v>385</v>
      </c>
      <c r="OB1" t="s">
        <v>386</v>
      </c>
      <c r="OC1" t="s">
        <v>387</v>
      </c>
      <c r="OD1" t="s">
        <v>388</v>
      </c>
      <c r="OE1" t="s">
        <v>389</v>
      </c>
      <c r="OF1" t="s">
        <v>390</v>
      </c>
      <c r="OG1" t="s">
        <v>391</v>
      </c>
      <c r="OH1" t="s">
        <v>392</v>
      </c>
      <c r="OI1" t="s">
        <v>393</v>
      </c>
      <c r="OJ1" t="s">
        <v>394</v>
      </c>
      <c r="OK1" t="s">
        <v>395</v>
      </c>
      <c r="OL1" t="s">
        <v>396</v>
      </c>
      <c r="OM1" t="s">
        <v>397</v>
      </c>
      <c r="ON1" t="s">
        <v>398</v>
      </c>
      <c r="OO1" t="s">
        <v>399</v>
      </c>
      <c r="OP1" t="s">
        <v>400</v>
      </c>
      <c r="OQ1" t="s">
        <v>401</v>
      </c>
      <c r="OR1" t="s">
        <v>402</v>
      </c>
      <c r="OS1" t="s">
        <v>403</v>
      </c>
      <c r="OT1" t="s">
        <v>404</v>
      </c>
      <c r="OU1" t="s">
        <v>405</v>
      </c>
      <c r="OV1" t="s">
        <v>406</v>
      </c>
      <c r="OW1" t="s">
        <v>407</v>
      </c>
      <c r="OX1" t="s">
        <v>408</v>
      </c>
      <c r="OY1" t="s">
        <v>409</v>
      </c>
      <c r="OZ1" t="s">
        <v>410</v>
      </c>
      <c r="PA1" t="s">
        <v>411</v>
      </c>
      <c r="PB1" t="s">
        <v>412</v>
      </c>
      <c r="PC1" t="s">
        <v>413</v>
      </c>
      <c r="PD1" t="s">
        <v>414</v>
      </c>
      <c r="PE1" t="s">
        <v>415</v>
      </c>
      <c r="PF1" t="s">
        <v>416</v>
      </c>
      <c r="PG1" t="s">
        <v>417</v>
      </c>
      <c r="PH1" t="s">
        <v>418</v>
      </c>
      <c r="PI1" t="s">
        <v>419</v>
      </c>
      <c r="PJ1" t="s">
        <v>420</v>
      </c>
      <c r="PK1" t="s">
        <v>421</v>
      </c>
      <c r="PL1" t="s">
        <v>422</v>
      </c>
      <c r="PM1" t="s">
        <v>423</v>
      </c>
      <c r="PN1" t="s">
        <v>424</v>
      </c>
      <c r="PO1" t="s">
        <v>425</v>
      </c>
      <c r="PP1" t="s">
        <v>426</v>
      </c>
      <c r="PQ1" t="s">
        <v>427</v>
      </c>
      <c r="PR1" t="s">
        <v>428</v>
      </c>
      <c r="PS1" t="s">
        <v>429</v>
      </c>
      <c r="PT1" t="s">
        <v>430</v>
      </c>
      <c r="PU1" t="s">
        <v>431</v>
      </c>
      <c r="PV1" t="s">
        <v>432</v>
      </c>
      <c r="PW1" t="s">
        <v>433</v>
      </c>
      <c r="PX1" t="s">
        <v>434</v>
      </c>
      <c r="PY1" t="s">
        <v>435</v>
      </c>
      <c r="PZ1" t="s">
        <v>436</v>
      </c>
      <c r="QA1" t="s">
        <v>437</v>
      </c>
      <c r="QB1" t="s">
        <v>438</v>
      </c>
      <c r="QC1" t="s">
        <v>439</v>
      </c>
      <c r="QD1" t="s">
        <v>440</v>
      </c>
      <c r="QE1" t="s">
        <v>441</v>
      </c>
      <c r="QF1" t="s">
        <v>442</v>
      </c>
      <c r="QG1" t="s">
        <v>443</v>
      </c>
      <c r="QH1" t="s">
        <v>444</v>
      </c>
      <c r="QI1" t="s">
        <v>445</v>
      </c>
      <c r="QJ1" t="s">
        <v>446</v>
      </c>
      <c r="QK1" t="s">
        <v>447</v>
      </c>
      <c r="QL1" t="s">
        <v>448</v>
      </c>
      <c r="QM1" t="s">
        <v>449</v>
      </c>
      <c r="QN1" t="s">
        <v>450</v>
      </c>
      <c r="QO1" t="s">
        <v>451</v>
      </c>
      <c r="QP1" t="s">
        <v>452</v>
      </c>
      <c r="QQ1" t="s">
        <v>453</v>
      </c>
      <c r="QR1" t="s">
        <v>454</v>
      </c>
      <c r="QS1" t="s">
        <v>455</v>
      </c>
      <c r="QT1" t="s">
        <v>456</v>
      </c>
      <c r="QU1" t="s">
        <v>457</v>
      </c>
      <c r="QV1" t="s">
        <v>458</v>
      </c>
      <c r="QW1" t="s">
        <v>459</v>
      </c>
      <c r="QX1" t="s">
        <v>460</v>
      </c>
      <c r="QY1" t="s">
        <v>461</v>
      </c>
      <c r="QZ1" t="s">
        <v>462</v>
      </c>
      <c r="RA1" t="s">
        <v>463</v>
      </c>
      <c r="RB1" t="s">
        <v>464</v>
      </c>
      <c r="RC1" t="s">
        <v>465</v>
      </c>
      <c r="RD1" t="s">
        <v>466</v>
      </c>
      <c r="RE1" t="s">
        <v>467</v>
      </c>
      <c r="RF1" t="s">
        <v>468</v>
      </c>
      <c r="RG1" t="s">
        <v>469</v>
      </c>
      <c r="RH1" t="s">
        <v>470</v>
      </c>
      <c r="RI1" t="s">
        <v>471</v>
      </c>
      <c r="RJ1" t="s">
        <v>472</v>
      </c>
      <c r="RK1" t="s">
        <v>473</v>
      </c>
      <c r="RL1" t="s">
        <v>474</v>
      </c>
      <c r="RM1" t="s">
        <v>475</v>
      </c>
      <c r="RN1" t="s">
        <v>476</v>
      </c>
      <c r="RO1" t="s">
        <v>477</v>
      </c>
      <c r="RP1" t="s">
        <v>478</v>
      </c>
      <c r="RQ1" t="s">
        <v>479</v>
      </c>
      <c r="RR1" t="s">
        <v>480</v>
      </c>
      <c r="RS1" t="s">
        <v>481</v>
      </c>
      <c r="RT1" t="s">
        <v>482</v>
      </c>
      <c r="RU1" t="s">
        <v>483</v>
      </c>
      <c r="RV1" t="s">
        <v>484</v>
      </c>
      <c r="RW1" t="s">
        <v>485</v>
      </c>
      <c r="RX1" t="s">
        <v>486</v>
      </c>
      <c r="RY1" t="s">
        <v>487</v>
      </c>
      <c r="RZ1" t="s">
        <v>488</v>
      </c>
      <c r="SA1" t="s">
        <v>489</v>
      </c>
      <c r="SB1" t="s">
        <v>490</v>
      </c>
      <c r="SC1" t="s">
        <v>491</v>
      </c>
      <c r="SD1" t="s">
        <v>492</v>
      </c>
      <c r="SE1" t="s">
        <v>493</v>
      </c>
      <c r="SF1" t="s">
        <v>494</v>
      </c>
      <c r="SG1" t="s">
        <v>495</v>
      </c>
      <c r="SH1" t="s">
        <v>496</v>
      </c>
      <c r="SI1" t="s">
        <v>497</v>
      </c>
      <c r="SJ1" t="s">
        <v>498</v>
      </c>
      <c r="SK1" t="s">
        <v>499</v>
      </c>
      <c r="SL1" t="s">
        <v>500</v>
      </c>
      <c r="SM1" t="s">
        <v>501</v>
      </c>
      <c r="SN1" t="s">
        <v>502</v>
      </c>
      <c r="SO1" t="s">
        <v>503</v>
      </c>
      <c r="SP1" t="s">
        <v>504</v>
      </c>
      <c r="SQ1" t="s">
        <v>505</v>
      </c>
      <c r="SR1" t="s">
        <v>506</v>
      </c>
      <c r="SS1" t="s">
        <v>507</v>
      </c>
      <c r="ST1" t="s">
        <v>508</v>
      </c>
      <c r="SU1" t="s">
        <v>509</v>
      </c>
      <c r="SV1" t="s">
        <v>510</v>
      </c>
      <c r="SW1" t="s">
        <v>511</v>
      </c>
      <c r="SX1" t="s">
        <v>512</v>
      </c>
      <c r="SY1" t="s">
        <v>513</v>
      </c>
      <c r="SZ1" t="s">
        <v>514</v>
      </c>
      <c r="TA1" t="s">
        <v>515</v>
      </c>
      <c r="TB1" t="s">
        <v>516</v>
      </c>
      <c r="TC1" t="s">
        <v>517</v>
      </c>
      <c r="TD1" t="s">
        <v>518</v>
      </c>
      <c r="TE1" t="s">
        <v>519</v>
      </c>
      <c r="TF1" t="s">
        <v>520</v>
      </c>
      <c r="TG1" t="s">
        <v>521</v>
      </c>
      <c r="TH1" t="s">
        <v>522</v>
      </c>
      <c r="TI1" t="s">
        <v>523</v>
      </c>
      <c r="TJ1" t="s">
        <v>524</v>
      </c>
      <c r="TK1" t="s">
        <v>525</v>
      </c>
      <c r="TL1" t="s">
        <v>526</v>
      </c>
      <c r="TM1" t="s">
        <v>527</v>
      </c>
      <c r="TN1" t="s">
        <v>528</v>
      </c>
      <c r="TO1" t="s">
        <v>529</v>
      </c>
      <c r="TP1" t="s">
        <v>530</v>
      </c>
      <c r="TQ1" t="s">
        <v>531</v>
      </c>
      <c r="TR1" t="s">
        <v>532</v>
      </c>
      <c r="TS1" t="s">
        <v>533</v>
      </c>
      <c r="TT1" t="s">
        <v>534</v>
      </c>
      <c r="TU1" t="s">
        <v>535</v>
      </c>
      <c r="TV1" t="s">
        <v>536</v>
      </c>
      <c r="TW1" t="s">
        <v>537</v>
      </c>
      <c r="TX1" t="s">
        <v>538</v>
      </c>
      <c r="TY1" t="s">
        <v>539</v>
      </c>
      <c r="TZ1" t="s">
        <v>540</v>
      </c>
      <c r="UA1" t="s">
        <v>541</v>
      </c>
      <c r="UB1" t="s">
        <v>542</v>
      </c>
      <c r="UC1" t="s">
        <v>543</v>
      </c>
      <c r="UD1" t="s">
        <v>544</v>
      </c>
      <c r="UE1" t="s">
        <v>545</v>
      </c>
      <c r="UF1" t="s">
        <v>546</v>
      </c>
      <c r="UG1" t="s">
        <v>547</v>
      </c>
      <c r="UH1" t="s">
        <v>548</v>
      </c>
      <c r="UI1" t="s">
        <v>549</v>
      </c>
      <c r="UJ1" t="s">
        <v>550</v>
      </c>
      <c r="UK1" t="s">
        <v>551</v>
      </c>
      <c r="UL1" t="s">
        <v>552</v>
      </c>
      <c r="UM1" t="s">
        <v>553</v>
      </c>
      <c r="UN1" t="s">
        <v>554</v>
      </c>
      <c r="UO1" t="s">
        <v>555</v>
      </c>
      <c r="UP1" t="s">
        <v>556</v>
      </c>
      <c r="UQ1" t="s">
        <v>557</v>
      </c>
      <c r="UR1" t="s">
        <v>558</v>
      </c>
      <c r="US1" t="s">
        <v>559</v>
      </c>
      <c r="UT1" t="s">
        <v>560</v>
      </c>
      <c r="UU1" t="s">
        <v>561</v>
      </c>
      <c r="UV1" t="s">
        <v>562</v>
      </c>
      <c r="UW1" t="s">
        <v>563</v>
      </c>
      <c r="UX1" t="s">
        <v>564</v>
      </c>
      <c r="UY1" t="s">
        <v>565</v>
      </c>
      <c r="UZ1" t="s">
        <v>566</v>
      </c>
      <c r="VA1" t="s">
        <v>567</v>
      </c>
      <c r="VB1" t="s">
        <v>568</v>
      </c>
      <c r="VC1" t="s">
        <v>569</v>
      </c>
      <c r="VD1" t="s">
        <v>570</v>
      </c>
      <c r="VE1" t="s">
        <v>571</v>
      </c>
      <c r="VF1" t="s">
        <v>572</v>
      </c>
      <c r="VG1" t="s">
        <v>573</v>
      </c>
      <c r="VH1" t="s">
        <v>574</v>
      </c>
      <c r="VI1" t="s">
        <v>575</v>
      </c>
      <c r="VJ1" t="s">
        <v>576</v>
      </c>
      <c r="VK1" t="s">
        <v>577</v>
      </c>
      <c r="VL1" t="s">
        <v>578</v>
      </c>
      <c r="VM1" t="s">
        <v>579</v>
      </c>
      <c r="VN1" t="s">
        <v>580</v>
      </c>
      <c r="VO1" t="s">
        <v>581</v>
      </c>
      <c r="VP1" t="s">
        <v>582</v>
      </c>
      <c r="VQ1" t="s">
        <v>583</v>
      </c>
      <c r="VR1" t="s">
        <v>584</v>
      </c>
      <c r="VS1" t="s">
        <v>585</v>
      </c>
      <c r="VT1" t="s">
        <v>586</v>
      </c>
      <c r="VU1" t="s">
        <v>587</v>
      </c>
      <c r="VV1" t="s">
        <v>588</v>
      </c>
      <c r="VW1" t="s">
        <v>589</v>
      </c>
      <c r="VX1" t="s">
        <v>590</v>
      </c>
      <c r="VY1" t="s">
        <v>591</v>
      </c>
      <c r="VZ1" t="s">
        <v>592</v>
      </c>
      <c r="WA1" t="s">
        <v>593</v>
      </c>
      <c r="WB1" t="s">
        <v>594</v>
      </c>
      <c r="WC1" t="s">
        <v>595</v>
      </c>
      <c r="WD1" t="s">
        <v>596</v>
      </c>
      <c r="WE1" t="s">
        <v>597</v>
      </c>
      <c r="WF1" t="s">
        <v>598</v>
      </c>
      <c r="WG1" t="s">
        <v>599</v>
      </c>
      <c r="WH1" t="s">
        <v>600</v>
      </c>
      <c r="WI1" t="s">
        <v>601</v>
      </c>
      <c r="WJ1" t="s">
        <v>602</v>
      </c>
      <c r="WK1" t="s">
        <v>603</v>
      </c>
      <c r="WL1" t="s">
        <v>604</v>
      </c>
      <c r="WM1" t="s">
        <v>605</v>
      </c>
      <c r="WN1" t="s">
        <v>606</v>
      </c>
      <c r="WO1" t="s">
        <v>607</v>
      </c>
      <c r="WP1" t="s">
        <v>608</v>
      </c>
      <c r="WQ1" t="s">
        <v>609</v>
      </c>
      <c r="WR1" t="s">
        <v>610</v>
      </c>
      <c r="WS1" t="s">
        <v>611</v>
      </c>
      <c r="WT1" t="s">
        <v>612</v>
      </c>
      <c r="WU1" t="s">
        <v>613</v>
      </c>
      <c r="WV1" t="s">
        <v>614</v>
      </c>
      <c r="WW1" t="s">
        <v>615</v>
      </c>
      <c r="WX1" t="s">
        <v>616</v>
      </c>
      <c r="WY1" t="s">
        <v>617</v>
      </c>
      <c r="WZ1" t="s">
        <v>618</v>
      </c>
      <c r="XA1" t="s">
        <v>619</v>
      </c>
      <c r="XB1" t="s">
        <v>620</v>
      </c>
      <c r="XC1" t="s">
        <v>621</v>
      </c>
      <c r="XD1" t="s">
        <v>622</v>
      </c>
      <c r="XE1" t="s">
        <v>623</v>
      </c>
      <c r="XF1" t="s">
        <v>624</v>
      </c>
      <c r="XG1" t="s">
        <v>625</v>
      </c>
      <c r="XH1" t="s">
        <v>626</v>
      </c>
      <c r="XI1" t="s">
        <v>627</v>
      </c>
      <c r="XJ1" t="s">
        <v>628</v>
      </c>
      <c r="XK1" t="s">
        <v>629</v>
      </c>
      <c r="XL1" t="s">
        <v>630</v>
      </c>
      <c r="XM1" t="s">
        <v>631</v>
      </c>
      <c r="XN1" t="s">
        <v>632</v>
      </c>
      <c r="XO1" t="s">
        <v>633</v>
      </c>
      <c r="XP1" t="s">
        <v>634</v>
      </c>
      <c r="XQ1" t="s">
        <v>635</v>
      </c>
      <c r="XR1" t="s">
        <v>636</v>
      </c>
      <c r="XS1" t="s">
        <v>637</v>
      </c>
      <c r="XT1" t="s">
        <v>638</v>
      </c>
      <c r="XU1" t="s">
        <v>639</v>
      </c>
      <c r="XV1" t="s">
        <v>640</v>
      </c>
      <c r="XW1" t="s">
        <v>641</v>
      </c>
    </row>
    <row r="2" spans="1:647" x14ac:dyDescent="0.25">
      <c r="A2">
        <v>6522</v>
      </c>
      <c r="B2">
        <v>2110</v>
      </c>
      <c r="C2">
        <v>2</v>
      </c>
      <c r="D2" s="9">
        <v>29531</v>
      </c>
      <c r="E2" t="str">
        <f>VLOOKUP(ELEF_2019_minta[[#This Row],[TERUL]],teruleti_szamjel!$A$2:$M$3201,2)</f>
        <v>Vésztő</v>
      </c>
      <c r="F2" t="str">
        <f>VLOOKUP(ELEF_2019_minta[[#This Row],[TERUL]],teruleti_szamjel!$A$2:$M$3201,4)</f>
        <v>04</v>
      </c>
      <c r="G2" t="str">
        <f>VLOOKUP(ELEF_2019_minta[[#This Row],[TERUL]],teruleti_szamjel!$A$2:$M$3201,5)</f>
        <v>Békés</v>
      </c>
      <c r="H2" t="str">
        <f>VLOOKUP(ELEF_2019_minta[[#This Row],[TERUL]],teruleti_szamjel!$A$2:$M$3201,10)</f>
        <v>70</v>
      </c>
      <c r="I2" t="str">
        <f>VLOOKUP(ELEF_2019_minta[[#This Row],[TERUL]],teruleti_szamjel!$A$2:$M$3201,11)</f>
        <v>Dél-Alföld</v>
      </c>
      <c r="J2">
        <v>4</v>
      </c>
      <c r="K2">
        <v>2</v>
      </c>
      <c r="L2">
        <v>1959</v>
      </c>
      <c r="M2">
        <v>12</v>
      </c>
      <c r="N2">
        <v>18</v>
      </c>
      <c r="O2">
        <v>51</v>
      </c>
      <c r="P2">
        <v>3</v>
      </c>
      <c r="Q2">
        <v>12</v>
      </c>
      <c r="R2">
        <v>1</v>
      </c>
      <c r="S2">
        <v>1</v>
      </c>
      <c r="T2">
        <v>-1</v>
      </c>
      <c r="U2">
        <v>23</v>
      </c>
      <c r="V2" t="s">
        <v>642</v>
      </c>
      <c r="W2">
        <v>1</v>
      </c>
      <c r="X2">
        <v>1</v>
      </c>
      <c r="Y2">
        <v>5</v>
      </c>
      <c r="Z2">
        <v>1933</v>
      </c>
      <c r="AB2">
        <v>21</v>
      </c>
      <c r="AC2">
        <v>42</v>
      </c>
      <c r="AD2">
        <v>8</v>
      </c>
      <c r="AE2">
        <v>10</v>
      </c>
      <c r="AG2">
        <v>2</v>
      </c>
      <c r="AI2">
        <v>5</v>
      </c>
      <c r="AJ2">
        <v>3</v>
      </c>
      <c r="AK2">
        <v>7</v>
      </c>
      <c r="AL2">
        <v>9</v>
      </c>
      <c r="AU2">
        <v>1</v>
      </c>
      <c r="AX2">
        <v>1980</v>
      </c>
      <c r="BL2" t="s">
        <v>643</v>
      </c>
      <c r="BN2" t="s">
        <v>643</v>
      </c>
      <c r="BO2" t="s">
        <v>643</v>
      </c>
      <c r="BR2" t="s">
        <v>643</v>
      </c>
      <c r="BS2" t="s">
        <v>643</v>
      </c>
      <c r="BT2" t="s">
        <v>643</v>
      </c>
      <c r="BU2" t="s">
        <v>643</v>
      </c>
      <c r="BV2" t="s">
        <v>643</v>
      </c>
      <c r="BX2" t="s">
        <v>643</v>
      </c>
      <c r="BY2">
        <v>69</v>
      </c>
      <c r="CA2" t="s">
        <v>643</v>
      </c>
      <c r="CB2" t="s">
        <v>643</v>
      </c>
      <c r="CC2" t="s">
        <v>643</v>
      </c>
      <c r="CD2" t="s">
        <v>643</v>
      </c>
      <c r="CF2" t="s">
        <v>643</v>
      </c>
      <c r="CG2" t="s">
        <v>643</v>
      </c>
      <c r="CH2" t="s">
        <v>643</v>
      </c>
      <c r="CI2" t="s">
        <v>643</v>
      </c>
      <c r="CJ2" t="s">
        <v>643</v>
      </c>
      <c r="CK2" t="s">
        <v>643</v>
      </c>
      <c r="CL2" t="s">
        <v>643</v>
      </c>
      <c r="CM2" t="s">
        <v>643</v>
      </c>
      <c r="CN2" t="s">
        <v>643</v>
      </c>
      <c r="CO2" t="s">
        <v>643</v>
      </c>
      <c r="CP2" t="s">
        <v>643</v>
      </c>
      <c r="CQ2" t="s">
        <v>643</v>
      </c>
      <c r="CR2" t="s">
        <v>643</v>
      </c>
      <c r="CS2" t="s">
        <v>643</v>
      </c>
      <c r="CT2" t="s">
        <v>643</v>
      </c>
      <c r="CU2" t="s">
        <v>643</v>
      </c>
      <c r="CV2" t="s">
        <v>643</v>
      </c>
      <c r="CW2" t="s">
        <v>643</v>
      </c>
      <c r="CX2" t="s">
        <v>643</v>
      </c>
      <c r="CY2" t="s">
        <v>643</v>
      </c>
      <c r="CZ2" t="s">
        <v>643</v>
      </c>
      <c r="DA2" t="s">
        <v>643</v>
      </c>
      <c r="DB2" t="s">
        <v>643</v>
      </c>
      <c r="DC2" t="s">
        <v>643</v>
      </c>
      <c r="DD2" t="s">
        <v>643</v>
      </c>
      <c r="DE2" t="s">
        <v>643</v>
      </c>
      <c r="DF2" t="s">
        <v>643</v>
      </c>
      <c r="DG2" t="s">
        <v>643</v>
      </c>
      <c r="DH2">
        <v>3</v>
      </c>
      <c r="DI2">
        <v>3</v>
      </c>
      <c r="DJ2">
        <v>2</v>
      </c>
      <c r="DK2">
        <v>1</v>
      </c>
      <c r="DL2">
        <v>3</v>
      </c>
      <c r="DN2">
        <v>3</v>
      </c>
      <c r="DO2">
        <v>2</v>
      </c>
      <c r="DP2">
        <v>1</v>
      </c>
      <c r="DQ2">
        <v>1</v>
      </c>
      <c r="DR2">
        <v>2</v>
      </c>
      <c r="DS2">
        <v>2</v>
      </c>
      <c r="DT2">
        <v>1</v>
      </c>
      <c r="DU2">
        <v>2</v>
      </c>
      <c r="DV2">
        <v>1</v>
      </c>
      <c r="DX2">
        <v>1</v>
      </c>
      <c r="EB2">
        <v>2</v>
      </c>
      <c r="EF2">
        <v>2</v>
      </c>
      <c r="EJ2">
        <v>2</v>
      </c>
      <c r="EN2">
        <v>2</v>
      </c>
      <c r="ER2">
        <v>2</v>
      </c>
      <c r="ET2">
        <v>1</v>
      </c>
      <c r="EV2">
        <v>2</v>
      </c>
      <c r="EW2" t="s">
        <v>643</v>
      </c>
      <c r="EZ2">
        <v>2</v>
      </c>
      <c r="FD2">
        <v>2</v>
      </c>
      <c r="FH2">
        <v>2</v>
      </c>
      <c r="FI2" t="s">
        <v>643</v>
      </c>
      <c r="FL2">
        <v>2</v>
      </c>
      <c r="FP2">
        <v>2</v>
      </c>
      <c r="FT2">
        <v>1</v>
      </c>
      <c r="FX2">
        <v>2</v>
      </c>
      <c r="GA2">
        <v>1</v>
      </c>
      <c r="GB2">
        <v>2</v>
      </c>
      <c r="GF2">
        <v>2</v>
      </c>
      <c r="GG2">
        <v>1</v>
      </c>
      <c r="GI2">
        <v>1</v>
      </c>
      <c r="GJ2">
        <v>2</v>
      </c>
      <c r="GM2" t="s">
        <v>643</v>
      </c>
      <c r="GN2">
        <v>2</v>
      </c>
      <c r="GR2">
        <v>2</v>
      </c>
      <c r="GV2">
        <v>2</v>
      </c>
      <c r="GZ2">
        <v>2</v>
      </c>
      <c r="HB2">
        <v>1</v>
      </c>
      <c r="HD2">
        <v>2</v>
      </c>
      <c r="HH2">
        <v>2</v>
      </c>
      <c r="HI2" t="s">
        <v>643</v>
      </c>
      <c r="HJ2" t="s">
        <v>643</v>
      </c>
      <c r="HK2" t="s">
        <v>643</v>
      </c>
      <c r="HL2">
        <v>2</v>
      </c>
      <c r="HP2">
        <v>2</v>
      </c>
      <c r="HT2">
        <v>2</v>
      </c>
      <c r="HU2" t="s">
        <v>643</v>
      </c>
      <c r="HV2" t="s">
        <v>643</v>
      </c>
      <c r="HW2" t="s">
        <v>643</v>
      </c>
      <c r="HX2">
        <v>2</v>
      </c>
      <c r="IB2">
        <v>2</v>
      </c>
      <c r="IC2" t="s">
        <v>643</v>
      </c>
      <c r="ID2" t="s">
        <v>643</v>
      </c>
      <c r="IE2" t="s">
        <v>643</v>
      </c>
      <c r="IF2">
        <v>2</v>
      </c>
      <c r="IJ2">
        <v>2</v>
      </c>
      <c r="IN2">
        <v>2</v>
      </c>
      <c r="IO2">
        <v>2</v>
      </c>
      <c r="IP2">
        <v>2</v>
      </c>
      <c r="IS2">
        <v>1</v>
      </c>
      <c r="IV2">
        <v>40</v>
      </c>
      <c r="IX2">
        <v>1</v>
      </c>
      <c r="IY2">
        <v>1</v>
      </c>
      <c r="IZ2">
        <v>2</v>
      </c>
      <c r="JA2">
        <v>1</v>
      </c>
      <c r="JB2">
        <v>1</v>
      </c>
      <c r="JC2">
        <v>2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2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2</v>
      </c>
      <c r="KJ2">
        <v>2</v>
      </c>
      <c r="KK2">
        <v>2</v>
      </c>
      <c r="KL2">
        <v>3</v>
      </c>
      <c r="KM2">
        <v>1</v>
      </c>
      <c r="KN2">
        <v>0</v>
      </c>
      <c r="KO2">
        <v>1</v>
      </c>
      <c r="KP2">
        <v>0</v>
      </c>
      <c r="KQ2">
        <v>2</v>
      </c>
      <c r="KR2">
        <v>2</v>
      </c>
      <c r="KS2">
        <v>2</v>
      </c>
      <c r="KT2">
        <v>2</v>
      </c>
      <c r="KU2">
        <v>2</v>
      </c>
      <c r="KV2">
        <v>2</v>
      </c>
      <c r="KW2">
        <v>1</v>
      </c>
      <c r="KX2">
        <v>2</v>
      </c>
      <c r="KY2">
        <v>1</v>
      </c>
      <c r="KZ2">
        <v>1</v>
      </c>
      <c r="LD2">
        <v>2</v>
      </c>
      <c r="LE2">
        <v>2</v>
      </c>
      <c r="LF2">
        <v>1</v>
      </c>
      <c r="LG2">
        <v>2</v>
      </c>
      <c r="LH2">
        <v>2</v>
      </c>
      <c r="LJ2">
        <v>5</v>
      </c>
      <c r="LL2">
        <v>2</v>
      </c>
      <c r="LN2">
        <v>5</v>
      </c>
      <c r="LP2">
        <v>1</v>
      </c>
      <c r="LQ2">
        <v>1</v>
      </c>
      <c r="LS2">
        <v>1</v>
      </c>
      <c r="LW2">
        <v>2</v>
      </c>
      <c r="LX2">
        <v>2</v>
      </c>
      <c r="LY2">
        <v>2</v>
      </c>
      <c r="LZ2">
        <v>1</v>
      </c>
      <c r="MA2">
        <v>2</v>
      </c>
      <c r="MB2">
        <v>3</v>
      </c>
      <c r="MC2">
        <v>6</v>
      </c>
      <c r="MD2">
        <v>2</v>
      </c>
      <c r="ME2">
        <v>2</v>
      </c>
      <c r="MF2">
        <v>2</v>
      </c>
      <c r="MG2">
        <v>2</v>
      </c>
      <c r="MH2">
        <v>6</v>
      </c>
      <c r="MI2">
        <v>4</v>
      </c>
      <c r="MJ2">
        <v>6</v>
      </c>
      <c r="MK2">
        <v>6</v>
      </c>
      <c r="ML2">
        <v>6</v>
      </c>
      <c r="MM2">
        <v>6</v>
      </c>
      <c r="MN2">
        <v>6</v>
      </c>
      <c r="MO2">
        <v>6</v>
      </c>
      <c r="MP2">
        <v>6</v>
      </c>
      <c r="MQ2">
        <v>5</v>
      </c>
      <c r="MR2">
        <v>4</v>
      </c>
      <c r="MS2">
        <v>4</v>
      </c>
      <c r="MT2">
        <v>4</v>
      </c>
      <c r="MU2">
        <v>5</v>
      </c>
      <c r="MV2">
        <v>4</v>
      </c>
      <c r="MW2">
        <v>158</v>
      </c>
      <c r="MY2">
        <v>150</v>
      </c>
      <c r="MZ2">
        <v>60</v>
      </c>
      <c r="NB2">
        <v>64</v>
      </c>
      <c r="NC2">
        <v>2</v>
      </c>
      <c r="ND2">
        <v>0</v>
      </c>
      <c r="NF2">
        <v>0</v>
      </c>
      <c r="NG2">
        <v>2</v>
      </c>
      <c r="NH2">
        <v>0</v>
      </c>
      <c r="NI2">
        <v>800</v>
      </c>
      <c r="NJ2">
        <v>0</v>
      </c>
      <c r="NK2">
        <v>300</v>
      </c>
      <c r="NL2">
        <v>1</v>
      </c>
      <c r="NN2">
        <v>2</v>
      </c>
      <c r="NP2">
        <v>1</v>
      </c>
      <c r="NQ2">
        <v>4</v>
      </c>
      <c r="NR2">
        <v>5</v>
      </c>
      <c r="NS2">
        <v>5</v>
      </c>
      <c r="NT2">
        <v>5</v>
      </c>
      <c r="NU2">
        <v>5</v>
      </c>
      <c r="NZ2" t="s">
        <v>643</v>
      </c>
      <c r="OA2">
        <v>2</v>
      </c>
      <c r="OB2">
        <v>2</v>
      </c>
      <c r="OC2">
        <v>3</v>
      </c>
      <c r="OD2">
        <v>5</v>
      </c>
      <c r="OE2">
        <v>4</v>
      </c>
      <c r="OF2">
        <v>1</v>
      </c>
      <c r="OG2">
        <v>4</v>
      </c>
      <c r="OH2">
        <v>6</v>
      </c>
      <c r="OI2">
        <v>2</v>
      </c>
      <c r="ON2" t="s">
        <v>644</v>
      </c>
      <c r="OO2">
        <v>1</v>
      </c>
      <c r="OV2">
        <v>4</v>
      </c>
      <c r="OX2">
        <v>2</v>
      </c>
      <c r="PD2" t="s">
        <v>643</v>
      </c>
      <c r="PF2">
        <v>-2</v>
      </c>
      <c r="PG2">
        <v>2</v>
      </c>
      <c r="PH2">
        <v>1</v>
      </c>
      <c r="PM2">
        <v>5</v>
      </c>
      <c r="PN2">
        <v>5</v>
      </c>
      <c r="PO2">
        <v>5</v>
      </c>
      <c r="PP2">
        <v>4</v>
      </c>
      <c r="PQ2">
        <v>4</v>
      </c>
      <c r="PT2">
        <v>4</v>
      </c>
      <c r="QA2">
        <v>0</v>
      </c>
      <c r="QC2">
        <v>0</v>
      </c>
      <c r="QD2">
        <v>0</v>
      </c>
      <c r="QT2">
        <v>0</v>
      </c>
      <c r="QU2">
        <v>0</v>
      </c>
      <c r="QW2">
        <v>-2</v>
      </c>
      <c r="QX2">
        <v>7</v>
      </c>
      <c r="QY2">
        <v>-2</v>
      </c>
      <c r="QZ2">
        <v>-2</v>
      </c>
      <c r="RA2">
        <v>9</v>
      </c>
      <c r="RB2">
        <v>4</v>
      </c>
      <c r="RC2">
        <v>1</v>
      </c>
      <c r="RD2">
        <v>2</v>
      </c>
      <c r="RE2">
        <v>1</v>
      </c>
      <c r="RF2">
        <v>4</v>
      </c>
      <c r="RJ2">
        <v>2</v>
      </c>
      <c r="RK2">
        <v>60</v>
      </c>
      <c r="RL2">
        <v>1</v>
      </c>
      <c r="RM2">
        <v>1</v>
      </c>
      <c r="RN2">
        <v>2</v>
      </c>
      <c r="RO2">
        <v>3</v>
      </c>
      <c r="RP2">
        <v>6</v>
      </c>
      <c r="RQ2">
        <v>14</v>
      </c>
      <c r="RR2">
        <v>2</v>
      </c>
      <c r="RS2">
        <v>2</v>
      </c>
      <c r="RT2">
        <v>1</v>
      </c>
      <c r="RU2">
        <v>4</v>
      </c>
      <c r="RV2">
        <v>2</v>
      </c>
      <c r="RW2">
        <v>30</v>
      </c>
      <c r="RX2">
        <v>-2</v>
      </c>
      <c r="RY2">
        <v>20</v>
      </c>
      <c r="RZ2">
        <v>31</v>
      </c>
      <c r="SA2">
        <v>2</v>
      </c>
      <c r="SB2">
        <v>0</v>
      </c>
      <c r="SC2">
        <v>0</v>
      </c>
      <c r="SD2">
        <v>1</v>
      </c>
      <c r="SE2">
        <v>1</v>
      </c>
      <c r="SF2">
        <v>0</v>
      </c>
      <c r="SG2">
        <v>0</v>
      </c>
      <c r="SH2">
        <v>0</v>
      </c>
      <c r="SI2">
        <v>0</v>
      </c>
      <c r="SJ2">
        <v>2</v>
      </c>
      <c r="SK2">
        <v>5</v>
      </c>
      <c r="SL2">
        <v>1</v>
      </c>
      <c r="SM2">
        <v>4</v>
      </c>
      <c r="SN2">
        <v>4</v>
      </c>
      <c r="SO2">
        <v>4</v>
      </c>
      <c r="SP2">
        <v>4</v>
      </c>
      <c r="SQ2">
        <v>4</v>
      </c>
      <c r="SR2">
        <v>4</v>
      </c>
      <c r="SS2">
        <v>4</v>
      </c>
      <c r="ST2">
        <v>1</v>
      </c>
      <c r="SU2">
        <v>4</v>
      </c>
      <c r="SV2">
        <v>4</v>
      </c>
      <c r="SW2">
        <v>4</v>
      </c>
      <c r="SX2">
        <v>4</v>
      </c>
      <c r="SY2">
        <v>4</v>
      </c>
      <c r="SZ2">
        <v>4</v>
      </c>
      <c r="TA2">
        <v>4</v>
      </c>
      <c r="TB2">
        <v>4</v>
      </c>
      <c r="TC2">
        <v>4</v>
      </c>
      <c r="TD2">
        <v>4</v>
      </c>
      <c r="TE2">
        <v>4</v>
      </c>
      <c r="TF2">
        <v>4</v>
      </c>
      <c r="TG2">
        <v>4</v>
      </c>
      <c r="TH2">
        <v>4</v>
      </c>
      <c r="TI2">
        <v>4</v>
      </c>
      <c r="TJ2">
        <v>4</v>
      </c>
      <c r="TK2">
        <v>4</v>
      </c>
      <c r="TL2">
        <v>4</v>
      </c>
      <c r="TM2">
        <v>4</v>
      </c>
      <c r="TN2">
        <v>4</v>
      </c>
      <c r="TO2">
        <v>4</v>
      </c>
      <c r="TP2">
        <v>4</v>
      </c>
      <c r="TQ2">
        <v>1</v>
      </c>
      <c r="TR2">
        <v>2</v>
      </c>
      <c r="TS2">
        <v>2</v>
      </c>
      <c r="TT2">
        <v>1</v>
      </c>
      <c r="TU2">
        <v>4</v>
      </c>
      <c r="TV2">
        <v>4</v>
      </c>
      <c r="TW2">
        <v>2</v>
      </c>
      <c r="TX2">
        <v>2</v>
      </c>
      <c r="TY2">
        <v>1</v>
      </c>
      <c r="TZ2">
        <v>1</v>
      </c>
      <c r="UA2">
        <v>1</v>
      </c>
      <c r="UB2">
        <v>1</v>
      </c>
      <c r="UC2">
        <v>1</v>
      </c>
      <c r="UD2">
        <v>1</v>
      </c>
      <c r="UE2">
        <v>1</v>
      </c>
      <c r="UG2">
        <v>1</v>
      </c>
      <c r="UH2">
        <v>1</v>
      </c>
      <c r="UI2">
        <v>3</v>
      </c>
      <c r="UJ2">
        <v>4</v>
      </c>
      <c r="UK2">
        <v>0</v>
      </c>
      <c r="UL2">
        <v>630</v>
      </c>
      <c r="UM2">
        <v>0</v>
      </c>
      <c r="UN2">
        <v>0</v>
      </c>
      <c r="UO2">
        <v>0</v>
      </c>
      <c r="UP2">
        <v>0</v>
      </c>
      <c r="UQ2">
        <v>0</v>
      </c>
      <c r="UR2">
        <v>1</v>
      </c>
      <c r="US2" t="s">
        <v>645</v>
      </c>
      <c r="UT2">
        <v>2</v>
      </c>
      <c r="UU2">
        <v>0</v>
      </c>
      <c r="UV2">
        <v>0</v>
      </c>
      <c r="UW2">
        <v>3</v>
      </c>
      <c r="UX2">
        <v>0</v>
      </c>
      <c r="UY2">
        <v>0</v>
      </c>
      <c r="UZ2">
        <v>0</v>
      </c>
      <c r="VA2">
        <v>0</v>
      </c>
      <c r="VB2">
        <v>3</v>
      </c>
      <c r="VE2">
        <v>0</v>
      </c>
      <c r="VF2">
        <v>1</v>
      </c>
      <c r="VG2">
        <v>3</v>
      </c>
      <c r="VH2">
        <v>2</v>
      </c>
      <c r="VI2">
        <v>2</v>
      </c>
      <c r="VJ2">
        <v>2</v>
      </c>
      <c r="VK2">
        <v>2</v>
      </c>
      <c r="VL2">
        <v>2</v>
      </c>
      <c r="VM2">
        <v>2</v>
      </c>
      <c r="VN2">
        <v>2</v>
      </c>
      <c r="VO2">
        <v>2</v>
      </c>
      <c r="VP2">
        <v>1</v>
      </c>
      <c r="VQ2">
        <v>4</v>
      </c>
      <c r="VR2">
        <v>2</v>
      </c>
      <c r="VS2">
        <v>6</v>
      </c>
      <c r="VT2">
        <v>4</v>
      </c>
      <c r="VU2">
        <v>3</v>
      </c>
      <c r="VV2">
        <v>3</v>
      </c>
      <c r="VW2">
        <v>5</v>
      </c>
      <c r="VX2">
        <v>2</v>
      </c>
      <c r="VY2">
        <v>1</v>
      </c>
      <c r="WC2">
        <v>13</v>
      </c>
      <c r="WE2" t="s">
        <v>643</v>
      </c>
      <c r="WH2" t="s">
        <v>643</v>
      </c>
      <c r="WI2">
        <v>40</v>
      </c>
      <c r="WL2">
        <v>3</v>
      </c>
      <c r="WM2" t="s">
        <v>643</v>
      </c>
      <c r="WT2" t="s">
        <v>643</v>
      </c>
      <c r="WX2" t="s">
        <v>643</v>
      </c>
      <c r="WY2">
        <v>1</v>
      </c>
      <c r="XK2">
        <v>0</v>
      </c>
      <c r="XP2">
        <v>0</v>
      </c>
      <c r="XQ2">
        <v>1</v>
      </c>
      <c r="XR2">
        <v>3</v>
      </c>
      <c r="XS2">
        <v>4</v>
      </c>
      <c r="XT2">
        <v>1</v>
      </c>
      <c r="XU2" t="s">
        <v>643</v>
      </c>
      <c r="XV2">
        <v>-1</v>
      </c>
      <c r="XW2">
        <v>-1</v>
      </c>
    </row>
    <row r="3" spans="1:647" x14ac:dyDescent="0.25">
      <c r="A3">
        <v>4452</v>
      </c>
      <c r="B3">
        <v>1852</v>
      </c>
      <c r="C3">
        <v>1</v>
      </c>
      <c r="D3" s="9">
        <v>24299</v>
      </c>
      <c r="E3" t="str">
        <f>VLOOKUP(ELEF_2019_minta[[#This Row],[TERUL]],teruleti_szamjel!$A$2:$M$3201,2)</f>
        <v>Budapest 13. ker.</v>
      </c>
      <c r="F3" t="str">
        <f>VLOOKUP(ELEF_2019_minta[[#This Row],[TERUL]],teruleti_szamjel!$A$2:$M$3201,4)</f>
        <v>01</v>
      </c>
      <c r="G3" t="str">
        <f>VLOOKUP(ELEF_2019_minta[[#This Row],[TERUL]],teruleti_szamjel!$A$2:$M$3201,5)</f>
        <v>főváros</v>
      </c>
      <c r="H3" t="str">
        <f>VLOOKUP(ELEF_2019_minta[[#This Row],[TERUL]],teruleti_szamjel!$A$2:$M$3201,10)</f>
        <v>11</v>
      </c>
      <c r="I3" t="str">
        <f>VLOOKUP(ELEF_2019_minta[[#This Row],[TERUL]],teruleti_szamjel!$A$2:$M$3201,11)</f>
        <v>Budapest</v>
      </c>
      <c r="J3">
        <v>4</v>
      </c>
      <c r="K3">
        <v>2</v>
      </c>
      <c r="L3">
        <v>1967</v>
      </c>
      <c r="M3">
        <v>1</v>
      </c>
      <c r="N3">
        <v>14</v>
      </c>
      <c r="O3">
        <v>66</v>
      </c>
      <c r="P3">
        <v>8</v>
      </c>
      <c r="Q3">
        <v>1</v>
      </c>
      <c r="R3">
        <v>1</v>
      </c>
      <c r="S3">
        <v>1</v>
      </c>
      <c r="T3">
        <v>52</v>
      </c>
      <c r="U3">
        <v>-1</v>
      </c>
      <c r="V3" t="s">
        <v>646</v>
      </c>
      <c r="W3">
        <v>1</v>
      </c>
      <c r="X3">
        <v>2</v>
      </c>
      <c r="Z3">
        <v>1969</v>
      </c>
      <c r="AA3">
        <v>6</v>
      </c>
      <c r="AB3">
        <v>13</v>
      </c>
      <c r="AC3">
        <v>24</v>
      </c>
      <c r="AD3">
        <v>5</v>
      </c>
      <c r="AE3">
        <v>12</v>
      </c>
      <c r="AF3">
        <v>1</v>
      </c>
      <c r="AG3">
        <v>2</v>
      </c>
      <c r="AI3">
        <v>8</v>
      </c>
      <c r="AJ3">
        <v>17</v>
      </c>
      <c r="AK3">
        <v>40</v>
      </c>
      <c r="AM3">
        <v>12</v>
      </c>
      <c r="AN3">
        <v>1</v>
      </c>
      <c r="AO3">
        <v>5</v>
      </c>
      <c r="AP3">
        <v>1998</v>
      </c>
      <c r="AT3">
        <v>1</v>
      </c>
      <c r="AZ3">
        <v>12</v>
      </c>
      <c r="BL3" t="s">
        <v>643</v>
      </c>
      <c r="BN3" t="s">
        <v>643</v>
      </c>
      <c r="BO3" t="s">
        <v>643</v>
      </c>
      <c r="BR3" t="s">
        <v>643</v>
      </c>
      <c r="BS3" t="s">
        <v>643</v>
      </c>
      <c r="BT3" t="s">
        <v>643</v>
      </c>
      <c r="BU3" t="s">
        <v>643</v>
      </c>
      <c r="BV3" t="s">
        <v>643</v>
      </c>
      <c r="BX3" t="s">
        <v>643</v>
      </c>
      <c r="CA3" t="s">
        <v>643</v>
      </c>
      <c r="CB3" t="s">
        <v>643</v>
      </c>
      <c r="CC3" t="s">
        <v>643</v>
      </c>
      <c r="CD3" t="s">
        <v>643</v>
      </c>
      <c r="CF3" t="s">
        <v>643</v>
      </c>
      <c r="CG3" t="s">
        <v>643</v>
      </c>
      <c r="CH3" t="s">
        <v>643</v>
      </c>
      <c r="CI3" t="s">
        <v>643</v>
      </c>
      <c r="CJ3" t="s">
        <v>643</v>
      </c>
      <c r="CK3" t="s">
        <v>643</v>
      </c>
      <c r="CL3" t="s">
        <v>643</v>
      </c>
      <c r="CM3" t="s">
        <v>643</v>
      </c>
      <c r="CN3" t="s">
        <v>643</v>
      </c>
      <c r="CO3" t="s">
        <v>643</v>
      </c>
      <c r="CP3" t="s">
        <v>643</v>
      </c>
      <c r="CQ3" t="s">
        <v>643</v>
      </c>
      <c r="CR3" t="s">
        <v>643</v>
      </c>
      <c r="CS3" t="s">
        <v>643</v>
      </c>
      <c r="CT3" t="s">
        <v>643</v>
      </c>
      <c r="CU3" t="s">
        <v>643</v>
      </c>
      <c r="CV3" t="s">
        <v>643</v>
      </c>
      <c r="CW3" t="s">
        <v>643</v>
      </c>
      <c r="CX3" t="s">
        <v>643</v>
      </c>
      <c r="CY3" t="s">
        <v>643</v>
      </c>
      <c r="CZ3" t="s">
        <v>643</v>
      </c>
      <c r="DA3" t="s">
        <v>643</v>
      </c>
      <c r="DB3" t="s">
        <v>643</v>
      </c>
      <c r="DC3" t="s">
        <v>643</v>
      </c>
      <c r="DD3" t="s">
        <v>643</v>
      </c>
      <c r="DE3" t="s">
        <v>643</v>
      </c>
      <c r="DF3" t="s">
        <v>643</v>
      </c>
      <c r="DG3" t="s">
        <v>643</v>
      </c>
      <c r="DH3">
        <v>-9</v>
      </c>
      <c r="DI3">
        <v>2</v>
      </c>
      <c r="DJ3">
        <v>2</v>
      </c>
      <c r="DK3">
        <v>2</v>
      </c>
      <c r="DL3">
        <v>3</v>
      </c>
      <c r="DN3">
        <v>3</v>
      </c>
      <c r="DO3">
        <v>3</v>
      </c>
      <c r="DP3">
        <v>2</v>
      </c>
      <c r="DQ3">
        <v>1</v>
      </c>
      <c r="DR3">
        <v>2</v>
      </c>
      <c r="DS3">
        <v>2</v>
      </c>
      <c r="DT3">
        <v>1</v>
      </c>
      <c r="DU3">
        <v>2</v>
      </c>
      <c r="DV3">
        <v>1</v>
      </c>
      <c r="DX3">
        <v>1</v>
      </c>
      <c r="EB3">
        <v>2</v>
      </c>
      <c r="EF3">
        <v>1</v>
      </c>
      <c r="EG3">
        <v>1</v>
      </c>
      <c r="EJ3">
        <v>2</v>
      </c>
      <c r="EN3">
        <v>2</v>
      </c>
      <c r="ER3">
        <v>1</v>
      </c>
      <c r="EV3">
        <v>2</v>
      </c>
      <c r="EW3" t="s">
        <v>643</v>
      </c>
      <c r="EZ3">
        <v>2</v>
      </c>
      <c r="FD3">
        <v>2</v>
      </c>
      <c r="FH3">
        <v>2</v>
      </c>
      <c r="FI3" t="s">
        <v>643</v>
      </c>
      <c r="FL3">
        <v>2</v>
      </c>
      <c r="FN3">
        <v>1</v>
      </c>
      <c r="FP3">
        <v>1</v>
      </c>
      <c r="FQ3">
        <v>1</v>
      </c>
      <c r="FT3">
        <v>2</v>
      </c>
      <c r="FX3">
        <v>1</v>
      </c>
      <c r="GB3">
        <v>2</v>
      </c>
      <c r="GF3">
        <v>2</v>
      </c>
      <c r="GH3">
        <v>1</v>
      </c>
      <c r="GJ3">
        <v>2</v>
      </c>
      <c r="GM3" t="s">
        <v>643</v>
      </c>
      <c r="GN3">
        <v>2</v>
      </c>
      <c r="GR3">
        <v>2</v>
      </c>
      <c r="GV3">
        <v>2</v>
      </c>
      <c r="GZ3">
        <v>2</v>
      </c>
      <c r="HD3">
        <v>1</v>
      </c>
      <c r="HH3">
        <v>2</v>
      </c>
      <c r="HI3" t="s">
        <v>643</v>
      </c>
      <c r="HJ3" t="s">
        <v>643</v>
      </c>
      <c r="HK3" t="s">
        <v>643</v>
      </c>
      <c r="HL3">
        <v>2</v>
      </c>
      <c r="HP3">
        <v>2</v>
      </c>
      <c r="HT3">
        <v>2</v>
      </c>
      <c r="HU3" t="s">
        <v>643</v>
      </c>
      <c r="HV3" t="s">
        <v>643</v>
      </c>
      <c r="HW3" t="s">
        <v>643</v>
      </c>
      <c r="HX3">
        <v>2</v>
      </c>
      <c r="IB3">
        <v>2</v>
      </c>
      <c r="IC3" t="s">
        <v>643</v>
      </c>
      <c r="ID3" t="s">
        <v>643</v>
      </c>
      <c r="IE3" t="s">
        <v>643</v>
      </c>
      <c r="IF3">
        <v>2</v>
      </c>
      <c r="IJ3">
        <v>2</v>
      </c>
      <c r="IN3">
        <v>2</v>
      </c>
      <c r="IO3">
        <v>2</v>
      </c>
      <c r="IP3">
        <v>2</v>
      </c>
      <c r="IS3">
        <v>-2</v>
      </c>
      <c r="IW3">
        <v>0</v>
      </c>
      <c r="IX3">
        <v>1</v>
      </c>
      <c r="IY3">
        <v>1</v>
      </c>
      <c r="IZ3">
        <v>2</v>
      </c>
      <c r="JA3">
        <v>1</v>
      </c>
      <c r="JB3">
        <v>1</v>
      </c>
      <c r="JC3">
        <v>3</v>
      </c>
      <c r="JD3">
        <v>3</v>
      </c>
      <c r="JE3">
        <v>1</v>
      </c>
      <c r="JF3">
        <v>2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4</v>
      </c>
      <c r="JP3">
        <v>1</v>
      </c>
      <c r="JQ3">
        <v>5</v>
      </c>
      <c r="JR3">
        <v>5</v>
      </c>
      <c r="JS3">
        <v>1</v>
      </c>
      <c r="JT3">
        <v>1</v>
      </c>
      <c r="JU3">
        <v>1</v>
      </c>
      <c r="JV3">
        <v>1</v>
      </c>
      <c r="JX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3</v>
      </c>
      <c r="KF3">
        <v>1</v>
      </c>
      <c r="KG3">
        <v>1</v>
      </c>
      <c r="KH3">
        <v>2</v>
      </c>
      <c r="KJ3">
        <v>2</v>
      </c>
      <c r="KL3">
        <v>3</v>
      </c>
      <c r="KM3">
        <v>2</v>
      </c>
      <c r="KN3">
        <v>1</v>
      </c>
      <c r="KO3">
        <v>2</v>
      </c>
      <c r="KQ3">
        <v>2</v>
      </c>
      <c r="KR3">
        <v>2</v>
      </c>
      <c r="KS3">
        <v>2</v>
      </c>
      <c r="KT3">
        <v>2</v>
      </c>
      <c r="KU3">
        <v>2</v>
      </c>
      <c r="KV3">
        <v>2</v>
      </c>
      <c r="KW3">
        <v>1</v>
      </c>
      <c r="KX3">
        <v>2</v>
      </c>
      <c r="KY3">
        <v>1</v>
      </c>
      <c r="KZ3">
        <v>2</v>
      </c>
      <c r="LD3">
        <v>201811</v>
      </c>
      <c r="LE3">
        <v>1</v>
      </c>
      <c r="LF3">
        <v>1</v>
      </c>
      <c r="LG3">
        <v>5</v>
      </c>
      <c r="LH3">
        <v>2</v>
      </c>
      <c r="LJ3">
        <v>1</v>
      </c>
      <c r="LL3">
        <v>2</v>
      </c>
      <c r="LN3">
        <v>5</v>
      </c>
      <c r="LS3">
        <v>4</v>
      </c>
      <c r="LW3">
        <v>2</v>
      </c>
      <c r="LX3">
        <v>2</v>
      </c>
      <c r="LY3">
        <v>2</v>
      </c>
      <c r="LZ3">
        <v>2</v>
      </c>
      <c r="MA3">
        <v>2</v>
      </c>
      <c r="MB3">
        <v>3</v>
      </c>
      <c r="MC3">
        <v>6</v>
      </c>
      <c r="MD3">
        <v>2</v>
      </c>
      <c r="ME3">
        <v>5</v>
      </c>
      <c r="MF3">
        <v>1</v>
      </c>
      <c r="MG3">
        <v>6</v>
      </c>
      <c r="MH3">
        <v>6</v>
      </c>
      <c r="MI3">
        <v>6</v>
      </c>
      <c r="MJ3">
        <v>6</v>
      </c>
      <c r="MK3">
        <v>6</v>
      </c>
      <c r="ML3">
        <v>1</v>
      </c>
      <c r="MM3">
        <v>6</v>
      </c>
      <c r="MN3">
        <v>6</v>
      </c>
      <c r="MO3">
        <v>6</v>
      </c>
      <c r="MP3">
        <v>6</v>
      </c>
      <c r="MQ3">
        <v>8</v>
      </c>
      <c r="MR3">
        <v>4</v>
      </c>
      <c r="MS3">
        <v>3</v>
      </c>
      <c r="MT3">
        <v>4</v>
      </c>
      <c r="MU3">
        <v>3</v>
      </c>
      <c r="MV3">
        <v>5</v>
      </c>
      <c r="MW3">
        <v>168</v>
      </c>
      <c r="MY3">
        <v>154</v>
      </c>
      <c r="MZ3">
        <v>102</v>
      </c>
      <c r="NB3">
        <v>92</v>
      </c>
      <c r="NC3">
        <v>3</v>
      </c>
      <c r="ND3">
        <v>0</v>
      </c>
      <c r="NE3">
        <v>1</v>
      </c>
      <c r="NF3">
        <v>5</v>
      </c>
      <c r="NH3">
        <v>0</v>
      </c>
      <c r="NI3">
        <v>-2</v>
      </c>
      <c r="NJ3">
        <v>0</v>
      </c>
      <c r="NK3">
        <v>1000</v>
      </c>
      <c r="NL3">
        <v>2</v>
      </c>
      <c r="NN3">
        <v>4</v>
      </c>
      <c r="NP3">
        <v>1</v>
      </c>
      <c r="NQ3">
        <v>1</v>
      </c>
      <c r="NR3">
        <v>3</v>
      </c>
      <c r="NS3">
        <v>1</v>
      </c>
      <c r="NT3">
        <v>5</v>
      </c>
      <c r="NU3">
        <v>5</v>
      </c>
      <c r="NZ3" t="s">
        <v>643</v>
      </c>
      <c r="OA3">
        <v>3</v>
      </c>
      <c r="OB3">
        <v>1</v>
      </c>
      <c r="OC3">
        <v>3</v>
      </c>
      <c r="OD3">
        <v>3</v>
      </c>
      <c r="OE3">
        <v>4</v>
      </c>
      <c r="OF3">
        <v>2</v>
      </c>
      <c r="OG3">
        <v>6</v>
      </c>
      <c r="OH3">
        <v>3</v>
      </c>
      <c r="OI3">
        <v>2</v>
      </c>
      <c r="ON3" t="s">
        <v>644</v>
      </c>
      <c r="OO3">
        <v>4</v>
      </c>
      <c r="OP3">
        <v>1</v>
      </c>
      <c r="PD3" t="s">
        <v>643</v>
      </c>
      <c r="PF3">
        <v>15</v>
      </c>
      <c r="PI3">
        <v>30</v>
      </c>
      <c r="PJ3">
        <v>18</v>
      </c>
      <c r="PM3">
        <v>2</v>
      </c>
      <c r="PN3">
        <v>4</v>
      </c>
      <c r="PO3">
        <v>5</v>
      </c>
      <c r="PP3">
        <v>4</v>
      </c>
      <c r="PQ3">
        <v>4</v>
      </c>
      <c r="PT3">
        <v>5</v>
      </c>
      <c r="QB3">
        <v>0</v>
      </c>
      <c r="QH3">
        <v>0</v>
      </c>
      <c r="QN3">
        <v>2</v>
      </c>
      <c r="QW3">
        <v>-2</v>
      </c>
      <c r="QX3">
        <v>-2</v>
      </c>
      <c r="QY3">
        <v>-2</v>
      </c>
      <c r="QZ3">
        <v>-2</v>
      </c>
      <c r="RB3">
        <v>3</v>
      </c>
      <c r="RC3">
        <v>2</v>
      </c>
      <c r="RD3">
        <v>3</v>
      </c>
      <c r="RE3">
        <v>1</v>
      </c>
      <c r="RF3">
        <v>4</v>
      </c>
      <c r="RJ3">
        <v>3</v>
      </c>
      <c r="RK3">
        <v>11</v>
      </c>
      <c r="RL3">
        <v>2</v>
      </c>
      <c r="RM3">
        <v>1</v>
      </c>
      <c r="RN3">
        <v>3</v>
      </c>
      <c r="RO3">
        <v>2</v>
      </c>
      <c r="RP3">
        <v>2</v>
      </c>
      <c r="RQ3">
        <v>13</v>
      </c>
      <c r="RR3">
        <v>2</v>
      </c>
      <c r="RS3">
        <v>2</v>
      </c>
      <c r="RT3">
        <v>3</v>
      </c>
      <c r="RU3">
        <v>4</v>
      </c>
      <c r="RV3">
        <v>6</v>
      </c>
      <c r="RW3">
        <v>30</v>
      </c>
      <c r="RX3">
        <v>-2</v>
      </c>
      <c r="RY3">
        <v>-2</v>
      </c>
      <c r="RZ3">
        <v>31</v>
      </c>
      <c r="SA3">
        <v>0</v>
      </c>
      <c r="SB3">
        <v>3</v>
      </c>
      <c r="SC3">
        <v>1</v>
      </c>
      <c r="SD3">
        <v>2</v>
      </c>
      <c r="SE3">
        <v>2</v>
      </c>
      <c r="SF3">
        <v>0</v>
      </c>
      <c r="SG3">
        <v>1</v>
      </c>
      <c r="SH3">
        <v>0</v>
      </c>
      <c r="SI3">
        <v>0</v>
      </c>
      <c r="SJ3">
        <v>3</v>
      </c>
      <c r="SK3">
        <v>4</v>
      </c>
      <c r="SL3">
        <v>1</v>
      </c>
      <c r="SM3">
        <v>4</v>
      </c>
      <c r="SN3">
        <v>4</v>
      </c>
      <c r="SO3">
        <v>4</v>
      </c>
      <c r="SP3">
        <v>1</v>
      </c>
      <c r="SQ3">
        <v>4</v>
      </c>
      <c r="SR3">
        <v>4</v>
      </c>
      <c r="SS3">
        <v>4</v>
      </c>
      <c r="ST3">
        <v>1</v>
      </c>
      <c r="SU3">
        <v>4</v>
      </c>
      <c r="SV3">
        <v>4</v>
      </c>
      <c r="SW3">
        <v>4</v>
      </c>
      <c r="SX3">
        <v>4</v>
      </c>
      <c r="SY3">
        <v>4</v>
      </c>
      <c r="SZ3">
        <v>4</v>
      </c>
      <c r="TA3">
        <v>4</v>
      </c>
      <c r="TB3">
        <v>4</v>
      </c>
      <c r="TC3">
        <v>4</v>
      </c>
      <c r="TD3">
        <v>4</v>
      </c>
      <c r="TE3">
        <v>4</v>
      </c>
      <c r="TF3">
        <v>4</v>
      </c>
      <c r="TG3">
        <v>4</v>
      </c>
      <c r="TH3">
        <v>4</v>
      </c>
      <c r="TI3">
        <v>4</v>
      </c>
      <c r="TJ3">
        <v>4</v>
      </c>
      <c r="TK3">
        <v>4</v>
      </c>
      <c r="TL3">
        <v>4</v>
      </c>
      <c r="TM3">
        <v>4</v>
      </c>
      <c r="TN3">
        <v>4</v>
      </c>
      <c r="TO3">
        <v>4</v>
      </c>
      <c r="TP3">
        <v>4</v>
      </c>
      <c r="TQ3">
        <v>1</v>
      </c>
      <c r="TR3">
        <v>4</v>
      </c>
      <c r="TS3">
        <v>4</v>
      </c>
      <c r="TT3">
        <v>4</v>
      </c>
      <c r="TU3">
        <v>4</v>
      </c>
      <c r="TV3">
        <v>4</v>
      </c>
      <c r="TW3">
        <v>2</v>
      </c>
      <c r="TX3">
        <v>3</v>
      </c>
      <c r="TY3">
        <v>1</v>
      </c>
      <c r="TZ3">
        <v>1</v>
      </c>
      <c r="UA3">
        <v>3</v>
      </c>
      <c r="UB3">
        <v>1</v>
      </c>
      <c r="UC3">
        <v>3</v>
      </c>
      <c r="UD3">
        <v>1</v>
      </c>
      <c r="UE3">
        <v>1</v>
      </c>
      <c r="UF3">
        <v>0</v>
      </c>
      <c r="UG3">
        <v>1</v>
      </c>
      <c r="UH3">
        <v>4</v>
      </c>
      <c r="UI3">
        <v>4</v>
      </c>
      <c r="UJ3">
        <v>5</v>
      </c>
      <c r="UK3">
        <v>1</v>
      </c>
      <c r="UL3">
        <v>140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 t="s">
        <v>647</v>
      </c>
      <c r="UT3">
        <v>2</v>
      </c>
      <c r="UU3">
        <v>0</v>
      </c>
      <c r="UV3">
        <v>0</v>
      </c>
      <c r="UW3">
        <v>1</v>
      </c>
      <c r="UX3">
        <v>0</v>
      </c>
      <c r="UY3">
        <v>2</v>
      </c>
      <c r="UZ3">
        <v>1</v>
      </c>
      <c r="VA3">
        <v>1</v>
      </c>
      <c r="VB3">
        <v>2</v>
      </c>
      <c r="VC3">
        <v>270</v>
      </c>
      <c r="VD3">
        <v>1</v>
      </c>
      <c r="VE3">
        <v>3</v>
      </c>
      <c r="VF3">
        <v>2</v>
      </c>
      <c r="VG3">
        <v>0</v>
      </c>
      <c r="VH3">
        <v>2</v>
      </c>
      <c r="VI3">
        <v>2</v>
      </c>
      <c r="VJ3">
        <v>2</v>
      </c>
      <c r="VK3">
        <v>2</v>
      </c>
      <c r="VL3">
        <v>2</v>
      </c>
      <c r="VM3">
        <v>2</v>
      </c>
      <c r="VN3">
        <v>2</v>
      </c>
      <c r="VO3">
        <v>2</v>
      </c>
      <c r="VP3">
        <v>1</v>
      </c>
      <c r="VQ3">
        <v>4</v>
      </c>
      <c r="VR3">
        <v>2</v>
      </c>
      <c r="VS3">
        <v>2</v>
      </c>
      <c r="VT3">
        <v>3</v>
      </c>
      <c r="VU3">
        <v>2</v>
      </c>
      <c r="VV3">
        <v>4</v>
      </c>
      <c r="VW3">
        <v>4</v>
      </c>
      <c r="VX3">
        <v>2</v>
      </c>
      <c r="VY3">
        <v>1</v>
      </c>
      <c r="VZ3">
        <v>1</v>
      </c>
      <c r="WE3" t="s">
        <v>643</v>
      </c>
      <c r="WG3">
        <v>44</v>
      </c>
      <c r="WH3" t="s">
        <v>643</v>
      </c>
      <c r="WM3" t="s">
        <v>643</v>
      </c>
      <c r="WR3">
        <v>1</v>
      </c>
      <c r="WT3" t="s">
        <v>643</v>
      </c>
      <c r="WV3">
        <v>1</v>
      </c>
      <c r="WX3" t="s">
        <v>643</v>
      </c>
      <c r="WY3">
        <v>1</v>
      </c>
      <c r="XC3">
        <v>1</v>
      </c>
      <c r="XG3">
        <v>230</v>
      </c>
      <c r="XL3">
        <v>0</v>
      </c>
      <c r="XQ3">
        <v>1</v>
      </c>
      <c r="XR3">
        <v>1</v>
      </c>
      <c r="XS3">
        <v>1</v>
      </c>
      <c r="XT3">
        <v>1</v>
      </c>
      <c r="XU3" t="s">
        <v>648</v>
      </c>
      <c r="XV3">
        <v>1</v>
      </c>
      <c r="XW3">
        <v>-1</v>
      </c>
    </row>
    <row r="4" spans="1:647" x14ac:dyDescent="0.25">
      <c r="A4">
        <v>11191</v>
      </c>
      <c r="B4">
        <v>3000</v>
      </c>
      <c r="C4">
        <v>2</v>
      </c>
      <c r="D4" s="9">
        <v>13426</v>
      </c>
      <c r="E4" t="str">
        <f>VLOOKUP(ELEF_2019_minta[[#This Row],[TERUL]],teruleti_szamjel!$A$2:$M$3201,2)</f>
        <v>Kemenesmihályfa</v>
      </c>
      <c r="F4" t="str">
        <f>VLOOKUP(ELEF_2019_minta[[#This Row],[TERUL]],teruleti_szamjel!$A$2:$M$3201,4)</f>
        <v>18</v>
      </c>
      <c r="G4" t="str">
        <f>VLOOKUP(ELEF_2019_minta[[#This Row],[TERUL]],teruleti_szamjel!$A$2:$M$3201,5)</f>
        <v>Vas</v>
      </c>
      <c r="H4" t="str">
        <f>VLOOKUP(ELEF_2019_minta[[#This Row],[TERUL]],teruleti_szamjel!$A$2:$M$3201,10)</f>
        <v>30</v>
      </c>
      <c r="I4" t="str">
        <f>VLOOKUP(ELEF_2019_minta[[#This Row],[TERUL]],teruleti_szamjel!$A$2:$M$3201,11)</f>
        <v>Nyugat-Dunántúl</v>
      </c>
      <c r="J4">
        <v>4</v>
      </c>
      <c r="K4">
        <v>1</v>
      </c>
      <c r="L4">
        <v>1975</v>
      </c>
      <c r="M4">
        <v>7</v>
      </c>
      <c r="N4">
        <v>13</v>
      </c>
      <c r="O4">
        <v>66</v>
      </c>
      <c r="P4">
        <v>3</v>
      </c>
      <c r="Q4">
        <v>10</v>
      </c>
      <c r="R4">
        <v>1</v>
      </c>
      <c r="S4">
        <v>1</v>
      </c>
      <c r="T4">
        <v>83</v>
      </c>
      <c r="U4">
        <v>24</v>
      </c>
      <c r="V4" t="s">
        <v>649</v>
      </c>
      <c r="W4">
        <v>1</v>
      </c>
      <c r="X4">
        <v>1</v>
      </c>
      <c r="Y4">
        <v>2</v>
      </c>
      <c r="Z4">
        <v>2017</v>
      </c>
      <c r="AA4">
        <v>2</v>
      </c>
      <c r="AB4">
        <v>15</v>
      </c>
      <c r="AE4">
        <v>7</v>
      </c>
      <c r="AN4">
        <v>2</v>
      </c>
      <c r="AS4">
        <v>17</v>
      </c>
      <c r="BL4" t="s">
        <v>643</v>
      </c>
      <c r="BN4" t="s">
        <v>643</v>
      </c>
      <c r="BO4" t="s">
        <v>643</v>
      </c>
      <c r="BR4" t="s">
        <v>643</v>
      </c>
      <c r="BS4" t="s">
        <v>643</v>
      </c>
      <c r="BT4" t="s">
        <v>643</v>
      </c>
      <c r="BU4" t="s">
        <v>643</v>
      </c>
      <c r="BV4" t="s">
        <v>643</v>
      </c>
      <c r="BX4" t="s">
        <v>643</v>
      </c>
      <c r="BZ4">
        <v>2</v>
      </c>
      <c r="CA4" t="s">
        <v>643</v>
      </c>
      <c r="CB4" t="s">
        <v>643</v>
      </c>
      <c r="CC4" t="s">
        <v>643</v>
      </c>
      <c r="CD4" t="s">
        <v>643</v>
      </c>
      <c r="CF4" t="s">
        <v>643</v>
      </c>
      <c r="CG4" t="s">
        <v>643</v>
      </c>
      <c r="CH4" t="s">
        <v>643</v>
      </c>
      <c r="CI4" t="s">
        <v>643</v>
      </c>
      <c r="CJ4" t="s">
        <v>643</v>
      </c>
      <c r="CK4" t="s">
        <v>643</v>
      </c>
      <c r="CL4" t="s">
        <v>643</v>
      </c>
      <c r="CM4" t="s">
        <v>643</v>
      </c>
      <c r="CN4" t="s">
        <v>643</v>
      </c>
      <c r="CO4" t="s">
        <v>643</v>
      </c>
      <c r="CP4" t="s">
        <v>643</v>
      </c>
      <c r="CQ4" t="s">
        <v>643</v>
      </c>
      <c r="CR4" t="s">
        <v>643</v>
      </c>
      <c r="CS4" t="s">
        <v>643</v>
      </c>
      <c r="CT4" t="s">
        <v>643</v>
      </c>
      <c r="CU4" t="s">
        <v>643</v>
      </c>
      <c r="CV4" t="s">
        <v>643</v>
      </c>
      <c r="CW4" t="s">
        <v>643</v>
      </c>
      <c r="CX4" t="s">
        <v>643</v>
      </c>
      <c r="CY4" t="s">
        <v>643</v>
      </c>
      <c r="CZ4" t="s">
        <v>643</v>
      </c>
      <c r="DA4" t="s">
        <v>643</v>
      </c>
      <c r="DB4" t="s">
        <v>643</v>
      </c>
      <c r="DC4" t="s">
        <v>643</v>
      </c>
      <c r="DD4" t="s">
        <v>643</v>
      </c>
      <c r="DE4" t="s">
        <v>643</v>
      </c>
      <c r="DF4" t="s">
        <v>643</v>
      </c>
      <c r="DG4" t="s">
        <v>643</v>
      </c>
      <c r="DH4">
        <v>2</v>
      </c>
      <c r="DI4">
        <v>2</v>
      </c>
      <c r="DJ4">
        <v>3</v>
      </c>
      <c r="DK4">
        <v>2</v>
      </c>
      <c r="DL4">
        <v>3</v>
      </c>
      <c r="DN4">
        <v>3</v>
      </c>
      <c r="DO4">
        <v>2</v>
      </c>
      <c r="DP4">
        <v>2</v>
      </c>
      <c r="DQ4">
        <v>2</v>
      </c>
      <c r="DR4">
        <v>2</v>
      </c>
      <c r="DS4">
        <v>2</v>
      </c>
      <c r="DT4">
        <v>1</v>
      </c>
      <c r="DU4">
        <v>2</v>
      </c>
      <c r="DV4">
        <v>2</v>
      </c>
      <c r="DW4">
        <v>2</v>
      </c>
      <c r="DX4">
        <v>-9</v>
      </c>
      <c r="EB4">
        <v>2</v>
      </c>
      <c r="EF4">
        <v>2</v>
      </c>
      <c r="EJ4">
        <v>2</v>
      </c>
      <c r="EN4">
        <v>2</v>
      </c>
      <c r="ER4">
        <v>2</v>
      </c>
      <c r="EU4">
        <v>1</v>
      </c>
      <c r="EV4">
        <v>2</v>
      </c>
      <c r="EW4" t="s">
        <v>643</v>
      </c>
      <c r="EZ4">
        <v>2</v>
      </c>
      <c r="FA4">
        <v>1</v>
      </c>
      <c r="FC4">
        <v>4</v>
      </c>
      <c r="FD4">
        <v>2</v>
      </c>
      <c r="FE4">
        <v>1</v>
      </c>
      <c r="FH4">
        <v>2</v>
      </c>
      <c r="FI4" t="s">
        <v>643</v>
      </c>
      <c r="FL4">
        <v>2</v>
      </c>
      <c r="FP4">
        <v>2</v>
      </c>
      <c r="FT4">
        <v>2</v>
      </c>
      <c r="FX4">
        <v>2</v>
      </c>
      <c r="GB4">
        <v>2</v>
      </c>
      <c r="GF4">
        <v>2</v>
      </c>
      <c r="GG4">
        <v>1</v>
      </c>
      <c r="GJ4">
        <v>2</v>
      </c>
      <c r="GM4" t="s">
        <v>643</v>
      </c>
      <c r="GN4">
        <v>2</v>
      </c>
      <c r="GR4">
        <v>2</v>
      </c>
      <c r="GV4">
        <v>2</v>
      </c>
      <c r="GY4">
        <v>1</v>
      </c>
      <c r="GZ4">
        <v>1</v>
      </c>
      <c r="HB4">
        <v>1</v>
      </c>
      <c r="HD4">
        <v>2</v>
      </c>
      <c r="HH4">
        <v>2</v>
      </c>
      <c r="HI4" t="s">
        <v>643</v>
      </c>
      <c r="HJ4" t="s">
        <v>643</v>
      </c>
      <c r="HK4" t="s">
        <v>643</v>
      </c>
      <c r="HL4">
        <v>2</v>
      </c>
      <c r="HP4">
        <v>2</v>
      </c>
      <c r="HT4">
        <v>2</v>
      </c>
      <c r="HU4" t="s">
        <v>643</v>
      </c>
      <c r="HV4" t="s">
        <v>643</v>
      </c>
      <c r="HW4" t="s">
        <v>643</v>
      </c>
      <c r="HX4">
        <v>2</v>
      </c>
      <c r="IB4">
        <v>2</v>
      </c>
      <c r="IC4" t="s">
        <v>643</v>
      </c>
      <c r="ID4" t="s">
        <v>643</v>
      </c>
      <c r="IE4" t="s">
        <v>643</v>
      </c>
      <c r="IF4">
        <v>2</v>
      </c>
      <c r="IJ4">
        <v>2</v>
      </c>
      <c r="IN4">
        <v>2</v>
      </c>
      <c r="IO4">
        <v>2</v>
      </c>
      <c r="IP4">
        <v>2</v>
      </c>
      <c r="IR4">
        <v>2</v>
      </c>
      <c r="IS4">
        <v>-2</v>
      </c>
      <c r="IU4">
        <v>14</v>
      </c>
      <c r="IX4">
        <v>2</v>
      </c>
      <c r="IY4">
        <v>1</v>
      </c>
      <c r="IZ4">
        <v>2</v>
      </c>
      <c r="JA4">
        <v>1</v>
      </c>
      <c r="JB4">
        <v>2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2</v>
      </c>
      <c r="JX4">
        <v>1</v>
      </c>
      <c r="JZ4">
        <v>2</v>
      </c>
      <c r="KA4">
        <v>1</v>
      </c>
      <c r="KB4">
        <v>4</v>
      </c>
      <c r="KC4">
        <v>2</v>
      </c>
      <c r="KD4">
        <v>1</v>
      </c>
      <c r="KE4">
        <v>3</v>
      </c>
      <c r="KF4">
        <v>1</v>
      </c>
      <c r="KG4">
        <v>1</v>
      </c>
      <c r="KH4">
        <v>2</v>
      </c>
      <c r="KJ4">
        <v>2</v>
      </c>
      <c r="KL4">
        <v>1</v>
      </c>
      <c r="KM4">
        <v>1</v>
      </c>
      <c r="KN4">
        <v>0</v>
      </c>
      <c r="KO4">
        <v>1</v>
      </c>
      <c r="KP4">
        <v>4</v>
      </c>
      <c r="KQ4">
        <v>2</v>
      </c>
      <c r="KR4">
        <v>2</v>
      </c>
      <c r="KS4">
        <v>2</v>
      </c>
      <c r="KT4">
        <v>2</v>
      </c>
      <c r="KU4">
        <v>2</v>
      </c>
      <c r="KV4">
        <v>2</v>
      </c>
      <c r="KW4">
        <v>1</v>
      </c>
      <c r="KX4">
        <v>1</v>
      </c>
      <c r="KY4">
        <v>1</v>
      </c>
      <c r="KZ4">
        <v>1</v>
      </c>
      <c r="LD4">
        <v>2</v>
      </c>
      <c r="LE4">
        <v>1</v>
      </c>
      <c r="LF4">
        <v>1</v>
      </c>
      <c r="LG4">
        <v>1</v>
      </c>
      <c r="LH4">
        <v>2</v>
      </c>
      <c r="LJ4">
        <v>5</v>
      </c>
      <c r="LL4">
        <v>2</v>
      </c>
      <c r="LN4">
        <v>5</v>
      </c>
      <c r="LP4">
        <v>5</v>
      </c>
      <c r="LW4">
        <v>2</v>
      </c>
      <c r="LX4">
        <v>2</v>
      </c>
      <c r="LY4">
        <v>2</v>
      </c>
      <c r="LZ4">
        <v>3</v>
      </c>
      <c r="MA4">
        <v>2</v>
      </c>
      <c r="MB4">
        <v>2</v>
      </c>
      <c r="MC4">
        <v>4</v>
      </c>
      <c r="MD4">
        <v>2</v>
      </c>
      <c r="ME4">
        <v>5</v>
      </c>
      <c r="MF4">
        <v>2</v>
      </c>
      <c r="MG4">
        <v>6</v>
      </c>
      <c r="MH4">
        <v>6</v>
      </c>
      <c r="MI4">
        <v>-8</v>
      </c>
      <c r="MJ4">
        <v>6</v>
      </c>
      <c r="MK4">
        <v>6</v>
      </c>
      <c r="ML4">
        <v>1</v>
      </c>
      <c r="MM4">
        <v>6</v>
      </c>
      <c r="MN4">
        <v>6</v>
      </c>
      <c r="MO4">
        <v>-8</v>
      </c>
      <c r="MP4">
        <v>6</v>
      </c>
      <c r="MQ4">
        <v>5</v>
      </c>
      <c r="MR4">
        <v>4</v>
      </c>
      <c r="MS4">
        <v>4</v>
      </c>
      <c r="MT4">
        <v>2</v>
      </c>
      <c r="MU4">
        <v>5</v>
      </c>
      <c r="MV4">
        <v>5</v>
      </c>
      <c r="MW4">
        <v>164</v>
      </c>
      <c r="MY4">
        <v>171</v>
      </c>
      <c r="MZ4">
        <v>78</v>
      </c>
      <c r="NB4">
        <v>69</v>
      </c>
      <c r="NC4">
        <v>3</v>
      </c>
      <c r="ND4">
        <v>7</v>
      </c>
      <c r="NE4">
        <v>1</v>
      </c>
      <c r="NF4">
        <v>0</v>
      </c>
      <c r="NH4">
        <v>0</v>
      </c>
      <c r="NI4">
        <v>230</v>
      </c>
      <c r="NJ4">
        <v>7</v>
      </c>
      <c r="NK4">
        <v>159</v>
      </c>
      <c r="NL4">
        <v>5</v>
      </c>
      <c r="NM4">
        <v>3</v>
      </c>
      <c r="NN4">
        <v>3</v>
      </c>
      <c r="NP4">
        <v>5</v>
      </c>
      <c r="NQ4">
        <v>4</v>
      </c>
      <c r="NR4">
        <v>5</v>
      </c>
      <c r="NS4">
        <v>3</v>
      </c>
      <c r="NT4">
        <v>5</v>
      </c>
      <c r="NU4">
        <v>5</v>
      </c>
      <c r="NZ4" t="s">
        <v>643</v>
      </c>
      <c r="OA4">
        <v>2</v>
      </c>
      <c r="OB4">
        <v>1</v>
      </c>
      <c r="OC4">
        <v>3</v>
      </c>
      <c r="OD4">
        <v>3</v>
      </c>
      <c r="OE4">
        <v>4</v>
      </c>
      <c r="OF4">
        <v>2</v>
      </c>
      <c r="OG4">
        <v>6</v>
      </c>
      <c r="OH4">
        <v>1</v>
      </c>
      <c r="OI4">
        <v>1</v>
      </c>
      <c r="ON4" t="s">
        <v>644</v>
      </c>
      <c r="OO4">
        <v>4</v>
      </c>
      <c r="OW4">
        <v>4</v>
      </c>
      <c r="OX4">
        <v>4</v>
      </c>
      <c r="PD4" t="s">
        <v>643</v>
      </c>
      <c r="PF4">
        <v>-2</v>
      </c>
      <c r="PM4">
        <v>5</v>
      </c>
      <c r="PN4">
        <v>1</v>
      </c>
      <c r="PO4">
        <v>5</v>
      </c>
      <c r="PP4">
        <v>1</v>
      </c>
      <c r="PQ4">
        <v>4</v>
      </c>
      <c r="PT4">
        <v>5</v>
      </c>
      <c r="PU4">
        <v>0</v>
      </c>
      <c r="QA4">
        <v>1</v>
      </c>
      <c r="QM4">
        <v>1</v>
      </c>
      <c r="QO4">
        <v>5</v>
      </c>
      <c r="QQ4">
        <v>6</v>
      </c>
      <c r="QR4">
        <v>5</v>
      </c>
      <c r="QS4">
        <v>0</v>
      </c>
      <c r="QW4">
        <v>-2</v>
      </c>
      <c r="QX4">
        <v>7</v>
      </c>
      <c r="QY4">
        <v>-2</v>
      </c>
      <c r="QZ4">
        <v>4</v>
      </c>
      <c r="RA4">
        <v>4</v>
      </c>
      <c r="RB4">
        <v>2</v>
      </c>
      <c r="RC4">
        <v>1</v>
      </c>
      <c r="RD4">
        <v>-8</v>
      </c>
      <c r="RE4">
        <v>1</v>
      </c>
      <c r="RF4">
        <v>4</v>
      </c>
      <c r="RI4">
        <v>3</v>
      </c>
      <c r="RJ4">
        <v>3</v>
      </c>
      <c r="RK4">
        <v>11</v>
      </c>
      <c r="RL4">
        <v>1</v>
      </c>
      <c r="RM4">
        <v>1</v>
      </c>
      <c r="RN4">
        <v>3</v>
      </c>
      <c r="RO4">
        <v>3</v>
      </c>
      <c r="RP4">
        <v>4</v>
      </c>
      <c r="RQ4">
        <v>4</v>
      </c>
      <c r="RR4">
        <v>2</v>
      </c>
      <c r="RS4">
        <v>2</v>
      </c>
      <c r="RT4">
        <v>1</v>
      </c>
      <c r="RU4">
        <v>4</v>
      </c>
      <c r="RV4">
        <v>2</v>
      </c>
      <c r="RW4">
        <v>10</v>
      </c>
      <c r="RX4">
        <v>-2</v>
      </c>
      <c r="RY4">
        <v>-2</v>
      </c>
      <c r="RZ4">
        <v>40</v>
      </c>
      <c r="SA4">
        <v>0</v>
      </c>
      <c r="SB4">
        <v>0</v>
      </c>
      <c r="SC4">
        <v>1</v>
      </c>
      <c r="SD4">
        <v>0</v>
      </c>
      <c r="SE4">
        <v>1</v>
      </c>
      <c r="SF4">
        <v>0</v>
      </c>
      <c r="SG4">
        <v>0</v>
      </c>
      <c r="SH4">
        <v>0</v>
      </c>
      <c r="SI4">
        <v>0</v>
      </c>
      <c r="SJ4">
        <v>2</v>
      </c>
      <c r="SK4">
        <v>3</v>
      </c>
      <c r="SL4">
        <v>1</v>
      </c>
      <c r="SM4">
        <v>4</v>
      </c>
      <c r="SN4">
        <v>4</v>
      </c>
      <c r="SO4">
        <v>1</v>
      </c>
      <c r="SP4">
        <v>4</v>
      </c>
      <c r="SQ4">
        <v>4</v>
      </c>
      <c r="SR4">
        <v>1</v>
      </c>
      <c r="SS4">
        <v>4</v>
      </c>
      <c r="ST4">
        <v>1</v>
      </c>
      <c r="SU4">
        <v>4</v>
      </c>
      <c r="SV4">
        <v>4</v>
      </c>
      <c r="SW4">
        <v>1</v>
      </c>
      <c r="SX4">
        <v>1</v>
      </c>
      <c r="SY4">
        <v>4</v>
      </c>
      <c r="SZ4">
        <v>4</v>
      </c>
      <c r="TA4">
        <v>4</v>
      </c>
      <c r="TB4">
        <v>4</v>
      </c>
      <c r="TC4">
        <v>4</v>
      </c>
      <c r="TD4">
        <v>4</v>
      </c>
      <c r="TE4">
        <v>4</v>
      </c>
      <c r="TF4">
        <v>4</v>
      </c>
      <c r="TG4">
        <v>4</v>
      </c>
      <c r="TH4">
        <v>4</v>
      </c>
      <c r="TI4">
        <v>4</v>
      </c>
      <c r="TJ4">
        <v>4</v>
      </c>
      <c r="TK4">
        <v>4</v>
      </c>
      <c r="TL4">
        <v>4</v>
      </c>
      <c r="TM4">
        <v>4</v>
      </c>
      <c r="TN4">
        <v>4</v>
      </c>
      <c r="TO4">
        <v>4</v>
      </c>
      <c r="TP4">
        <v>4</v>
      </c>
      <c r="TQ4">
        <v>1</v>
      </c>
      <c r="TR4">
        <v>4</v>
      </c>
      <c r="TS4">
        <v>4</v>
      </c>
      <c r="TT4">
        <v>4</v>
      </c>
      <c r="TU4">
        <v>4</v>
      </c>
      <c r="TV4">
        <v>4</v>
      </c>
      <c r="TW4">
        <v>2</v>
      </c>
      <c r="TX4">
        <v>3</v>
      </c>
      <c r="TY4">
        <v>1</v>
      </c>
      <c r="TZ4">
        <v>1</v>
      </c>
      <c r="UA4">
        <v>1</v>
      </c>
      <c r="UB4">
        <v>1</v>
      </c>
      <c r="UC4">
        <v>1</v>
      </c>
      <c r="UD4">
        <v>1</v>
      </c>
      <c r="UE4">
        <v>1</v>
      </c>
      <c r="UF4">
        <v>0</v>
      </c>
      <c r="UG4">
        <v>1</v>
      </c>
      <c r="UH4">
        <v>4</v>
      </c>
      <c r="UI4">
        <v>4</v>
      </c>
      <c r="UJ4">
        <v>3</v>
      </c>
      <c r="UK4">
        <v>1</v>
      </c>
      <c r="UL4">
        <v>60</v>
      </c>
      <c r="UM4">
        <v>1</v>
      </c>
      <c r="UN4">
        <v>0</v>
      </c>
      <c r="UO4">
        <v>0</v>
      </c>
      <c r="UP4">
        <v>70</v>
      </c>
      <c r="UQ4">
        <v>0</v>
      </c>
      <c r="UR4">
        <v>0</v>
      </c>
      <c r="US4" t="s">
        <v>650</v>
      </c>
      <c r="UT4">
        <v>3</v>
      </c>
      <c r="UU4">
        <v>1</v>
      </c>
      <c r="UV4">
        <v>0</v>
      </c>
      <c r="UW4">
        <v>3</v>
      </c>
      <c r="UX4">
        <v>45</v>
      </c>
      <c r="UY4">
        <v>0</v>
      </c>
      <c r="UZ4">
        <v>0</v>
      </c>
      <c r="VA4">
        <v>0</v>
      </c>
      <c r="VB4">
        <v>1</v>
      </c>
      <c r="VC4">
        <v>240</v>
      </c>
      <c r="VD4">
        <v>0</v>
      </c>
      <c r="VE4">
        <v>0</v>
      </c>
      <c r="VF4">
        <v>0</v>
      </c>
      <c r="VG4">
        <v>4</v>
      </c>
      <c r="VH4">
        <v>2</v>
      </c>
      <c r="VI4">
        <v>2</v>
      </c>
      <c r="VJ4">
        <v>2</v>
      </c>
      <c r="VK4">
        <v>2</v>
      </c>
      <c r="VL4">
        <v>2</v>
      </c>
      <c r="VM4">
        <v>2</v>
      </c>
      <c r="VN4">
        <v>2</v>
      </c>
      <c r="VO4">
        <v>2</v>
      </c>
      <c r="VP4">
        <v>1</v>
      </c>
      <c r="VQ4">
        <v>4</v>
      </c>
      <c r="VR4">
        <v>1</v>
      </c>
      <c r="VS4">
        <v>2</v>
      </c>
      <c r="VT4">
        <v>3</v>
      </c>
      <c r="VU4">
        <v>3</v>
      </c>
      <c r="VV4">
        <v>2</v>
      </c>
      <c r="VW4">
        <v>5</v>
      </c>
      <c r="VX4">
        <v>2</v>
      </c>
      <c r="VY4">
        <v>1</v>
      </c>
      <c r="WC4">
        <v>12</v>
      </c>
      <c r="WE4" t="s">
        <v>643</v>
      </c>
      <c r="WH4" t="s">
        <v>643</v>
      </c>
      <c r="WI4">
        <v>52</v>
      </c>
      <c r="WM4" t="s">
        <v>643</v>
      </c>
      <c r="WR4">
        <v>1</v>
      </c>
      <c r="WT4" t="s">
        <v>643</v>
      </c>
      <c r="WX4" t="s">
        <v>643</v>
      </c>
      <c r="XA4">
        <v>1</v>
      </c>
      <c r="XQ4">
        <v>1</v>
      </c>
      <c r="XR4">
        <v>1</v>
      </c>
      <c r="XS4">
        <v>1</v>
      </c>
      <c r="XT4">
        <v>1</v>
      </c>
      <c r="XU4" t="s">
        <v>651</v>
      </c>
      <c r="XV4">
        <v>-1</v>
      </c>
      <c r="XW4">
        <v>1</v>
      </c>
    </row>
    <row r="5" spans="1:647" x14ac:dyDescent="0.25">
      <c r="A5">
        <v>6804</v>
      </c>
      <c r="B5">
        <v>791</v>
      </c>
      <c r="C5">
        <v>2</v>
      </c>
      <c r="D5" s="9">
        <v>4446</v>
      </c>
      <c r="E5" t="str">
        <f>VLOOKUP(ELEF_2019_minta[[#This Row],[TERUL]],teruleti_szamjel!$A$2:$M$3201,2)</f>
        <v>Tiszakerecseny</v>
      </c>
      <c r="F5" t="str">
        <f>VLOOKUP(ELEF_2019_minta[[#This Row],[TERUL]],teruleti_szamjel!$A$2:$M$3201,4)</f>
        <v>15</v>
      </c>
      <c r="G5" t="str">
        <f>VLOOKUP(ELEF_2019_minta[[#This Row],[TERUL]],teruleti_szamjel!$A$2:$M$3201,5)</f>
        <v>Szabolcs-Szatmár-Bereg</v>
      </c>
      <c r="H5" t="str">
        <f>VLOOKUP(ELEF_2019_minta[[#This Row],[TERUL]],teruleti_szamjel!$A$2:$M$3201,10)</f>
        <v>60</v>
      </c>
      <c r="I5" t="str">
        <f>VLOOKUP(ELEF_2019_minta[[#This Row],[TERUL]],teruleti_szamjel!$A$2:$M$3201,11)</f>
        <v>Észak-Alföld</v>
      </c>
      <c r="J5">
        <v>4</v>
      </c>
      <c r="K5">
        <v>1</v>
      </c>
      <c r="L5">
        <v>1994</v>
      </c>
      <c r="M5">
        <v>7</v>
      </c>
      <c r="N5">
        <v>15</v>
      </c>
      <c r="O5">
        <v>40</v>
      </c>
      <c r="P5">
        <v>6</v>
      </c>
      <c r="Q5">
        <v>10</v>
      </c>
      <c r="R5">
        <v>1</v>
      </c>
      <c r="S5">
        <v>1</v>
      </c>
      <c r="T5">
        <v>52</v>
      </c>
      <c r="U5">
        <v>26</v>
      </c>
      <c r="V5" t="s">
        <v>652</v>
      </c>
      <c r="W5">
        <v>1</v>
      </c>
      <c r="Y5">
        <v>2</v>
      </c>
      <c r="AA5">
        <v>4</v>
      </c>
      <c r="AB5">
        <v>3</v>
      </c>
      <c r="AC5">
        <v>43</v>
      </c>
      <c r="AF5">
        <v>2</v>
      </c>
      <c r="AK5">
        <v>33</v>
      </c>
      <c r="AL5">
        <v>0</v>
      </c>
      <c r="AM5">
        <v>9</v>
      </c>
      <c r="AQ5">
        <v>3</v>
      </c>
      <c r="AR5">
        <v>3</v>
      </c>
      <c r="BA5">
        <v>11</v>
      </c>
      <c r="BD5">
        <v>2</v>
      </c>
      <c r="BK5">
        <v>12</v>
      </c>
      <c r="BL5" t="s">
        <v>643</v>
      </c>
      <c r="BN5" t="s">
        <v>643</v>
      </c>
      <c r="BO5" t="s">
        <v>643</v>
      </c>
      <c r="BR5" t="s">
        <v>643</v>
      </c>
      <c r="BS5" t="s">
        <v>643</v>
      </c>
      <c r="BT5" t="s">
        <v>643</v>
      </c>
      <c r="BU5" t="s">
        <v>643</v>
      </c>
      <c r="BV5" t="s">
        <v>643</v>
      </c>
      <c r="BX5" t="s">
        <v>643</v>
      </c>
      <c r="CA5" t="s">
        <v>643</v>
      </c>
      <c r="CB5" t="s">
        <v>643</v>
      </c>
      <c r="CC5" t="s">
        <v>643</v>
      </c>
      <c r="CD5" t="s">
        <v>643</v>
      </c>
      <c r="CF5" t="s">
        <v>643</v>
      </c>
      <c r="CG5" t="s">
        <v>643</v>
      </c>
      <c r="CH5" t="s">
        <v>643</v>
      </c>
      <c r="CI5" t="s">
        <v>643</v>
      </c>
      <c r="CJ5" t="s">
        <v>643</v>
      </c>
      <c r="CK5" t="s">
        <v>643</v>
      </c>
      <c r="CL5" t="s">
        <v>643</v>
      </c>
      <c r="CM5" t="s">
        <v>643</v>
      </c>
      <c r="CN5" t="s">
        <v>643</v>
      </c>
      <c r="CO5" t="s">
        <v>643</v>
      </c>
      <c r="CP5" t="s">
        <v>643</v>
      </c>
      <c r="CQ5" t="s">
        <v>643</v>
      </c>
      <c r="CR5" t="s">
        <v>643</v>
      </c>
      <c r="CS5" t="s">
        <v>643</v>
      </c>
      <c r="CT5" t="s">
        <v>643</v>
      </c>
      <c r="CU5" t="s">
        <v>643</v>
      </c>
      <c r="CV5" t="s">
        <v>643</v>
      </c>
      <c r="CW5" t="s">
        <v>643</v>
      </c>
      <c r="CX5" t="s">
        <v>643</v>
      </c>
      <c r="CY5" t="s">
        <v>643</v>
      </c>
      <c r="CZ5" t="s">
        <v>643</v>
      </c>
      <c r="DA5" t="s">
        <v>643</v>
      </c>
      <c r="DB5" t="s">
        <v>643</v>
      </c>
      <c r="DC5" t="s">
        <v>643</v>
      </c>
      <c r="DD5" t="s">
        <v>643</v>
      </c>
      <c r="DE5" t="s">
        <v>643</v>
      </c>
      <c r="DF5" t="s">
        <v>643</v>
      </c>
      <c r="DG5" t="s">
        <v>643</v>
      </c>
      <c r="DH5">
        <v>2</v>
      </c>
      <c r="DI5">
        <v>2</v>
      </c>
      <c r="DJ5">
        <v>2</v>
      </c>
      <c r="DK5">
        <v>1</v>
      </c>
      <c r="DL5">
        <v>3</v>
      </c>
      <c r="DM5">
        <v>1</v>
      </c>
      <c r="DN5">
        <v>3</v>
      </c>
      <c r="DO5">
        <v>2</v>
      </c>
      <c r="DP5">
        <v>2</v>
      </c>
      <c r="DQ5">
        <v>1</v>
      </c>
      <c r="DR5">
        <v>2</v>
      </c>
      <c r="DS5">
        <v>2</v>
      </c>
      <c r="DT5">
        <v>1</v>
      </c>
      <c r="DU5">
        <v>2</v>
      </c>
      <c r="DV5">
        <v>2</v>
      </c>
      <c r="DW5">
        <v>3</v>
      </c>
      <c r="DX5">
        <v>2</v>
      </c>
      <c r="EA5">
        <v>1</v>
      </c>
      <c r="EB5">
        <v>2</v>
      </c>
      <c r="EF5">
        <v>2</v>
      </c>
      <c r="EJ5">
        <v>2</v>
      </c>
      <c r="EN5">
        <v>2</v>
      </c>
      <c r="ER5">
        <v>2</v>
      </c>
      <c r="EV5">
        <v>1</v>
      </c>
      <c r="EW5" t="s">
        <v>643</v>
      </c>
      <c r="EZ5">
        <v>2</v>
      </c>
      <c r="FD5">
        <v>2</v>
      </c>
      <c r="FF5">
        <v>1</v>
      </c>
      <c r="FH5">
        <v>2</v>
      </c>
      <c r="FI5" t="s">
        <v>643</v>
      </c>
      <c r="FL5">
        <v>2</v>
      </c>
      <c r="FM5">
        <v>1</v>
      </c>
      <c r="FP5">
        <v>1</v>
      </c>
      <c r="FT5">
        <v>2</v>
      </c>
      <c r="FU5">
        <v>1</v>
      </c>
      <c r="FW5">
        <v>1</v>
      </c>
      <c r="FX5">
        <v>2</v>
      </c>
      <c r="GB5">
        <v>2</v>
      </c>
      <c r="GD5">
        <v>2</v>
      </c>
      <c r="GF5">
        <v>2</v>
      </c>
      <c r="GJ5">
        <v>2</v>
      </c>
      <c r="GM5" t="s">
        <v>643</v>
      </c>
      <c r="GN5">
        <v>2</v>
      </c>
      <c r="GR5">
        <v>2</v>
      </c>
      <c r="GV5">
        <v>2</v>
      </c>
      <c r="GZ5">
        <v>2</v>
      </c>
      <c r="HD5">
        <v>2</v>
      </c>
      <c r="HH5">
        <v>2</v>
      </c>
      <c r="HI5" t="s">
        <v>643</v>
      </c>
      <c r="HJ5" t="s">
        <v>643</v>
      </c>
      <c r="HK5" t="s">
        <v>643</v>
      </c>
      <c r="HL5">
        <v>2</v>
      </c>
      <c r="HP5">
        <v>2</v>
      </c>
      <c r="HT5">
        <v>2</v>
      </c>
      <c r="HU5" t="s">
        <v>643</v>
      </c>
      <c r="HV5" t="s">
        <v>643</v>
      </c>
      <c r="HW5" t="s">
        <v>643</v>
      </c>
      <c r="HX5">
        <v>2</v>
      </c>
      <c r="IB5">
        <v>2</v>
      </c>
      <c r="IC5" t="s">
        <v>643</v>
      </c>
      <c r="ID5" t="s">
        <v>643</v>
      </c>
      <c r="IE5" t="s">
        <v>643</v>
      </c>
      <c r="IF5">
        <v>2</v>
      </c>
      <c r="IJ5">
        <v>2</v>
      </c>
      <c r="IN5">
        <v>2</v>
      </c>
      <c r="IO5">
        <v>2</v>
      </c>
      <c r="IP5">
        <v>2</v>
      </c>
      <c r="IS5">
        <v>1</v>
      </c>
      <c r="IX5">
        <v>1</v>
      </c>
      <c r="IY5">
        <v>1</v>
      </c>
      <c r="IZ5">
        <v>2</v>
      </c>
      <c r="JA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O5">
        <v>1</v>
      </c>
      <c r="JP5">
        <v>1</v>
      </c>
      <c r="JQ5">
        <v>1</v>
      </c>
      <c r="JR5">
        <v>1</v>
      </c>
      <c r="JS5">
        <v>2</v>
      </c>
      <c r="JT5">
        <v>1</v>
      </c>
      <c r="JU5">
        <v>1</v>
      </c>
      <c r="JV5">
        <v>2</v>
      </c>
      <c r="JX5">
        <v>1</v>
      </c>
      <c r="JZ5">
        <v>1</v>
      </c>
      <c r="KA5">
        <v>1</v>
      </c>
      <c r="KB5">
        <v>1</v>
      </c>
      <c r="KC5">
        <v>2</v>
      </c>
      <c r="KD5">
        <v>1</v>
      </c>
      <c r="KE5">
        <v>1</v>
      </c>
      <c r="KF5">
        <v>1</v>
      </c>
      <c r="KG5">
        <v>1</v>
      </c>
      <c r="KH5">
        <v>2</v>
      </c>
      <c r="KJ5">
        <v>2</v>
      </c>
      <c r="KL5">
        <v>3</v>
      </c>
      <c r="KM5">
        <v>1</v>
      </c>
      <c r="KN5">
        <v>2</v>
      </c>
      <c r="KO5">
        <v>2</v>
      </c>
      <c r="KQ5">
        <v>2</v>
      </c>
      <c r="KR5">
        <v>2</v>
      </c>
      <c r="KS5">
        <v>2</v>
      </c>
      <c r="KT5">
        <v>2</v>
      </c>
      <c r="KU5">
        <v>2</v>
      </c>
      <c r="KV5">
        <v>2</v>
      </c>
      <c r="KW5">
        <v>1</v>
      </c>
      <c r="KX5">
        <v>2</v>
      </c>
      <c r="KY5">
        <v>2</v>
      </c>
      <c r="KZ5">
        <v>2</v>
      </c>
      <c r="LB5">
        <v>-8</v>
      </c>
      <c r="LD5">
        <v>2</v>
      </c>
      <c r="LE5">
        <v>1</v>
      </c>
      <c r="LF5">
        <v>2</v>
      </c>
      <c r="LG5">
        <v>1</v>
      </c>
      <c r="LH5">
        <v>2</v>
      </c>
      <c r="LJ5">
        <v>5</v>
      </c>
      <c r="LL5">
        <v>2</v>
      </c>
      <c r="LN5">
        <v>5</v>
      </c>
      <c r="LP5">
        <v>4</v>
      </c>
      <c r="LS5">
        <v>2</v>
      </c>
      <c r="LW5">
        <v>2</v>
      </c>
      <c r="LX5">
        <v>2</v>
      </c>
      <c r="LY5">
        <v>3</v>
      </c>
      <c r="LZ5">
        <v>2</v>
      </c>
      <c r="MA5">
        <v>2</v>
      </c>
      <c r="MB5">
        <v>2</v>
      </c>
      <c r="MC5">
        <v>2</v>
      </c>
      <c r="MD5">
        <v>3</v>
      </c>
      <c r="ME5">
        <v>1</v>
      </c>
      <c r="MF5">
        <v>1</v>
      </c>
      <c r="MG5">
        <v>6</v>
      </c>
      <c r="MH5">
        <v>6</v>
      </c>
      <c r="MI5">
        <v>6</v>
      </c>
      <c r="MJ5">
        <v>6</v>
      </c>
      <c r="MK5">
        <v>5</v>
      </c>
      <c r="ML5">
        <v>6</v>
      </c>
      <c r="MM5">
        <v>6</v>
      </c>
      <c r="MN5">
        <v>6</v>
      </c>
      <c r="MO5">
        <v>6</v>
      </c>
      <c r="MP5">
        <v>6</v>
      </c>
      <c r="MQ5">
        <v>10</v>
      </c>
      <c r="MR5">
        <v>3</v>
      </c>
      <c r="MS5">
        <v>5</v>
      </c>
      <c r="MT5">
        <v>2</v>
      </c>
      <c r="MU5">
        <v>5</v>
      </c>
      <c r="MV5">
        <v>2</v>
      </c>
      <c r="MW5">
        <v>174</v>
      </c>
      <c r="MY5">
        <v>180</v>
      </c>
      <c r="MZ5">
        <v>70</v>
      </c>
      <c r="NB5">
        <v>86</v>
      </c>
      <c r="NC5">
        <v>3</v>
      </c>
      <c r="ND5">
        <v>5</v>
      </c>
      <c r="NF5">
        <v>0</v>
      </c>
      <c r="NG5">
        <v>1</v>
      </c>
      <c r="NH5">
        <v>0</v>
      </c>
      <c r="NI5">
        <v>-2</v>
      </c>
      <c r="NJ5">
        <v>0</v>
      </c>
      <c r="NK5">
        <v>400</v>
      </c>
      <c r="NL5">
        <v>5</v>
      </c>
      <c r="NN5">
        <v>1</v>
      </c>
      <c r="NO5">
        <v>1</v>
      </c>
      <c r="NP5">
        <v>1</v>
      </c>
      <c r="NQ5">
        <v>4</v>
      </c>
      <c r="NR5">
        <v>4</v>
      </c>
      <c r="NS5">
        <v>5</v>
      </c>
      <c r="NT5">
        <v>4</v>
      </c>
      <c r="NU5">
        <v>5</v>
      </c>
      <c r="NZ5" t="s">
        <v>643</v>
      </c>
      <c r="OA5">
        <v>2</v>
      </c>
      <c r="OC5">
        <v>4</v>
      </c>
      <c r="OD5">
        <v>5</v>
      </c>
      <c r="OE5">
        <v>4</v>
      </c>
      <c r="OF5">
        <v>3</v>
      </c>
      <c r="OG5">
        <v>4</v>
      </c>
      <c r="OH5">
        <v>3</v>
      </c>
      <c r="OI5">
        <v>1</v>
      </c>
      <c r="ON5" t="s">
        <v>644</v>
      </c>
      <c r="OO5">
        <v>3</v>
      </c>
      <c r="OP5">
        <v>1</v>
      </c>
      <c r="OQ5">
        <v>1</v>
      </c>
      <c r="OV5">
        <v>4</v>
      </c>
      <c r="OX5">
        <v>4</v>
      </c>
      <c r="PD5" t="s">
        <v>643</v>
      </c>
      <c r="PF5">
        <v>20</v>
      </c>
      <c r="PH5">
        <v>1</v>
      </c>
      <c r="PJ5">
        <v>16</v>
      </c>
      <c r="PM5">
        <v>5</v>
      </c>
      <c r="PN5">
        <v>5</v>
      </c>
      <c r="PO5">
        <v>1</v>
      </c>
      <c r="PP5">
        <v>4</v>
      </c>
      <c r="PQ5">
        <v>4</v>
      </c>
      <c r="PT5">
        <v>7</v>
      </c>
      <c r="PW5">
        <v>2</v>
      </c>
      <c r="QD5">
        <v>0</v>
      </c>
      <c r="QH5">
        <v>0</v>
      </c>
      <c r="QI5">
        <v>0</v>
      </c>
      <c r="QL5">
        <v>0</v>
      </c>
      <c r="QM5">
        <v>2</v>
      </c>
      <c r="QS5">
        <v>5</v>
      </c>
      <c r="QW5">
        <v>5</v>
      </c>
      <c r="QX5">
        <v>-2</v>
      </c>
      <c r="QY5">
        <v>1</v>
      </c>
      <c r="QZ5">
        <v>-2</v>
      </c>
      <c r="RB5">
        <v>3</v>
      </c>
      <c r="RC5">
        <v>2</v>
      </c>
      <c r="RD5">
        <v>1</v>
      </c>
      <c r="RE5">
        <v>1</v>
      </c>
      <c r="RF5">
        <v>4</v>
      </c>
      <c r="RJ5">
        <v>3</v>
      </c>
      <c r="RK5">
        <v>60</v>
      </c>
      <c r="RL5">
        <v>3</v>
      </c>
      <c r="RM5">
        <v>3</v>
      </c>
      <c r="RN5">
        <v>2</v>
      </c>
      <c r="RO5">
        <v>4</v>
      </c>
      <c r="RP5">
        <v>6</v>
      </c>
      <c r="RQ5">
        <v>6</v>
      </c>
      <c r="RR5">
        <v>2</v>
      </c>
      <c r="RS5">
        <v>-1</v>
      </c>
      <c r="RT5">
        <v>5</v>
      </c>
      <c r="RU5">
        <v>2</v>
      </c>
      <c r="RV5">
        <v>7</v>
      </c>
      <c r="RW5">
        <v>10</v>
      </c>
      <c r="RX5">
        <v>1</v>
      </c>
      <c r="RY5">
        <v>-2</v>
      </c>
      <c r="RZ5">
        <v>33</v>
      </c>
      <c r="SA5">
        <v>3</v>
      </c>
      <c r="SB5">
        <v>1</v>
      </c>
      <c r="SC5">
        <v>0</v>
      </c>
      <c r="SD5">
        <v>0</v>
      </c>
      <c r="SE5">
        <v>0</v>
      </c>
      <c r="SF5">
        <v>1</v>
      </c>
      <c r="SG5">
        <v>0</v>
      </c>
      <c r="SH5">
        <v>0</v>
      </c>
      <c r="SI5">
        <v>0</v>
      </c>
      <c r="SJ5">
        <v>2</v>
      </c>
      <c r="SK5">
        <v>5</v>
      </c>
      <c r="SL5">
        <v>5</v>
      </c>
      <c r="SM5">
        <v>4</v>
      </c>
      <c r="SN5">
        <v>4</v>
      </c>
      <c r="SO5">
        <v>4</v>
      </c>
      <c r="SP5">
        <v>4</v>
      </c>
      <c r="SQ5">
        <v>4</v>
      </c>
      <c r="SR5">
        <v>4</v>
      </c>
      <c r="SS5">
        <v>4</v>
      </c>
      <c r="ST5">
        <v>4</v>
      </c>
      <c r="SU5">
        <v>4</v>
      </c>
      <c r="SV5">
        <v>4</v>
      </c>
      <c r="SW5">
        <v>4</v>
      </c>
      <c r="SX5">
        <v>4</v>
      </c>
      <c r="SY5">
        <v>4</v>
      </c>
      <c r="SZ5">
        <v>4</v>
      </c>
      <c r="TA5">
        <v>4</v>
      </c>
      <c r="TB5">
        <v>1</v>
      </c>
      <c r="TC5">
        <v>4</v>
      </c>
      <c r="TD5">
        <v>4</v>
      </c>
      <c r="TE5">
        <v>4</v>
      </c>
      <c r="TF5">
        <v>4</v>
      </c>
      <c r="TG5">
        <v>4</v>
      </c>
      <c r="TH5">
        <v>4</v>
      </c>
      <c r="TI5">
        <v>4</v>
      </c>
      <c r="TJ5">
        <v>4</v>
      </c>
      <c r="TK5">
        <v>4</v>
      </c>
      <c r="TL5">
        <v>4</v>
      </c>
      <c r="TM5">
        <v>4</v>
      </c>
      <c r="TN5">
        <v>4</v>
      </c>
      <c r="TO5">
        <v>4</v>
      </c>
      <c r="TP5">
        <v>4</v>
      </c>
      <c r="TQ5">
        <v>4</v>
      </c>
      <c r="TR5">
        <v>4</v>
      </c>
      <c r="TS5">
        <v>4</v>
      </c>
      <c r="TT5">
        <v>4</v>
      </c>
      <c r="TU5">
        <v>4</v>
      </c>
      <c r="TV5">
        <v>4</v>
      </c>
      <c r="TW5">
        <v>2</v>
      </c>
      <c r="TX5">
        <v>3</v>
      </c>
      <c r="TY5">
        <v>1</v>
      </c>
      <c r="TZ5">
        <v>1</v>
      </c>
      <c r="UA5">
        <v>1</v>
      </c>
      <c r="UB5">
        <v>1</v>
      </c>
      <c r="UC5">
        <v>3</v>
      </c>
      <c r="UD5">
        <v>1</v>
      </c>
      <c r="UE5">
        <v>1</v>
      </c>
      <c r="UF5">
        <v>0</v>
      </c>
      <c r="UG5">
        <v>3</v>
      </c>
      <c r="UH5">
        <v>2</v>
      </c>
      <c r="UI5">
        <v>2</v>
      </c>
      <c r="UJ5">
        <v>5</v>
      </c>
      <c r="UK5">
        <v>1</v>
      </c>
      <c r="UL5">
        <v>140</v>
      </c>
      <c r="UM5">
        <v>1</v>
      </c>
      <c r="UN5">
        <v>0</v>
      </c>
      <c r="UO5">
        <v>0</v>
      </c>
      <c r="UP5">
        <v>0</v>
      </c>
      <c r="UQ5">
        <v>1</v>
      </c>
      <c r="UR5">
        <v>1</v>
      </c>
      <c r="US5" t="s">
        <v>653</v>
      </c>
      <c r="UT5">
        <v>4</v>
      </c>
      <c r="UU5">
        <v>0</v>
      </c>
      <c r="UV5">
        <v>1</v>
      </c>
      <c r="UW5">
        <v>4</v>
      </c>
      <c r="UX5">
        <v>0</v>
      </c>
      <c r="UY5">
        <v>0</v>
      </c>
      <c r="UZ5">
        <v>0</v>
      </c>
      <c r="VA5">
        <v>0</v>
      </c>
      <c r="VB5">
        <v>1</v>
      </c>
      <c r="VC5">
        <v>560</v>
      </c>
      <c r="VD5">
        <v>1</v>
      </c>
      <c r="VE5">
        <v>0</v>
      </c>
      <c r="VF5">
        <v>2</v>
      </c>
      <c r="VG5">
        <v>0</v>
      </c>
      <c r="VH5">
        <v>2</v>
      </c>
      <c r="VI5">
        <v>2</v>
      </c>
      <c r="VJ5">
        <v>2</v>
      </c>
      <c r="VK5">
        <v>2</v>
      </c>
      <c r="VL5">
        <v>2</v>
      </c>
      <c r="VM5">
        <v>2</v>
      </c>
      <c r="VN5">
        <v>2</v>
      </c>
      <c r="VO5">
        <v>2</v>
      </c>
      <c r="VP5">
        <v>1</v>
      </c>
      <c r="VQ5">
        <v>4</v>
      </c>
      <c r="VR5">
        <v>1</v>
      </c>
      <c r="VS5">
        <v>-1</v>
      </c>
      <c r="VT5">
        <v>2</v>
      </c>
      <c r="VU5">
        <v>3</v>
      </c>
      <c r="VV5">
        <v>3</v>
      </c>
      <c r="VW5">
        <v>5</v>
      </c>
      <c r="VX5">
        <v>3</v>
      </c>
      <c r="VY5">
        <v>1</v>
      </c>
      <c r="WE5" t="s">
        <v>643</v>
      </c>
      <c r="WG5">
        <v>12</v>
      </c>
      <c r="WH5" t="s">
        <v>643</v>
      </c>
      <c r="WM5" t="s">
        <v>643</v>
      </c>
      <c r="WT5" t="s">
        <v>643</v>
      </c>
      <c r="WX5" t="s">
        <v>643</v>
      </c>
      <c r="XA5">
        <v>2</v>
      </c>
      <c r="XJ5">
        <v>4</v>
      </c>
      <c r="XQ5">
        <v>1</v>
      </c>
      <c r="XS5">
        <v>4</v>
      </c>
      <c r="XT5">
        <v>1</v>
      </c>
      <c r="XU5" t="s">
        <v>643</v>
      </c>
      <c r="XV5">
        <v>-1</v>
      </c>
      <c r="XW5">
        <v>-1</v>
      </c>
    </row>
    <row r="6" spans="1:647" x14ac:dyDescent="0.25">
      <c r="A6">
        <v>7345</v>
      </c>
      <c r="B6">
        <v>2034</v>
      </c>
      <c r="C6">
        <v>2</v>
      </c>
      <c r="D6" s="9">
        <v>24013</v>
      </c>
      <c r="E6" t="str">
        <f>VLOOKUP(ELEF_2019_minta[[#This Row],[TERUL]],teruleti_szamjel!$A$2:$M$3201,2)</f>
        <v>Diósd</v>
      </c>
      <c r="F6" t="str">
        <f>VLOOKUP(ELEF_2019_minta[[#This Row],[TERUL]],teruleti_szamjel!$A$2:$M$3201,4)</f>
        <v>13</v>
      </c>
      <c r="G6" t="str">
        <f>VLOOKUP(ELEF_2019_minta[[#This Row],[TERUL]],teruleti_szamjel!$A$2:$M$3201,5)</f>
        <v>Pest</v>
      </c>
      <c r="H6" t="str">
        <f>VLOOKUP(ELEF_2019_minta[[#This Row],[TERUL]],teruleti_szamjel!$A$2:$M$3201,10)</f>
        <v>12</v>
      </c>
      <c r="I6" t="str">
        <f>VLOOKUP(ELEF_2019_minta[[#This Row],[TERUL]],teruleti_szamjel!$A$2:$M$3201,11)</f>
        <v>Pest</v>
      </c>
      <c r="J6">
        <v>1</v>
      </c>
      <c r="K6">
        <v>2</v>
      </c>
      <c r="L6">
        <v>1996</v>
      </c>
      <c r="M6">
        <v>7</v>
      </c>
      <c r="N6">
        <v>17</v>
      </c>
      <c r="O6">
        <v>35</v>
      </c>
      <c r="P6">
        <v>5</v>
      </c>
      <c r="Q6">
        <v>10</v>
      </c>
      <c r="R6">
        <v>1</v>
      </c>
      <c r="S6">
        <v>1</v>
      </c>
      <c r="T6">
        <v>37</v>
      </c>
      <c r="U6">
        <v>31</v>
      </c>
      <c r="V6" t="s">
        <v>654</v>
      </c>
      <c r="W6">
        <v>1</v>
      </c>
      <c r="Y6">
        <v>2</v>
      </c>
      <c r="Z6">
        <v>1966</v>
      </c>
      <c r="AA6">
        <v>5</v>
      </c>
      <c r="AB6">
        <v>26</v>
      </c>
      <c r="AC6">
        <v>65</v>
      </c>
      <c r="AD6">
        <v>3</v>
      </c>
      <c r="AG6">
        <v>2</v>
      </c>
      <c r="AI6">
        <v>2</v>
      </c>
      <c r="AP6">
        <v>1970</v>
      </c>
      <c r="BL6" t="s">
        <v>643</v>
      </c>
      <c r="BN6" t="s">
        <v>643</v>
      </c>
      <c r="BO6" t="s">
        <v>643</v>
      </c>
      <c r="BR6" t="s">
        <v>643</v>
      </c>
      <c r="BS6" t="s">
        <v>643</v>
      </c>
      <c r="BT6" t="s">
        <v>643</v>
      </c>
      <c r="BU6" t="s">
        <v>643</v>
      </c>
      <c r="BV6" t="s">
        <v>643</v>
      </c>
      <c r="BX6" t="s">
        <v>643</v>
      </c>
      <c r="CA6" t="s">
        <v>643</v>
      </c>
      <c r="CB6" t="s">
        <v>643</v>
      </c>
      <c r="CC6" t="s">
        <v>643</v>
      </c>
      <c r="CD6" t="s">
        <v>643</v>
      </c>
      <c r="CF6" t="s">
        <v>643</v>
      </c>
      <c r="CG6" t="s">
        <v>643</v>
      </c>
      <c r="CH6" t="s">
        <v>643</v>
      </c>
      <c r="CI6" t="s">
        <v>643</v>
      </c>
      <c r="CJ6" t="s">
        <v>643</v>
      </c>
      <c r="CK6" t="s">
        <v>643</v>
      </c>
      <c r="CL6" t="s">
        <v>643</v>
      </c>
      <c r="CM6" t="s">
        <v>643</v>
      </c>
      <c r="CN6" t="s">
        <v>643</v>
      </c>
      <c r="CO6" t="s">
        <v>643</v>
      </c>
      <c r="CP6" t="s">
        <v>643</v>
      </c>
      <c r="CQ6" t="s">
        <v>643</v>
      </c>
      <c r="CR6" t="s">
        <v>643</v>
      </c>
      <c r="CS6" t="s">
        <v>643</v>
      </c>
      <c r="CT6" t="s">
        <v>643</v>
      </c>
      <c r="CU6" t="s">
        <v>643</v>
      </c>
      <c r="CV6" t="s">
        <v>643</v>
      </c>
      <c r="CW6" t="s">
        <v>643</v>
      </c>
      <c r="CX6" t="s">
        <v>643</v>
      </c>
      <c r="CY6" t="s">
        <v>643</v>
      </c>
      <c r="CZ6" t="s">
        <v>643</v>
      </c>
      <c r="DA6" t="s">
        <v>643</v>
      </c>
      <c r="DB6" t="s">
        <v>643</v>
      </c>
      <c r="DC6" t="s">
        <v>643</v>
      </c>
      <c r="DD6" t="s">
        <v>643</v>
      </c>
      <c r="DE6" t="s">
        <v>643</v>
      </c>
      <c r="DF6" t="s">
        <v>643</v>
      </c>
      <c r="DG6" t="s">
        <v>643</v>
      </c>
      <c r="DH6">
        <v>2</v>
      </c>
      <c r="DI6">
        <v>2</v>
      </c>
      <c r="DJ6">
        <v>2</v>
      </c>
      <c r="DK6">
        <v>2</v>
      </c>
      <c r="DL6">
        <v>1</v>
      </c>
      <c r="DN6">
        <v>-1</v>
      </c>
      <c r="DO6">
        <v>3</v>
      </c>
      <c r="DP6">
        <v>2</v>
      </c>
      <c r="DQ6">
        <v>2</v>
      </c>
      <c r="DR6">
        <v>1</v>
      </c>
      <c r="DS6">
        <v>2</v>
      </c>
      <c r="DT6">
        <v>2</v>
      </c>
      <c r="DU6">
        <v>2</v>
      </c>
      <c r="DV6">
        <v>1</v>
      </c>
      <c r="DW6">
        <v>2</v>
      </c>
      <c r="DX6">
        <v>2</v>
      </c>
      <c r="EB6">
        <v>2</v>
      </c>
      <c r="EF6">
        <v>2</v>
      </c>
      <c r="EJ6">
        <v>2</v>
      </c>
      <c r="EN6">
        <v>2</v>
      </c>
      <c r="EO6">
        <v>1</v>
      </c>
      <c r="ER6">
        <v>2</v>
      </c>
      <c r="ES6">
        <v>1</v>
      </c>
      <c r="EV6">
        <v>2</v>
      </c>
      <c r="EW6" t="s">
        <v>643</v>
      </c>
      <c r="EZ6">
        <v>2</v>
      </c>
      <c r="FD6">
        <v>2</v>
      </c>
      <c r="FF6">
        <v>1</v>
      </c>
      <c r="FG6">
        <v>1</v>
      </c>
      <c r="FH6">
        <v>2</v>
      </c>
      <c r="FI6" t="s">
        <v>643</v>
      </c>
      <c r="FL6">
        <v>2</v>
      </c>
      <c r="FO6">
        <v>1</v>
      </c>
      <c r="FP6">
        <v>2</v>
      </c>
      <c r="FT6">
        <v>1</v>
      </c>
      <c r="FX6">
        <v>1</v>
      </c>
      <c r="FY6">
        <v>2</v>
      </c>
      <c r="GB6">
        <v>2</v>
      </c>
      <c r="GF6">
        <v>2</v>
      </c>
      <c r="GG6">
        <v>1</v>
      </c>
      <c r="GJ6">
        <v>2</v>
      </c>
      <c r="GL6">
        <v>1</v>
      </c>
      <c r="GM6" t="s">
        <v>643</v>
      </c>
      <c r="GN6">
        <v>2</v>
      </c>
      <c r="GR6">
        <v>2</v>
      </c>
      <c r="GV6">
        <v>2</v>
      </c>
      <c r="GZ6">
        <v>2</v>
      </c>
      <c r="HD6">
        <v>2</v>
      </c>
      <c r="HH6">
        <v>2</v>
      </c>
      <c r="HI6" t="s">
        <v>643</v>
      </c>
      <c r="HJ6" t="s">
        <v>643</v>
      </c>
      <c r="HK6" t="s">
        <v>643</v>
      </c>
      <c r="HL6">
        <v>2</v>
      </c>
      <c r="HP6">
        <v>2</v>
      </c>
      <c r="HT6">
        <v>2</v>
      </c>
      <c r="HU6" t="s">
        <v>643</v>
      </c>
      <c r="HV6" t="s">
        <v>643</v>
      </c>
      <c r="HW6" t="s">
        <v>643</v>
      </c>
      <c r="HX6">
        <v>2</v>
      </c>
      <c r="IB6">
        <v>2</v>
      </c>
      <c r="IC6" t="s">
        <v>643</v>
      </c>
      <c r="ID6" t="s">
        <v>643</v>
      </c>
      <c r="IE6" t="s">
        <v>643</v>
      </c>
      <c r="IF6">
        <v>2</v>
      </c>
      <c r="IJ6">
        <v>2</v>
      </c>
      <c r="IN6">
        <v>2</v>
      </c>
      <c r="IO6">
        <v>2</v>
      </c>
      <c r="IP6">
        <v>2</v>
      </c>
      <c r="IR6">
        <v>1</v>
      </c>
      <c r="IS6">
        <v>-2</v>
      </c>
      <c r="IW6">
        <v>-8</v>
      </c>
      <c r="IX6">
        <v>1</v>
      </c>
      <c r="IY6">
        <v>2</v>
      </c>
      <c r="IZ6">
        <v>2</v>
      </c>
      <c r="JA6">
        <v>2</v>
      </c>
      <c r="JB6">
        <v>1</v>
      </c>
      <c r="JC6">
        <v>3</v>
      </c>
      <c r="JD6">
        <v>3</v>
      </c>
      <c r="JE6">
        <v>2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2</v>
      </c>
      <c r="JU6">
        <v>1</v>
      </c>
      <c r="JX6">
        <v>2</v>
      </c>
      <c r="JZ6">
        <v>1</v>
      </c>
      <c r="KA6">
        <v>1</v>
      </c>
      <c r="KB6">
        <v>1</v>
      </c>
      <c r="KC6">
        <v>1</v>
      </c>
      <c r="KD6">
        <v>1</v>
      </c>
      <c r="KE6">
        <v>4</v>
      </c>
      <c r="KF6">
        <v>1</v>
      </c>
      <c r="KG6">
        <v>2</v>
      </c>
      <c r="KH6">
        <v>2</v>
      </c>
      <c r="KJ6">
        <v>2</v>
      </c>
      <c r="KL6">
        <v>2</v>
      </c>
      <c r="KM6">
        <v>1</v>
      </c>
      <c r="KN6">
        <v>0</v>
      </c>
      <c r="KO6">
        <v>3</v>
      </c>
      <c r="KP6">
        <v>0</v>
      </c>
      <c r="KQ6">
        <v>2</v>
      </c>
      <c r="KR6">
        <v>2</v>
      </c>
      <c r="KS6">
        <v>2</v>
      </c>
      <c r="KT6">
        <v>2</v>
      </c>
      <c r="KU6">
        <v>2</v>
      </c>
      <c r="KV6">
        <v>2</v>
      </c>
      <c r="KW6">
        <v>1</v>
      </c>
      <c r="KX6">
        <v>2</v>
      </c>
      <c r="KY6">
        <v>1</v>
      </c>
      <c r="KZ6">
        <v>1</v>
      </c>
      <c r="LA6">
        <v>2014</v>
      </c>
      <c r="LB6">
        <v>11</v>
      </c>
      <c r="LD6">
        <v>-1</v>
      </c>
      <c r="LE6">
        <v>1</v>
      </c>
      <c r="LF6">
        <v>2</v>
      </c>
      <c r="LG6">
        <v>2</v>
      </c>
      <c r="LH6">
        <v>1</v>
      </c>
      <c r="LJ6">
        <v>5</v>
      </c>
      <c r="LK6">
        <v>1</v>
      </c>
      <c r="LL6">
        <v>2</v>
      </c>
      <c r="LN6">
        <v>5</v>
      </c>
      <c r="LP6">
        <v>4</v>
      </c>
      <c r="LS6">
        <v>1</v>
      </c>
      <c r="LT6">
        <v>2</v>
      </c>
      <c r="LW6">
        <v>2</v>
      </c>
      <c r="LX6">
        <v>2</v>
      </c>
      <c r="LY6">
        <v>3</v>
      </c>
      <c r="LZ6">
        <v>2</v>
      </c>
      <c r="MA6">
        <v>2</v>
      </c>
      <c r="MB6">
        <v>2</v>
      </c>
      <c r="MC6">
        <v>4</v>
      </c>
      <c r="MD6">
        <v>3</v>
      </c>
      <c r="ME6">
        <v>2</v>
      </c>
      <c r="MF6">
        <v>3</v>
      </c>
      <c r="MG6">
        <v>6</v>
      </c>
      <c r="MH6">
        <v>-8</v>
      </c>
      <c r="MI6">
        <v>6</v>
      </c>
      <c r="MJ6">
        <v>6</v>
      </c>
      <c r="MK6">
        <v>2</v>
      </c>
      <c r="ML6">
        <v>6</v>
      </c>
      <c r="MM6">
        <v>6</v>
      </c>
      <c r="MN6">
        <v>6</v>
      </c>
      <c r="MO6">
        <v>6</v>
      </c>
      <c r="MP6">
        <v>6</v>
      </c>
      <c r="MQ6">
        <v>10</v>
      </c>
      <c r="MR6">
        <v>3</v>
      </c>
      <c r="MS6">
        <v>1</v>
      </c>
      <c r="MT6">
        <v>3</v>
      </c>
      <c r="MU6">
        <v>4</v>
      </c>
      <c r="MV6">
        <v>1</v>
      </c>
      <c r="MW6">
        <v>171</v>
      </c>
      <c r="MY6">
        <v>168</v>
      </c>
      <c r="MZ6">
        <v>85</v>
      </c>
      <c r="NB6">
        <v>77</v>
      </c>
      <c r="NC6">
        <v>3</v>
      </c>
      <c r="ND6">
        <v>7</v>
      </c>
      <c r="NE6">
        <v>3</v>
      </c>
      <c r="NF6">
        <v>3</v>
      </c>
      <c r="NH6">
        <v>7</v>
      </c>
      <c r="NI6">
        <v>-2</v>
      </c>
      <c r="NJ6">
        <v>0</v>
      </c>
      <c r="NK6">
        <v>410</v>
      </c>
      <c r="NL6">
        <v>2</v>
      </c>
      <c r="NM6">
        <v>2</v>
      </c>
      <c r="NN6">
        <v>3</v>
      </c>
      <c r="NO6">
        <v>1</v>
      </c>
      <c r="NP6">
        <v>2</v>
      </c>
      <c r="NQ6">
        <v>3</v>
      </c>
      <c r="NR6">
        <v>4</v>
      </c>
      <c r="NS6">
        <v>3</v>
      </c>
      <c r="NT6">
        <v>5</v>
      </c>
      <c r="NU6">
        <v>5</v>
      </c>
      <c r="NZ6" t="s">
        <v>643</v>
      </c>
      <c r="OA6">
        <v>1</v>
      </c>
      <c r="OB6">
        <v>1</v>
      </c>
      <c r="OC6">
        <v>5</v>
      </c>
      <c r="OD6">
        <v>3</v>
      </c>
      <c r="OE6">
        <v>3</v>
      </c>
      <c r="OF6">
        <v>1</v>
      </c>
      <c r="OG6">
        <v>5</v>
      </c>
      <c r="OH6">
        <v>5</v>
      </c>
      <c r="OI6">
        <v>2</v>
      </c>
      <c r="ON6" t="s">
        <v>644</v>
      </c>
      <c r="OO6">
        <v>1</v>
      </c>
      <c r="OS6">
        <v>4</v>
      </c>
      <c r="PD6" t="s">
        <v>643</v>
      </c>
      <c r="PF6">
        <v>-2</v>
      </c>
      <c r="PH6">
        <v>1</v>
      </c>
      <c r="PM6">
        <v>4</v>
      </c>
      <c r="PN6">
        <v>1</v>
      </c>
      <c r="PO6">
        <v>5</v>
      </c>
      <c r="PP6">
        <v>1</v>
      </c>
      <c r="PQ6">
        <v>4</v>
      </c>
      <c r="PT6">
        <v>7</v>
      </c>
      <c r="PX6">
        <v>0</v>
      </c>
      <c r="QE6">
        <v>0</v>
      </c>
      <c r="QW6">
        <v>-2</v>
      </c>
      <c r="QX6">
        <v>-2</v>
      </c>
      <c r="QY6">
        <v>-2</v>
      </c>
      <c r="QZ6">
        <v>-2</v>
      </c>
      <c r="RA6">
        <v>9</v>
      </c>
      <c r="RB6">
        <v>4</v>
      </c>
      <c r="RC6">
        <v>2</v>
      </c>
      <c r="RD6">
        <v>3</v>
      </c>
      <c r="RE6">
        <v>1</v>
      </c>
      <c r="RF6">
        <v>4</v>
      </c>
      <c r="RJ6">
        <v>2</v>
      </c>
      <c r="RK6">
        <v>70</v>
      </c>
      <c r="RL6">
        <v>4</v>
      </c>
      <c r="RM6">
        <v>1</v>
      </c>
      <c r="RN6">
        <v>3</v>
      </c>
      <c r="RO6">
        <v>3</v>
      </c>
      <c r="RP6">
        <v>6</v>
      </c>
      <c r="RQ6">
        <v>4</v>
      </c>
      <c r="RR6">
        <v>2</v>
      </c>
      <c r="RS6">
        <v>-1</v>
      </c>
      <c r="RT6">
        <v>2</v>
      </c>
      <c r="RU6">
        <v>3</v>
      </c>
      <c r="RV6">
        <v>1</v>
      </c>
      <c r="RW6">
        <v>20</v>
      </c>
      <c r="RX6">
        <v>-2</v>
      </c>
      <c r="RY6">
        <v>-2</v>
      </c>
      <c r="RZ6">
        <v>40</v>
      </c>
      <c r="SA6">
        <v>0</v>
      </c>
      <c r="SB6">
        <v>2</v>
      </c>
      <c r="SC6">
        <v>0</v>
      </c>
      <c r="SD6">
        <v>0</v>
      </c>
      <c r="SE6">
        <v>0</v>
      </c>
      <c r="SF6">
        <v>1</v>
      </c>
      <c r="SG6">
        <v>2</v>
      </c>
      <c r="SH6">
        <v>0</v>
      </c>
      <c r="SI6">
        <v>0</v>
      </c>
      <c r="SJ6">
        <v>3</v>
      </c>
      <c r="SK6">
        <v>1</v>
      </c>
      <c r="SL6">
        <v>2</v>
      </c>
      <c r="SM6">
        <v>4</v>
      </c>
      <c r="SN6">
        <v>4</v>
      </c>
      <c r="SO6">
        <v>4</v>
      </c>
      <c r="SP6">
        <v>4</v>
      </c>
      <c r="SQ6">
        <v>4</v>
      </c>
      <c r="SR6">
        <v>4</v>
      </c>
      <c r="SS6">
        <v>4</v>
      </c>
      <c r="ST6">
        <v>4</v>
      </c>
      <c r="SU6">
        <v>4</v>
      </c>
      <c r="SV6">
        <v>4</v>
      </c>
      <c r="SW6">
        <v>1</v>
      </c>
      <c r="SX6">
        <v>4</v>
      </c>
      <c r="SY6">
        <v>1</v>
      </c>
      <c r="SZ6">
        <v>1</v>
      </c>
      <c r="TA6">
        <v>4</v>
      </c>
      <c r="TB6">
        <v>1</v>
      </c>
      <c r="TC6">
        <v>4</v>
      </c>
      <c r="TD6">
        <v>4</v>
      </c>
      <c r="TE6">
        <v>4</v>
      </c>
      <c r="TF6">
        <v>4</v>
      </c>
      <c r="TG6">
        <v>4</v>
      </c>
      <c r="TH6">
        <v>2</v>
      </c>
      <c r="TI6">
        <v>4</v>
      </c>
      <c r="TJ6">
        <v>4</v>
      </c>
      <c r="TK6">
        <v>4</v>
      </c>
      <c r="TL6">
        <v>4</v>
      </c>
      <c r="TM6">
        <v>4</v>
      </c>
      <c r="TN6">
        <v>4</v>
      </c>
      <c r="TO6">
        <v>4</v>
      </c>
      <c r="TP6">
        <v>4</v>
      </c>
      <c r="TQ6">
        <v>1</v>
      </c>
      <c r="TR6">
        <v>4</v>
      </c>
      <c r="TS6">
        <v>1</v>
      </c>
      <c r="TT6">
        <v>4</v>
      </c>
      <c r="TU6">
        <v>4</v>
      </c>
      <c r="TV6">
        <v>4</v>
      </c>
      <c r="TW6">
        <v>2</v>
      </c>
      <c r="TX6">
        <v>3</v>
      </c>
      <c r="TY6">
        <v>1</v>
      </c>
      <c r="TZ6">
        <v>1</v>
      </c>
      <c r="UA6">
        <v>2</v>
      </c>
      <c r="UB6">
        <v>1</v>
      </c>
      <c r="UC6">
        <v>1</v>
      </c>
      <c r="UD6">
        <v>3</v>
      </c>
      <c r="UE6">
        <v>2</v>
      </c>
      <c r="UF6">
        <v>0</v>
      </c>
      <c r="UG6">
        <v>1</v>
      </c>
      <c r="UH6">
        <v>1</v>
      </c>
      <c r="UI6">
        <v>3</v>
      </c>
      <c r="UJ6">
        <v>3</v>
      </c>
      <c r="UK6">
        <v>1</v>
      </c>
      <c r="UL6">
        <v>0</v>
      </c>
      <c r="UM6">
        <v>0</v>
      </c>
      <c r="UN6">
        <v>0</v>
      </c>
      <c r="UO6">
        <v>0</v>
      </c>
      <c r="UP6">
        <v>600</v>
      </c>
      <c r="UQ6">
        <v>0</v>
      </c>
      <c r="UR6">
        <v>0</v>
      </c>
      <c r="US6" t="s">
        <v>655</v>
      </c>
      <c r="UT6">
        <v>2</v>
      </c>
      <c r="UU6">
        <v>0</v>
      </c>
      <c r="UV6">
        <v>0</v>
      </c>
      <c r="UW6">
        <v>1</v>
      </c>
      <c r="UX6">
        <v>0</v>
      </c>
      <c r="UY6">
        <v>2</v>
      </c>
      <c r="UZ6">
        <v>1</v>
      </c>
      <c r="VA6">
        <v>0</v>
      </c>
      <c r="VB6">
        <v>4</v>
      </c>
      <c r="VC6">
        <v>130</v>
      </c>
      <c r="VD6">
        <v>1</v>
      </c>
      <c r="VE6">
        <v>0</v>
      </c>
      <c r="VF6">
        <v>2</v>
      </c>
      <c r="VG6">
        <v>0</v>
      </c>
      <c r="VH6">
        <v>2</v>
      </c>
      <c r="VI6">
        <v>2</v>
      </c>
      <c r="VJ6">
        <v>2</v>
      </c>
      <c r="VK6">
        <v>2</v>
      </c>
      <c r="VL6">
        <v>2</v>
      </c>
      <c r="VM6">
        <v>2</v>
      </c>
      <c r="VN6">
        <v>2</v>
      </c>
      <c r="VO6">
        <v>2</v>
      </c>
      <c r="VP6">
        <v>2</v>
      </c>
      <c r="VQ6">
        <v>4</v>
      </c>
      <c r="VR6">
        <v>1</v>
      </c>
      <c r="VS6">
        <v>2</v>
      </c>
      <c r="VT6">
        <v>3</v>
      </c>
      <c r="VU6">
        <v>3</v>
      </c>
      <c r="VV6">
        <v>4</v>
      </c>
      <c r="VW6">
        <v>5</v>
      </c>
      <c r="VX6">
        <v>3</v>
      </c>
      <c r="VY6">
        <v>1</v>
      </c>
      <c r="WE6" t="s">
        <v>643</v>
      </c>
      <c r="WF6">
        <v>-2</v>
      </c>
      <c r="WH6" t="s">
        <v>643</v>
      </c>
      <c r="WM6" t="s">
        <v>643</v>
      </c>
      <c r="WR6">
        <v>-2</v>
      </c>
      <c r="WT6" t="s">
        <v>643</v>
      </c>
      <c r="WU6">
        <v>1</v>
      </c>
      <c r="WX6" t="s">
        <v>643</v>
      </c>
      <c r="XI6">
        <v>2</v>
      </c>
      <c r="XN6">
        <v>0</v>
      </c>
      <c r="XQ6">
        <v>1</v>
      </c>
      <c r="XR6">
        <v>1</v>
      </c>
      <c r="XS6">
        <v>1</v>
      </c>
      <c r="XT6">
        <v>1</v>
      </c>
      <c r="XU6" t="s">
        <v>643</v>
      </c>
      <c r="XV6">
        <v>-1</v>
      </c>
      <c r="XW6">
        <v>-1</v>
      </c>
    </row>
    <row r="7" spans="1:647" x14ac:dyDescent="0.25">
      <c r="A7">
        <v>1938</v>
      </c>
      <c r="B7">
        <v>2487</v>
      </c>
      <c r="C7">
        <v>1</v>
      </c>
      <c r="D7" s="9">
        <v>11314</v>
      </c>
      <c r="E7" t="str">
        <f>VLOOKUP(ELEF_2019_minta[[#This Row],[TERUL]],teruleti_szamjel!$A$2:$M$3201,2)</f>
        <v>Budapest 15. ker.</v>
      </c>
      <c r="F7" t="str">
        <f>VLOOKUP(ELEF_2019_minta[[#This Row],[TERUL]],teruleti_szamjel!$A$2:$M$3201,4)</f>
        <v>01</v>
      </c>
      <c r="G7" t="str">
        <f>VLOOKUP(ELEF_2019_minta[[#This Row],[TERUL]],teruleti_szamjel!$A$2:$M$3201,5)</f>
        <v>főváros</v>
      </c>
      <c r="H7" t="str">
        <f>VLOOKUP(ELEF_2019_minta[[#This Row],[TERUL]],teruleti_szamjel!$A$2:$M$3201,10)</f>
        <v>11</v>
      </c>
      <c r="I7" t="str">
        <f>VLOOKUP(ELEF_2019_minta[[#This Row],[TERUL]],teruleti_szamjel!$A$2:$M$3201,11)</f>
        <v>Budapest</v>
      </c>
      <c r="J7">
        <v>2</v>
      </c>
      <c r="K7">
        <v>2</v>
      </c>
      <c r="L7">
        <v>1939</v>
      </c>
      <c r="M7">
        <v>1</v>
      </c>
      <c r="N7">
        <v>17</v>
      </c>
      <c r="O7">
        <v>33</v>
      </c>
      <c r="P7">
        <v>4</v>
      </c>
      <c r="Q7">
        <v>10</v>
      </c>
      <c r="R7">
        <v>1</v>
      </c>
      <c r="S7">
        <v>1</v>
      </c>
      <c r="T7">
        <v>52</v>
      </c>
      <c r="U7">
        <v>81</v>
      </c>
      <c r="V7" t="s">
        <v>656</v>
      </c>
      <c r="W7">
        <v>1</v>
      </c>
      <c r="X7">
        <v>2</v>
      </c>
      <c r="Y7">
        <v>8</v>
      </c>
      <c r="Z7">
        <v>1969</v>
      </c>
      <c r="AA7">
        <v>1</v>
      </c>
      <c r="AB7">
        <v>21</v>
      </c>
      <c r="AC7">
        <v>37</v>
      </c>
      <c r="AD7">
        <v>1</v>
      </c>
      <c r="AE7">
        <v>12</v>
      </c>
      <c r="AM7">
        <v>1</v>
      </c>
      <c r="BL7" t="s">
        <v>643</v>
      </c>
      <c r="BN7" t="s">
        <v>643</v>
      </c>
      <c r="BO7" t="s">
        <v>643</v>
      </c>
      <c r="BR7" t="s">
        <v>643</v>
      </c>
      <c r="BS7" t="s">
        <v>643</v>
      </c>
      <c r="BT7" t="s">
        <v>643</v>
      </c>
      <c r="BU7" t="s">
        <v>643</v>
      </c>
      <c r="BV7" t="s">
        <v>643</v>
      </c>
      <c r="BX7" t="s">
        <v>643</v>
      </c>
      <c r="CA7" t="s">
        <v>643</v>
      </c>
      <c r="CB7" t="s">
        <v>643</v>
      </c>
      <c r="CC7" t="s">
        <v>643</v>
      </c>
      <c r="CD7" t="s">
        <v>643</v>
      </c>
      <c r="CF7" t="s">
        <v>643</v>
      </c>
      <c r="CG7" t="s">
        <v>643</v>
      </c>
      <c r="CH7" t="s">
        <v>643</v>
      </c>
      <c r="CI7" t="s">
        <v>643</v>
      </c>
      <c r="CJ7" t="s">
        <v>643</v>
      </c>
      <c r="CK7" t="s">
        <v>643</v>
      </c>
      <c r="CL7" t="s">
        <v>643</v>
      </c>
      <c r="CM7" t="s">
        <v>643</v>
      </c>
      <c r="CN7" t="s">
        <v>643</v>
      </c>
      <c r="CO7" t="s">
        <v>643</v>
      </c>
      <c r="CP7" t="s">
        <v>643</v>
      </c>
      <c r="CQ7" t="s">
        <v>643</v>
      </c>
      <c r="CR7" t="s">
        <v>643</v>
      </c>
      <c r="CS7" t="s">
        <v>643</v>
      </c>
      <c r="CT7" t="s">
        <v>643</v>
      </c>
      <c r="CU7" t="s">
        <v>643</v>
      </c>
      <c r="CV7" t="s">
        <v>643</v>
      </c>
      <c r="CW7" t="s">
        <v>643</v>
      </c>
      <c r="CX7" t="s">
        <v>643</v>
      </c>
      <c r="CY7" t="s">
        <v>643</v>
      </c>
      <c r="CZ7" t="s">
        <v>643</v>
      </c>
      <c r="DA7" t="s">
        <v>643</v>
      </c>
      <c r="DB7" t="s">
        <v>643</v>
      </c>
      <c r="DC7" t="s">
        <v>643</v>
      </c>
      <c r="DD7" t="s">
        <v>643</v>
      </c>
      <c r="DE7" t="s">
        <v>643</v>
      </c>
      <c r="DF7" t="s">
        <v>643</v>
      </c>
      <c r="DG7" t="s">
        <v>643</v>
      </c>
      <c r="DH7">
        <v>1</v>
      </c>
      <c r="DI7">
        <v>3</v>
      </c>
      <c r="DJ7">
        <v>1</v>
      </c>
      <c r="DK7">
        <v>2</v>
      </c>
      <c r="DL7">
        <v>3</v>
      </c>
      <c r="DN7">
        <v>3</v>
      </c>
      <c r="DO7">
        <v>2</v>
      </c>
      <c r="DP7">
        <v>2</v>
      </c>
      <c r="DQ7">
        <v>2</v>
      </c>
      <c r="DR7">
        <v>2</v>
      </c>
      <c r="DS7">
        <v>2</v>
      </c>
      <c r="DT7">
        <v>1</v>
      </c>
      <c r="DU7">
        <v>2</v>
      </c>
      <c r="DV7">
        <v>1</v>
      </c>
      <c r="DW7">
        <v>2</v>
      </c>
      <c r="DX7">
        <v>2</v>
      </c>
      <c r="EA7">
        <v>4</v>
      </c>
      <c r="EB7">
        <v>2</v>
      </c>
      <c r="EF7">
        <v>2</v>
      </c>
      <c r="EJ7">
        <v>2</v>
      </c>
      <c r="EK7">
        <v>1</v>
      </c>
      <c r="EN7">
        <v>2</v>
      </c>
      <c r="ER7">
        <v>2</v>
      </c>
      <c r="EU7">
        <v>1</v>
      </c>
      <c r="EV7">
        <v>2</v>
      </c>
      <c r="EW7" t="s">
        <v>643</v>
      </c>
      <c r="EZ7">
        <v>1</v>
      </c>
      <c r="FC7">
        <v>1</v>
      </c>
      <c r="FD7">
        <v>2</v>
      </c>
      <c r="FH7">
        <v>2</v>
      </c>
      <c r="FI7" t="s">
        <v>643</v>
      </c>
      <c r="FL7">
        <v>2</v>
      </c>
      <c r="FP7">
        <v>2</v>
      </c>
      <c r="FR7">
        <v>2</v>
      </c>
      <c r="FT7">
        <v>1</v>
      </c>
      <c r="FX7">
        <v>1</v>
      </c>
      <c r="GB7">
        <v>2</v>
      </c>
      <c r="GE7">
        <v>1</v>
      </c>
      <c r="GF7">
        <v>1</v>
      </c>
      <c r="GJ7">
        <v>2</v>
      </c>
      <c r="GM7" t="s">
        <v>643</v>
      </c>
      <c r="GN7">
        <v>2</v>
      </c>
      <c r="GR7">
        <v>2</v>
      </c>
      <c r="GV7">
        <v>2</v>
      </c>
      <c r="GZ7">
        <v>1</v>
      </c>
      <c r="HD7">
        <v>2</v>
      </c>
      <c r="HH7">
        <v>2</v>
      </c>
      <c r="HI7" t="s">
        <v>643</v>
      </c>
      <c r="HJ7" t="s">
        <v>643</v>
      </c>
      <c r="HK7" t="s">
        <v>643</v>
      </c>
      <c r="HL7">
        <v>2</v>
      </c>
      <c r="HP7">
        <v>2</v>
      </c>
      <c r="HT7">
        <v>2</v>
      </c>
      <c r="HU7" t="s">
        <v>643</v>
      </c>
      <c r="HV7" t="s">
        <v>643</v>
      </c>
      <c r="HW7" t="s">
        <v>643</v>
      </c>
      <c r="HX7">
        <v>2</v>
      </c>
      <c r="IB7">
        <v>2</v>
      </c>
      <c r="IC7" t="s">
        <v>643</v>
      </c>
      <c r="ID7" t="s">
        <v>643</v>
      </c>
      <c r="IE7" t="s">
        <v>643</v>
      </c>
      <c r="IF7">
        <v>2</v>
      </c>
      <c r="IJ7">
        <v>2</v>
      </c>
      <c r="IN7">
        <v>2</v>
      </c>
      <c r="IO7">
        <v>2</v>
      </c>
      <c r="IP7">
        <v>2</v>
      </c>
      <c r="IR7">
        <v>1</v>
      </c>
      <c r="IS7">
        <v>-2</v>
      </c>
      <c r="IX7">
        <v>2</v>
      </c>
      <c r="IY7">
        <v>1</v>
      </c>
      <c r="IZ7">
        <v>2</v>
      </c>
      <c r="JA7">
        <v>1</v>
      </c>
      <c r="JB7">
        <v>2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O7">
        <v>1</v>
      </c>
      <c r="JP7">
        <v>1</v>
      </c>
      <c r="JQ7">
        <v>1</v>
      </c>
      <c r="JR7">
        <v>5</v>
      </c>
      <c r="JS7">
        <v>3</v>
      </c>
      <c r="JT7">
        <v>4</v>
      </c>
      <c r="JU7">
        <v>1</v>
      </c>
      <c r="JW7">
        <v>1</v>
      </c>
      <c r="JX7">
        <v>4</v>
      </c>
      <c r="JY7">
        <v>1</v>
      </c>
      <c r="JZ7">
        <v>1</v>
      </c>
      <c r="KA7">
        <v>1</v>
      </c>
      <c r="KB7">
        <v>1</v>
      </c>
      <c r="KC7">
        <v>1</v>
      </c>
      <c r="KD7">
        <v>1</v>
      </c>
      <c r="KE7">
        <v>1</v>
      </c>
      <c r="KF7">
        <v>2</v>
      </c>
      <c r="KG7">
        <v>2</v>
      </c>
      <c r="KH7">
        <v>2</v>
      </c>
      <c r="KI7">
        <v>3</v>
      </c>
      <c r="KJ7">
        <v>2</v>
      </c>
      <c r="KL7">
        <v>2</v>
      </c>
      <c r="KM7">
        <v>1</v>
      </c>
      <c r="KN7">
        <v>0</v>
      </c>
      <c r="KO7">
        <v>1</v>
      </c>
      <c r="KP7">
        <v>1</v>
      </c>
      <c r="KQ7">
        <v>2</v>
      </c>
      <c r="KR7">
        <v>2</v>
      </c>
      <c r="KS7">
        <v>2</v>
      </c>
      <c r="KT7">
        <v>2</v>
      </c>
      <c r="KU7">
        <v>2</v>
      </c>
      <c r="KV7">
        <v>2</v>
      </c>
      <c r="KW7">
        <v>1</v>
      </c>
      <c r="KX7">
        <v>1</v>
      </c>
      <c r="KY7">
        <v>2</v>
      </c>
      <c r="KZ7">
        <v>2</v>
      </c>
      <c r="LB7">
        <v>11</v>
      </c>
      <c r="LD7">
        <v>2</v>
      </c>
      <c r="LE7">
        <v>2</v>
      </c>
      <c r="LF7">
        <v>1</v>
      </c>
      <c r="LG7">
        <v>1</v>
      </c>
      <c r="LH7">
        <v>1</v>
      </c>
      <c r="LJ7">
        <v>4</v>
      </c>
      <c r="LL7">
        <v>2</v>
      </c>
      <c r="LN7">
        <v>5</v>
      </c>
      <c r="LS7">
        <v>4</v>
      </c>
      <c r="LW7">
        <v>2</v>
      </c>
      <c r="LX7">
        <v>2</v>
      </c>
      <c r="LY7">
        <v>2</v>
      </c>
      <c r="LZ7">
        <v>2</v>
      </c>
      <c r="MA7">
        <v>2</v>
      </c>
      <c r="MB7">
        <v>3</v>
      </c>
      <c r="MC7">
        <v>1</v>
      </c>
      <c r="MD7">
        <v>3</v>
      </c>
      <c r="ME7">
        <v>2</v>
      </c>
      <c r="MF7">
        <v>2</v>
      </c>
      <c r="MG7">
        <v>6</v>
      </c>
      <c r="MH7">
        <v>6</v>
      </c>
      <c r="MI7">
        <v>6</v>
      </c>
      <c r="MJ7">
        <v>6</v>
      </c>
      <c r="MK7">
        <v>6</v>
      </c>
      <c r="ML7">
        <v>-8</v>
      </c>
      <c r="MM7">
        <v>2</v>
      </c>
      <c r="MN7">
        <v>2</v>
      </c>
      <c r="MO7">
        <v>6</v>
      </c>
      <c r="MP7">
        <v>6</v>
      </c>
      <c r="MQ7">
        <v>5</v>
      </c>
      <c r="MR7">
        <v>2</v>
      </c>
      <c r="MS7">
        <v>5</v>
      </c>
      <c r="MT7">
        <v>2</v>
      </c>
      <c r="MU7">
        <v>0</v>
      </c>
      <c r="MV7">
        <v>4</v>
      </c>
      <c r="MW7">
        <v>162</v>
      </c>
      <c r="MY7">
        <v>168</v>
      </c>
      <c r="MZ7">
        <v>57</v>
      </c>
      <c r="NA7">
        <v>-9</v>
      </c>
      <c r="NB7">
        <v>158</v>
      </c>
      <c r="NC7">
        <v>1</v>
      </c>
      <c r="ND7">
        <v>5</v>
      </c>
      <c r="NE7">
        <v>1</v>
      </c>
      <c r="NF7">
        <v>0</v>
      </c>
      <c r="NH7">
        <v>0</v>
      </c>
      <c r="NI7">
        <v>200</v>
      </c>
      <c r="NJ7">
        <v>0</v>
      </c>
      <c r="NK7">
        <v>750</v>
      </c>
      <c r="NL7">
        <v>2</v>
      </c>
      <c r="NM7">
        <v>1</v>
      </c>
      <c r="NN7">
        <v>5</v>
      </c>
      <c r="NO7">
        <v>3</v>
      </c>
      <c r="NP7">
        <v>1</v>
      </c>
      <c r="NQ7">
        <v>3</v>
      </c>
      <c r="NR7">
        <v>3</v>
      </c>
      <c r="NS7">
        <v>5</v>
      </c>
      <c r="NT7">
        <v>5</v>
      </c>
      <c r="NU7">
        <v>5</v>
      </c>
      <c r="NZ7" t="s">
        <v>643</v>
      </c>
      <c r="OA7">
        <v>1</v>
      </c>
      <c r="OC7">
        <v>4</v>
      </c>
      <c r="OD7">
        <v>3</v>
      </c>
      <c r="OE7">
        <v>3</v>
      </c>
      <c r="OF7">
        <v>5</v>
      </c>
      <c r="OG7">
        <v>5</v>
      </c>
      <c r="OH7">
        <v>1</v>
      </c>
      <c r="OI7">
        <v>2</v>
      </c>
      <c r="ON7" t="s">
        <v>657</v>
      </c>
      <c r="OO7">
        <v>4</v>
      </c>
      <c r="OP7">
        <v>1</v>
      </c>
      <c r="OT7">
        <v>4</v>
      </c>
      <c r="OY7">
        <v>4</v>
      </c>
      <c r="PD7" t="s">
        <v>643</v>
      </c>
      <c r="PF7">
        <v>-2</v>
      </c>
      <c r="PJ7">
        <v>23</v>
      </c>
      <c r="PM7">
        <v>5</v>
      </c>
      <c r="PN7">
        <v>5</v>
      </c>
      <c r="PO7">
        <v>5</v>
      </c>
      <c r="PP7">
        <v>2</v>
      </c>
      <c r="PQ7">
        <v>4</v>
      </c>
      <c r="PT7">
        <v>6</v>
      </c>
      <c r="QU7">
        <v>0</v>
      </c>
      <c r="QW7">
        <v>-2</v>
      </c>
      <c r="QX7">
        <v>-2</v>
      </c>
      <c r="QY7">
        <v>-2</v>
      </c>
      <c r="QZ7">
        <v>-2</v>
      </c>
      <c r="RB7">
        <v>4</v>
      </c>
      <c r="RC7">
        <v>-9</v>
      </c>
      <c r="RD7">
        <v>2</v>
      </c>
      <c r="RE7">
        <v>1</v>
      </c>
      <c r="RF7">
        <v>1</v>
      </c>
      <c r="RJ7">
        <v>4</v>
      </c>
      <c r="RK7">
        <v>70</v>
      </c>
      <c r="RL7">
        <v>3</v>
      </c>
      <c r="RM7">
        <v>3</v>
      </c>
      <c r="RN7">
        <v>3</v>
      </c>
      <c r="RO7">
        <v>1</v>
      </c>
      <c r="RP7">
        <v>4</v>
      </c>
      <c r="RQ7">
        <v>5</v>
      </c>
      <c r="RR7">
        <v>2</v>
      </c>
      <c r="RS7">
        <v>2</v>
      </c>
      <c r="RT7">
        <v>1</v>
      </c>
      <c r="RU7">
        <v>2</v>
      </c>
      <c r="RV7">
        <v>1</v>
      </c>
      <c r="RW7">
        <v>30</v>
      </c>
      <c r="RX7">
        <v>1</v>
      </c>
      <c r="RY7">
        <v>20</v>
      </c>
      <c r="RZ7">
        <v>31</v>
      </c>
      <c r="SA7">
        <v>1</v>
      </c>
      <c r="SB7">
        <v>0</v>
      </c>
      <c r="SC7">
        <v>0</v>
      </c>
      <c r="SD7">
        <v>0</v>
      </c>
      <c r="SE7">
        <v>1</v>
      </c>
      <c r="SF7">
        <v>1</v>
      </c>
      <c r="SG7">
        <v>0</v>
      </c>
      <c r="SH7">
        <v>0</v>
      </c>
      <c r="SI7">
        <v>0</v>
      </c>
      <c r="SJ7">
        <v>3</v>
      </c>
      <c r="SK7">
        <v>4</v>
      </c>
      <c r="SL7">
        <v>1</v>
      </c>
      <c r="SM7">
        <v>4</v>
      </c>
      <c r="SN7">
        <v>4</v>
      </c>
      <c r="SO7">
        <v>4</v>
      </c>
      <c r="SP7">
        <v>4</v>
      </c>
      <c r="SQ7">
        <v>4</v>
      </c>
      <c r="SR7">
        <v>4</v>
      </c>
      <c r="SS7">
        <v>4</v>
      </c>
      <c r="ST7">
        <v>4</v>
      </c>
      <c r="SU7">
        <v>4</v>
      </c>
      <c r="SV7">
        <v>4</v>
      </c>
      <c r="SW7">
        <v>4</v>
      </c>
      <c r="SY7">
        <v>4</v>
      </c>
      <c r="SZ7">
        <v>4</v>
      </c>
      <c r="TA7">
        <v>4</v>
      </c>
      <c r="TB7">
        <v>4</v>
      </c>
      <c r="TC7">
        <v>4</v>
      </c>
      <c r="TD7">
        <v>4</v>
      </c>
      <c r="TE7">
        <v>4</v>
      </c>
      <c r="TF7">
        <v>4</v>
      </c>
      <c r="TG7">
        <v>4</v>
      </c>
      <c r="TH7">
        <v>4</v>
      </c>
      <c r="TI7">
        <v>4</v>
      </c>
      <c r="TJ7">
        <v>4</v>
      </c>
      <c r="TK7">
        <v>4</v>
      </c>
      <c r="TL7">
        <v>4</v>
      </c>
      <c r="TM7">
        <v>4</v>
      </c>
      <c r="TN7">
        <v>4</v>
      </c>
      <c r="TO7">
        <v>4</v>
      </c>
      <c r="TP7">
        <v>4</v>
      </c>
      <c r="TQ7">
        <v>1</v>
      </c>
      <c r="TR7">
        <v>4</v>
      </c>
      <c r="TS7">
        <v>4</v>
      </c>
      <c r="TT7">
        <v>4</v>
      </c>
      <c r="TU7">
        <v>4</v>
      </c>
      <c r="TV7">
        <v>4</v>
      </c>
      <c r="TW7">
        <v>2</v>
      </c>
      <c r="TX7">
        <v>2</v>
      </c>
      <c r="TY7">
        <v>2</v>
      </c>
      <c r="TZ7">
        <v>1</v>
      </c>
      <c r="UA7">
        <v>3</v>
      </c>
      <c r="UB7">
        <v>1</v>
      </c>
      <c r="UC7">
        <v>1</v>
      </c>
      <c r="UD7">
        <v>1</v>
      </c>
      <c r="UE7">
        <v>1</v>
      </c>
      <c r="UF7">
        <v>0</v>
      </c>
      <c r="UG7">
        <v>1</v>
      </c>
      <c r="UH7">
        <v>4</v>
      </c>
      <c r="UI7">
        <v>3</v>
      </c>
      <c r="UJ7">
        <v>5</v>
      </c>
      <c r="UK7">
        <v>-1</v>
      </c>
      <c r="UL7">
        <v>140</v>
      </c>
      <c r="UM7">
        <v>1</v>
      </c>
      <c r="UN7">
        <v>80</v>
      </c>
      <c r="UO7">
        <v>0</v>
      </c>
      <c r="UP7">
        <v>180</v>
      </c>
      <c r="UQ7">
        <v>0</v>
      </c>
      <c r="UR7">
        <v>0</v>
      </c>
      <c r="US7" t="s">
        <v>658</v>
      </c>
      <c r="UT7">
        <v>3</v>
      </c>
      <c r="UU7">
        <v>0</v>
      </c>
      <c r="UV7">
        <v>0</v>
      </c>
      <c r="UW7">
        <v>1</v>
      </c>
      <c r="UX7">
        <v>0</v>
      </c>
      <c r="UY7">
        <v>2</v>
      </c>
      <c r="UZ7">
        <v>1</v>
      </c>
      <c r="VA7">
        <v>0</v>
      </c>
      <c r="VB7">
        <v>2</v>
      </c>
      <c r="VC7">
        <v>150</v>
      </c>
      <c r="VD7">
        <v>0</v>
      </c>
      <c r="VE7">
        <v>0</v>
      </c>
      <c r="VF7">
        <v>0</v>
      </c>
      <c r="VG7">
        <v>0</v>
      </c>
      <c r="VH7">
        <v>2</v>
      </c>
      <c r="VI7">
        <v>2</v>
      </c>
      <c r="VJ7">
        <v>2</v>
      </c>
      <c r="VK7">
        <v>2</v>
      </c>
      <c r="VL7">
        <v>2</v>
      </c>
      <c r="VM7">
        <v>2</v>
      </c>
      <c r="VN7">
        <v>2</v>
      </c>
      <c r="VO7">
        <v>2</v>
      </c>
      <c r="VP7">
        <v>1</v>
      </c>
      <c r="VQ7">
        <v>4</v>
      </c>
      <c r="VR7">
        <v>2</v>
      </c>
      <c r="VS7">
        <v>1</v>
      </c>
      <c r="VT7">
        <v>3</v>
      </c>
      <c r="VU7">
        <v>3</v>
      </c>
      <c r="VV7">
        <v>4</v>
      </c>
      <c r="VW7">
        <v>5</v>
      </c>
      <c r="VX7">
        <v>3</v>
      </c>
      <c r="VY7">
        <v>1</v>
      </c>
      <c r="VZ7">
        <v>1</v>
      </c>
      <c r="WC7">
        <v>8</v>
      </c>
      <c r="WE7" t="s">
        <v>643</v>
      </c>
      <c r="WG7">
        <v>27</v>
      </c>
      <c r="WH7" t="s">
        <v>643</v>
      </c>
      <c r="WM7" t="s">
        <v>643</v>
      </c>
      <c r="WT7" t="s">
        <v>643</v>
      </c>
      <c r="WX7" t="s">
        <v>643</v>
      </c>
      <c r="XE7">
        <v>5</v>
      </c>
      <c r="XQ7">
        <v>1</v>
      </c>
      <c r="XR7">
        <v>2</v>
      </c>
      <c r="XS7">
        <v>1</v>
      </c>
      <c r="XT7">
        <v>1</v>
      </c>
      <c r="XU7" t="s">
        <v>643</v>
      </c>
      <c r="XV7">
        <v>-1</v>
      </c>
      <c r="XW7">
        <v>-1</v>
      </c>
    </row>
    <row r="8" spans="1:647" x14ac:dyDescent="0.25">
      <c r="A8">
        <v>5046</v>
      </c>
      <c r="B8">
        <v>2184</v>
      </c>
      <c r="C8">
        <v>2</v>
      </c>
      <c r="D8" s="9">
        <v>9113</v>
      </c>
      <c r="E8" t="str">
        <f>VLOOKUP(ELEF_2019_minta[[#This Row],[TERUL]],teruleti_szamjel!$A$2:$M$3201,2)</f>
        <v>Tiszaeszlár</v>
      </c>
      <c r="F8" t="str">
        <f>VLOOKUP(ELEF_2019_minta[[#This Row],[TERUL]],teruleti_szamjel!$A$2:$M$3201,4)</f>
        <v>15</v>
      </c>
      <c r="G8" t="str">
        <f>VLOOKUP(ELEF_2019_minta[[#This Row],[TERUL]],teruleti_szamjel!$A$2:$M$3201,5)</f>
        <v>Szabolcs-Szatmár-Bereg</v>
      </c>
      <c r="H8" t="str">
        <f>VLOOKUP(ELEF_2019_minta[[#This Row],[TERUL]],teruleti_szamjel!$A$2:$M$3201,10)</f>
        <v>60</v>
      </c>
      <c r="I8" t="str">
        <f>VLOOKUP(ELEF_2019_minta[[#This Row],[TERUL]],teruleti_szamjel!$A$2:$M$3201,11)</f>
        <v>Észak-Alföld</v>
      </c>
      <c r="J8">
        <v>4</v>
      </c>
      <c r="K8">
        <v>1</v>
      </c>
      <c r="L8">
        <v>1962</v>
      </c>
      <c r="M8">
        <v>3</v>
      </c>
      <c r="N8">
        <v>19</v>
      </c>
      <c r="O8">
        <v>50</v>
      </c>
      <c r="P8">
        <v>5</v>
      </c>
      <c r="Q8">
        <v>3</v>
      </c>
      <c r="R8">
        <v>1</v>
      </c>
      <c r="S8">
        <v>1</v>
      </c>
      <c r="T8">
        <v>84</v>
      </c>
      <c r="U8">
        <v>44</v>
      </c>
      <c r="V8" t="s">
        <v>659</v>
      </c>
      <c r="W8">
        <v>1</v>
      </c>
      <c r="X8">
        <v>1</v>
      </c>
      <c r="Y8">
        <v>2</v>
      </c>
      <c r="Z8">
        <v>1973</v>
      </c>
      <c r="AA8">
        <v>7</v>
      </c>
      <c r="AB8">
        <v>30</v>
      </c>
      <c r="AC8">
        <v>87</v>
      </c>
      <c r="AJ8">
        <v>7</v>
      </c>
      <c r="AL8">
        <v>8</v>
      </c>
      <c r="AT8">
        <v>9</v>
      </c>
      <c r="AU8">
        <v>13</v>
      </c>
      <c r="BL8" t="s">
        <v>643</v>
      </c>
      <c r="BN8" t="s">
        <v>643</v>
      </c>
      <c r="BO8" t="s">
        <v>643</v>
      </c>
      <c r="BR8" t="s">
        <v>643</v>
      </c>
      <c r="BS8" t="s">
        <v>643</v>
      </c>
      <c r="BT8" t="s">
        <v>643</v>
      </c>
      <c r="BU8" t="s">
        <v>643</v>
      </c>
      <c r="BV8" t="s">
        <v>643</v>
      </c>
      <c r="BX8" t="s">
        <v>643</v>
      </c>
      <c r="CA8" t="s">
        <v>643</v>
      </c>
      <c r="CB8" t="s">
        <v>643</v>
      </c>
      <c r="CC8" t="s">
        <v>643</v>
      </c>
      <c r="CD8" t="s">
        <v>643</v>
      </c>
      <c r="CF8" t="s">
        <v>643</v>
      </c>
      <c r="CG8" t="s">
        <v>643</v>
      </c>
      <c r="CH8" t="s">
        <v>643</v>
      </c>
      <c r="CI8" t="s">
        <v>643</v>
      </c>
      <c r="CJ8" t="s">
        <v>643</v>
      </c>
      <c r="CK8" t="s">
        <v>643</v>
      </c>
      <c r="CL8" t="s">
        <v>643</v>
      </c>
      <c r="CM8" t="s">
        <v>643</v>
      </c>
      <c r="CN8" t="s">
        <v>643</v>
      </c>
      <c r="CO8" t="s">
        <v>643</v>
      </c>
      <c r="CP8" t="s">
        <v>643</v>
      </c>
      <c r="CQ8" t="s">
        <v>643</v>
      </c>
      <c r="CR8" t="s">
        <v>643</v>
      </c>
      <c r="CS8" t="s">
        <v>643</v>
      </c>
      <c r="CT8" t="s">
        <v>643</v>
      </c>
      <c r="CU8" t="s">
        <v>643</v>
      </c>
      <c r="CV8" t="s">
        <v>643</v>
      </c>
      <c r="CW8" t="s">
        <v>643</v>
      </c>
      <c r="CX8" t="s">
        <v>643</v>
      </c>
      <c r="CY8" t="s">
        <v>643</v>
      </c>
      <c r="CZ8" t="s">
        <v>643</v>
      </c>
      <c r="DA8" t="s">
        <v>643</v>
      </c>
      <c r="DB8" t="s">
        <v>643</v>
      </c>
      <c r="DC8" t="s">
        <v>643</v>
      </c>
      <c r="DD8" t="s">
        <v>643</v>
      </c>
      <c r="DE8" t="s">
        <v>643</v>
      </c>
      <c r="DF8" t="s">
        <v>643</v>
      </c>
      <c r="DG8" t="s">
        <v>643</v>
      </c>
      <c r="DH8">
        <v>1</v>
      </c>
      <c r="DI8">
        <v>2</v>
      </c>
      <c r="DJ8">
        <v>2</v>
      </c>
      <c r="DK8">
        <v>1</v>
      </c>
      <c r="DL8">
        <v>3</v>
      </c>
      <c r="DM8">
        <v>1</v>
      </c>
      <c r="DN8">
        <v>1</v>
      </c>
      <c r="DO8">
        <v>3</v>
      </c>
      <c r="DP8">
        <v>2</v>
      </c>
      <c r="DQ8">
        <v>1</v>
      </c>
      <c r="DR8">
        <v>2</v>
      </c>
      <c r="DS8">
        <v>2</v>
      </c>
      <c r="DT8">
        <v>1</v>
      </c>
      <c r="DU8">
        <v>2</v>
      </c>
      <c r="DV8">
        <v>2</v>
      </c>
      <c r="DX8">
        <v>2</v>
      </c>
      <c r="DZ8">
        <v>1</v>
      </c>
      <c r="EB8">
        <v>2</v>
      </c>
      <c r="EF8">
        <v>2</v>
      </c>
      <c r="EI8">
        <v>1</v>
      </c>
      <c r="EJ8">
        <v>2</v>
      </c>
      <c r="EN8">
        <v>2</v>
      </c>
      <c r="ER8">
        <v>2</v>
      </c>
      <c r="EV8">
        <v>2</v>
      </c>
      <c r="EW8" t="s">
        <v>643</v>
      </c>
      <c r="EZ8">
        <v>1</v>
      </c>
      <c r="FD8">
        <v>2</v>
      </c>
      <c r="FE8">
        <v>1</v>
      </c>
      <c r="FH8">
        <v>2</v>
      </c>
      <c r="FI8" t="s">
        <v>643</v>
      </c>
      <c r="FK8">
        <v>1</v>
      </c>
      <c r="FL8">
        <v>2</v>
      </c>
      <c r="FM8">
        <v>1</v>
      </c>
      <c r="FP8">
        <v>2</v>
      </c>
      <c r="FT8">
        <v>2</v>
      </c>
      <c r="FU8">
        <v>2</v>
      </c>
      <c r="FV8">
        <v>1</v>
      </c>
      <c r="FX8">
        <v>2</v>
      </c>
      <c r="FZ8">
        <v>1</v>
      </c>
      <c r="GB8">
        <v>2</v>
      </c>
      <c r="GF8">
        <v>2</v>
      </c>
      <c r="GH8">
        <v>1</v>
      </c>
      <c r="GJ8">
        <v>2</v>
      </c>
      <c r="GM8" t="s">
        <v>643</v>
      </c>
      <c r="GN8">
        <v>2</v>
      </c>
      <c r="GR8">
        <v>2</v>
      </c>
      <c r="GU8">
        <v>4</v>
      </c>
      <c r="GV8">
        <v>2</v>
      </c>
      <c r="GZ8">
        <v>2</v>
      </c>
      <c r="HD8">
        <v>2</v>
      </c>
      <c r="HH8">
        <v>2</v>
      </c>
      <c r="HI8" t="s">
        <v>643</v>
      </c>
      <c r="HJ8" t="s">
        <v>643</v>
      </c>
      <c r="HK8" t="s">
        <v>643</v>
      </c>
      <c r="HL8">
        <v>2</v>
      </c>
      <c r="HP8">
        <v>2</v>
      </c>
      <c r="HT8">
        <v>2</v>
      </c>
      <c r="HU8" t="s">
        <v>643</v>
      </c>
      <c r="HV8" t="s">
        <v>643</v>
      </c>
      <c r="HW8" t="s">
        <v>643</v>
      </c>
      <c r="HX8">
        <v>2</v>
      </c>
      <c r="IB8">
        <v>2</v>
      </c>
      <c r="IC8" t="s">
        <v>643</v>
      </c>
      <c r="ID8" t="s">
        <v>643</v>
      </c>
      <c r="IE8" t="s">
        <v>643</v>
      </c>
      <c r="IF8">
        <v>2</v>
      </c>
      <c r="IJ8">
        <v>2</v>
      </c>
      <c r="IL8">
        <v>1</v>
      </c>
      <c r="IN8">
        <v>2</v>
      </c>
      <c r="IO8">
        <v>2</v>
      </c>
      <c r="IP8">
        <v>2</v>
      </c>
      <c r="IQ8">
        <v>4</v>
      </c>
      <c r="IS8">
        <v>-2</v>
      </c>
      <c r="IX8">
        <v>2</v>
      </c>
      <c r="IY8">
        <v>1</v>
      </c>
      <c r="IZ8">
        <v>2</v>
      </c>
      <c r="JA8">
        <v>2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2</v>
      </c>
      <c r="JO8">
        <v>1</v>
      </c>
      <c r="JP8">
        <v>-9</v>
      </c>
      <c r="JQ8">
        <v>1</v>
      </c>
      <c r="JR8">
        <v>1</v>
      </c>
      <c r="JS8">
        <v>1</v>
      </c>
      <c r="JT8">
        <v>1</v>
      </c>
      <c r="JU8">
        <v>1</v>
      </c>
      <c r="JX8">
        <v>1</v>
      </c>
      <c r="JZ8">
        <v>2</v>
      </c>
      <c r="KA8">
        <v>2</v>
      </c>
      <c r="KB8">
        <v>4</v>
      </c>
      <c r="KC8">
        <v>2</v>
      </c>
      <c r="KD8">
        <v>2</v>
      </c>
      <c r="KE8">
        <v>1</v>
      </c>
      <c r="KF8">
        <v>1</v>
      </c>
      <c r="KG8">
        <v>1</v>
      </c>
      <c r="KH8">
        <v>2</v>
      </c>
      <c r="KJ8">
        <v>2</v>
      </c>
      <c r="KL8">
        <v>3</v>
      </c>
      <c r="KM8">
        <v>1</v>
      </c>
      <c r="KN8">
        <v>1</v>
      </c>
      <c r="KO8">
        <v>1</v>
      </c>
      <c r="KP8">
        <v>0</v>
      </c>
      <c r="KQ8">
        <v>2</v>
      </c>
      <c r="KR8">
        <v>2</v>
      </c>
      <c r="KS8">
        <v>2</v>
      </c>
      <c r="KT8">
        <v>2</v>
      </c>
      <c r="KU8">
        <v>2</v>
      </c>
      <c r="KV8">
        <v>2</v>
      </c>
      <c r="KW8">
        <v>1</v>
      </c>
      <c r="KX8">
        <v>1</v>
      </c>
      <c r="KY8">
        <v>1</v>
      </c>
      <c r="KZ8">
        <v>2</v>
      </c>
      <c r="LD8">
        <v>201910</v>
      </c>
      <c r="LE8">
        <v>1</v>
      </c>
      <c r="LF8">
        <v>1</v>
      </c>
      <c r="LG8">
        <v>2</v>
      </c>
      <c r="LH8">
        <v>2</v>
      </c>
      <c r="LJ8">
        <v>5</v>
      </c>
      <c r="LK8">
        <v>2</v>
      </c>
      <c r="LL8">
        <v>1</v>
      </c>
      <c r="LN8">
        <v>5</v>
      </c>
      <c r="LP8">
        <v>5</v>
      </c>
      <c r="LT8">
        <v>1</v>
      </c>
      <c r="LW8">
        <v>1</v>
      </c>
      <c r="LX8">
        <v>3</v>
      </c>
      <c r="LY8">
        <v>3</v>
      </c>
      <c r="LZ8">
        <v>3</v>
      </c>
      <c r="MA8">
        <v>2</v>
      </c>
      <c r="MB8">
        <v>3</v>
      </c>
      <c r="MC8">
        <v>4</v>
      </c>
      <c r="MD8">
        <v>3</v>
      </c>
      <c r="ME8">
        <v>3</v>
      </c>
      <c r="MF8">
        <v>1</v>
      </c>
      <c r="MG8">
        <v>6</v>
      </c>
      <c r="MH8">
        <v>6</v>
      </c>
      <c r="MI8">
        <v>6</v>
      </c>
      <c r="MJ8">
        <v>6</v>
      </c>
      <c r="MK8">
        <v>6</v>
      </c>
      <c r="ML8">
        <v>6</v>
      </c>
      <c r="MM8">
        <v>6</v>
      </c>
      <c r="MN8">
        <v>2</v>
      </c>
      <c r="MO8">
        <v>6</v>
      </c>
      <c r="MP8">
        <v>6</v>
      </c>
      <c r="MQ8">
        <v>8</v>
      </c>
      <c r="MR8">
        <v>4</v>
      </c>
      <c r="MS8">
        <v>4</v>
      </c>
      <c r="MT8">
        <v>4</v>
      </c>
      <c r="MU8">
        <v>3</v>
      </c>
      <c r="MV8">
        <v>5</v>
      </c>
      <c r="MW8">
        <v>158</v>
      </c>
      <c r="MY8">
        <v>170</v>
      </c>
      <c r="MZ8">
        <v>90</v>
      </c>
      <c r="NB8">
        <v>73</v>
      </c>
      <c r="NC8">
        <v>2</v>
      </c>
      <c r="ND8">
        <v>7</v>
      </c>
      <c r="NE8">
        <v>5</v>
      </c>
      <c r="NF8">
        <v>0</v>
      </c>
      <c r="NG8">
        <v>1</v>
      </c>
      <c r="NH8">
        <v>0</v>
      </c>
      <c r="NI8">
        <v>130</v>
      </c>
      <c r="NJ8">
        <v>0</v>
      </c>
      <c r="NK8">
        <v>800</v>
      </c>
      <c r="NL8">
        <v>1</v>
      </c>
      <c r="NM8">
        <v>1</v>
      </c>
      <c r="NN8">
        <v>3</v>
      </c>
      <c r="NP8">
        <v>2</v>
      </c>
      <c r="NQ8">
        <v>3</v>
      </c>
      <c r="NR8">
        <v>5</v>
      </c>
      <c r="NS8">
        <v>5</v>
      </c>
      <c r="NT8">
        <v>5</v>
      </c>
      <c r="NU8">
        <v>5</v>
      </c>
      <c r="NZ8" t="s">
        <v>643</v>
      </c>
      <c r="OA8">
        <v>2</v>
      </c>
      <c r="OC8">
        <v>5</v>
      </c>
      <c r="OD8">
        <v>3</v>
      </c>
      <c r="OE8">
        <v>3</v>
      </c>
      <c r="OF8">
        <v>3</v>
      </c>
      <c r="OG8">
        <v>4</v>
      </c>
      <c r="OH8">
        <v>1</v>
      </c>
      <c r="OI8">
        <v>2</v>
      </c>
      <c r="ON8" t="s">
        <v>644</v>
      </c>
      <c r="OO8">
        <v>3</v>
      </c>
      <c r="OP8">
        <v>2</v>
      </c>
      <c r="OR8">
        <v>1</v>
      </c>
      <c r="OU8">
        <v>4</v>
      </c>
      <c r="OX8">
        <v>4</v>
      </c>
      <c r="PD8" t="s">
        <v>643</v>
      </c>
      <c r="PF8">
        <v>10</v>
      </c>
      <c r="PH8">
        <v>1</v>
      </c>
      <c r="PM8">
        <v>5</v>
      </c>
      <c r="PN8">
        <v>5</v>
      </c>
      <c r="PO8">
        <v>5</v>
      </c>
      <c r="PP8">
        <v>2</v>
      </c>
      <c r="PQ8">
        <v>4</v>
      </c>
      <c r="PT8">
        <v>4</v>
      </c>
      <c r="QH8">
        <v>0</v>
      </c>
      <c r="QS8">
        <v>0</v>
      </c>
      <c r="QT8">
        <v>-9</v>
      </c>
      <c r="QW8">
        <v>-2</v>
      </c>
      <c r="QX8">
        <v>6</v>
      </c>
      <c r="QY8">
        <v>1</v>
      </c>
      <c r="QZ8">
        <v>-2</v>
      </c>
      <c r="RB8">
        <v>2</v>
      </c>
      <c r="RC8">
        <v>1</v>
      </c>
      <c r="RD8">
        <v>2</v>
      </c>
      <c r="RE8">
        <v>1</v>
      </c>
      <c r="RF8">
        <v>4</v>
      </c>
      <c r="RJ8">
        <v>3</v>
      </c>
      <c r="RK8">
        <v>20</v>
      </c>
      <c r="RL8">
        <v>2</v>
      </c>
      <c r="RM8">
        <v>2</v>
      </c>
      <c r="RN8">
        <v>2</v>
      </c>
      <c r="RO8">
        <v>5</v>
      </c>
      <c r="RP8">
        <v>7</v>
      </c>
      <c r="RQ8">
        <v>10</v>
      </c>
      <c r="RR8">
        <v>2</v>
      </c>
      <c r="RS8">
        <v>2</v>
      </c>
      <c r="RT8">
        <v>4</v>
      </c>
      <c r="RU8">
        <v>3</v>
      </c>
      <c r="RV8">
        <v>3</v>
      </c>
      <c r="RW8">
        <v>10</v>
      </c>
      <c r="RX8">
        <v>1</v>
      </c>
      <c r="RY8">
        <v>20</v>
      </c>
      <c r="RZ8">
        <v>40</v>
      </c>
      <c r="SA8">
        <v>0</v>
      </c>
      <c r="SB8">
        <v>0</v>
      </c>
      <c r="SC8">
        <v>1</v>
      </c>
      <c r="SD8">
        <v>0</v>
      </c>
      <c r="SE8">
        <v>0</v>
      </c>
      <c r="SF8">
        <v>0</v>
      </c>
      <c r="SG8">
        <v>2</v>
      </c>
      <c r="SH8">
        <v>0</v>
      </c>
      <c r="SI8">
        <v>0</v>
      </c>
      <c r="SJ8">
        <v>4</v>
      </c>
      <c r="SK8">
        <v>3</v>
      </c>
      <c r="SL8">
        <v>3</v>
      </c>
      <c r="SM8">
        <v>4</v>
      </c>
      <c r="SN8">
        <v>4</v>
      </c>
      <c r="SO8">
        <v>4</v>
      </c>
      <c r="SP8">
        <v>4</v>
      </c>
      <c r="SQ8">
        <v>4</v>
      </c>
      <c r="SR8">
        <v>4</v>
      </c>
      <c r="SS8">
        <v>4</v>
      </c>
      <c r="ST8">
        <v>4</v>
      </c>
      <c r="SU8">
        <v>4</v>
      </c>
      <c r="SV8">
        <v>4</v>
      </c>
      <c r="SW8">
        <v>4</v>
      </c>
      <c r="SX8">
        <v>4</v>
      </c>
      <c r="SY8">
        <v>1</v>
      </c>
      <c r="SZ8">
        <v>4</v>
      </c>
      <c r="TA8">
        <v>4</v>
      </c>
      <c r="TB8">
        <v>4</v>
      </c>
      <c r="TC8">
        <v>4</v>
      </c>
      <c r="TD8">
        <v>4</v>
      </c>
      <c r="TE8">
        <v>4</v>
      </c>
      <c r="TF8">
        <v>4</v>
      </c>
      <c r="TG8">
        <v>4</v>
      </c>
      <c r="TH8">
        <v>4</v>
      </c>
      <c r="TI8">
        <v>4</v>
      </c>
      <c r="TJ8">
        <v>4</v>
      </c>
      <c r="TK8">
        <v>4</v>
      </c>
      <c r="TL8">
        <v>4</v>
      </c>
      <c r="TM8">
        <v>4</v>
      </c>
      <c r="TN8">
        <v>4</v>
      </c>
      <c r="TO8">
        <v>4</v>
      </c>
      <c r="TP8">
        <v>4</v>
      </c>
      <c r="TQ8">
        <v>1</v>
      </c>
      <c r="TR8">
        <v>4</v>
      </c>
      <c r="TS8">
        <v>4</v>
      </c>
      <c r="TT8">
        <v>4</v>
      </c>
      <c r="TU8">
        <v>4</v>
      </c>
      <c r="TV8">
        <v>4</v>
      </c>
      <c r="TW8">
        <v>2</v>
      </c>
      <c r="TX8">
        <v>3</v>
      </c>
      <c r="TY8">
        <v>1</v>
      </c>
      <c r="TZ8">
        <v>1</v>
      </c>
      <c r="UA8">
        <v>1</v>
      </c>
      <c r="UB8">
        <v>2</v>
      </c>
      <c r="UC8">
        <v>1</v>
      </c>
      <c r="UD8">
        <v>1</v>
      </c>
      <c r="UE8">
        <v>1</v>
      </c>
      <c r="UF8">
        <v>0</v>
      </c>
      <c r="UG8">
        <v>1</v>
      </c>
      <c r="UH8">
        <v>4</v>
      </c>
      <c r="UI8">
        <v>1</v>
      </c>
      <c r="UJ8">
        <v>3</v>
      </c>
      <c r="UK8">
        <v>1</v>
      </c>
      <c r="UL8">
        <v>60</v>
      </c>
      <c r="UM8">
        <v>1</v>
      </c>
      <c r="UN8">
        <v>0</v>
      </c>
      <c r="UO8">
        <v>0</v>
      </c>
      <c r="UP8">
        <v>0</v>
      </c>
      <c r="UQ8">
        <v>0</v>
      </c>
      <c r="UR8">
        <v>0</v>
      </c>
      <c r="US8" t="s">
        <v>660</v>
      </c>
      <c r="UT8">
        <v>0</v>
      </c>
      <c r="UU8">
        <v>0</v>
      </c>
      <c r="UV8">
        <v>0</v>
      </c>
      <c r="UW8">
        <v>2</v>
      </c>
      <c r="UX8">
        <v>0</v>
      </c>
      <c r="UY8">
        <v>2</v>
      </c>
      <c r="UZ8">
        <v>0</v>
      </c>
      <c r="VA8">
        <v>0</v>
      </c>
      <c r="VC8">
        <v>250</v>
      </c>
      <c r="VD8">
        <v>1</v>
      </c>
      <c r="VE8">
        <v>3</v>
      </c>
      <c r="VF8">
        <v>0</v>
      </c>
      <c r="VG8">
        <v>1</v>
      </c>
      <c r="VH8">
        <v>2</v>
      </c>
      <c r="VI8">
        <v>2</v>
      </c>
      <c r="VJ8">
        <v>2</v>
      </c>
      <c r="VK8">
        <v>2</v>
      </c>
      <c r="VL8">
        <v>2</v>
      </c>
      <c r="VM8">
        <v>2</v>
      </c>
      <c r="VN8">
        <v>2</v>
      </c>
      <c r="VO8">
        <v>2</v>
      </c>
      <c r="VP8">
        <v>2</v>
      </c>
      <c r="VQ8">
        <v>1</v>
      </c>
      <c r="VS8">
        <v>4</v>
      </c>
      <c r="VT8">
        <v>2</v>
      </c>
      <c r="VU8">
        <v>3</v>
      </c>
      <c r="VV8">
        <v>1</v>
      </c>
      <c r="VW8">
        <v>4</v>
      </c>
      <c r="VY8">
        <v>2</v>
      </c>
      <c r="WA8">
        <v>1866</v>
      </c>
      <c r="WE8" t="s">
        <v>643</v>
      </c>
      <c r="WH8" t="s">
        <v>643</v>
      </c>
      <c r="WI8">
        <v>35</v>
      </c>
      <c r="WJ8">
        <v>1</v>
      </c>
      <c r="WM8" t="s">
        <v>643</v>
      </c>
      <c r="WO8">
        <v>2</v>
      </c>
      <c r="WT8" t="s">
        <v>643</v>
      </c>
      <c r="WV8">
        <v>1</v>
      </c>
      <c r="WX8" t="s">
        <v>643</v>
      </c>
      <c r="XG8">
        <v>1001</v>
      </c>
      <c r="XQ8">
        <v>1</v>
      </c>
      <c r="XR8">
        <v>1</v>
      </c>
      <c r="XS8">
        <v>1</v>
      </c>
      <c r="XT8">
        <v>1</v>
      </c>
      <c r="XU8" t="s">
        <v>661</v>
      </c>
      <c r="XV8">
        <v>1</v>
      </c>
      <c r="XW8">
        <v>-1</v>
      </c>
    </row>
    <row r="9" spans="1:647" x14ac:dyDescent="0.25">
      <c r="A9">
        <v>936</v>
      </c>
      <c r="B9">
        <v>2000</v>
      </c>
      <c r="C9">
        <v>1</v>
      </c>
      <c r="D9" s="9">
        <v>25210</v>
      </c>
      <c r="E9" t="str">
        <f>VLOOKUP(ELEF_2019_minta[[#This Row],[TERUL]],teruleti_szamjel!$A$2:$M$3201,2)</f>
        <v>Murakeresztúr</v>
      </c>
      <c r="F9" t="str">
        <f>VLOOKUP(ELEF_2019_minta[[#This Row],[TERUL]],teruleti_szamjel!$A$2:$M$3201,4)</f>
        <v>20</v>
      </c>
      <c r="G9" t="str">
        <f>VLOOKUP(ELEF_2019_minta[[#This Row],[TERUL]],teruleti_szamjel!$A$2:$M$3201,5)</f>
        <v>Zala</v>
      </c>
      <c r="H9" t="str">
        <f>VLOOKUP(ELEF_2019_minta[[#This Row],[TERUL]],teruleti_szamjel!$A$2:$M$3201,10)</f>
        <v>30</v>
      </c>
      <c r="I9" t="str">
        <f>VLOOKUP(ELEF_2019_minta[[#This Row],[TERUL]],teruleti_szamjel!$A$2:$M$3201,11)</f>
        <v>Nyugat-Dunántúl</v>
      </c>
      <c r="J9">
        <v>2</v>
      </c>
      <c r="K9">
        <v>1</v>
      </c>
      <c r="L9">
        <v>1978</v>
      </c>
      <c r="M9">
        <v>7</v>
      </c>
      <c r="N9">
        <v>8</v>
      </c>
      <c r="O9">
        <v>33</v>
      </c>
      <c r="P9">
        <v>1</v>
      </c>
      <c r="Q9">
        <v>1</v>
      </c>
      <c r="R9">
        <v>1</v>
      </c>
      <c r="S9">
        <v>1</v>
      </c>
      <c r="T9">
        <v>83</v>
      </c>
      <c r="U9">
        <v>54</v>
      </c>
      <c r="V9" t="s">
        <v>656</v>
      </c>
      <c r="W9">
        <v>1</v>
      </c>
      <c r="X9">
        <v>1</v>
      </c>
      <c r="Y9">
        <v>2</v>
      </c>
      <c r="Z9">
        <v>2012</v>
      </c>
      <c r="AF9">
        <v>2</v>
      </c>
      <c r="AH9">
        <v>2004</v>
      </c>
      <c r="AJ9">
        <v>8</v>
      </c>
      <c r="AK9">
        <v>58</v>
      </c>
      <c r="AQ9">
        <v>6</v>
      </c>
      <c r="BL9" t="s">
        <v>643</v>
      </c>
      <c r="BN9" t="s">
        <v>643</v>
      </c>
      <c r="BO9" t="s">
        <v>643</v>
      </c>
      <c r="BR9" t="s">
        <v>643</v>
      </c>
      <c r="BS9" t="s">
        <v>643</v>
      </c>
      <c r="BT9" t="s">
        <v>643</v>
      </c>
      <c r="BU9" t="s">
        <v>643</v>
      </c>
      <c r="BV9" t="s">
        <v>643</v>
      </c>
      <c r="BX9" t="s">
        <v>643</v>
      </c>
      <c r="CA9" t="s">
        <v>643</v>
      </c>
      <c r="CB9" t="s">
        <v>643</v>
      </c>
      <c r="CC9" t="s">
        <v>643</v>
      </c>
      <c r="CD9" t="s">
        <v>643</v>
      </c>
      <c r="CF9" t="s">
        <v>643</v>
      </c>
      <c r="CG9" t="s">
        <v>643</v>
      </c>
      <c r="CH9" t="s">
        <v>643</v>
      </c>
      <c r="CI9" t="s">
        <v>643</v>
      </c>
      <c r="CJ9" t="s">
        <v>643</v>
      </c>
      <c r="CK9" t="s">
        <v>643</v>
      </c>
      <c r="CL9" t="s">
        <v>643</v>
      </c>
      <c r="CM9" t="s">
        <v>643</v>
      </c>
      <c r="CN9" t="s">
        <v>643</v>
      </c>
      <c r="CO9" t="s">
        <v>643</v>
      </c>
      <c r="CP9" t="s">
        <v>643</v>
      </c>
      <c r="CQ9" t="s">
        <v>643</v>
      </c>
      <c r="CR9" t="s">
        <v>643</v>
      </c>
      <c r="CS9" t="s">
        <v>643</v>
      </c>
      <c r="CT9" t="s">
        <v>643</v>
      </c>
      <c r="CU9" t="s">
        <v>643</v>
      </c>
      <c r="CV9" t="s">
        <v>643</v>
      </c>
      <c r="CW9" t="s">
        <v>643</v>
      </c>
      <c r="CX9" t="s">
        <v>643</v>
      </c>
      <c r="CY9" t="s">
        <v>643</v>
      </c>
      <c r="CZ9" t="s">
        <v>643</v>
      </c>
      <c r="DA9" t="s">
        <v>643</v>
      </c>
      <c r="DB9" t="s">
        <v>643</v>
      </c>
      <c r="DC9" t="s">
        <v>643</v>
      </c>
      <c r="DD9" t="s">
        <v>643</v>
      </c>
      <c r="DE9" t="s">
        <v>643</v>
      </c>
      <c r="DF9" t="s">
        <v>643</v>
      </c>
      <c r="DG9" t="s">
        <v>643</v>
      </c>
      <c r="DH9">
        <v>2</v>
      </c>
      <c r="DI9">
        <v>2</v>
      </c>
      <c r="DJ9">
        <v>2</v>
      </c>
      <c r="DK9">
        <v>2</v>
      </c>
      <c r="DL9">
        <v>3</v>
      </c>
      <c r="DN9">
        <v>3</v>
      </c>
      <c r="DO9">
        <v>3</v>
      </c>
      <c r="DP9">
        <v>1</v>
      </c>
      <c r="DQ9">
        <v>1</v>
      </c>
      <c r="DR9">
        <v>2</v>
      </c>
      <c r="DS9">
        <v>2</v>
      </c>
      <c r="DT9">
        <v>1</v>
      </c>
      <c r="DU9">
        <v>2</v>
      </c>
      <c r="DV9">
        <v>2</v>
      </c>
      <c r="DW9">
        <v>2</v>
      </c>
      <c r="DX9">
        <v>2</v>
      </c>
      <c r="EA9">
        <v>1</v>
      </c>
      <c r="EB9">
        <v>2</v>
      </c>
      <c r="EF9">
        <v>2</v>
      </c>
      <c r="EJ9">
        <v>2</v>
      </c>
      <c r="EN9">
        <v>2</v>
      </c>
      <c r="ER9">
        <v>2</v>
      </c>
      <c r="ET9">
        <v>2</v>
      </c>
      <c r="EV9">
        <v>2</v>
      </c>
      <c r="EW9" t="s">
        <v>643</v>
      </c>
      <c r="EZ9">
        <v>2</v>
      </c>
      <c r="FA9">
        <v>1</v>
      </c>
      <c r="FB9">
        <v>1</v>
      </c>
      <c r="FD9">
        <v>2</v>
      </c>
      <c r="FH9">
        <v>2</v>
      </c>
      <c r="FI9" t="s">
        <v>643</v>
      </c>
      <c r="FL9">
        <v>1</v>
      </c>
      <c r="FM9">
        <v>1</v>
      </c>
      <c r="FN9">
        <v>2</v>
      </c>
      <c r="FP9">
        <v>2</v>
      </c>
      <c r="FR9">
        <v>1</v>
      </c>
      <c r="FT9">
        <v>2</v>
      </c>
      <c r="FU9">
        <v>1</v>
      </c>
      <c r="FW9">
        <v>1</v>
      </c>
      <c r="FX9">
        <v>1</v>
      </c>
      <c r="GB9">
        <v>2</v>
      </c>
      <c r="GF9">
        <v>1</v>
      </c>
      <c r="GJ9">
        <v>2</v>
      </c>
      <c r="GM9" t="s">
        <v>643</v>
      </c>
      <c r="GN9">
        <v>2</v>
      </c>
      <c r="GR9">
        <v>2</v>
      </c>
      <c r="GV9">
        <v>2</v>
      </c>
      <c r="GZ9">
        <v>2</v>
      </c>
      <c r="HD9">
        <v>2</v>
      </c>
      <c r="HH9">
        <v>2</v>
      </c>
      <c r="HI9" t="s">
        <v>643</v>
      </c>
      <c r="HJ9" t="s">
        <v>643</v>
      </c>
      <c r="HK9" t="s">
        <v>643</v>
      </c>
      <c r="HL9">
        <v>2</v>
      </c>
      <c r="HP9">
        <v>2</v>
      </c>
      <c r="HT9">
        <v>2</v>
      </c>
      <c r="HU9" t="s">
        <v>643</v>
      </c>
      <c r="HV9" t="s">
        <v>643</v>
      </c>
      <c r="HW9" t="s">
        <v>643</v>
      </c>
      <c r="HX9">
        <v>2</v>
      </c>
      <c r="HZ9">
        <v>2</v>
      </c>
      <c r="IB9">
        <v>2</v>
      </c>
      <c r="IC9" t="s">
        <v>643</v>
      </c>
      <c r="ID9" t="s">
        <v>643</v>
      </c>
      <c r="IE9" t="s">
        <v>643</v>
      </c>
      <c r="IF9">
        <v>2</v>
      </c>
      <c r="IJ9">
        <v>2</v>
      </c>
      <c r="IN9">
        <v>2</v>
      </c>
      <c r="IO9">
        <v>2</v>
      </c>
      <c r="IP9">
        <v>2</v>
      </c>
      <c r="IS9">
        <v>-2</v>
      </c>
      <c r="IX9">
        <v>1</v>
      </c>
      <c r="IY9">
        <v>1</v>
      </c>
      <c r="IZ9">
        <v>2</v>
      </c>
      <c r="JA9">
        <v>1</v>
      </c>
      <c r="JB9">
        <v>1</v>
      </c>
      <c r="JC9">
        <v>1</v>
      </c>
      <c r="JD9">
        <v>2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2</v>
      </c>
      <c r="JU9">
        <v>1</v>
      </c>
      <c r="JV9">
        <v>1</v>
      </c>
      <c r="JX9">
        <v>1</v>
      </c>
      <c r="JZ9">
        <v>1</v>
      </c>
      <c r="KA9">
        <v>1</v>
      </c>
      <c r="KB9">
        <v>2</v>
      </c>
      <c r="KC9">
        <v>2</v>
      </c>
      <c r="KD9">
        <v>1</v>
      </c>
      <c r="KE9">
        <v>1</v>
      </c>
      <c r="KF9">
        <v>1</v>
      </c>
      <c r="KG9">
        <v>1</v>
      </c>
      <c r="KH9">
        <v>2</v>
      </c>
      <c r="KJ9">
        <v>2</v>
      </c>
      <c r="KL9">
        <v>1</v>
      </c>
      <c r="KM9">
        <v>1</v>
      </c>
      <c r="KN9">
        <v>1</v>
      </c>
      <c r="KO9">
        <v>1</v>
      </c>
      <c r="KP9">
        <v>0</v>
      </c>
      <c r="KQ9">
        <v>2</v>
      </c>
      <c r="KR9">
        <v>2</v>
      </c>
      <c r="KS9">
        <v>2</v>
      </c>
      <c r="KT9">
        <v>2</v>
      </c>
      <c r="KU9">
        <v>2</v>
      </c>
      <c r="KV9">
        <v>2</v>
      </c>
      <c r="KX9">
        <v>2</v>
      </c>
      <c r="KY9">
        <v>1</v>
      </c>
      <c r="KZ9">
        <v>1</v>
      </c>
      <c r="LB9">
        <v>11</v>
      </c>
      <c r="LD9">
        <v>2</v>
      </c>
      <c r="LE9">
        <v>1</v>
      </c>
      <c r="LF9">
        <v>5</v>
      </c>
      <c r="LG9">
        <v>1</v>
      </c>
      <c r="LH9">
        <v>2</v>
      </c>
      <c r="LJ9">
        <v>3</v>
      </c>
      <c r="LL9">
        <v>2</v>
      </c>
      <c r="LM9">
        <v>2</v>
      </c>
      <c r="LN9">
        <v>4</v>
      </c>
      <c r="LR9">
        <v>2</v>
      </c>
      <c r="LS9">
        <v>1</v>
      </c>
      <c r="LW9">
        <v>2</v>
      </c>
      <c r="LX9">
        <v>2</v>
      </c>
      <c r="LY9">
        <v>2</v>
      </c>
      <c r="LZ9">
        <v>2</v>
      </c>
      <c r="MA9">
        <v>3</v>
      </c>
      <c r="MB9">
        <v>2</v>
      </c>
      <c r="MC9">
        <v>4</v>
      </c>
      <c r="MD9">
        <v>2</v>
      </c>
      <c r="ME9">
        <v>2</v>
      </c>
      <c r="MF9">
        <v>1</v>
      </c>
      <c r="MG9">
        <v>6</v>
      </c>
      <c r="MH9">
        <v>6</v>
      </c>
      <c r="MI9">
        <v>6</v>
      </c>
      <c r="MJ9">
        <v>6</v>
      </c>
      <c r="MK9">
        <v>6</v>
      </c>
      <c r="ML9">
        <v>6</v>
      </c>
      <c r="MM9">
        <v>2</v>
      </c>
      <c r="MN9">
        <v>6</v>
      </c>
      <c r="MO9">
        <v>6</v>
      </c>
      <c r="MP9">
        <v>6</v>
      </c>
      <c r="MQ9">
        <v>10</v>
      </c>
      <c r="MR9">
        <v>5</v>
      </c>
      <c r="MS9">
        <v>3</v>
      </c>
      <c r="MT9">
        <v>1</v>
      </c>
      <c r="MU9">
        <v>1</v>
      </c>
      <c r="MV9">
        <v>3</v>
      </c>
      <c r="MW9">
        <v>168</v>
      </c>
      <c r="MY9">
        <v>184</v>
      </c>
      <c r="MZ9">
        <v>95</v>
      </c>
      <c r="NB9">
        <v>83</v>
      </c>
      <c r="NC9">
        <v>1</v>
      </c>
      <c r="ND9">
        <v>2</v>
      </c>
      <c r="NF9">
        <v>2</v>
      </c>
      <c r="NH9">
        <v>0</v>
      </c>
      <c r="NI9">
        <v>-2</v>
      </c>
      <c r="NJ9">
        <v>3</v>
      </c>
      <c r="NK9">
        <v>130</v>
      </c>
      <c r="NL9">
        <v>5</v>
      </c>
      <c r="NM9">
        <v>5</v>
      </c>
      <c r="NN9">
        <v>1</v>
      </c>
      <c r="NP9">
        <v>2</v>
      </c>
      <c r="NQ9">
        <v>3</v>
      </c>
      <c r="NR9">
        <v>3</v>
      </c>
      <c r="NS9">
        <v>5</v>
      </c>
      <c r="NT9">
        <v>5</v>
      </c>
      <c r="NU9">
        <v>5</v>
      </c>
      <c r="NZ9" t="s">
        <v>643</v>
      </c>
      <c r="OA9">
        <v>3</v>
      </c>
      <c r="OB9">
        <v>1</v>
      </c>
      <c r="OC9">
        <v>6</v>
      </c>
      <c r="OD9">
        <v>3</v>
      </c>
      <c r="OE9">
        <v>-9</v>
      </c>
      <c r="OF9">
        <v>3</v>
      </c>
      <c r="OG9">
        <v>5</v>
      </c>
      <c r="OH9">
        <v>1</v>
      </c>
      <c r="OI9">
        <v>2</v>
      </c>
      <c r="OM9">
        <v>3</v>
      </c>
      <c r="ON9" t="s">
        <v>644</v>
      </c>
      <c r="OO9">
        <v>4</v>
      </c>
      <c r="OP9">
        <v>1</v>
      </c>
      <c r="OR9">
        <v>1</v>
      </c>
      <c r="OT9">
        <v>4</v>
      </c>
      <c r="OX9">
        <v>4</v>
      </c>
      <c r="OY9">
        <v>4</v>
      </c>
      <c r="PD9" t="s">
        <v>643</v>
      </c>
      <c r="PF9">
        <v>-2</v>
      </c>
      <c r="PJ9">
        <v>20</v>
      </c>
      <c r="PM9">
        <v>1</v>
      </c>
      <c r="PN9">
        <v>5</v>
      </c>
      <c r="PO9">
        <v>1</v>
      </c>
      <c r="PP9">
        <v>4</v>
      </c>
      <c r="PQ9">
        <v>4</v>
      </c>
      <c r="PS9">
        <v>3</v>
      </c>
      <c r="PT9">
        <v>7</v>
      </c>
      <c r="PY9">
        <v>5</v>
      </c>
      <c r="QD9">
        <v>0</v>
      </c>
      <c r="QJ9">
        <v>0</v>
      </c>
      <c r="QN9">
        <v>5</v>
      </c>
      <c r="QW9">
        <v>-2</v>
      </c>
      <c r="QX9">
        <v>-2</v>
      </c>
      <c r="QY9">
        <v>2</v>
      </c>
      <c r="QZ9">
        <v>-2</v>
      </c>
      <c r="RA9">
        <v>9</v>
      </c>
      <c r="RB9">
        <v>4</v>
      </c>
      <c r="RC9">
        <v>-9</v>
      </c>
      <c r="RD9">
        <v>2</v>
      </c>
      <c r="RE9">
        <v>1</v>
      </c>
      <c r="RF9">
        <v>4</v>
      </c>
      <c r="RJ9">
        <v>3</v>
      </c>
      <c r="RK9">
        <v>50</v>
      </c>
      <c r="RL9">
        <v>4</v>
      </c>
      <c r="RM9">
        <v>3</v>
      </c>
      <c r="RN9">
        <v>3</v>
      </c>
      <c r="RO9">
        <v>5</v>
      </c>
      <c r="RP9">
        <v>3</v>
      </c>
      <c r="RQ9">
        <v>13</v>
      </c>
      <c r="RR9">
        <v>2</v>
      </c>
      <c r="RS9">
        <v>2</v>
      </c>
      <c r="RT9">
        <v>1</v>
      </c>
      <c r="RU9">
        <v>2</v>
      </c>
      <c r="RV9">
        <v>8</v>
      </c>
      <c r="RW9">
        <v>30</v>
      </c>
      <c r="RX9">
        <v>-2</v>
      </c>
      <c r="RY9">
        <v>-2</v>
      </c>
      <c r="RZ9">
        <v>10</v>
      </c>
      <c r="SA9">
        <v>2</v>
      </c>
      <c r="SB9">
        <v>0</v>
      </c>
      <c r="SC9">
        <v>0</v>
      </c>
      <c r="SD9">
        <v>0</v>
      </c>
      <c r="SE9">
        <v>2</v>
      </c>
      <c r="SF9">
        <v>1</v>
      </c>
      <c r="SG9">
        <v>0</v>
      </c>
      <c r="SH9">
        <v>0</v>
      </c>
      <c r="SI9">
        <v>0</v>
      </c>
      <c r="SJ9">
        <v>3</v>
      </c>
      <c r="SK9">
        <v>1</v>
      </c>
      <c r="SL9">
        <v>1</v>
      </c>
      <c r="SM9">
        <v>4</v>
      </c>
      <c r="SN9">
        <v>4</v>
      </c>
      <c r="SO9">
        <v>4</v>
      </c>
      <c r="SP9">
        <v>4</v>
      </c>
      <c r="SQ9">
        <v>4</v>
      </c>
      <c r="SR9">
        <v>4</v>
      </c>
      <c r="SS9">
        <v>4</v>
      </c>
      <c r="ST9">
        <v>4</v>
      </c>
      <c r="SU9">
        <v>4</v>
      </c>
      <c r="SV9">
        <v>4</v>
      </c>
      <c r="SW9">
        <v>1</v>
      </c>
      <c r="SX9">
        <v>4</v>
      </c>
      <c r="SY9">
        <v>4</v>
      </c>
      <c r="SZ9">
        <v>4</v>
      </c>
      <c r="TA9">
        <v>4</v>
      </c>
      <c r="TB9">
        <v>4</v>
      </c>
      <c r="TC9">
        <v>4</v>
      </c>
      <c r="TD9">
        <v>4</v>
      </c>
      <c r="TE9">
        <v>4</v>
      </c>
      <c r="TF9">
        <v>4</v>
      </c>
      <c r="TG9">
        <v>4</v>
      </c>
      <c r="TH9">
        <v>1</v>
      </c>
      <c r="TI9">
        <v>4</v>
      </c>
      <c r="TJ9">
        <v>4</v>
      </c>
      <c r="TK9">
        <v>4</v>
      </c>
      <c r="TL9">
        <v>4</v>
      </c>
      <c r="TM9">
        <v>4</v>
      </c>
      <c r="TN9">
        <v>4</v>
      </c>
      <c r="TO9">
        <v>4</v>
      </c>
      <c r="TP9">
        <v>4</v>
      </c>
      <c r="TQ9">
        <v>1</v>
      </c>
      <c r="TT9">
        <v>4</v>
      </c>
      <c r="TU9">
        <v>4</v>
      </c>
      <c r="TV9">
        <v>4</v>
      </c>
      <c r="TW9">
        <v>2</v>
      </c>
      <c r="TX9">
        <v>3</v>
      </c>
      <c r="TY9">
        <v>1</v>
      </c>
      <c r="TZ9">
        <v>1</v>
      </c>
      <c r="UA9">
        <v>1</v>
      </c>
      <c r="UB9">
        <v>1</v>
      </c>
      <c r="UC9">
        <v>1</v>
      </c>
      <c r="UD9">
        <v>1</v>
      </c>
      <c r="UE9">
        <v>2</v>
      </c>
      <c r="UF9">
        <v>0</v>
      </c>
      <c r="UG9">
        <v>1</v>
      </c>
      <c r="UH9">
        <v>1</v>
      </c>
      <c r="UI9">
        <v>3</v>
      </c>
      <c r="UJ9">
        <v>5</v>
      </c>
      <c r="UK9">
        <v>1</v>
      </c>
      <c r="UL9">
        <v>630</v>
      </c>
      <c r="UM9">
        <v>1</v>
      </c>
      <c r="UN9">
        <v>0</v>
      </c>
      <c r="UO9">
        <v>-1</v>
      </c>
      <c r="UP9">
        <v>180</v>
      </c>
      <c r="UQ9">
        <v>1</v>
      </c>
      <c r="UR9">
        <v>1</v>
      </c>
      <c r="US9" t="s">
        <v>662</v>
      </c>
      <c r="UT9">
        <v>4</v>
      </c>
      <c r="UU9">
        <v>1</v>
      </c>
      <c r="UV9">
        <v>1</v>
      </c>
      <c r="UW9">
        <v>3</v>
      </c>
      <c r="UX9">
        <v>180</v>
      </c>
      <c r="UY9">
        <v>0</v>
      </c>
      <c r="UZ9">
        <v>1</v>
      </c>
      <c r="VA9">
        <v>0</v>
      </c>
      <c r="VB9">
        <v>1</v>
      </c>
      <c r="VC9">
        <v>170</v>
      </c>
      <c r="VD9">
        <v>0</v>
      </c>
      <c r="VE9">
        <v>0</v>
      </c>
      <c r="VF9">
        <v>1</v>
      </c>
      <c r="VG9">
        <v>0</v>
      </c>
      <c r="VH9">
        <v>2</v>
      </c>
      <c r="VI9">
        <v>2</v>
      </c>
      <c r="VJ9">
        <v>2</v>
      </c>
      <c r="VK9">
        <v>2</v>
      </c>
      <c r="VL9">
        <v>2</v>
      </c>
      <c r="VM9">
        <v>2</v>
      </c>
      <c r="VN9">
        <v>2</v>
      </c>
      <c r="VO9">
        <v>2</v>
      </c>
      <c r="VP9">
        <v>1</v>
      </c>
      <c r="VQ9">
        <v>4</v>
      </c>
      <c r="VR9">
        <v>1</v>
      </c>
      <c r="VS9">
        <v>4</v>
      </c>
      <c r="VT9">
        <v>3</v>
      </c>
      <c r="VU9">
        <v>3</v>
      </c>
      <c r="VV9">
        <v>4</v>
      </c>
      <c r="VW9">
        <v>5</v>
      </c>
      <c r="VY9">
        <v>1</v>
      </c>
      <c r="WE9" t="s">
        <v>643</v>
      </c>
      <c r="WH9" t="s">
        <v>643</v>
      </c>
      <c r="WM9" t="s">
        <v>643</v>
      </c>
      <c r="WT9" t="s">
        <v>643</v>
      </c>
      <c r="WX9" t="s">
        <v>643</v>
      </c>
      <c r="WZ9">
        <v>1</v>
      </c>
      <c r="XC9">
        <v>1</v>
      </c>
      <c r="XI9">
        <v>3</v>
      </c>
      <c r="XK9">
        <v>0</v>
      </c>
      <c r="XQ9">
        <v>1</v>
      </c>
      <c r="XR9">
        <v>1</v>
      </c>
      <c r="XS9">
        <v>2</v>
      </c>
      <c r="XT9">
        <v>8</v>
      </c>
      <c r="XU9" t="s">
        <v>663</v>
      </c>
      <c r="XV9">
        <v>-1</v>
      </c>
      <c r="XW9">
        <v>-1</v>
      </c>
    </row>
    <row r="10" spans="1:647" x14ac:dyDescent="0.25">
      <c r="A10">
        <v>9391</v>
      </c>
      <c r="B10">
        <v>651</v>
      </c>
      <c r="C10">
        <v>1</v>
      </c>
      <c r="D10" s="9">
        <v>2680</v>
      </c>
      <c r="E10" t="str">
        <f>VLOOKUP(ELEF_2019_minta[[#This Row],[TERUL]],teruleti_szamjel!$A$2:$M$3201,2)</f>
        <v>Békésszentandrás</v>
      </c>
      <c r="F10" t="str">
        <f>VLOOKUP(ELEF_2019_minta[[#This Row],[TERUL]],teruleti_szamjel!$A$2:$M$3201,4)</f>
        <v>04</v>
      </c>
      <c r="G10" t="str">
        <f>VLOOKUP(ELEF_2019_minta[[#This Row],[TERUL]],teruleti_szamjel!$A$2:$M$3201,5)</f>
        <v>Békés</v>
      </c>
      <c r="H10" t="str">
        <f>VLOOKUP(ELEF_2019_minta[[#This Row],[TERUL]],teruleti_szamjel!$A$2:$M$3201,10)</f>
        <v>70</v>
      </c>
      <c r="I10" t="str">
        <f>VLOOKUP(ELEF_2019_minta[[#This Row],[TERUL]],teruleti_szamjel!$A$2:$M$3201,11)</f>
        <v>Dél-Alföld</v>
      </c>
      <c r="J10">
        <v>2</v>
      </c>
      <c r="K10">
        <v>1</v>
      </c>
      <c r="L10">
        <v>1983</v>
      </c>
      <c r="M10">
        <v>3</v>
      </c>
      <c r="N10">
        <v>19</v>
      </c>
      <c r="O10">
        <v>21</v>
      </c>
      <c r="P10">
        <v>8</v>
      </c>
      <c r="Q10">
        <v>1</v>
      </c>
      <c r="R10">
        <v>1</v>
      </c>
      <c r="S10">
        <v>1</v>
      </c>
      <c r="T10">
        <v>62</v>
      </c>
      <c r="U10">
        <v>33</v>
      </c>
      <c r="V10" t="s">
        <v>664</v>
      </c>
      <c r="W10">
        <v>1</v>
      </c>
      <c r="Y10">
        <v>2</v>
      </c>
      <c r="Z10">
        <v>1993</v>
      </c>
      <c r="AA10">
        <v>4</v>
      </c>
      <c r="AB10">
        <v>21</v>
      </c>
      <c r="AC10">
        <v>1</v>
      </c>
      <c r="AE10">
        <v>1</v>
      </c>
      <c r="AI10">
        <v>5</v>
      </c>
      <c r="AJ10">
        <v>1</v>
      </c>
      <c r="AK10">
        <v>61</v>
      </c>
      <c r="AV10">
        <v>2</v>
      </c>
      <c r="BL10" t="s">
        <v>643</v>
      </c>
      <c r="BN10" t="s">
        <v>643</v>
      </c>
      <c r="BO10" t="s">
        <v>643</v>
      </c>
      <c r="BR10" t="s">
        <v>643</v>
      </c>
      <c r="BS10" t="s">
        <v>643</v>
      </c>
      <c r="BT10" t="s">
        <v>643</v>
      </c>
      <c r="BU10" t="s">
        <v>643</v>
      </c>
      <c r="BV10" t="s">
        <v>643</v>
      </c>
      <c r="BX10" t="s">
        <v>643</v>
      </c>
      <c r="CA10" t="s">
        <v>643</v>
      </c>
      <c r="CB10" t="s">
        <v>643</v>
      </c>
      <c r="CC10" t="s">
        <v>643</v>
      </c>
      <c r="CD10" t="s">
        <v>643</v>
      </c>
      <c r="CF10" t="s">
        <v>643</v>
      </c>
      <c r="CG10" t="s">
        <v>643</v>
      </c>
      <c r="CH10" t="s">
        <v>643</v>
      </c>
      <c r="CI10" t="s">
        <v>643</v>
      </c>
      <c r="CJ10" t="s">
        <v>643</v>
      </c>
      <c r="CK10" t="s">
        <v>643</v>
      </c>
      <c r="CL10" t="s">
        <v>643</v>
      </c>
      <c r="CM10" t="s">
        <v>643</v>
      </c>
      <c r="CN10" t="s">
        <v>643</v>
      </c>
      <c r="CO10" t="s">
        <v>643</v>
      </c>
      <c r="CP10" t="s">
        <v>643</v>
      </c>
      <c r="CQ10" t="s">
        <v>643</v>
      </c>
      <c r="CR10" t="s">
        <v>643</v>
      </c>
      <c r="CS10" t="s">
        <v>643</v>
      </c>
      <c r="CT10" t="s">
        <v>643</v>
      </c>
      <c r="CU10" t="s">
        <v>643</v>
      </c>
      <c r="CV10" t="s">
        <v>643</v>
      </c>
      <c r="CW10" t="s">
        <v>643</v>
      </c>
      <c r="CX10" t="s">
        <v>643</v>
      </c>
      <c r="CY10" t="s">
        <v>643</v>
      </c>
      <c r="CZ10" t="s">
        <v>643</v>
      </c>
      <c r="DA10" t="s">
        <v>643</v>
      </c>
      <c r="DB10" t="s">
        <v>643</v>
      </c>
      <c r="DC10" t="s">
        <v>643</v>
      </c>
      <c r="DD10" t="s">
        <v>643</v>
      </c>
      <c r="DE10" t="s">
        <v>643</v>
      </c>
      <c r="DF10" t="s">
        <v>643</v>
      </c>
      <c r="DG10" t="s">
        <v>643</v>
      </c>
      <c r="DH10">
        <v>2</v>
      </c>
      <c r="DI10">
        <v>2</v>
      </c>
      <c r="DJ10">
        <v>3</v>
      </c>
      <c r="DK10">
        <v>1</v>
      </c>
      <c r="DL10">
        <v>3</v>
      </c>
      <c r="DN10">
        <v>3</v>
      </c>
      <c r="DO10">
        <v>4</v>
      </c>
      <c r="DP10">
        <v>1</v>
      </c>
      <c r="DQ10">
        <v>2</v>
      </c>
      <c r="DR10">
        <v>2</v>
      </c>
      <c r="DS10">
        <v>1</v>
      </c>
      <c r="DT10">
        <v>2</v>
      </c>
      <c r="DU10">
        <v>1</v>
      </c>
      <c r="DV10">
        <v>2</v>
      </c>
      <c r="DX10">
        <v>2</v>
      </c>
      <c r="EA10">
        <v>1</v>
      </c>
      <c r="EB10">
        <v>2</v>
      </c>
      <c r="EF10">
        <v>2</v>
      </c>
      <c r="EJ10">
        <v>2</v>
      </c>
      <c r="EN10">
        <v>2</v>
      </c>
      <c r="ER10">
        <v>2</v>
      </c>
      <c r="EV10">
        <v>2</v>
      </c>
      <c r="EW10" t="s">
        <v>643</v>
      </c>
      <c r="EZ10">
        <v>1</v>
      </c>
      <c r="FB10">
        <v>1</v>
      </c>
      <c r="FC10">
        <v>1</v>
      </c>
      <c r="FD10">
        <v>1</v>
      </c>
      <c r="FH10">
        <v>2</v>
      </c>
      <c r="FI10" t="s">
        <v>643</v>
      </c>
      <c r="FK10">
        <v>1</v>
      </c>
      <c r="FL10">
        <v>2</v>
      </c>
      <c r="FO10">
        <v>1</v>
      </c>
      <c r="FP10">
        <v>2</v>
      </c>
      <c r="FT10">
        <v>1</v>
      </c>
      <c r="FU10">
        <v>1</v>
      </c>
      <c r="FV10">
        <v>1</v>
      </c>
      <c r="FX10">
        <v>2</v>
      </c>
      <c r="GB10">
        <v>2</v>
      </c>
      <c r="GF10">
        <v>2</v>
      </c>
      <c r="GJ10">
        <v>2</v>
      </c>
      <c r="GM10" t="s">
        <v>643</v>
      </c>
      <c r="GN10">
        <v>2</v>
      </c>
      <c r="GR10">
        <v>2</v>
      </c>
      <c r="GV10">
        <v>2</v>
      </c>
      <c r="GZ10">
        <v>2</v>
      </c>
      <c r="HD10">
        <v>1</v>
      </c>
      <c r="HH10">
        <v>2</v>
      </c>
      <c r="HI10" t="s">
        <v>643</v>
      </c>
      <c r="HJ10" t="s">
        <v>643</v>
      </c>
      <c r="HK10" t="s">
        <v>643</v>
      </c>
      <c r="HL10">
        <v>2</v>
      </c>
      <c r="HP10">
        <v>2</v>
      </c>
      <c r="HT10">
        <v>2</v>
      </c>
      <c r="HU10" t="s">
        <v>643</v>
      </c>
      <c r="HV10" t="s">
        <v>643</v>
      </c>
      <c r="HW10" t="s">
        <v>643</v>
      </c>
      <c r="HX10">
        <v>2</v>
      </c>
      <c r="IB10">
        <v>2</v>
      </c>
      <c r="IC10" t="s">
        <v>643</v>
      </c>
      <c r="ID10" t="s">
        <v>643</v>
      </c>
      <c r="IE10" t="s">
        <v>643</v>
      </c>
      <c r="IF10">
        <v>2</v>
      </c>
      <c r="IJ10">
        <v>2</v>
      </c>
      <c r="IN10">
        <v>2</v>
      </c>
      <c r="IO10">
        <v>2</v>
      </c>
      <c r="IP10">
        <v>2</v>
      </c>
      <c r="IR10">
        <v>1</v>
      </c>
      <c r="IS10">
        <v>-2</v>
      </c>
      <c r="IT10">
        <v>2</v>
      </c>
      <c r="IW10">
        <v>5</v>
      </c>
      <c r="IX10">
        <v>1</v>
      </c>
      <c r="IY10">
        <v>1</v>
      </c>
      <c r="IZ10">
        <v>2</v>
      </c>
      <c r="JA10">
        <v>1</v>
      </c>
      <c r="JB10">
        <v>1</v>
      </c>
      <c r="JC10">
        <v>1</v>
      </c>
      <c r="JD10">
        <v>2</v>
      </c>
      <c r="JE10">
        <v>2</v>
      </c>
      <c r="JF10">
        <v>3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O10">
        <v>1</v>
      </c>
      <c r="JP10">
        <v>1</v>
      </c>
      <c r="JQ10">
        <v>1</v>
      </c>
      <c r="JR10">
        <v>5</v>
      </c>
      <c r="JS10">
        <v>1</v>
      </c>
      <c r="JT10">
        <v>2</v>
      </c>
      <c r="JU10">
        <v>1</v>
      </c>
      <c r="JV10">
        <v>1</v>
      </c>
      <c r="JX10">
        <v>1</v>
      </c>
      <c r="JY10">
        <v>2</v>
      </c>
      <c r="JZ10">
        <v>3</v>
      </c>
      <c r="KA10">
        <v>1</v>
      </c>
      <c r="KB10">
        <v>2</v>
      </c>
      <c r="KC10">
        <v>3</v>
      </c>
      <c r="KD10">
        <v>1</v>
      </c>
      <c r="KE10">
        <v>1</v>
      </c>
      <c r="KF10">
        <v>1</v>
      </c>
      <c r="KG10">
        <v>1</v>
      </c>
      <c r="KH10">
        <v>2</v>
      </c>
      <c r="KJ10">
        <v>2</v>
      </c>
      <c r="KL10">
        <v>3</v>
      </c>
      <c r="KM10">
        <v>1</v>
      </c>
      <c r="KO10">
        <v>1</v>
      </c>
      <c r="KP10">
        <v>0</v>
      </c>
      <c r="KQ10">
        <v>2</v>
      </c>
      <c r="KR10">
        <v>2</v>
      </c>
      <c r="KS10">
        <v>2</v>
      </c>
      <c r="KT10">
        <v>2</v>
      </c>
      <c r="KU10">
        <v>2</v>
      </c>
      <c r="KV10">
        <v>2</v>
      </c>
      <c r="KW10">
        <v>1</v>
      </c>
      <c r="KX10">
        <v>1</v>
      </c>
      <c r="KY10">
        <v>2</v>
      </c>
      <c r="KZ10">
        <v>2</v>
      </c>
      <c r="LD10">
        <v>2</v>
      </c>
      <c r="LE10">
        <v>1</v>
      </c>
      <c r="LF10">
        <v>3</v>
      </c>
      <c r="LG10">
        <v>3</v>
      </c>
      <c r="LH10">
        <v>2</v>
      </c>
      <c r="LJ10">
        <v>5</v>
      </c>
      <c r="LL10">
        <v>2</v>
      </c>
      <c r="LN10">
        <v>5</v>
      </c>
      <c r="LO10">
        <v>1</v>
      </c>
      <c r="LQ10">
        <v>1</v>
      </c>
      <c r="LU10">
        <v>5</v>
      </c>
      <c r="LW10">
        <v>2</v>
      </c>
      <c r="LX10">
        <v>2</v>
      </c>
      <c r="LY10">
        <v>2</v>
      </c>
      <c r="LZ10">
        <v>2</v>
      </c>
      <c r="MA10">
        <v>2</v>
      </c>
      <c r="MB10">
        <v>2</v>
      </c>
      <c r="MC10">
        <v>3</v>
      </c>
      <c r="MD10">
        <v>5</v>
      </c>
      <c r="ME10">
        <v>2</v>
      </c>
      <c r="MF10">
        <v>2</v>
      </c>
      <c r="MG10">
        <v>2</v>
      </c>
      <c r="MH10">
        <v>6</v>
      </c>
      <c r="MI10">
        <v>5</v>
      </c>
      <c r="MJ10">
        <v>3</v>
      </c>
      <c r="MK10">
        <v>6</v>
      </c>
      <c r="ML10">
        <v>2</v>
      </c>
      <c r="MM10">
        <v>6</v>
      </c>
      <c r="MN10">
        <v>6</v>
      </c>
      <c r="MO10">
        <v>6</v>
      </c>
      <c r="MP10">
        <v>-8</v>
      </c>
      <c r="MQ10">
        <v>4</v>
      </c>
      <c r="MR10">
        <v>3</v>
      </c>
      <c r="MS10">
        <v>1</v>
      </c>
      <c r="MT10">
        <v>3</v>
      </c>
      <c r="MU10">
        <v>0</v>
      </c>
      <c r="MV10">
        <v>0</v>
      </c>
      <c r="MW10">
        <v>168</v>
      </c>
      <c r="MY10">
        <v>164</v>
      </c>
      <c r="MZ10">
        <v>73</v>
      </c>
      <c r="NB10">
        <v>110</v>
      </c>
      <c r="NC10">
        <v>1</v>
      </c>
      <c r="ND10">
        <v>6</v>
      </c>
      <c r="NE10">
        <v>1</v>
      </c>
      <c r="NF10">
        <v>0</v>
      </c>
      <c r="NG10">
        <v>4</v>
      </c>
      <c r="NH10">
        <v>7</v>
      </c>
      <c r="NI10">
        <v>-2</v>
      </c>
      <c r="NJ10">
        <v>0</v>
      </c>
      <c r="NK10">
        <v>230</v>
      </c>
      <c r="NL10">
        <v>5</v>
      </c>
      <c r="NM10">
        <v>1</v>
      </c>
      <c r="NN10">
        <v>2</v>
      </c>
      <c r="NP10">
        <v>1</v>
      </c>
      <c r="NQ10">
        <v>5</v>
      </c>
      <c r="NR10">
        <v>5</v>
      </c>
      <c r="NS10">
        <v>5</v>
      </c>
      <c r="NT10">
        <v>5</v>
      </c>
      <c r="NU10">
        <v>5</v>
      </c>
      <c r="NZ10" t="s">
        <v>643</v>
      </c>
      <c r="OA10">
        <v>2</v>
      </c>
      <c r="OB10">
        <v>1</v>
      </c>
      <c r="OC10">
        <v>5</v>
      </c>
      <c r="OD10">
        <v>3</v>
      </c>
      <c r="OE10">
        <v>3</v>
      </c>
      <c r="OF10">
        <v>3</v>
      </c>
      <c r="OG10">
        <v>6</v>
      </c>
      <c r="OH10">
        <v>1</v>
      </c>
      <c r="OI10">
        <v>1</v>
      </c>
      <c r="ON10" t="s">
        <v>644</v>
      </c>
      <c r="OO10">
        <v>4</v>
      </c>
      <c r="OP10">
        <v>1</v>
      </c>
      <c r="OS10">
        <v>1</v>
      </c>
      <c r="OY10">
        <v>4</v>
      </c>
      <c r="OZ10">
        <v>10</v>
      </c>
      <c r="PD10" t="s">
        <v>643</v>
      </c>
      <c r="PF10">
        <v>-2</v>
      </c>
      <c r="PG10">
        <v>1</v>
      </c>
      <c r="PI10">
        <v>20</v>
      </c>
      <c r="PL10">
        <v>1</v>
      </c>
      <c r="PM10">
        <v>5</v>
      </c>
      <c r="PN10">
        <v>5</v>
      </c>
      <c r="PO10">
        <v>1</v>
      </c>
      <c r="PP10">
        <v>2</v>
      </c>
      <c r="PQ10">
        <v>4</v>
      </c>
      <c r="PT10">
        <v>6</v>
      </c>
      <c r="PU10">
        <v>0</v>
      </c>
      <c r="QC10">
        <v>0</v>
      </c>
      <c r="QG10">
        <v>5</v>
      </c>
      <c r="QI10">
        <v>0</v>
      </c>
      <c r="QL10">
        <v>0</v>
      </c>
      <c r="QW10">
        <v>-2</v>
      </c>
      <c r="QX10">
        <v>-2</v>
      </c>
      <c r="QY10">
        <v>3</v>
      </c>
      <c r="QZ10">
        <v>-2</v>
      </c>
      <c r="RB10">
        <v>3</v>
      </c>
      <c r="RC10">
        <v>3</v>
      </c>
      <c r="RD10">
        <v>2</v>
      </c>
      <c r="RE10">
        <v>1</v>
      </c>
      <c r="RF10">
        <v>4</v>
      </c>
      <c r="RG10">
        <v>1</v>
      </c>
      <c r="RJ10">
        <v>2</v>
      </c>
      <c r="RK10">
        <v>30</v>
      </c>
      <c r="RL10">
        <v>2</v>
      </c>
      <c r="RM10">
        <v>3</v>
      </c>
      <c r="RN10">
        <v>4</v>
      </c>
      <c r="RO10">
        <v>1</v>
      </c>
      <c r="RP10">
        <v>4</v>
      </c>
      <c r="RQ10">
        <v>3</v>
      </c>
      <c r="RR10">
        <v>2</v>
      </c>
      <c r="RS10">
        <v>2</v>
      </c>
      <c r="RT10">
        <v>5</v>
      </c>
      <c r="RU10">
        <v>2</v>
      </c>
      <c r="RV10">
        <v>4</v>
      </c>
      <c r="RW10">
        <v>10</v>
      </c>
      <c r="RX10">
        <v>1</v>
      </c>
      <c r="RY10">
        <v>-2</v>
      </c>
      <c r="RZ10">
        <v>31</v>
      </c>
      <c r="SA10">
        <v>1</v>
      </c>
      <c r="SB10">
        <v>0</v>
      </c>
      <c r="SC10">
        <v>0</v>
      </c>
      <c r="SD10">
        <v>0</v>
      </c>
      <c r="SE10">
        <v>1</v>
      </c>
      <c r="SF10">
        <v>1</v>
      </c>
      <c r="SG10">
        <v>2</v>
      </c>
      <c r="SH10">
        <v>0</v>
      </c>
      <c r="SI10">
        <v>0</v>
      </c>
      <c r="SJ10">
        <v>3</v>
      </c>
      <c r="SK10">
        <v>3</v>
      </c>
      <c r="SL10">
        <v>3</v>
      </c>
      <c r="SM10">
        <v>1</v>
      </c>
      <c r="SN10">
        <v>4</v>
      </c>
      <c r="SO10">
        <v>4</v>
      </c>
      <c r="SP10">
        <v>4</v>
      </c>
      <c r="SQ10">
        <v>4</v>
      </c>
      <c r="SR10">
        <v>4</v>
      </c>
      <c r="SS10">
        <v>4</v>
      </c>
      <c r="ST10">
        <v>4</v>
      </c>
      <c r="SU10">
        <v>4</v>
      </c>
      <c r="SV10">
        <v>4</v>
      </c>
      <c r="SX10">
        <v>4</v>
      </c>
      <c r="SY10">
        <v>4</v>
      </c>
      <c r="SZ10">
        <v>4</v>
      </c>
      <c r="TA10">
        <v>4</v>
      </c>
      <c r="TB10">
        <v>4</v>
      </c>
      <c r="TC10">
        <v>4</v>
      </c>
      <c r="TD10">
        <v>4</v>
      </c>
      <c r="TE10">
        <v>4</v>
      </c>
      <c r="TF10">
        <v>4</v>
      </c>
      <c r="TG10">
        <v>4</v>
      </c>
      <c r="TH10">
        <v>4</v>
      </c>
      <c r="TI10">
        <v>4</v>
      </c>
      <c r="TJ10">
        <v>4</v>
      </c>
      <c r="TK10">
        <v>4</v>
      </c>
      <c r="TL10">
        <v>4</v>
      </c>
      <c r="TM10">
        <v>4</v>
      </c>
      <c r="TN10">
        <v>4</v>
      </c>
      <c r="TO10">
        <v>4</v>
      </c>
      <c r="TP10">
        <v>4</v>
      </c>
      <c r="TQ10">
        <v>1</v>
      </c>
      <c r="TR10">
        <v>1</v>
      </c>
      <c r="TS10">
        <v>1</v>
      </c>
      <c r="TT10">
        <v>1</v>
      </c>
      <c r="TU10">
        <v>4</v>
      </c>
      <c r="TV10">
        <v>4</v>
      </c>
      <c r="TW10">
        <v>2</v>
      </c>
      <c r="TX10">
        <v>3</v>
      </c>
      <c r="TY10">
        <v>1</v>
      </c>
      <c r="TZ10">
        <v>1</v>
      </c>
      <c r="UA10">
        <v>1</v>
      </c>
      <c r="UB10">
        <v>1</v>
      </c>
      <c r="UC10">
        <v>1</v>
      </c>
      <c r="UD10">
        <v>1</v>
      </c>
      <c r="UE10">
        <v>1</v>
      </c>
      <c r="UF10">
        <v>0</v>
      </c>
      <c r="UG10">
        <v>3</v>
      </c>
      <c r="UH10">
        <v>4</v>
      </c>
      <c r="UI10">
        <v>4</v>
      </c>
      <c r="UJ10">
        <v>4</v>
      </c>
      <c r="UK10">
        <v>1</v>
      </c>
      <c r="UL10">
        <v>0</v>
      </c>
      <c r="UM10">
        <v>1</v>
      </c>
      <c r="UN10">
        <v>80</v>
      </c>
      <c r="UO10">
        <v>0</v>
      </c>
      <c r="UP10">
        <v>70</v>
      </c>
      <c r="UQ10">
        <v>0</v>
      </c>
      <c r="UR10">
        <v>0</v>
      </c>
      <c r="US10" t="s">
        <v>665</v>
      </c>
      <c r="UT10">
        <v>0</v>
      </c>
      <c r="UU10">
        <v>0</v>
      </c>
      <c r="UV10">
        <v>0</v>
      </c>
      <c r="UW10">
        <v>2</v>
      </c>
      <c r="UX10">
        <v>100</v>
      </c>
      <c r="UY10">
        <v>2</v>
      </c>
      <c r="UZ10">
        <v>1</v>
      </c>
      <c r="VA10">
        <v>0</v>
      </c>
      <c r="VB10">
        <v>2</v>
      </c>
      <c r="VC10">
        <v>630</v>
      </c>
      <c r="VD10">
        <v>0</v>
      </c>
      <c r="VE10">
        <v>0</v>
      </c>
      <c r="VF10">
        <v>0</v>
      </c>
      <c r="VG10">
        <v>2</v>
      </c>
      <c r="VH10">
        <v>2</v>
      </c>
      <c r="VI10">
        <v>2</v>
      </c>
      <c r="VJ10">
        <v>2</v>
      </c>
      <c r="VK10">
        <v>2</v>
      </c>
      <c r="VL10">
        <v>2</v>
      </c>
      <c r="VM10">
        <v>2</v>
      </c>
      <c r="VN10">
        <v>2</v>
      </c>
      <c r="VO10">
        <v>2</v>
      </c>
      <c r="VP10">
        <v>2</v>
      </c>
      <c r="VQ10">
        <v>1</v>
      </c>
      <c r="VR10">
        <v>1</v>
      </c>
      <c r="VS10">
        <v>2</v>
      </c>
      <c r="VT10">
        <v>1</v>
      </c>
      <c r="VU10">
        <v>3</v>
      </c>
      <c r="VV10">
        <v>2</v>
      </c>
      <c r="VW10">
        <v>5</v>
      </c>
      <c r="VX10">
        <v>2</v>
      </c>
      <c r="VY10">
        <v>1</v>
      </c>
      <c r="WE10" t="s">
        <v>643</v>
      </c>
      <c r="WH10" t="s">
        <v>643</v>
      </c>
      <c r="WK10">
        <v>1</v>
      </c>
      <c r="WM10" t="s">
        <v>643</v>
      </c>
      <c r="WO10">
        <v>2</v>
      </c>
      <c r="WT10" t="s">
        <v>643</v>
      </c>
      <c r="WX10" t="s">
        <v>643</v>
      </c>
      <c r="WY10">
        <v>1</v>
      </c>
      <c r="XN10">
        <v>0</v>
      </c>
      <c r="XQ10">
        <v>1</v>
      </c>
      <c r="XR10">
        <v>1</v>
      </c>
      <c r="XS10">
        <v>1</v>
      </c>
      <c r="XT10">
        <v>4</v>
      </c>
      <c r="XU10" t="s">
        <v>643</v>
      </c>
      <c r="XV10">
        <v>1</v>
      </c>
      <c r="XW10">
        <v>-1</v>
      </c>
    </row>
    <row r="11" spans="1:647" x14ac:dyDescent="0.25">
      <c r="A11">
        <v>11383</v>
      </c>
      <c r="B11">
        <v>1644</v>
      </c>
      <c r="C11">
        <v>1</v>
      </c>
      <c r="D11" s="9">
        <v>4631</v>
      </c>
      <c r="E11" t="str">
        <f>VLOOKUP(ELEF_2019_minta[[#This Row],[TERUL]],teruleti_szamjel!$A$2:$M$3201,2)</f>
        <v>Tüskevár</v>
      </c>
      <c r="F11" t="str">
        <f>VLOOKUP(ELEF_2019_minta[[#This Row],[TERUL]],teruleti_szamjel!$A$2:$M$3201,4)</f>
        <v>19</v>
      </c>
      <c r="G11" t="str">
        <f>VLOOKUP(ELEF_2019_minta[[#This Row],[TERUL]],teruleti_szamjel!$A$2:$M$3201,5)</f>
        <v>Veszprém</v>
      </c>
      <c r="H11" t="str">
        <f>VLOOKUP(ELEF_2019_minta[[#This Row],[TERUL]],teruleti_szamjel!$A$2:$M$3201,10)</f>
        <v>20</v>
      </c>
      <c r="I11" t="str">
        <f>VLOOKUP(ELEF_2019_minta[[#This Row],[TERUL]],teruleti_szamjel!$A$2:$M$3201,11)</f>
        <v>Közép-Dunántúl</v>
      </c>
      <c r="J11">
        <v>1</v>
      </c>
      <c r="K11">
        <v>2</v>
      </c>
      <c r="L11">
        <v>1980</v>
      </c>
      <c r="M11">
        <v>8</v>
      </c>
      <c r="N11">
        <v>1</v>
      </c>
      <c r="O11">
        <v>25</v>
      </c>
      <c r="P11">
        <v>4</v>
      </c>
      <c r="Q11">
        <v>1</v>
      </c>
      <c r="R11">
        <v>1</v>
      </c>
      <c r="S11">
        <v>1</v>
      </c>
      <c r="T11">
        <v>82</v>
      </c>
      <c r="U11">
        <v>72</v>
      </c>
      <c r="V11" t="s">
        <v>666</v>
      </c>
      <c r="W11">
        <v>1</v>
      </c>
      <c r="X11">
        <v>2</v>
      </c>
      <c r="AA11">
        <v>5</v>
      </c>
      <c r="AC11">
        <v>34</v>
      </c>
      <c r="AD11">
        <v>3</v>
      </c>
      <c r="AE11">
        <v>12</v>
      </c>
      <c r="AF11">
        <v>2</v>
      </c>
      <c r="AG11">
        <v>5</v>
      </c>
      <c r="AK11">
        <v>55</v>
      </c>
      <c r="AN11">
        <v>1</v>
      </c>
      <c r="AP11">
        <v>2005</v>
      </c>
      <c r="AQ11">
        <v>12</v>
      </c>
      <c r="AS11">
        <v>3</v>
      </c>
      <c r="AT11">
        <v>5</v>
      </c>
      <c r="AU11">
        <v>11</v>
      </c>
      <c r="BL11" t="s">
        <v>643</v>
      </c>
      <c r="BN11" t="s">
        <v>643</v>
      </c>
      <c r="BO11" t="s">
        <v>643</v>
      </c>
      <c r="BR11" t="s">
        <v>643</v>
      </c>
      <c r="BS11" t="s">
        <v>643</v>
      </c>
      <c r="BT11" t="s">
        <v>643</v>
      </c>
      <c r="BU11" t="s">
        <v>643</v>
      </c>
      <c r="BV11" t="s">
        <v>643</v>
      </c>
      <c r="BX11" t="s">
        <v>643</v>
      </c>
      <c r="CA11" t="s">
        <v>643</v>
      </c>
      <c r="CB11" t="s">
        <v>643</v>
      </c>
      <c r="CC11" t="s">
        <v>643</v>
      </c>
      <c r="CD11" t="s">
        <v>643</v>
      </c>
      <c r="CF11" t="s">
        <v>643</v>
      </c>
      <c r="CG11" t="s">
        <v>643</v>
      </c>
      <c r="CH11" t="s">
        <v>643</v>
      </c>
      <c r="CI11" t="s">
        <v>643</v>
      </c>
      <c r="CJ11" t="s">
        <v>643</v>
      </c>
      <c r="CK11" t="s">
        <v>643</v>
      </c>
      <c r="CL11" t="s">
        <v>643</v>
      </c>
      <c r="CM11" t="s">
        <v>643</v>
      </c>
      <c r="CN11" t="s">
        <v>643</v>
      </c>
      <c r="CO11" t="s">
        <v>643</v>
      </c>
      <c r="CP11" t="s">
        <v>643</v>
      </c>
      <c r="CQ11" t="s">
        <v>643</v>
      </c>
      <c r="CR11" t="s">
        <v>643</v>
      </c>
      <c r="CS11" t="s">
        <v>643</v>
      </c>
      <c r="CT11" t="s">
        <v>643</v>
      </c>
      <c r="CU11" t="s">
        <v>643</v>
      </c>
      <c r="CV11" t="s">
        <v>643</v>
      </c>
      <c r="CW11" t="s">
        <v>643</v>
      </c>
      <c r="CX11" t="s">
        <v>643</v>
      </c>
      <c r="CY11" t="s">
        <v>643</v>
      </c>
      <c r="CZ11" t="s">
        <v>643</v>
      </c>
      <c r="DA11" t="s">
        <v>643</v>
      </c>
      <c r="DB11" t="s">
        <v>643</v>
      </c>
      <c r="DC11" t="s">
        <v>643</v>
      </c>
      <c r="DD11" t="s">
        <v>643</v>
      </c>
      <c r="DE11" t="s">
        <v>643</v>
      </c>
      <c r="DF11" t="s">
        <v>643</v>
      </c>
      <c r="DG11" t="s">
        <v>643</v>
      </c>
      <c r="DH11">
        <v>1</v>
      </c>
      <c r="DI11">
        <v>2</v>
      </c>
      <c r="DJ11">
        <v>3</v>
      </c>
      <c r="DK11">
        <v>1</v>
      </c>
      <c r="DL11">
        <v>3</v>
      </c>
      <c r="DM11">
        <v>1</v>
      </c>
      <c r="DN11">
        <v>3</v>
      </c>
      <c r="DO11">
        <v>3</v>
      </c>
      <c r="DP11">
        <v>2</v>
      </c>
      <c r="DQ11">
        <v>1</v>
      </c>
      <c r="DR11">
        <v>2</v>
      </c>
      <c r="DS11">
        <v>1</v>
      </c>
      <c r="DT11">
        <v>1</v>
      </c>
      <c r="DU11">
        <v>1</v>
      </c>
      <c r="DV11">
        <v>1</v>
      </c>
      <c r="DW11">
        <v>5</v>
      </c>
      <c r="DX11">
        <v>1</v>
      </c>
      <c r="EB11">
        <v>2</v>
      </c>
      <c r="EC11">
        <v>1</v>
      </c>
      <c r="EF11">
        <v>2</v>
      </c>
      <c r="EJ11">
        <v>2</v>
      </c>
      <c r="EN11">
        <v>2</v>
      </c>
      <c r="ER11">
        <v>2</v>
      </c>
      <c r="EV11">
        <v>2</v>
      </c>
      <c r="EW11" t="s">
        <v>643</v>
      </c>
      <c r="EZ11">
        <v>2</v>
      </c>
      <c r="FA11">
        <v>1</v>
      </c>
      <c r="FB11">
        <v>1</v>
      </c>
      <c r="FC11">
        <v>1</v>
      </c>
      <c r="FD11">
        <v>2</v>
      </c>
      <c r="FH11">
        <v>2</v>
      </c>
      <c r="FI11" t="s">
        <v>643</v>
      </c>
      <c r="FL11">
        <v>2</v>
      </c>
      <c r="FN11">
        <v>1</v>
      </c>
      <c r="FP11">
        <v>2</v>
      </c>
      <c r="FS11">
        <v>1</v>
      </c>
      <c r="FT11">
        <v>2</v>
      </c>
      <c r="FX11">
        <v>2</v>
      </c>
      <c r="GB11">
        <v>2</v>
      </c>
      <c r="GF11">
        <v>2</v>
      </c>
      <c r="GI11">
        <v>1</v>
      </c>
      <c r="GJ11">
        <v>2</v>
      </c>
      <c r="GM11" t="s">
        <v>643</v>
      </c>
      <c r="GN11">
        <v>2</v>
      </c>
      <c r="GR11">
        <v>2</v>
      </c>
      <c r="GV11">
        <v>2</v>
      </c>
      <c r="GZ11">
        <v>2</v>
      </c>
      <c r="HD11">
        <v>2</v>
      </c>
      <c r="HE11">
        <v>2</v>
      </c>
      <c r="HH11">
        <v>2</v>
      </c>
      <c r="HI11" t="s">
        <v>643</v>
      </c>
      <c r="HJ11" t="s">
        <v>643</v>
      </c>
      <c r="HK11" t="s">
        <v>643</v>
      </c>
      <c r="HL11">
        <v>2</v>
      </c>
      <c r="HP11">
        <v>2</v>
      </c>
      <c r="HT11">
        <v>2</v>
      </c>
      <c r="HU11" t="s">
        <v>643</v>
      </c>
      <c r="HV11" t="s">
        <v>643</v>
      </c>
      <c r="HW11" t="s">
        <v>643</v>
      </c>
      <c r="HX11">
        <v>2</v>
      </c>
      <c r="IB11">
        <v>2</v>
      </c>
      <c r="IC11" t="s">
        <v>643</v>
      </c>
      <c r="ID11" t="s">
        <v>643</v>
      </c>
      <c r="IE11" t="s">
        <v>643</v>
      </c>
      <c r="IF11">
        <v>2</v>
      </c>
      <c r="IJ11">
        <v>-8</v>
      </c>
      <c r="IN11">
        <v>2</v>
      </c>
      <c r="IO11">
        <v>2</v>
      </c>
      <c r="IP11">
        <v>2</v>
      </c>
      <c r="IR11">
        <v>1</v>
      </c>
      <c r="IS11">
        <v>-2</v>
      </c>
      <c r="IV11">
        <v>16</v>
      </c>
      <c r="IW11">
        <v>-8</v>
      </c>
      <c r="IX11">
        <v>1</v>
      </c>
      <c r="IY11">
        <v>2</v>
      </c>
      <c r="IZ11">
        <v>2</v>
      </c>
      <c r="JA11">
        <v>1</v>
      </c>
      <c r="JB11">
        <v>1</v>
      </c>
      <c r="JC11">
        <v>1</v>
      </c>
      <c r="JD11">
        <v>3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O11">
        <v>2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X11">
        <v>1</v>
      </c>
      <c r="JZ11">
        <v>1</v>
      </c>
      <c r="KA11">
        <v>1</v>
      </c>
      <c r="KB11">
        <v>1</v>
      </c>
      <c r="KC11">
        <v>1</v>
      </c>
      <c r="KD11">
        <v>2</v>
      </c>
      <c r="KE11">
        <v>1</v>
      </c>
      <c r="KF11">
        <v>1</v>
      </c>
      <c r="KG11">
        <v>1</v>
      </c>
      <c r="KH11">
        <v>2</v>
      </c>
      <c r="KJ11">
        <v>2</v>
      </c>
      <c r="KL11">
        <v>3</v>
      </c>
      <c r="KM11">
        <v>3</v>
      </c>
      <c r="KN11">
        <v>0</v>
      </c>
      <c r="KO11">
        <v>1</v>
      </c>
      <c r="KQ11">
        <v>2</v>
      </c>
      <c r="KR11">
        <v>2</v>
      </c>
      <c r="KS11">
        <v>2</v>
      </c>
      <c r="KT11">
        <v>2</v>
      </c>
      <c r="KU11">
        <v>2</v>
      </c>
      <c r="KV11">
        <v>2</v>
      </c>
      <c r="KW11">
        <v>1</v>
      </c>
      <c r="KX11">
        <v>1</v>
      </c>
      <c r="KY11">
        <v>1</v>
      </c>
      <c r="KZ11">
        <v>1</v>
      </c>
      <c r="LB11">
        <v>-8</v>
      </c>
      <c r="LD11">
        <v>1</v>
      </c>
      <c r="LE11">
        <v>4</v>
      </c>
      <c r="LF11">
        <v>1</v>
      </c>
      <c r="LG11">
        <v>1</v>
      </c>
      <c r="LH11">
        <v>2</v>
      </c>
      <c r="LI11">
        <v>4</v>
      </c>
      <c r="LJ11">
        <v>5</v>
      </c>
      <c r="LK11">
        <v>1</v>
      </c>
      <c r="LL11">
        <v>2</v>
      </c>
      <c r="LN11">
        <v>4</v>
      </c>
      <c r="LP11">
        <v>5</v>
      </c>
      <c r="LU11">
        <v>4</v>
      </c>
      <c r="LW11">
        <v>2</v>
      </c>
      <c r="LX11">
        <v>2</v>
      </c>
      <c r="LY11">
        <v>2</v>
      </c>
      <c r="LZ11">
        <v>2</v>
      </c>
      <c r="MA11">
        <v>2</v>
      </c>
      <c r="MB11">
        <v>2</v>
      </c>
      <c r="MC11">
        <v>3</v>
      </c>
      <c r="MD11">
        <v>2</v>
      </c>
      <c r="ME11">
        <v>2</v>
      </c>
      <c r="MF11">
        <v>1</v>
      </c>
      <c r="MG11">
        <v>2</v>
      </c>
      <c r="MH11">
        <v>6</v>
      </c>
      <c r="MI11">
        <v>6</v>
      </c>
      <c r="MJ11">
        <v>6</v>
      </c>
      <c r="MK11">
        <v>6</v>
      </c>
      <c r="ML11">
        <v>6</v>
      </c>
      <c r="MM11">
        <v>3</v>
      </c>
      <c r="MN11">
        <v>2</v>
      </c>
      <c r="MO11">
        <v>6</v>
      </c>
      <c r="MP11">
        <v>6</v>
      </c>
      <c r="MQ11">
        <v>6</v>
      </c>
      <c r="MR11">
        <v>4</v>
      </c>
      <c r="MS11">
        <v>4</v>
      </c>
      <c r="MT11">
        <v>4</v>
      </c>
      <c r="MU11">
        <v>1</v>
      </c>
      <c r="MV11">
        <v>4</v>
      </c>
      <c r="MW11">
        <v>147</v>
      </c>
      <c r="MY11">
        <v>176</v>
      </c>
      <c r="MZ11">
        <v>86</v>
      </c>
      <c r="NB11">
        <v>91</v>
      </c>
      <c r="NC11">
        <v>2</v>
      </c>
      <c r="ND11">
        <v>7</v>
      </c>
      <c r="NE11">
        <v>2</v>
      </c>
      <c r="NF11">
        <v>0</v>
      </c>
      <c r="NH11">
        <v>7</v>
      </c>
      <c r="NI11">
        <v>-2</v>
      </c>
      <c r="NJ11">
        <v>0</v>
      </c>
      <c r="NK11">
        <v>800</v>
      </c>
      <c r="NL11">
        <v>1</v>
      </c>
      <c r="NN11">
        <v>1</v>
      </c>
      <c r="NO11">
        <v>1</v>
      </c>
      <c r="NP11">
        <v>1</v>
      </c>
      <c r="NQ11">
        <v>5</v>
      </c>
      <c r="NR11">
        <v>1</v>
      </c>
      <c r="NS11">
        <v>3</v>
      </c>
      <c r="NT11">
        <v>4</v>
      </c>
      <c r="NU11">
        <v>5</v>
      </c>
      <c r="NZ11" t="s">
        <v>643</v>
      </c>
      <c r="OA11">
        <v>2</v>
      </c>
      <c r="OB11">
        <v>2</v>
      </c>
      <c r="OC11">
        <v>5</v>
      </c>
      <c r="OD11">
        <v>5</v>
      </c>
      <c r="OE11">
        <v>3</v>
      </c>
      <c r="OF11">
        <v>1</v>
      </c>
      <c r="OG11">
        <v>6</v>
      </c>
      <c r="OH11">
        <v>2</v>
      </c>
      <c r="OI11">
        <v>3</v>
      </c>
      <c r="ON11" t="s">
        <v>644</v>
      </c>
      <c r="OO11">
        <v>4</v>
      </c>
      <c r="OQ11">
        <v>1</v>
      </c>
      <c r="OR11">
        <v>1</v>
      </c>
      <c r="OT11">
        <v>4</v>
      </c>
      <c r="OU11">
        <v>4</v>
      </c>
      <c r="OW11">
        <v>4</v>
      </c>
      <c r="OY11">
        <v>4</v>
      </c>
      <c r="PD11" t="s">
        <v>643</v>
      </c>
      <c r="PF11">
        <v>-2</v>
      </c>
      <c r="PH11">
        <v>1</v>
      </c>
      <c r="PJ11">
        <v>16</v>
      </c>
      <c r="PM11">
        <v>5</v>
      </c>
      <c r="PN11">
        <v>5</v>
      </c>
      <c r="PO11">
        <v>5</v>
      </c>
      <c r="PP11">
        <v>2</v>
      </c>
      <c r="PQ11">
        <v>4</v>
      </c>
      <c r="PT11">
        <v>7</v>
      </c>
      <c r="QB11">
        <v>0</v>
      </c>
      <c r="QG11">
        <v>0</v>
      </c>
      <c r="QH11">
        <v>0</v>
      </c>
      <c r="QK11">
        <v>0</v>
      </c>
      <c r="QM11">
        <v>2</v>
      </c>
      <c r="QU11">
        <v>-9</v>
      </c>
      <c r="QW11">
        <v>5</v>
      </c>
      <c r="QX11">
        <v>-2</v>
      </c>
      <c r="QY11">
        <v>-2</v>
      </c>
      <c r="QZ11">
        <v>-2</v>
      </c>
      <c r="RA11">
        <v>9</v>
      </c>
      <c r="RB11">
        <v>3</v>
      </c>
      <c r="RC11">
        <v>2</v>
      </c>
      <c r="RD11">
        <v>1</v>
      </c>
      <c r="RE11">
        <v>1</v>
      </c>
      <c r="RF11">
        <v>4</v>
      </c>
      <c r="RH11">
        <v>1</v>
      </c>
      <c r="RJ11">
        <v>3</v>
      </c>
      <c r="RK11">
        <v>70</v>
      </c>
      <c r="RL11">
        <v>1</v>
      </c>
      <c r="RM11">
        <v>1</v>
      </c>
      <c r="RN11">
        <v>3</v>
      </c>
      <c r="RO11">
        <v>4</v>
      </c>
      <c r="RP11">
        <v>1</v>
      </c>
      <c r="RQ11">
        <v>10</v>
      </c>
      <c r="RR11">
        <v>2</v>
      </c>
      <c r="RS11">
        <v>1</v>
      </c>
      <c r="RT11">
        <v>5</v>
      </c>
      <c r="RU11">
        <v>2</v>
      </c>
      <c r="RV11">
        <v>6</v>
      </c>
      <c r="RW11">
        <v>30</v>
      </c>
      <c r="RX11">
        <v>-2</v>
      </c>
      <c r="RY11">
        <v>-2</v>
      </c>
      <c r="RZ11">
        <v>31</v>
      </c>
      <c r="SA11">
        <v>0</v>
      </c>
      <c r="SB11">
        <v>0</v>
      </c>
      <c r="SC11">
        <v>1</v>
      </c>
      <c r="SD11">
        <v>0</v>
      </c>
      <c r="SE11">
        <v>1</v>
      </c>
      <c r="SF11">
        <v>1</v>
      </c>
      <c r="SG11">
        <v>1</v>
      </c>
      <c r="SH11">
        <v>0</v>
      </c>
      <c r="SI11">
        <v>0</v>
      </c>
      <c r="SJ11">
        <v>2</v>
      </c>
      <c r="SK11">
        <v>1</v>
      </c>
      <c r="SL11">
        <v>2</v>
      </c>
      <c r="SM11">
        <v>4</v>
      </c>
      <c r="SN11">
        <v>4</v>
      </c>
      <c r="SO11">
        <v>4</v>
      </c>
      <c r="SP11">
        <v>4</v>
      </c>
      <c r="SQ11">
        <v>4</v>
      </c>
      <c r="SR11">
        <v>1</v>
      </c>
      <c r="SS11">
        <v>4</v>
      </c>
      <c r="ST11">
        <v>1</v>
      </c>
      <c r="SU11">
        <v>4</v>
      </c>
      <c r="SV11">
        <v>4</v>
      </c>
      <c r="SW11">
        <v>4</v>
      </c>
      <c r="SX11">
        <v>4</v>
      </c>
      <c r="SY11">
        <v>4</v>
      </c>
      <c r="SZ11">
        <v>1</v>
      </c>
      <c r="TA11">
        <v>4</v>
      </c>
      <c r="TB11">
        <v>4</v>
      </c>
      <c r="TC11">
        <v>4</v>
      </c>
      <c r="TD11">
        <v>4</v>
      </c>
      <c r="TE11">
        <v>4</v>
      </c>
      <c r="TF11">
        <v>4</v>
      </c>
      <c r="TG11">
        <v>4</v>
      </c>
      <c r="TH11">
        <v>4</v>
      </c>
      <c r="TI11">
        <v>4</v>
      </c>
      <c r="TJ11">
        <v>4</v>
      </c>
      <c r="TK11">
        <v>4</v>
      </c>
      <c r="TL11">
        <v>4</v>
      </c>
      <c r="TM11">
        <v>4</v>
      </c>
      <c r="TN11">
        <v>4</v>
      </c>
      <c r="TO11">
        <v>4</v>
      </c>
      <c r="TP11">
        <v>1</v>
      </c>
      <c r="TQ11">
        <v>1</v>
      </c>
      <c r="TR11">
        <v>1</v>
      </c>
      <c r="TS11">
        <v>4</v>
      </c>
      <c r="TT11">
        <v>4</v>
      </c>
      <c r="TU11">
        <v>4</v>
      </c>
      <c r="TV11">
        <v>4</v>
      </c>
      <c r="TW11">
        <v>2</v>
      </c>
      <c r="TX11">
        <v>3</v>
      </c>
      <c r="TY11">
        <v>1</v>
      </c>
      <c r="TZ11">
        <v>2</v>
      </c>
      <c r="UA11">
        <v>3</v>
      </c>
      <c r="UB11">
        <v>1</v>
      </c>
      <c r="UC11">
        <v>1</v>
      </c>
      <c r="UD11">
        <v>1</v>
      </c>
      <c r="UE11">
        <v>1</v>
      </c>
      <c r="UF11">
        <v>0</v>
      </c>
      <c r="UG11">
        <v>3</v>
      </c>
      <c r="UH11">
        <v>1</v>
      </c>
      <c r="UI11">
        <v>2</v>
      </c>
      <c r="UJ11">
        <v>4</v>
      </c>
      <c r="UK11">
        <v>1</v>
      </c>
      <c r="UL11">
        <v>140</v>
      </c>
      <c r="UM11">
        <v>0</v>
      </c>
      <c r="UN11">
        <v>0</v>
      </c>
      <c r="UO11">
        <v>0</v>
      </c>
      <c r="UP11">
        <v>260</v>
      </c>
      <c r="UQ11">
        <v>0</v>
      </c>
      <c r="UR11">
        <v>1</v>
      </c>
      <c r="US11" t="s">
        <v>667</v>
      </c>
      <c r="UT11">
        <v>2</v>
      </c>
      <c r="UU11">
        <v>1</v>
      </c>
      <c r="UV11">
        <v>0</v>
      </c>
      <c r="UW11">
        <v>2</v>
      </c>
      <c r="UX11">
        <v>270</v>
      </c>
      <c r="UY11">
        <v>3</v>
      </c>
      <c r="UZ11">
        <v>0</v>
      </c>
      <c r="VA11">
        <v>0</v>
      </c>
      <c r="VB11">
        <v>2</v>
      </c>
      <c r="VC11">
        <v>434</v>
      </c>
      <c r="VD11">
        <v>1</v>
      </c>
      <c r="VE11">
        <v>0</v>
      </c>
      <c r="VF11">
        <v>0</v>
      </c>
      <c r="VG11">
        <v>5</v>
      </c>
      <c r="VH11">
        <v>2</v>
      </c>
      <c r="VI11">
        <v>2</v>
      </c>
      <c r="VJ11">
        <v>2</v>
      </c>
      <c r="VK11">
        <v>2</v>
      </c>
      <c r="VL11">
        <v>2</v>
      </c>
      <c r="VM11">
        <v>2</v>
      </c>
      <c r="VN11">
        <v>2</v>
      </c>
      <c r="VO11">
        <v>2</v>
      </c>
      <c r="VP11">
        <v>2</v>
      </c>
      <c r="VQ11">
        <v>1</v>
      </c>
      <c r="VR11">
        <v>1</v>
      </c>
      <c r="VS11">
        <v>4</v>
      </c>
      <c r="VT11">
        <v>3</v>
      </c>
      <c r="VU11">
        <v>3</v>
      </c>
      <c r="VV11">
        <v>3</v>
      </c>
      <c r="VW11">
        <v>5</v>
      </c>
      <c r="VX11">
        <v>2</v>
      </c>
      <c r="VY11">
        <v>1</v>
      </c>
      <c r="WE11" t="s">
        <v>643</v>
      </c>
      <c r="WG11">
        <v>29</v>
      </c>
      <c r="WH11" t="s">
        <v>643</v>
      </c>
      <c r="WK11">
        <v>2</v>
      </c>
      <c r="WM11" t="s">
        <v>643</v>
      </c>
      <c r="WT11" t="s">
        <v>643</v>
      </c>
      <c r="WX11" t="s">
        <v>643</v>
      </c>
      <c r="XE11">
        <v>5</v>
      </c>
      <c r="XN11">
        <v>0</v>
      </c>
      <c r="XQ11">
        <v>1</v>
      </c>
      <c r="XR11">
        <v>1</v>
      </c>
      <c r="XS11">
        <v>4</v>
      </c>
      <c r="XT11">
        <v>1</v>
      </c>
      <c r="XU11" t="s">
        <v>643</v>
      </c>
      <c r="XV11">
        <v>-1</v>
      </c>
      <c r="XW11">
        <v>1</v>
      </c>
    </row>
    <row r="12" spans="1:647" x14ac:dyDescent="0.25">
      <c r="A12">
        <v>3250</v>
      </c>
      <c r="B12">
        <v>1399</v>
      </c>
      <c r="C12">
        <v>1</v>
      </c>
      <c r="D12" s="9">
        <v>11396</v>
      </c>
      <c r="E12" t="str">
        <f>VLOOKUP(ELEF_2019_minta[[#This Row],[TERUL]],teruleti_szamjel!$A$2:$M$3201,2)</f>
        <v>Pilisszentiván</v>
      </c>
      <c r="F12" t="str">
        <f>VLOOKUP(ELEF_2019_minta[[#This Row],[TERUL]],teruleti_szamjel!$A$2:$M$3201,4)</f>
        <v>13</v>
      </c>
      <c r="G12" t="str">
        <f>VLOOKUP(ELEF_2019_minta[[#This Row],[TERUL]],teruleti_szamjel!$A$2:$M$3201,5)</f>
        <v>Pest</v>
      </c>
      <c r="H12" t="str">
        <f>VLOOKUP(ELEF_2019_minta[[#This Row],[TERUL]],teruleti_szamjel!$A$2:$M$3201,10)</f>
        <v>12</v>
      </c>
      <c r="I12" t="str">
        <f>VLOOKUP(ELEF_2019_minta[[#This Row],[TERUL]],teruleti_szamjel!$A$2:$M$3201,11)</f>
        <v>Pest</v>
      </c>
      <c r="J12">
        <v>4</v>
      </c>
      <c r="K12">
        <v>2</v>
      </c>
      <c r="L12">
        <v>1937</v>
      </c>
      <c r="M12">
        <v>8</v>
      </c>
      <c r="N12">
        <v>18</v>
      </c>
      <c r="O12">
        <v>38</v>
      </c>
      <c r="P12">
        <v>1</v>
      </c>
      <c r="Q12">
        <v>12</v>
      </c>
      <c r="R12">
        <v>1</v>
      </c>
      <c r="S12">
        <v>1</v>
      </c>
      <c r="T12">
        <v>24</v>
      </c>
      <c r="U12">
        <v>23</v>
      </c>
      <c r="V12" t="s">
        <v>664</v>
      </c>
      <c r="W12">
        <v>1</v>
      </c>
      <c r="X12">
        <v>2</v>
      </c>
      <c r="Z12">
        <v>1987</v>
      </c>
      <c r="AA12">
        <v>5</v>
      </c>
      <c r="AB12">
        <v>1</v>
      </c>
      <c r="AC12">
        <v>40</v>
      </c>
      <c r="AE12">
        <v>12</v>
      </c>
      <c r="AG12">
        <v>5</v>
      </c>
      <c r="AH12">
        <v>1970</v>
      </c>
      <c r="AI12">
        <v>6</v>
      </c>
      <c r="AL12">
        <v>2</v>
      </c>
      <c r="AM12">
        <v>12</v>
      </c>
      <c r="AN12">
        <v>1</v>
      </c>
      <c r="AR12">
        <v>13</v>
      </c>
      <c r="BC12">
        <v>12</v>
      </c>
      <c r="BL12" t="s">
        <v>643</v>
      </c>
      <c r="BM12">
        <v>10</v>
      </c>
      <c r="BN12" t="s">
        <v>643</v>
      </c>
      <c r="BO12" t="s">
        <v>643</v>
      </c>
      <c r="BR12" t="s">
        <v>643</v>
      </c>
      <c r="BS12" t="s">
        <v>643</v>
      </c>
      <c r="BT12" t="s">
        <v>643</v>
      </c>
      <c r="BU12" t="s">
        <v>643</v>
      </c>
      <c r="BV12" t="s">
        <v>643</v>
      </c>
      <c r="BX12" t="s">
        <v>643</v>
      </c>
      <c r="CA12" t="s">
        <v>643</v>
      </c>
      <c r="CB12" t="s">
        <v>643</v>
      </c>
      <c r="CC12" t="s">
        <v>643</v>
      </c>
      <c r="CD12" t="s">
        <v>643</v>
      </c>
      <c r="CF12" t="s">
        <v>643</v>
      </c>
      <c r="CG12" t="s">
        <v>643</v>
      </c>
      <c r="CH12" t="s">
        <v>643</v>
      </c>
      <c r="CI12" t="s">
        <v>643</v>
      </c>
      <c r="CJ12" t="s">
        <v>643</v>
      </c>
      <c r="CK12" t="s">
        <v>643</v>
      </c>
      <c r="CL12" t="s">
        <v>643</v>
      </c>
      <c r="CM12" t="s">
        <v>643</v>
      </c>
      <c r="CN12" t="s">
        <v>643</v>
      </c>
      <c r="CO12" t="s">
        <v>643</v>
      </c>
      <c r="CP12" t="s">
        <v>643</v>
      </c>
      <c r="CQ12" t="s">
        <v>643</v>
      </c>
      <c r="CR12" t="s">
        <v>643</v>
      </c>
      <c r="CS12" t="s">
        <v>643</v>
      </c>
      <c r="CT12" t="s">
        <v>643</v>
      </c>
      <c r="CU12" t="s">
        <v>643</v>
      </c>
      <c r="CV12" t="s">
        <v>643</v>
      </c>
      <c r="CW12" t="s">
        <v>643</v>
      </c>
      <c r="CX12" t="s">
        <v>643</v>
      </c>
      <c r="CY12" t="s">
        <v>643</v>
      </c>
      <c r="CZ12" t="s">
        <v>643</v>
      </c>
      <c r="DA12" t="s">
        <v>643</v>
      </c>
      <c r="DB12" t="s">
        <v>643</v>
      </c>
      <c r="DC12" t="s">
        <v>643</v>
      </c>
      <c r="DD12" t="s">
        <v>643</v>
      </c>
      <c r="DE12" t="s">
        <v>643</v>
      </c>
      <c r="DF12" t="s">
        <v>643</v>
      </c>
      <c r="DG12" t="s">
        <v>643</v>
      </c>
      <c r="DH12">
        <v>3</v>
      </c>
      <c r="DI12">
        <v>3</v>
      </c>
      <c r="DJ12">
        <v>3</v>
      </c>
      <c r="DK12">
        <v>2</v>
      </c>
      <c r="DL12">
        <v>2</v>
      </c>
      <c r="DN12">
        <v>3</v>
      </c>
      <c r="DO12">
        <v>3</v>
      </c>
      <c r="DP12">
        <v>2</v>
      </c>
      <c r="DQ12">
        <v>2</v>
      </c>
      <c r="DR12">
        <v>2</v>
      </c>
      <c r="DS12">
        <v>2</v>
      </c>
      <c r="DT12">
        <v>1</v>
      </c>
      <c r="DU12">
        <v>2</v>
      </c>
      <c r="DV12">
        <v>1</v>
      </c>
      <c r="DW12">
        <v>3</v>
      </c>
      <c r="DX12">
        <v>2</v>
      </c>
      <c r="EB12">
        <v>2</v>
      </c>
      <c r="EC12">
        <v>1</v>
      </c>
      <c r="ED12">
        <v>1</v>
      </c>
      <c r="EF12">
        <v>2</v>
      </c>
      <c r="EG12">
        <v>1</v>
      </c>
      <c r="EH12">
        <v>1</v>
      </c>
      <c r="EJ12">
        <v>2</v>
      </c>
      <c r="EN12">
        <v>2</v>
      </c>
      <c r="ER12">
        <v>2</v>
      </c>
      <c r="EV12">
        <v>2</v>
      </c>
      <c r="EW12" t="s">
        <v>643</v>
      </c>
      <c r="EZ12">
        <v>2</v>
      </c>
      <c r="FD12">
        <v>2</v>
      </c>
      <c r="FH12">
        <v>2</v>
      </c>
      <c r="FI12" t="s">
        <v>643</v>
      </c>
      <c r="FL12">
        <v>1</v>
      </c>
      <c r="FM12">
        <v>1</v>
      </c>
      <c r="FP12">
        <v>1</v>
      </c>
      <c r="FQ12">
        <v>1</v>
      </c>
      <c r="FT12">
        <v>2</v>
      </c>
      <c r="FV12">
        <v>1</v>
      </c>
      <c r="FX12">
        <v>1</v>
      </c>
      <c r="FY12">
        <v>1</v>
      </c>
      <c r="GB12">
        <v>2</v>
      </c>
      <c r="GE12">
        <v>1</v>
      </c>
      <c r="GF12">
        <v>2</v>
      </c>
      <c r="GJ12">
        <v>-8</v>
      </c>
      <c r="GM12" t="s">
        <v>643</v>
      </c>
      <c r="GN12">
        <v>2</v>
      </c>
      <c r="GR12">
        <v>2</v>
      </c>
      <c r="GV12">
        <v>2</v>
      </c>
      <c r="GZ12">
        <v>2</v>
      </c>
      <c r="HD12">
        <v>1</v>
      </c>
      <c r="HH12">
        <v>2</v>
      </c>
      <c r="HI12" t="s">
        <v>643</v>
      </c>
      <c r="HJ12" t="s">
        <v>643</v>
      </c>
      <c r="HK12" t="s">
        <v>643</v>
      </c>
      <c r="HL12">
        <v>2</v>
      </c>
      <c r="HP12">
        <v>2</v>
      </c>
      <c r="HT12">
        <v>2</v>
      </c>
      <c r="HU12" t="s">
        <v>643</v>
      </c>
      <c r="HV12" t="s">
        <v>643</v>
      </c>
      <c r="HW12" t="s">
        <v>643</v>
      </c>
      <c r="HX12">
        <v>2</v>
      </c>
      <c r="IB12">
        <v>2</v>
      </c>
      <c r="IC12" t="s">
        <v>643</v>
      </c>
      <c r="ID12" t="s">
        <v>643</v>
      </c>
      <c r="IE12" t="s">
        <v>643</v>
      </c>
      <c r="IF12">
        <v>2</v>
      </c>
      <c r="IJ12">
        <v>2</v>
      </c>
      <c r="IN12">
        <v>2</v>
      </c>
      <c r="IO12">
        <v>2</v>
      </c>
      <c r="IP12">
        <v>2</v>
      </c>
      <c r="IQ12">
        <v>4</v>
      </c>
      <c r="IS12">
        <v>-2</v>
      </c>
      <c r="IX12">
        <v>1</v>
      </c>
      <c r="IY12">
        <v>1</v>
      </c>
      <c r="IZ12">
        <v>2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X12">
        <v>3</v>
      </c>
      <c r="JZ12">
        <v>1</v>
      </c>
      <c r="KA12">
        <v>1</v>
      </c>
      <c r="KB12">
        <v>1</v>
      </c>
      <c r="KC12">
        <v>2</v>
      </c>
      <c r="KD12">
        <v>1</v>
      </c>
      <c r="KE12">
        <v>1</v>
      </c>
      <c r="KF12">
        <v>1</v>
      </c>
      <c r="KG12">
        <v>1</v>
      </c>
      <c r="KH12">
        <v>2</v>
      </c>
      <c r="KJ12">
        <v>2</v>
      </c>
      <c r="KK12">
        <v>0</v>
      </c>
      <c r="KL12">
        <v>3</v>
      </c>
      <c r="KM12">
        <v>1</v>
      </c>
      <c r="KO12">
        <v>1</v>
      </c>
      <c r="KP12">
        <v>0</v>
      </c>
      <c r="KQ12">
        <v>2</v>
      </c>
      <c r="KR12">
        <v>2</v>
      </c>
      <c r="KS12">
        <v>2</v>
      </c>
      <c r="KT12">
        <v>2</v>
      </c>
      <c r="KU12">
        <v>2</v>
      </c>
      <c r="KV12">
        <v>2</v>
      </c>
      <c r="KW12">
        <v>1</v>
      </c>
      <c r="KX12">
        <v>2</v>
      </c>
      <c r="KY12">
        <v>2</v>
      </c>
      <c r="KZ12">
        <v>2</v>
      </c>
      <c r="LD12">
        <v>2</v>
      </c>
      <c r="LE12">
        <v>3</v>
      </c>
      <c r="LF12">
        <v>1</v>
      </c>
      <c r="LG12">
        <v>1</v>
      </c>
      <c r="LH12">
        <v>2</v>
      </c>
      <c r="LJ12">
        <v>-1</v>
      </c>
      <c r="LL12">
        <v>1</v>
      </c>
      <c r="LN12">
        <v>5</v>
      </c>
      <c r="LU12">
        <v>5</v>
      </c>
      <c r="LW12">
        <v>2</v>
      </c>
      <c r="LX12">
        <v>1</v>
      </c>
      <c r="LY12">
        <v>2</v>
      </c>
      <c r="LZ12">
        <v>2</v>
      </c>
      <c r="MA12">
        <v>3</v>
      </c>
      <c r="MB12">
        <v>3</v>
      </c>
      <c r="MC12">
        <v>3</v>
      </c>
      <c r="MD12">
        <v>5</v>
      </c>
      <c r="ME12">
        <v>6</v>
      </c>
      <c r="MF12">
        <v>4</v>
      </c>
      <c r="MG12">
        <v>6</v>
      </c>
      <c r="MH12">
        <v>6</v>
      </c>
      <c r="MI12">
        <v>6</v>
      </c>
      <c r="MJ12">
        <v>3</v>
      </c>
      <c r="MK12">
        <v>6</v>
      </c>
      <c r="ML12">
        <v>6</v>
      </c>
      <c r="MM12">
        <v>6</v>
      </c>
      <c r="MN12">
        <v>6</v>
      </c>
      <c r="MO12">
        <v>6</v>
      </c>
      <c r="MP12">
        <v>6</v>
      </c>
      <c r="MQ12">
        <v>8</v>
      </c>
      <c r="MR12">
        <v>4</v>
      </c>
      <c r="MS12">
        <v>4</v>
      </c>
      <c r="MT12">
        <v>4</v>
      </c>
      <c r="MU12">
        <v>5</v>
      </c>
      <c r="MV12">
        <v>3</v>
      </c>
      <c r="MW12">
        <v>178</v>
      </c>
      <c r="MY12">
        <v>153</v>
      </c>
      <c r="MZ12">
        <v>74</v>
      </c>
      <c r="NB12">
        <v>-1</v>
      </c>
      <c r="NC12">
        <v>3</v>
      </c>
      <c r="ND12">
        <v>3</v>
      </c>
      <c r="NE12">
        <v>5</v>
      </c>
      <c r="NF12">
        <v>1</v>
      </c>
      <c r="NH12">
        <v>0</v>
      </c>
      <c r="NI12">
        <v>1600</v>
      </c>
      <c r="NJ12">
        <v>0</v>
      </c>
      <c r="NK12">
        <v>1200</v>
      </c>
      <c r="NL12">
        <v>2</v>
      </c>
      <c r="NM12">
        <v>1</v>
      </c>
      <c r="NN12">
        <v>1</v>
      </c>
      <c r="NP12">
        <v>1</v>
      </c>
      <c r="NQ12">
        <v>1</v>
      </c>
      <c r="NR12">
        <v>3</v>
      </c>
      <c r="NS12">
        <v>5</v>
      </c>
      <c r="NT12">
        <v>5</v>
      </c>
      <c r="NU12">
        <v>5</v>
      </c>
      <c r="NZ12" t="s">
        <v>643</v>
      </c>
      <c r="OA12">
        <v>2</v>
      </c>
      <c r="OB12">
        <v>1</v>
      </c>
      <c r="OC12">
        <v>4</v>
      </c>
      <c r="OD12">
        <v>1</v>
      </c>
      <c r="OE12">
        <v>4</v>
      </c>
      <c r="OF12">
        <v>3</v>
      </c>
      <c r="OG12">
        <v>4</v>
      </c>
      <c r="OH12">
        <v>5</v>
      </c>
      <c r="OI12">
        <v>4</v>
      </c>
      <c r="ON12" t="s">
        <v>657</v>
      </c>
      <c r="OO12">
        <v>4</v>
      </c>
      <c r="OS12">
        <v>4</v>
      </c>
      <c r="OV12">
        <v>4</v>
      </c>
      <c r="OY12">
        <v>4</v>
      </c>
      <c r="PD12" t="s">
        <v>643</v>
      </c>
      <c r="PF12">
        <v>-2</v>
      </c>
      <c r="PG12">
        <v>2</v>
      </c>
      <c r="PM12">
        <v>5</v>
      </c>
      <c r="PN12">
        <v>5</v>
      </c>
      <c r="PO12">
        <v>1</v>
      </c>
      <c r="PP12">
        <v>4</v>
      </c>
      <c r="PQ12">
        <v>4</v>
      </c>
      <c r="PT12">
        <v>-9</v>
      </c>
      <c r="PZ12">
        <v>0</v>
      </c>
      <c r="QL12">
        <v>0</v>
      </c>
      <c r="QM12">
        <v>6</v>
      </c>
      <c r="QQ12">
        <v>1</v>
      </c>
      <c r="QV12">
        <v>0</v>
      </c>
      <c r="QW12">
        <v>-2</v>
      </c>
      <c r="QX12">
        <v>-2</v>
      </c>
      <c r="QY12">
        <v>-2</v>
      </c>
      <c r="QZ12">
        <v>7</v>
      </c>
      <c r="RA12">
        <v>9</v>
      </c>
      <c r="RB12">
        <v>3</v>
      </c>
      <c r="RC12">
        <v>1</v>
      </c>
      <c r="RD12">
        <v>3</v>
      </c>
      <c r="RE12">
        <v>1</v>
      </c>
      <c r="RF12">
        <v>4</v>
      </c>
      <c r="RH12">
        <v>2</v>
      </c>
      <c r="RI12">
        <v>1</v>
      </c>
      <c r="RJ12">
        <v>1</v>
      </c>
      <c r="RK12">
        <v>60</v>
      </c>
      <c r="RL12">
        <v>4</v>
      </c>
      <c r="RM12">
        <v>3</v>
      </c>
      <c r="RN12">
        <v>3</v>
      </c>
      <c r="RO12">
        <v>5</v>
      </c>
      <c r="RP12">
        <v>1</v>
      </c>
      <c r="RQ12">
        <v>11</v>
      </c>
      <c r="RR12">
        <v>2</v>
      </c>
      <c r="RS12">
        <v>-1</v>
      </c>
      <c r="RT12">
        <v>1</v>
      </c>
      <c r="RU12">
        <v>2</v>
      </c>
      <c r="RV12">
        <v>3</v>
      </c>
      <c r="RW12">
        <v>10</v>
      </c>
      <c r="RX12">
        <v>-2</v>
      </c>
      <c r="RY12">
        <v>-2</v>
      </c>
      <c r="RZ12">
        <v>31</v>
      </c>
      <c r="SA12">
        <v>0</v>
      </c>
      <c r="SB12">
        <v>0</v>
      </c>
      <c r="SC12">
        <v>0</v>
      </c>
      <c r="SD12">
        <v>1</v>
      </c>
      <c r="SE12">
        <v>1</v>
      </c>
      <c r="SF12">
        <v>2</v>
      </c>
      <c r="SG12">
        <v>1</v>
      </c>
      <c r="SH12">
        <v>0</v>
      </c>
      <c r="SI12">
        <v>0</v>
      </c>
      <c r="SJ12">
        <v>2</v>
      </c>
      <c r="SK12">
        <v>4</v>
      </c>
      <c r="SL12">
        <v>2</v>
      </c>
      <c r="SM12">
        <v>4</v>
      </c>
      <c r="SN12">
        <v>4</v>
      </c>
      <c r="SO12">
        <v>4</v>
      </c>
      <c r="SP12">
        <v>4</v>
      </c>
      <c r="SQ12">
        <v>4</v>
      </c>
      <c r="SR12">
        <v>4</v>
      </c>
      <c r="SS12">
        <v>4</v>
      </c>
      <c r="ST12">
        <v>4</v>
      </c>
      <c r="SU12">
        <v>4</v>
      </c>
      <c r="SV12">
        <v>4</v>
      </c>
      <c r="SW12">
        <v>4</v>
      </c>
      <c r="SX12">
        <v>4</v>
      </c>
      <c r="SY12">
        <v>4</v>
      </c>
      <c r="SZ12">
        <v>4</v>
      </c>
      <c r="TB12">
        <v>4</v>
      </c>
      <c r="TC12">
        <v>4</v>
      </c>
      <c r="TD12">
        <v>4</v>
      </c>
      <c r="TE12">
        <v>4</v>
      </c>
      <c r="TF12">
        <v>4</v>
      </c>
      <c r="TG12">
        <v>4</v>
      </c>
      <c r="TH12">
        <v>2</v>
      </c>
      <c r="TI12">
        <v>4</v>
      </c>
      <c r="TJ12">
        <v>4</v>
      </c>
      <c r="TK12">
        <v>4</v>
      </c>
      <c r="TL12">
        <v>4</v>
      </c>
      <c r="TM12">
        <v>4</v>
      </c>
      <c r="TN12">
        <v>4</v>
      </c>
      <c r="TO12">
        <v>4</v>
      </c>
      <c r="TP12">
        <v>1</v>
      </c>
      <c r="TQ12">
        <v>1</v>
      </c>
      <c r="TR12">
        <v>4</v>
      </c>
      <c r="TS12">
        <v>1</v>
      </c>
      <c r="TT12">
        <v>4</v>
      </c>
      <c r="TU12">
        <v>4</v>
      </c>
      <c r="TV12">
        <v>4</v>
      </c>
      <c r="TW12">
        <v>2</v>
      </c>
      <c r="TX12">
        <v>3</v>
      </c>
      <c r="TY12">
        <v>1</v>
      </c>
      <c r="TZ12">
        <v>2</v>
      </c>
      <c r="UA12">
        <v>1</v>
      </c>
      <c r="UB12">
        <v>1</v>
      </c>
      <c r="UC12">
        <v>1</v>
      </c>
      <c r="UD12">
        <v>3</v>
      </c>
      <c r="UE12">
        <v>1</v>
      </c>
      <c r="UF12">
        <v>0</v>
      </c>
      <c r="UG12">
        <v>2</v>
      </c>
      <c r="UH12">
        <v>3</v>
      </c>
      <c r="UI12">
        <v>3</v>
      </c>
      <c r="UJ12">
        <v>4</v>
      </c>
      <c r="UK12">
        <v>1</v>
      </c>
      <c r="UL12">
        <v>0</v>
      </c>
      <c r="UM12">
        <v>1</v>
      </c>
      <c r="UN12">
        <v>40</v>
      </c>
      <c r="UO12">
        <v>0</v>
      </c>
      <c r="UP12">
        <v>0</v>
      </c>
      <c r="UQ12">
        <v>0</v>
      </c>
      <c r="UR12">
        <v>0</v>
      </c>
      <c r="US12" t="s">
        <v>668</v>
      </c>
      <c r="UT12">
        <v>2</v>
      </c>
      <c r="UU12">
        <v>1</v>
      </c>
      <c r="UV12">
        <v>0</v>
      </c>
      <c r="UW12">
        <v>2</v>
      </c>
      <c r="UX12">
        <v>240</v>
      </c>
      <c r="UY12">
        <v>0</v>
      </c>
      <c r="UZ12">
        <v>1</v>
      </c>
      <c r="VA12">
        <v>0</v>
      </c>
      <c r="VB12">
        <v>1</v>
      </c>
      <c r="VC12">
        <v>120</v>
      </c>
      <c r="VE12">
        <v>2</v>
      </c>
      <c r="VF12">
        <v>0</v>
      </c>
      <c r="VG12">
        <v>0</v>
      </c>
      <c r="VH12">
        <v>2</v>
      </c>
      <c r="VI12">
        <v>2</v>
      </c>
      <c r="VJ12">
        <v>2</v>
      </c>
      <c r="VK12">
        <v>2</v>
      </c>
      <c r="VL12">
        <v>2</v>
      </c>
      <c r="VM12">
        <v>2</v>
      </c>
      <c r="VN12">
        <v>2</v>
      </c>
      <c r="VO12">
        <v>2</v>
      </c>
      <c r="VP12">
        <v>1</v>
      </c>
      <c r="VQ12">
        <v>3</v>
      </c>
      <c r="VR12">
        <v>1</v>
      </c>
      <c r="VS12">
        <v>3</v>
      </c>
      <c r="VT12">
        <v>3</v>
      </c>
      <c r="VU12">
        <v>3</v>
      </c>
      <c r="VV12">
        <v>3</v>
      </c>
      <c r="VW12">
        <v>5</v>
      </c>
      <c r="VX12">
        <v>2</v>
      </c>
      <c r="VY12">
        <v>2</v>
      </c>
      <c r="WE12" t="s">
        <v>643</v>
      </c>
      <c r="WH12" t="s">
        <v>643</v>
      </c>
      <c r="WJ12">
        <v>1</v>
      </c>
      <c r="WM12" t="s">
        <v>643</v>
      </c>
      <c r="WT12" t="s">
        <v>643</v>
      </c>
      <c r="WX12" t="s">
        <v>643</v>
      </c>
      <c r="WY12">
        <v>1</v>
      </c>
      <c r="XH12">
        <v>2</v>
      </c>
      <c r="XI12">
        <v>3</v>
      </c>
      <c r="XN12">
        <v>0</v>
      </c>
      <c r="XO12">
        <v>0</v>
      </c>
      <c r="XQ12">
        <v>1</v>
      </c>
      <c r="XR12">
        <v>1</v>
      </c>
      <c r="XS12">
        <v>1</v>
      </c>
      <c r="XT12">
        <v>1</v>
      </c>
      <c r="XU12" t="s">
        <v>643</v>
      </c>
      <c r="XV12">
        <v>-1</v>
      </c>
      <c r="XW12">
        <v>-1</v>
      </c>
    </row>
    <row r="13" spans="1:647" x14ac:dyDescent="0.25">
      <c r="A13">
        <v>10007</v>
      </c>
      <c r="B13">
        <v>2076</v>
      </c>
      <c r="C13">
        <v>1</v>
      </c>
      <c r="D13" s="9">
        <v>13161</v>
      </c>
      <c r="E13" t="str">
        <f>VLOOKUP(ELEF_2019_minta[[#This Row],[TERUL]],teruleti_szamjel!$A$2:$M$3201,2)</f>
        <v>Röszke</v>
      </c>
      <c r="F13" t="str">
        <f>VLOOKUP(ELEF_2019_minta[[#This Row],[TERUL]],teruleti_szamjel!$A$2:$M$3201,4)</f>
        <v>06</v>
      </c>
      <c r="G13" t="str">
        <f>VLOOKUP(ELEF_2019_minta[[#This Row],[TERUL]],teruleti_szamjel!$A$2:$M$3201,5)</f>
        <v>Csongrád-Csanád</v>
      </c>
      <c r="H13" t="str">
        <f>VLOOKUP(ELEF_2019_minta[[#This Row],[TERUL]],teruleti_szamjel!$A$2:$M$3201,10)</f>
        <v>70</v>
      </c>
      <c r="I13" t="str">
        <f>VLOOKUP(ELEF_2019_minta[[#This Row],[TERUL]],teruleti_szamjel!$A$2:$M$3201,11)</f>
        <v>Dél-Alföld</v>
      </c>
      <c r="J13">
        <v>4</v>
      </c>
      <c r="K13">
        <v>2</v>
      </c>
      <c r="L13">
        <v>1995</v>
      </c>
      <c r="M13">
        <v>1</v>
      </c>
      <c r="N13">
        <v>24</v>
      </c>
      <c r="O13">
        <v>70</v>
      </c>
      <c r="P13">
        <v>8</v>
      </c>
      <c r="Q13">
        <v>10</v>
      </c>
      <c r="R13">
        <v>1</v>
      </c>
      <c r="S13">
        <v>1</v>
      </c>
      <c r="T13">
        <v>82</v>
      </c>
      <c r="U13">
        <v>72</v>
      </c>
      <c r="V13" t="s">
        <v>664</v>
      </c>
      <c r="W13">
        <v>1</v>
      </c>
      <c r="X13">
        <v>1</v>
      </c>
      <c r="Y13">
        <v>2</v>
      </c>
      <c r="AA13">
        <v>2</v>
      </c>
      <c r="AC13">
        <v>18</v>
      </c>
      <c r="AJ13">
        <v>1</v>
      </c>
      <c r="AK13">
        <v>31</v>
      </c>
      <c r="AL13">
        <v>3</v>
      </c>
      <c r="AO13">
        <v>9</v>
      </c>
      <c r="AT13">
        <v>4</v>
      </c>
      <c r="AU13">
        <v>9</v>
      </c>
      <c r="BB13">
        <v>2</v>
      </c>
      <c r="BG13">
        <v>7</v>
      </c>
      <c r="BL13" t="s">
        <v>643</v>
      </c>
      <c r="BN13" t="s">
        <v>643</v>
      </c>
      <c r="BO13" t="s">
        <v>643</v>
      </c>
      <c r="BR13" t="s">
        <v>643</v>
      </c>
      <c r="BS13" t="s">
        <v>643</v>
      </c>
      <c r="BT13" t="s">
        <v>643</v>
      </c>
      <c r="BU13" t="s">
        <v>643</v>
      </c>
      <c r="BV13" t="s">
        <v>643</v>
      </c>
      <c r="BX13" t="s">
        <v>643</v>
      </c>
      <c r="CA13" t="s">
        <v>643</v>
      </c>
      <c r="CB13" t="s">
        <v>643</v>
      </c>
      <c r="CC13" t="s">
        <v>643</v>
      </c>
      <c r="CD13" t="s">
        <v>643</v>
      </c>
      <c r="CF13" t="s">
        <v>643</v>
      </c>
      <c r="CG13" t="s">
        <v>643</v>
      </c>
      <c r="CH13" t="s">
        <v>643</v>
      </c>
      <c r="CI13" t="s">
        <v>643</v>
      </c>
      <c r="CJ13" t="s">
        <v>643</v>
      </c>
      <c r="CK13" t="s">
        <v>643</v>
      </c>
      <c r="CL13" t="s">
        <v>643</v>
      </c>
      <c r="CM13" t="s">
        <v>643</v>
      </c>
      <c r="CN13" t="s">
        <v>643</v>
      </c>
      <c r="CO13" t="s">
        <v>643</v>
      </c>
      <c r="CP13" t="s">
        <v>643</v>
      </c>
      <c r="CQ13" t="s">
        <v>643</v>
      </c>
      <c r="CR13" t="s">
        <v>643</v>
      </c>
      <c r="CS13" t="s">
        <v>643</v>
      </c>
      <c r="CT13" t="s">
        <v>643</v>
      </c>
      <c r="CU13" t="s">
        <v>643</v>
      </c>
      <c r="CV13" t="s">
        <v>643</v>
      </c>
      <c r="CW13" t="s">
        <v>643</v>
      </c>
      <c r="CX13" t="s">
        <v>643</v>
      </c>
      <c r="CY13" t="s">
        <v>643</v>
      </c>
      <c r="CZ13" t="s">
        <v>643</v>
      </c>
      <c r="DA13" t="s">
        <v>643</v>
      </c>
      <c r="DB13" t="s">
        <v>643</v>
      </c>
      <c r="DC13" t="s">
        <v>643</v>
      </c>
      <c r="DD13" t="s">
        <v>643</v>
      </c>
      <c r="DE13" t="s">
        <v>643</v>
      </c>
      <c r="DF13" t="s">
        <v>643</v>
      </c>
      <c r="DG13" t="s">
        <v>643</v>
      </c>
      <c r="DH13">
        <v>4</v>
      </c>
      <c r="DI13">
        <v>2</v>
      </c>
      <c r="DJ13">
        <v>2</v>
      </c>
      <c r="DK13">
        <v>1</v>
      </c>
      <c r="DL13">
        <v>2</v>
      </c>
      <c r="DM13">
        <v>1</v>
      </c>
      <c r="DN13">
        <v>3</v>
      </c>
      <c r="DO13">
        <v>4</v>
      </c>
      <c r="DP13">
        <v>2</v>
      </c>
      <c r="DQ13">
        <v>1</v>
      </c>
      <c r="DR13">
        <v>1</v>
      </c>
      <c r="DS13">
        <v>2</v>
      </c>
      <c r="DT13">
        <v>1</v>
      </c>
      <c r="DU13">
        <v>2</v>
      </c>
      <c r="DV13">
        <v>2</v>
      </c>
      <c r="DW13">
        <v>2</v>
      </c>
      <c r="DX13">
        <v>2</v>
      </c>
      <c r="EB13">
        <v>2</v>
      </c>
      <c r="EF13">
        <v>2</v>
      </c>
      <c r="EH13">
        <v>2</v>
      </c>
      <c r="EJ13">
        <v>2</v>
      </c>
      <c r="EN13">
        <v>2</v>
      </c>
      <c r="ER13">
        <v>2</v>
      </c>
      <c r="ES13">
        <v>1</v>
      </c>
      <c r="EV13">
        <v>2</v>
      </c>
      <c r="EW13" t="s">
        <v>643</v>
      </c>
      <c r="EZ13">
        <v>1</v>
      </c>
      <c r="FD13">
        <v>-8</v>
      </c>
      <c r="FF13">
        <v>1</v>
      </c>
      <c r="FH13">
        <v>2</v>
      </c>
      <c r="FI13" t="s">
        <v>643</v>
      </c>
      <c r="FL13">
        <v>2</v>
      </c>
      <c r="FO13">
        <v>1</v>
      </c>
      <c r="FP13">
        <v>2</v>
      </c>
      <c r="FT13">
        <v>2</v>
      </c>
      <c r="FU13">
        <v>1</v>
      </c>
      <c r="FX13">
        <v>2</v>
      </c>
      <c r="GA13">
        <v>4</v>
      </c>
      <c r="GB13">
        <v>2</v>
      </c>
      <c r="GF13">
        <v>2</v>
      </c>
      <c r="GJ13">
        <v>2</v>
      </c>
      <c r="GM13" t="s">
        <v>643</v>
      </c>
      <c r="GN13">
        <v>2</v>
      </c>
      <c r="GR13">
        <v>2</v>
      </c>
      <c r="GV13">
        <v>2</v>
      </c>
      <c r="GZ13">
        <v>2</v>
      </c>
      <c r="HD13">
        <v>2</v>
      </c>
      <c r="HH13">
        <v>2</v>
      </c>
      <c r="HI13" t="s">
        <v>643</v>
      </c>
      <c r="HJ13" t="s">
        <v>643</v>
      </c>
      <c r="HK13" t="s">
        <v>643</v>
      </c>
      <c r="HL13">
        <v>2</v>
      </c>
      <c r="HP13">
        <v>2</v>
      </c>
      <c r="HT13">
        <v>2</v>
      </c>
      <c r="HU13" t="s">
        <v>643</v>
      </c>
      <c r="HV13" t="s">
        <v>643</v>
      </c>
      <c r="HW13" t="s">
        <v>643</v>
      </c>
      <c r="HX13">
        <v>2</v>
      </c>
      <c r="IB13">
        <v>2</v>
      </c>
      <c r="IC13" t="s">
        <v>643</v>
      </c>
      <c r="ID13" t="s">
        <v>643</v>
      </c>
      <c r="IE13" t="s">
        <v>643</v>
      </c>
      <c r="IF13">
        <v>2</v>
      </c>
      <c r="IJ13">
        <v>2</v>
      </c>
      <c r="IN13">
        <v>2</v>
      </c>
      <c r="IO13">
        <v>2</v>
      </c>
      <c r="IP13">
        <v>2</v>
      </c>
      <c r="IS13">
        <v>2</v>
      </c>
      <c r="IW13">
        <v>2</v>
      </c>
      <c r="IX13">
        <v>2</v>
      </c>
      <c r="IY13">
        <v>1</v>
      </c>
      <c r="IZ13">
        <v>2</v>
      </c>
      <c r="JA13">
        <v>1</v>
      </c>
      <c r="JB13">
        <v>1</v>
      </c>
      <c r="JC13">
        <v>1</v>
      </c>
      <c r="JD13">
        <v>2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O13">
        <v>1</v>
      </c>
      <c r="JP13">
        <v>1</v>
      </c>
      <c r="JQ13">
        <v>1</v>
      </c>
      <c r="JR13">
        <v>5</v>
      </c>
      <c r="JS13">
        <v>1</v>
      </c>
      <c r="JT13">
        <v>2</v>
      </c>
      <c r="JU13">
        <v>1</v>
      </c>
      <c r="JX13">
        <v>1</v>
      </c>
      <c r="JZ13">
        <v>-9</v>
      </c>
      <c r="KA13">
        <v>2</v>
      </c>
      <c r="KB13">
        <v>1</v>
      </c>
      <c r="KC13">
        <v>4</v>
      </c>
      <c r="KD13">
        <v>1</v>
      </c>
      <c r="KE13">
        <v>1</v>
      </c>
      <c r="KF13">
        <v>1</v>
      </c>
      <c r="KG13">
        <v>1</v>
      </c>
      <c r="KH13">
        <v>2</v>
      </c>
      <c r="KJ13">
        <v>2</v>
      </c>
      <c r="KL13">
        <v>3</v>
      </c>
      <c r="KM13">
        <v>1</v>
      </c>
      <c r="KO13">
        <v>1</v>
      </c>
      <c r="KP13">
        <v>2</v>
      </c>
      <c r="KQ13">
        <v>1</v>
      </c>
      <c r="KR13">
        <v>1</v>
      </c>
      <c r="KS13">
        <v>2</v>
      </c>
      <c r="KT13">
        <v>2</v>
      </c>
      <c r="KU13">
        <v>2</v>
      </c>
      <c r="KV13">
        <v>2</v>
      </c>
      <c r="KX13">
        <v>2</v>
      </c>
      <c r="KY13">
        <v>2</v>
      </c>
      <c r="KZ13">
        <v>2</v>
      </c>
      <c r="LD13">
        <v>2</v>
      </c>
      <c r="LE13">
        <v>1</v>
      </c>
      <c r="LF13">
        <v>4</v>
      </c>
      <c r="LG13">
        <v>1</v>
      </c>
      <c r="LH13">
        <v>2</v>
      </c>
      <c r="LJ13">
        <v>5</v>
      </c>
      <c r="LK13">
        <v>1</v>
      </c>
      <c r="LL13">
        <v>2</v>
      </c>
      <c r="LN13">
        <v>5</v>
      </c>
      <c r="LO13">
        <v>1</v>
      </c>
      <c r="LP13">
        <v>2</v>
      </c>
      <c r="LS13">
        <v>5</v>
      </c>
      <c r="LW13">
        <v>2</v>
      </c>
      <c r="LX13">
        <v>2</v>
      </c>
      <c r="LY13">
        <v>2</v>
      </c>
      <c r="LZ13">
        <v>2</v>
      </c>
      <c r="MA13">
        <v>1</v>
      </c>
      <c r="MB13">
        <v>3</v>
      </c>
      <c r="MC13">
        <v>2</v>
      </c>
      <c r="MD13">
        <v>2</v>
      </c>
      <c r="ME13">
        <v>4</v>
      </c>
      <c r="MF13">
        <v>4</v>
      </c>
      <c r="MG13">
        <v>6</v>
      </c>
      <c r="MH13">
        <v>2</v>
      </c>
      <c r="MI13">
        <v>6</v>
      </c>
      <c r="MJ13">
        <v>6</v>
      </c>
      <c r="MK13">
        <v>-8</v>
      </c>
      <c r="ML13">
        <v>2</v>
      </c>
      <c r="MM13">
        <v>1</v>
      </c>
      <c r="MN13">
        <v>6</v>
      </c>
      <c r="MO13">
        <v>6</v>
      </c>
      <c r="MP13">
        <v>6</v>
      </c>
      <c r="MQ13">
        <v>10</v>
      </c>
      <c r="MR13">
        <v>4</v>
      </c>
      <c r="MS13">
        <v>1</v>
      </c>
      <c r="MT13">
        <v>5</v>
      </c>
      <c r="MU13">
        <v>5</v>
      </c>
      <c r="MV13">
        <v>1</v>
      </c>
      <c r="MW13">
        <v>165</v>
      </c>
      <c r="MY13">
        <v>160</v>
      </c>
      <c r="MZ13">
        <v>59</v>
      </c>
      <c r="NB13">
        <v>94</v>
      </c>
      <c r="NC13">
        <v>2</v>
      </c>
      <c r="ND13">
        <v>5</v>
      </c>
      <c r="NE13">
        <v>2</v>
      </c>
      <c r="NF13">
        <v>2</v>
      </c>
      <c r="NH13">
        <v>0</v>
      </c>
      <c r="NI13">
        <v>-2</v>
      </c>
      <c r="NJ13">
        <v>4</v>
      </c>
      <c r="NK13">
        <v>205</v>
      </c>
      <c r="NL13">
        <v>2</v>
      </c>
      <c r="NM13">
        <v>2</v>
      </c>
      <c r="NN13">
        <v>1</v>
      </c>
      <c r="NO13">
        <v>1</v>
      </c>
      <c r="NP13">
        <v>1</v>
      </c>
      <c r="NQ13">
        <v>4</v>
      </c>
      <c r="NR13">
        <v>5</v>
      </c>
      <c r="NS13">
        <v>5</v>
      </c>
      <c r="NT13">
        <v>5</v>
      </c>
      <c r="NU13">
        <v>5</v>
      </c>
      <c r="NW13">
        <v>1</v>
      </c>
      <c r="NZ13" t="s">
        <v>643</v>
      </c>
      <c r="OA13">
        <v>1</v>
      </c>
      <c r="OB13">
        <v>1</v>
      </c>
      <c r="OC13">
        <v>5</v>
      </c>
      <c r="OD13">
        <v>4</v>
      </c>
      <c r="OE13">
        <v>3</v>
      </c>
      <c r="OF13">
        <v>4</v>
      </c>
      <c r="OG13">
        <v>5</v>
      </c>
      <c r="OH13">
        <v>1</v>
      </c>
      <c r="OI13">
        <v>2</v>
      </c>
      <c r="ON13" t="s">
        <v>644</v>
      </c>
      <c r="OO13">
        <v>4</v>
      </c>
      <c r="OP13">
        <v>3</v>
      </c>
      <c r="OQ13">
        <v>1</v>
      </c>
      <c r="OR13">
        <v>1</v>
      </c>
      <c r="OY13">
        <v>4</v>
      </c>
      <c r="PD13" t="s">
        <v>643</v>
      </c>
      <c r="PF13">
        <v>-2</v>
      </c>
      <c r="PG13">
        <v>2</v>
      </c>
      <c r="PI13">
        <v>10</v>
      </c>
      <c r="PM13">
        <v>5</v>
      </c>
      <c r="PN13">
        <v>5</v>
      </c>
      <c r="PO13">
        <v>1</v>
      </c>
      <c r="PP13">
        <v>1</v>
      </c>
      <c r="PQ13">
        <v>4</v>
      </c>
      <c r="PT13">
        <v>8</v>
      </c>
      <c r="PW13">
        <v>0</v>
      </c>
      <c r="QB13">
        <v>0</v>
      </c>
      <c r="QC13">
        <v>0</v>
      </c>
      <c r="QJ13">
        <v>0</v>
      </c>
      <c r="QM13">
        <v>0</v>
      </c>
      <c r="QT13">
        <v>0</v>
      </c>
      <c r="QW13">
        <v>-2</v>
      </c>
      <c r="QX13">
        <v>-2</v>
      </c>
      <c r="QY13">
        <v>-2</v>
      </c>
      <c r="QZ13">
        <v>-2</v>
      </c>
      <c r="RB13">
        <v>2</v>
      </c>
      <c r="RC13">
        <v>1</v>
      </c>
      <c r="RD13">
        <v>2</v>
      </c>
      <c r="RE13">
        <v>1</v>
      </c>
      <c r="RF13">
        <v>4</v>
      </c>
      <c r="RJ13">
        <v>2</v>
      </c>
      <c r="RK13">
        <v>50</v>
      </c>
      <c r="RL13">
        <v>1</v>
      </c>
      <c r="RM13">
        <v>3</v>
      </c>
      <c r="RN13">
        <v>3</v>
      </c>
      <c r="RO13">
        <v>5</v>
      </c>
      <c r="RP13">
        <v>6</v>
      </c>
      <c r="RQ13">
        <v>12</v>
      </c>
      <c r="RR13">
        <v>2</v>
      </c>
      <c r="RS13">
        <v>2</v>
      </c>
      <c r="RT13">
        <v>2</v>
      </c>
      <c r="RU13">
        <v>4</v>
      </c>
      <c r="RV13">
        <v>3</v>
      </c>
      <c r="RW13">
        <v>30</v>
      </c>
      <c r="RX13">
        <v>-2</v>
      </c>
      <c r="RY13">
        <v>-2</v>
      </c>
      <c r="RZ13">
        <v>32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2</v>
      </c>
      <c r="SH13">
        <v>0</v>
      </c>
      <c r="SI13">
        <v>0</v>
      </c>
      <c r="SJ13">
        <v>2</v>
      </c>
      <c r="SK13">
        <v>2</v>
      </c>
      <c r="SL13">
        <v>1</v>
      </c>
      <c r="SM13">
        <v>1</v>
      </c>
      <c r="SN13">
        <v>4</v>
      </c>
      <c r="SO13">
        <v>4</v>
      </c>
      <c r="SP13">
        <v>4</v>
      </c>
      <c r="SQ13">
        <v>4</v>
      </c>
      <c r="SR13">
        <v>4</v>
      </c>
      <c r="SS13">
        <v>4</v>
      </c>
      <c r="ST13">
        <v>4</v>
      </c>
      <c r="SU13">
        <v>4</v>
      </c>
      <c r="SV13">
        <v>4</v>
      </c>
      <c r="SW13">
        <v>4</v>
      </c>
      <c r="SX13">
        <v>1</v>
      </c>
      <c r="SY13">
        <v>4</v>
      </c>
      <c r="SZ13">
        <v>4</v>
      </c>
      <c r="TA13">
        <v>4</v>
      </c>
      <c r="TB13">
        <v>4</v>
      </c>
      <c r="TC13">
        <v>4</v>
      </c>
      <c r="TD13">
        <v>4</v>
      </c>
      <c r="TE13">
        <v>4</v>
      </c>
      <c r="TF13">
        <v>4</v>
      </c>
      <c r="TG13">
        <v>4</v>
      </c>
      <c r="TH13">
        <v>4</v>
      </c>
      <c r="TI13">
        <v>4</v>
      </c>
      <c r="TJ13">
        <v>4</v>
      </c>
      <c r="TK13">
        <v>4</v>
      </c>
      <c r="TL13">
        <v>4</v>
      </c>
      <c r="TM13">
        <v>4</v>
      </c>
      <c r="TN13">
        <v>4</v>
      </c>
      <c r="TO13">
        <v>4</v>
      </c>
      <c r="TP13">
        <v>4</v>
      </c>
      <c r="TQ13">
        <v>1</v>
      </c>
      <c r="TR13">
        <v>4</v>
      </c>
      <c r="TS13">
        <v>2</v>
      </c>
      <c r="TT13">
        <v>4</v>
      </c>
      <c r="TU13">
        <v>4</v>
      </c>
      <c r="TV13">
        <v>4</v>
      </c>
      <c r="TW13">
        <v>2</v>
      </c>
      <c r="TX13">
        <v>3</v>
      </c>
      <c r="TY13">
        <v>1</v>
      </c>
      <c r="TZ13">
        <v>1</v>
      </c>
      <c r="UA13">
        <v>1</v>
      </c>
      <c r="UB13">
        <v>1</v>
      </c>
      <c r="UC13">
        <v>3</v>
      </c>
      <c r="UD13">
        <v>3</v>
      </c>
      <c r="UE13">
        <v>1</v>
      </c>
      <c r="UF13">
        <v>0</v>
      </c>
      <c r="UG13">
        <v>1</v>
      </c>
      <c r="UH13">
        <v>1</v>
      </c>
      <c r="UI13">
        <v>2</v>
      </c>
      <c r="UJ13">
        <v>3</v>
      </c>
      <c r="UK13">
        <v>1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 t="s">
        <v>655</v>
      </c>
      <c r="UT13">
        <v>4</v>
      </c>
      <c r="UU13">
        <v>0</v>
      </c>
      <c r="UV13">
        <v>0</v>
      </c>
      <c r="UW13">
        <v>2</v>
      </c>
      <c r="UX13">
        <v>0</v>
      </c>
      <c r="UY13">
        <v>2</v>
      </c>
      <c r="UZ13">
        <v>0</v>
      </c>
      <c r="VA13">
        <v>0</v>
      </c>
      <c r="VB13">
        <v>1</v>
      </c>
      <c r="VC13">
        <v>490</v>
      </c>
      <c r="VD13">
        <v>0</v>
      </c>
      <c r="VE13">
        <v>2</v>
      </c>
      <c r="VF13">
        <v>0</v>
      </c>
      <c r="VG13">
        <v>1</v>
      </c>
      <c r="VH13">
        <v>2</v>
      </c>
      <c r="VI13">
        <v>2</v>
      </c>
      <c r="VJ13">
        <v>2</v>
      </c>
      <c r="VK13">
        <v>2</v>
      </c>
      <c r="VL13">
        <v>2</v>
      </c>
      <c r="VM13">
        <v>2</v>
      </c>
      <c r="VN13">
        <v>2</v>
      </c>
      <c r="VO13">
        <v>2</v>
      </c>
      <c r="VP13">
        <v>1</v>
      </c>
      <c r="VQ13">
        <v>1</v>
      </c>
      <c r="VR13">
        <v>1</v>
      </c>
      <c r="VS13">
        <v>1</v>
      </c>
      <c r="VT13">
        <v>2</v>
      </c>
      <c r="VU13">
        <v>2</v>
      </c>
      <c r="VV13">
        <v>2</v>
      </c>
      <c r="VW13">
        <v>1</v>
      </c>
      <c r="VX13">
        <v>3</v>
      </c>
      <c r="VY13">
        <v>1</v>
      </c>
      <c r="WB13">
        <v>1</v>
      </c>
      <c r="WC13">
        <v>1</v>
      </c>
      <c r="WE13" t="s">
        <v>643</v>
      </c>
      <c r="WH13" t="s">
        <v>643</v>
      </c>
      <c r="WM13" t="s">
        <v>643</v>
      </c>
      <c r="WT13" t="s">
        <v>643</v>
      </c>
      <c r="WX13" t="s">
        <v>643</v>
      </c>
      <c r="XE13">
        <v>4</v>
      </c>
      <c r="XN13">
        <v>7</v>
      </c>
      <c r="XR13">
        <v>1</v>
      </c>
      <c r="XS13">
        <v>1</v>
      </c>
      <c r="XT13">
        <v>1</v>
      </c>
      <c r="XU13" t="s">
        <v>643</v>
      </c>
      <c r="XV13">
        <v>1</v>
      </c>
      <c r="XW13">
        <v>-1</v>
      </c>
    </row>
    <row r="14" spans="1:647" x14ac:dyDescent="0.25">
      <c r="A14">
        <v>213</v>
      </c>
      <c r="B14">
        <v>989</v>
      </c>
      <c r="C14">
        <v>1</v>
      </c>
      <c r="D14" s="9">
        <v>34139</v>
      </c>
      <c r="E14" t="str">
        <f>VLOOKUP(ELEF_2019_minta[[#This Row],[TERUL]],teruleti_szamjel!$A$2:$M$3201,2)</f>
        <v>Budapest 23. ker.</v>
      </c>
      <c r="F14" t="str">
        <f>VLOOKUP(ELEF_2019_minta[[#This Row],[TERUL]],teruleti_szamjel!$A$2:$M$3201,4)</f>
        <v>01</v>
      </c>
      <c r="G14" t="str">
        <f>VLOOKUP(ELEF_2019_minta[[#This Row],[TERUL]],teruleti_szamjel!$A$2:$M$3201,5)</f>
        <v>főváros</v>
      </c>
      <c r="H14" t="str">
        <f>VLOOKUP(ELEF_2019_minta[[#This Row],[TERUL]],teruleti_szamjel!$A$2:$M$3201,10)</f>
        <v>11</v>
      </c>
      <c r="I14" t="str">
        <f>VLOOKUP(ELEF_2019_minta[[#This Row],[TERUL]],teruleti_szamjel!$A$2:$M$3201,11)</f>
        <v>Budapest</v>
      </c>
      <c r="J14">
        <v>5</v>
      </c>
      <c r="K14">
        <v>2</v>
      </c>
      <c r="L14">
        <v>2004</v>
      </c>
      <c r="M14">
        <v>12</v>
      </c>
      <c r="N14">
        <v>12</v>
      </c>
      <c r="O14">
        <v>69</v>
      </c>
      <c r="P14">
        <v>2</v>
      </c>
      <c r="Q14">
        <v>1</v>
      </c>
      <c r="R14">
        <v>1</v>
      </c>
      <c r="S14">
        <v>1</v>
      </c>
      <c r="T14">
        <v>24</v>
      </c>
      <c r="U14">
        <v>72</v>
      </c>
      <c r="V14" t="s">
        <v>654</v>
      </c>
      <c r="W14">
        <v>1</v>
      </c>
      <c r="X14">
        <v>1</v>
      </c>
      <c r="AA14">
        <v>8</v>
      </c>
      <c r="AB14">
        <v>7</v>
      </c>
      <c r="AC14">
        <v>17</v>
      </c>
      <c r="AD14">
        <v>4</v>
      </c>
      <c r="AG14">
        <v>2</v>
      </c>
      <c r="AH14">
        <v>2003</v>
      </c>
      <c r="AM14">
        <v>1</v>
      </c>
      <c r="AU14">
        <v>15</v>
      </c>
      <c r="BL14" t="s">
        <v>643</v>
      </c>
      <c r="BN14" t="s">
        <v>643</v>
      </c>
      <c r="BO14" t="s">
        <v>643</v>
      </c>
      <c r="BR14" t="s">
        <v>643</v>
      </c>
      <c r="BS14" t="s">
        <v>643</v>
      </c>
      <c r="BT14" t="s">
        <v>643</v>
      </c>
      <c r="BU14" t="s">
        <v>643</v>
      </c>
      <c r="BV14" t="s">
        <v>643</v>
      </c>
      <c r="BX14" t="s">
        <v>643</v>
      </c>
      <c r="CA14" t="s">
        <v>643</v>
      </c>
      <c r="CB14" t="s">
        <v>643</v>
      </c>
      <c r="CC14" t="s">
        <v>643</v>
      </c>
      <c r="CD14" t="s">
        <v>643</v>
      </c>
      <c r="CF14" t="s">
        <v>643</v>
      </c>
      <c r="CG14" t="s">
        <v>643</v>
      </c>
      <c r="CH14" t="s">
        <v>643</v>
      </c>
      <c r="CI14" t="s">
        <v>643</v>
      </c>
      <c r="CJ14" t="s">
        <v>643</v>
      </c>
      <c r="CK14" t="s">
        <v>643</v>
      </c>
      <c r="CL14" t="s">
        <v>643</v>
      </c>
      <c r="CM14" t="s">
        <v>643</v>
      </c>
      <c r="CN14" t="s">
        <v>643</v>
      </c>
      <c r="CO14" t="s">
        <v>643</v>
      </c>
      <c r="CP14" t="s">
        <v>643</v>
      </c>
      <c r="CQ14" t="s">
        <v>643</v>
      </c>
      <c r="CR14" t="s">
        <v>643</v>
      </c>
      <c r="CS14" t="s">
        <v>643</v>
      </c>
      <c r="CT14" t="s">
        <v>643</v>
      </c>
      <c r="CU14" t="s">
        <v>643</v>
      </c>
      <c r="CV14" t="s">
        <v>643</v>
      </c>
      <c r="CW14" t="s">
        <v>643</v>
      </c>
      <c r="CX14" t="s">
        <v>643</v>
      </c>
      <c r="CY14" t="s">
        <v>643</v>
      </c>
      <c r="CZ14" t="s">
        <v>643</v>
      </c>
      <c r="DA14" t="s">
        <v>643</v>
      </c>
      <c r="DB14" t="s">
        <v>643</v>
      </c>
      <c r="DC14" t="s">
        <v>643</v>
      </c>
      <c r="DD14" t="s">
        <v>643</v>
      </c>
      <c r="DE14" t="s">
        <v>643</v>
      </c>
      <c r="DF14" t="s">
        <v>643</v>
      </c>
      <c r="DG14" t="s">
        <v>643</v>
      </c>
      <c r="DH14">
        <v>4</v>
      </c>
      <c r="DI14">
        <v>2</v>
      </c>
      <c r="DJ14">
        <v>2</v>
      </c>
      <c r="DK14">
        <v>2</v>
      </c>
      <c r="DL14">
        <v>3</v>
      </c>
      <c r="DN14">
        <v>3</v>
      </c>
      <c r="DO14">
        <v>1</v>
      </c>
      <c r="DP14">
        <v>1</v>
      </c>
      <c r="DQ14">
        <v>1</v>
      </c>
      <c r="DR14">
        <v>2</v>
      </c>
      <c r="DS14">
        <v>2</v>
      </c>
      <c r="DT14">
        <v>2</v>
      </c>
      <c r="DU14">
        <v>1</v>
      </c>
      <c r="DV14">
        <v>2</v>
      </c>
      <c r="DW14">
        <v>2</v>
      </c>
      <c r="DX14">
        <v>2</v>
      </c>
      <c r="EB14">
        <v>2</v>
      </c>
      <c r="EF14">
        <v>2</v>
      </c>
      <c r="EJ14">
        <v>2</v>
      </c>
      <c r="EN14">
        <v>2</v>
      </c>
      <c r="ER14">
        <v>2</v>
      </c>
      <c r="EV14">
        <v>2</v>
      </c>
      <c r="EW14" t="s">
        <v>643</v>
      </c>
      <c r="EZ14">
        <v>2</v>
      </c>
      <c r="FD14">
        <v>1</v>
      </c>
      <c r="FH14">
        <v>2</v>
      </c>
      <c r="FI14" t="s">
        <v>643</v>
      </c>
      <c r="FL14">
        <v>2</v>
      </c>
      <c r="FP14">
        <v>2</v>
      </c>
      <c r="FT14">
        <v>1</v>
      </c>
      <c r="FU14">
        <v>1</v>
      </c>
      <c r="FW14">
        <v>1</v>
      </c>
      <c r="FX14">
        <v>2</v>
      </c>
      <c r="GB14">
        <v>2</v>
      </c>
      <c r="GF14">
        <v>2</v>
      </c>
      <c r="GJ14">
        <v>2</v>
      </c>
      <c r="GM14" t="s">
        <v>643</v>
      </c>
      <c r="GN14">
        <v>2</v>
      </c>
      <c r="GR14">
        <v>2</v>
      </c>
      <c r="GV14">
        <v>2</v>
      </c>
      <c r="GZ14">
        <v>2</v>
      </c>
      <c r="HD14">
        <v>2</v>
      </c>
      <c r="HH14">
        <v>2</v>
      </c>
      <c r="HI14" t="s">
        <v>643</v>
      </c>
      <c r="HJ14" t="s">
        <v>643</v>
      </c>
      <c r="HK14" t="s">
        <v>643</v>
      </c>
      <c r="HL14">
        <v>2</v>
      </c>
      <c r="HP14">
        <v>2</v>
      </c>
      <c r="HT14">
        <v>2</v>
      </c>
      <c r="HU14" t="s">
        <v>643</v>
      </c>
      <c r="HV14" t="s">
        <v>643</v>
      </c>
      <c r="HW14" t="s">
        <v>643</v>
      </c>
      <c r="HX14">
        <v>-9</v>
      </c>
      <c r="IB14">
        <v>2</v>
      </c>
      <c r="IC14" t="s">
        <v>643</v>
      </c>
      <c r="ID14" t="s">
        <v>643</v>
      </c>
      <c r="IE14" t="s">
        <v>643</v>
      </c>
      <c r="IF14">
        <v>2</v>
      </c>
      <c r="IJ14">
        <v>2</v>
      </c>
      <c r="IN14">
        <v>2</v>
      </c>
      <c r="IO14">
        <v>2</v>
      </c>
      <c r="IP14">
        <v>2</v>
      </c>
      <c r="IR14">
        <v>2</v>
      </c>
      <c r="IS14">
        <v>2</v>
      </c>
      <c r="IX14">
        <v>1</v>
      </c>
      <c r="IY14">
        <v>1</v>
      </c>
      <c r="IZ14">
        <v>2</v>
      </c>
      <c r="JA14">
        <v>2</v>
      </c>
      <c r="JB14">
        <v>1</v>
      </c>
      <c r="JC14">
        <v>1</v>
      </c>
      <c r="JD14">
        <v>3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1</v>
      </c>
      <c r="JO14">
        <v>1</v>
      </c>
      <c r="JP14">
        <v>1</v>
      </c>
      <c r="JQ14">
        <v>1</v>
      </c>
      <c r="JR14">
        <v>1</v>
      </c>
      <c r="JS14">
        <v>1</v>
      </c>
      <c r="JT14">
        <v>1</v>
      </c>
      <c r="JU14">
        <v>1</v>
      </c>
      <c r="JW14">
        <v>-8</v>
      </c>
      <c r="JX14">
        <v>2</v>
      </c>
      <c r="JY14">
        <v>2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1</v>
      </c>
      <c r="KJ14">
        <v>2</v>
      </c>
      <c r="KL14">
        <v>1</v>
      </c>
      <c r="KM14">
        <v>1</v>
      </c>
      <c r="KN14">
        <v>0</v>
      </c>
      <c r="KO14">
        <v>3</v>
      </c>
      <c r="KQ14">
        <v>2</v>
      </c>
      <c r="KR14">
        <v>2</v>
      </c>
      <c r="KS14">
        <v>2</v>
      </c>
      <c r="KT14">
        <v>2</v>
      </c>
      <c r="KU14">
        <v>2</v>
      </c>
      <c r="KV14">
        <v>2</v>
      </c>
      <c r="KW14">
        <v>1</v>
      </c>
      <c r="KX14">
        <v>1</v>
      </c>
      <c r="KY14">
        <v>1</v>
      </c>
      <c r="KZ14">
        <v>2</v>
      </c>
      <c r="LD14">
        <v>2</v>
      </c>
      <c r="LE14">
        <v>1</v>
      </c>
      <c r="LF14">
        <v>1</v>
      </c>
      <c r="LG14">
        <v>2</v>
      </c>
      <c r="LH14">
        <v>-9</v>
      </c>
      <c r="LJ14">
        <v>5</v>
      </c>
      <c r="LL14">
        <v>2</v>
      </c>
      <c r="LN14">
        <v>5</v>
      </c>
      <c r="LP14">
        <v>4</v>
      </c>
      <c r="LS14">
        <v>3</v>
      </c>
      <c r="LU14">
        <v>1</v>
      </c>
      <c r="LW14">
        <v>2</v>
      </c>
      <c r="LX14">
        <v>2</v>
      </c>
      <c r="LY14">
        <v>2</v>
      </c>
      <c r="LZ14">
        <v>2</v>
      </c>
      <c r="MA14">
        <v>2</v>
      </c>
      <c r="MB14">
        <v>3</v>
      </c>
      <c r="MC14">
        <v>2</v>
      </c>
      <c r="MD14">
        <v>2</v>
      </c>
      <c r="ME14">
        <v>4</v>
      </c>
      <c r="MF14">
        <v>1</v>
      </c>
      <c r="MG14">
        <v>6</v>
      </c>
      <c r="MH14">
        <v>6</v>
      </c>
      <c r="MI14">
        <v>2</v>
      </c>
      <c r="MJ14">
        <v>6</v>
      </c>
      <c r="MK14">
        <v>3</v>
      </c>
      <c r="ML14">
        <v>6</v>
      </c>
      <c r="MM14">
        <v>4</v>
      </c>
      <c r="MN14">
        <v>6</v>
      </c>
      <c r="MO14">
        <v>6</v>
      </c>
      <c r="MP14">
        <v>6</v>
      </c>
      <c r="MQ14">
        <v>10</v>
      </c>
      <c r="MR14">
        <v>5</v>
      </c>
      <c r="MS14">
        <v>3</v>
      </c>
      <c r="MT14">
        <v>4</v>
      </c>
      <c r="MU14">
        <v>3</v>
      </c>
      <c r="MV14">
        <v>5</v>
      </c>
      <c r="MW14">
        <v>180</v>
      </c>
      <c r="MY14">
        <v>168</v>
      </c>
      <c r="MZ14">
        <v>85</v>
      </c>
      <c r="NB14">
        <v>66</v>
      </c>
      <c r="NC14">
        <v>1</v>
      </c>
      <c r="ND14">
        <v>7</v>
      </c>
      <c r="NE14">
        <v>1</v>
      </c>
      <c r="NF14">
        <v>0</v>
      </c>
      <c r="NH14">
        <v>0</v>
      </c>
      <c r="NI14">
        <v>600</v>
      </c>
      <c r="NJ14">
        <v>5</v>
      </c>
      <c r="NK14">
        <v>820</v>
      </c>
      <c r="NL14">
        <v>-8</v>
      </c>
      <c r="NN14">
        <v>2</v>
      </c>
      <c r="NO14">
        <v>1</v>
      </c>
      <c r="NP14">
        <v>1</v>
      </c>
      <c r="NQ14">
        <v>4</v>
      </c>
      <c r="NR14">
        <v>4</v>
      </c>
      <c r="NS14">
        <v>1</v>
      </c>
      <c r="NT14">
        <v>1</v>
      </c>
      <c r="NU14">
        <v>5</v>
      </c>
      <c r="NW14">
        <v>1</v>
      </c>
      <c r="NZ14" t="s">
        <v>643</v>
      </c>
      <c r="OA14">
        <v>2</v>
      </c>
      <c r="OB14">
        <v>1</v>
      </c>
      <c r="OC14">
        <v>4</v>
      </c>
      <c r="OD14">
        <v>3</v>
      </c>
      <c r="OE14">
        <v>3</v>
      </c>
      <c r="OF14">
        <v>1</v>
      </c>
      <c r="OG14">
        <v>5</v>
      </c>
      <c r="OH14">
        <v>2</v>
      </c>
      <c r="OI14">
        <v>1</v>
      </c>
      <c r="ON14" t="s">
        <v>669</v>
      </c>
      <c r="OO14">
        <v>4</v>
      </c>
      <c r="OP14">
        <v>1</v>
      </c>
      <c r="OQ14">
        <v>4</v>
      </c>
      <c r="OR14">
        <v>4</v>
      </c>
      <c r="OT14">
        <v>4</v>
      </c>
      <c r="PD14" t="s">
        <v>643</v>
      </c>
      <c r="PF14">
        <v>-2</v>
      </c>
      <c r="PH14">
        <v>1</v>
      </c>
      <c r="PM14">
        <v>5</v>
      </c>
      <c r="PN14">
        <v>5</v>
      </c>
      <c r="PO14">
        <v>5</v>
      </c>
      <c r="PP14">
        <v>2</v>
      </c>
      <c r="PQ14">
        <v>4</v>
      </c>
      <c r="PT14">
        <v>1</v>
      </c>
      <c r="PZ14">
        <v>0</v>
      </c>
      <c r="QA14">
        <v>0</v>
      </c>
      <c r="QC14">
        <v>0</v>
      </c>
      <c r="QF14">
        <v>0</v>
      </c>
      <c r="QJ14">
        <v>-9</v>
      </c>
      <c r="QU14">
        <v>3</v>
      </c>
      <c r="QV14">
        <v>0</v>
      </c>
      <c r="QW14">
        <v>-2</v>
      </c>
      <c r="QX14">
        <v>-2</v>
      </c>
      <c r="QY14">
        <v>-2</v>
      </c>
      <c r="QZ14">
        <v>8</v>
      </c>
      <c r="RB14">
        <v>3</v>
      </c>
      <c r="RC14">
        <v>5</v>
      </c>
      <c r="RD14">
        <v>3</v>
      </c>
      <c r="RE14">
        <v>1</v>
      </c>
      <c r="RF14">
        <v>4</v>
      </c>
      <c r="RG14">
        <v>1</v>
      </c>
      <c r="RI14">
        <v>1</v>
      </c>
      <c r="RJ14">
        <v>3</v>
      </c>
      <c r="RK14">
        <v>20</v>
      </c>
      <c r="RL14">
        <v>4</v>
      </c>
      <c r="RM14">
        <v>3</v>
      </c>
      <c r="RN14">
        <v>4</v>
      </c>
      <c r="RO14">
        <v>4</v>
      </c>
      <c r="RP14">
        <v>7</v>
      </c>
      <c r="RQ14">
        <v>11</v>
      </c>
      <c r="RR14">
        <v>2</v>
      </c>
      <c r="RS14">
        <v>1</v>
      </c>
      <c r="RT14">
        <v>1</v>
      </c>
      <c r="RU14">
        <v>1</v>
      </c>
      <c r="RV14">
        <v>4</v>
      </c>
      <c r="RW14">
        <v>10</v>
      </c>
      <c r="RX14">
        <v>1</v>
      </c>
      <c r="RY14">
        <v>-2</v>
      </c>
      <c r="RZ14">
        <v>32</v>
      </c>
      <c r="SA14">
        <v>0</v>
      </c>
      <c r="SB14">
        <v>0</v>
      </c>
      <c r="SC14">
        <v>0</v>
      </c>
      <c r="SD14">
        <v>0</v>
      </c>
      <c r="SE14">
        <v>2</v>
      </c>
      <c r="SF14">
        <v>1</v>
      </c>
      <c r="SG14">
        <v>0</v>
      </c>
      <c r="SH14">
        <v>0</v>
      </c>
      <c r="SI14">
        <v>0</v>
      </c>
      <c r="SJ14">
        <v>4</v>
      </c>
      <c r="SK14">
        <v>1</v>
      </c>
      <c r="SL14">
        <v>4</v>
      </c>
      <c r="SM14">
        <v>4</v>
      </c>
      <c r="SN14">
        <v>4</v>
      </c>
      <c r="SO14">
        <v>4</v>
      </c>
      <c r="SP14">
        <v>4</v>
      </c>
      <c r="SQ14">
        <v>4</v>
      </c>
      <c r="SR14">
        <v>4</v>
      </c>
      <c r="SS14">
        <v>4</v>
      </c>
      <c r="ST14">
        <v>4</v>
      </c>
      <c r="SU14">
        <v>1</v>
      </c>
      <c r="SV14">
        <v>4</v>
      </c>
      <c r="SW14">
        <v>4</v>
      </c>
      <c r="SX14">
        <v>4</v>
      </c>
      <c r="SY14">
        <v>2</v>
      </c>
      <c r="SZ14">
        <v>4</v>
      </c>
      <c r="TA14">
        <v>4</v>
      </c>
      <c r="TB14">
        <v>4</v>
      </c>
      <c r="TC14">
        <v>4</v>
      </c>
      <c r="TD14">
        <v>4</v>
      </c>
      <c r="TE14">
        <v>4</v>
      </c>
      <c r="TF14">
        <v>2</v>
      </c>
      <c r="TG14">
        <v>4</v>
      </c>
      <c r="TH14">
        <v>4</v>
      </c>
      <c r="TI14">
        <v>4</v>
      </c>
      <c r="TJ14">
        <v>4</v>
      </c>
      <c r="TK14">
        <v>4</v>
      </c>
      <c r="TL14">
        <v>4</v>
      </c>
      <c r="TM14">
        <v>4</v>
      </c>
      <c r="TN14">
        <v>4</v>
      </c>
      <c r="TP14">
        <v>4</v>
      </c>
      <c r="TQ14">
        <v>1</v>
      </c>
      <c r="TR14">
        <v>4</v>
      </c>
      <c r="TS14">
        <v>4</v>
      </c>
      <c r="TT14">
        <v>4</v>
      </c>
      <c r="TU14">
        <v>4</v>
      </c>
      <c r="TV14">
        <v>4</v>
      </c>
      <c r="TW14">
        <v>2</v>
      </c>
      <c r="TX14">
        <v>3</v>
      </c>
      <c r="TY14">
        <v>1</v>
      </c>
      <c r="TZ14">
        <v>1</v>
      </c>
      <c r="UA14">
        <v>1</v>
      </c>
      <c r="UB14">
        <v>1</v>
      </c>
      <c r="UC14">
        <v>1</v>
      </c>
      <c r="UD14">
        <v>1</v>
      </c>
      <c r="UE14">
        <v>3</v>
      </c>
      <c r="UF14">
        <v>0</v>
      </c>
      <c r="UG14">
        <v>1</v>
      </c>
      <c r="UH14">
        <v>1</v>
      </c>
      <c r="UI14">
        <v>2</v>
      </c>
      <c r="UJ14">
        <v>2</v>
      </c>
      <c r="UK14">
        <v>1</v>
      </c>
      <c r="UL14">
        <v>750</v>
      </c>
      <c r="UM14">
        <v>1</v>
      </c>
      <c r="UN14">
        <v>0</v>
      </c>
      <c r="UO14">
        <v>0</v>
      </c>
      <c r="UP14">
        <v>70</v>
      </c>
      <c r="UQ14">
        <v>1</v>
      </c>
      <c r="UR14">
        <v>0</v>
      </c>
      <c r="US14" t="s">
        <v>670</v>
      </c>
      <c r="UT14">
        <v>0</v>
      </c>
      <c r="UU14">
        <v>0</v>
      </c>
      <c r="UV14">
        <v>0</v>
      </c>
      <c r="UW14">
        <v>2</v>
      </c>
      <c r="UX14">
        <v>0</v>
      </c>
      <c r="UY14">
        <v>0</v>
      </c>
      <c r="UZ14">
        <v>0</v>
      </c>
      <c r="VA14">
        <v>0</v>
      </c>
      <c r="VB14">
        <v>3</v>
      </c>
      <c r="VC14">
        <v>240</v>
      </c>
      <c r="VD14">
        <v>0</v>
      </c>
      <c r="VE14">
        <v>2</v>
      </c>
      <c r="VF14">
        <v>3</v>
      </c>
      <c r="VG14">
        <v>0</v>
      </c>
      <c r="VH14">
        <v>1</v>
      </c>
      <c r="VI14">
        <v>2</v>
      </c>
      <c r="VJ14">
        <v>2</v>
      </c>
      <c r="VK14">
        <v>2</v>
      </c>
      <c r="VL14">
        <v>2</v>
      </c>
      <c r="VM14">
        <v>2</v>
      </c>
      <c r="VN14">
        <v>2</v>
      </c>
      <c r="VO14">
        <v>2</v>
      </c>
      <c r="VP14">
        <v>1</v>
      </c>
      <c r="VQ14">
        <v>4</v>
      </c>
      <c r="VR14">
        <v>1</v>
      </c>
      <c r="VS14">
        <v>6</v>
      </c>
      <c r="VT14">
        <v>4</v>
      </c>
      <c r="VU14">
        <v>3</v>
      </c>
      <c r="VV14">
        <v>4</v>
      </c>
      <c r="VW14">
        <v>5</v>
      </c>
      <c r="VX14">
        <v>2</v>
      </c>
      <c r="VY14">
        <v>1</v>
      </c>
      <c r="WE14" t="s">
        <v>643</v>
      </c>
      <c r="WG14">
        <v>16</v>
      </c>
      <c r="WH14" t="s">
        <v>643</v>
      </c>
      <c r="WM14" t="s">
        <v>643</v>
      </c>
      <c r="WO14">
        <v>2</v>
      </c>
      <c r="WR14">
        <v>1</v>
      </c>
      <c r="WT14" t="s">
        <v>643</v>
      </c>
      <c r="WX14" t="s">
        <v>643</v>
      </c>
      <c r="XE14">
        <v>5</v>
      </c>
      <c r="XN14">
        <v>0</v>
      </c>
      <c r="XQ14">
        <v>1</v>
      </c>
      <c r="XR14">
        <v>1</v>
      </c>
      <c r="XS14">
        <v>1</v>
      </c>
      <c r="XT14">
        <v>2</v>
      </c>
      <c r="XU14" t="s">
        <v>671</v>
      </c>
      <c r="XV14">
        <v>-1</v>
      </c>
      <c r="XW14">
        <v>-1</v>
      </c>
    </row>
    <row r="15" spans="1:647" x14ac:dyDescent="0.25">
      <c r="A15">
        <v>1804</v>
      </c>
      <c r="B15">
        <v>1258</v>
      </c>
      <c r="C15">
        <v>2</v>
      </c>
      <c r="D15" s="9">
        <v>11314</v>
      </c>
      <c r="E15" t="str">
        <f>VLOOKUP(ELEF_2019_minta[[#This Row],[TERUL]],teruleti_szamjel!$A$2:$M$3201,2)</f>
        <v>Budapest 15. ker.</v>
      </c>
      <c r="F15" t="str">
        <f>VLOOKUP(ELEF_2019_minta[[#This Row],[TERUL]],teruleti_szamjel!$A$2:$M$3201,4)</f>
        <v>01</v>
      </c>
      <c r="G15" t="str">
        <f>VLOOKUP(ELEF_2019_minta[[#This Row],[TERUL]],teruleti_szamjel!$A$2:$M$3201,5)</f>
        <v>főváros</v>
      </c>
      <c r="H15" t="str">
        <f>VLOOKUP(ELEF_2019_minta[[#This Row],[TERUL]],teruleti_szamjel!$A$2:$M$3201,10)</f>
        <v>11</v>
      </c>
      <c r="I15" t="str">
        <f>VLOOKUP(ELEF_2019_minta[[#This Row],[TERUL]],teruleti_szamjel!$A$2:$M$3201,11)</f>
        <v>Budapest</v>
      </c>
      <c r="J15">
        <v>3</v>
      </c>
      <c r="K15">
        <v>1</v>
      </c>
      <c r="L15">
        <v>1994</v>
      </c>
      <c r="M15">
        <v>11</v>
      </c>
      <c r="N15">
        <v>6</v>
      </c>
      <c r="O15">
        <v>20</v>
      </c>
      <c r="P15">
        <v>4</v>
      </c>
      <c r="Q15">
        <v>10</v>
      </c>
      <c r="R15">
        <v>1</v>
      </c>
      <c r="S15">
        <v>3</v>
      </c>
      <c r="T15">
        <v>14</v>
      </c>
      <c r="U15">
        <v>72</v>
      </c>
      <c r="V15" t="s">
        <v>649</v>
      </c>
      <c r="W15">
        <v>1</v>
      </c>
      <c r="X15">
        <v>1</v>
      </c>
      <c r="Y15">
        <v>3</v>
      </c>
      <c r="Z15">
        <v>1991</v>
      </c>
      <c r="AA15">
        <v>9</v>
      </c>
      <c r="AC15">
        <v>71</v>
      </c>
      <c r="AD15">
        <v>5</v>
      </c>
      <c r="AE15">
        <v>11</v>
      </c>
      <c r="AF15">
        <v>1</v>
      </c>
      <c r="AH15">
        <v>1986</v>
      </c>
      <c r="AN15">
        <v>1</v>
      </c>
      <c r="AP15">
        <v>2010</v>
      </c>
      <c r="AY15">
        <v>9</v>
      </c>
      <c r="BA15">
        <v>7</v>
      </c>
      <c r="BE15">
        <v>3</v>
      </c>
      <c r="BF15">
        <v>1992</v>
      </c>
      <c r="BH15">
        <v>14</v>
      </c>
      <c r="BL15" t="s">
        <v>643</v>
      </c>
      <c r="BN15" t="s">
        <v>643</v>
      </c>
      <c r="BO15" t="s">
        <v>643</v>
      </c>
      <c r="BR15" t="s">
        <v>643</v>
      </c>
      <c r="BS15" t="s">
        <v>643</v>
      </c>
      <c r="BT15" t="s">
        <v>643</v>
      </c>
      <c r="BU15" t="s">
        <v>643</v>
      </c>
      <c r="BV15" t="s">
        <v>643</v>
      </c>
      <c r="BX15" t="s">
        <v>643</v>
      </c>
      <c r="CA15" t="s">
        <v>643</v>
      </c>
      <c r="CB15" t="s">
        <v>643</v>
      </c>
      <c r="CC15" t="s">
        <v>643</v>
      </c>
      <c r="CD15" t="s">
        <v>643</v>
      </c>
      <c r="CF15" t="s">
        <v>643</v>
      </c>
      <c r="CG15" t="s">
        <v>643</v>
      </c>
      <c r="CH15" t="s">
        <v>643</v>
      </c>
      <c r="CI15" t="s">
        <v>643</v>
      </c>
      <c r="CJ15" t="s">
        <v>643</v>
      </c>
      <c r="CK15" t="s">
        <v>643</v>
      </c>
      <c r="CL15" t="s">
        <v>643</v>
      </c>
      <c r="CM15" t="s">
        <v>643</v>
      </c>
      <c r="CN15" t="s">
        <v>643</v>
      </c>
      <c r="CO15" t="s">
        <v>643</v>
      </c>
      <c r="CP15" t="s">
        <v>643</v>
      </c>
      <c r="CQ15" t="s">
        <v>643</v>
      </c>
      <c r="CR15" t="s">
        <v>643</v>
      </c>
      <c r="CS15" t="s">
        <v>643</v>
      </c>
      <c r="CT15" t="s">
        <v>643</v>
      </c>
      <c r="CU15" t="s">
        <v>643</v>
      </c>
      <c r="CV15" t="s">
        <v>643</v>
      </c>
      <c r="CW15" t="s">
        <v>643</v>
      </c>
      <c r="CX15" t="s">
        <v>643</v>
      </c>
      <c r="CY15" t="s">
        <v>643</v>
      </c>
      <c r="CZ15" t="s">
        <v>643</v>
      </c>
      <c r="DA15" t="s">
        <v>643</v>
      </c>
      <c r="DB15" t="s">
        <v>643</v>
      </c>
      <c r="DC15" t="s">
        <v>643</v>
      </c>
      <c r="DD15" t="s">
        <v>643</v>
      </c>
      <c r="DE15" t="s">
        <v>643</v>
      </c>
      <c r="DF15" t="s">
        <v>643</v>
      </c>
      <c r="DG15" t="s">
        <v>643</v>
      </c>
      <c r="DH15">
        <v>3</v>
      </c>
      <c r="DI15">
        <v>2</v>
      </c>
      <c r="DJ15">
        <v>1</v>
      </c>
      <c r="DK15">
        <v>1</v>
      </c>
      <c r="DL15">
        <v>3</v>
      </c>
      <c r="DN15">
        <v>1</v>
      </c>
      <c r="DO15">
        <v>2</v>
      </c>
      <c r="DQ15">
        <v>1</v>
      </c>
      <c r="DR15">
        <v>2</v>
      </c>
      <c r="DS15">
        <v>1</v>
      </c>
      <c r="DT15">
        <v>1</v>
      </c>
      <c r="DU15">
        <v>2</v>
      </c>
      <c r="DV15">
        <v>1</v>
      </c>
      <c r="DX15">
        <v>2</v>
      </c>
      <c r="EB15">
        <v>2</v>
      </c>
      <c r="EF15">
        <v>2</v>
      </c>
      <c r="EI15">
        <v>1</v>
      </c>
      <c r="EJ15">
        <v>2</v>
      </c>
      <c r="EN15">
        <v>2</v>
      </c>
      <c r="ER15">
        <v>2</v>
      </c>
      <c r="ES15">
        <v>1</v>
      </c>
      <c r="ET15">
        <v>2</v>
      </c>
      <c r="EU15">
        <v>1</v>
      </c>
      <c r="EV15">
        <v>2</v>
      </c>
      <c r="EW15" t="s">
        <v>643</v>
      </c>
      <c r="EZ15">
        <v>1</v>
      </c>
      <c r="FA15">
        <v>1</v>
      </c>
      <c r="FB15">
        <v>1</v>
      </c>
      <c r="FC15">
        <v>1</v>
      </c>
      <c r="FD15">
        <v>2</v>
      </c>
      <c r="FH15">
        <v>2</v>
      </c>
      <c r="FI15" t="s">
        <v>643</v>
      </c>
      <c r="FL15">
        <v>2</v>
      </c>
      <c r="FP15">
        <v>2</v>
      </c>
      <c r="FT15">
        <v>2</v>
      </c>
      <c r="FX15">
        <v>2</v>
      </c>
      <c r="GB15">
        <v>2</v>
      </c>
      <c r="GF15">
        <v>2</v>
      </c>
      <c r="GJ15">
        <v>2</v>
      </c>
      <c r="GM15" t="s">
        <v>643</v>
      </c>
      <c r="GN15">
        <v>2</v>
      </c>
      <c r="GR15">
        <v>2</v>
      </c>
      <c r="GV15">
        <v>2</v>
      </c>
      <c r="GZ15">
        <v>2</v>
      </c>
      <c r="HD15">
        <v>2</v>
      </c>
      <c r="HH15">
        <v>2</v>
      </c>
      <c r="HI15" t="s">
        <v>643</v>
      </c>
      <c r="HJ15" t="s">
        <v>643</v>
      </c>
      <c r="HK15" t="s">
        <v>643</v>
      </c>
      <c r="HL15">
        <v>2</v>
      </c>
      <c r="HP15">
        <v>2</v>
      </c>
      <c r="HT15">
        <v>2</v>
      </c>
      <c r="HU15" t="s">
        <v>643</v>
      </c>
      <c r="HV15" t="s">
        <v>643</v>
      </c>
      <c r="HW15" t="s">
        <v>643</v>
      </c>
      <c r="HX15">
        <v>2</v>
      </c>
      <c r="IB15">
        <v>2</v>
      </c>
      <c r="IC15" t="s">
        <v>643</v>
      </c>
      <c r="ID15" t="s">
        <v>643</v>
      </c>
      <c r="IE15" t="s">
        <v>643</v>
      </c>
      <c r="IF15">
        <v>2</v>
      </c>
      <c r="IJ15">
        <v>2</v>
      </c>
      <c r="IN15">
        <v>2</v>
      </c>
      <c r="IO15">
        <v>2</v>
      </c>
      <c r="IP15">
        <v>1</v>
      </c>
      <c r="IS15">
        <v>2</v>
      </c>
      <c r="IU15">
        <v>0</v>
      </c>
      <c r="IX15">
        <v>1</v>
      </c>
      <c r="IY15">
        <v>2</v>
      </c>
      <c r="IZ15">
        <v>2</v>
      </c>
      <c r="JA15">
        <v>2</v>
      </c>
      <c r="JB15">
        <v>1</v>
      </c>
      <c r="JC15">
        <v>1</v>
      </c>
      <c r="JD15">
        <v>1</v>
      </c>
      <c r="JE15">
        <v>2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O15">
        <v>1</v>
      </c>
      <c r="JP15">
        <v>1</v>
      </c>
      <c r="JQ15">
        <v>1</v>
      </c>
      <c r="JR15">
        <v>1</v>
      </c>
      <c r="JS15">
        <v>5</v>
      </c>
      <c r="JT15">
        <v>1</v>
      </c>
      <c r="JU15">
        <v>1</v>
      </c>
      <c r="JX15">
        <v>4</v>
      </c>
      <c r="JZ15">
        <v>1</v>
      </c>
      <c r="KA15">
        <v>4</v>
      </c>
      <c r="KB15">
        <v>2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J15">
        <v>2</v>
      </c>
      <c r="KK15">
        <v>2</v>
      </c>
      <c r="KL15">
        <v>1</v>
      </c>
      <c r="KM15">
        <v>1</v>
      </c>
      <c r="KN15">
        <v>1</v>
      </c>
      <c r="KO15">
        <v>1</v>
      </c>
      <c r="KQ15">
        <v>2</v>
      </c>
      <c r="KR15">
        <v>2</v>
      </c>
      <c r="KS15">
        <v>2</v>
      </c>
      <c r="KT15">
        <v>2</v>
      </c>
      <c r="KU15">
        <v>2</v>
      </c>
      <c r="KV15">
        <v>2</v>
      </c>
      <c r="KW15">
        <v>1</v>
      </c>
      <c r="KX15">
        <v>1</v>
      </c>
      <c r="KY15">
        <v>2</v>
      </c>
      <c r="KZ15">
        <v>1</v>
      </c>
      <c r="LB15">
        <v>12</v>
      </c>
      <c r="LD15">
        <v>201811</v>
      </c>
      <c r="LE15">
        <v>2</v>
      </c>
      <c r="LF15">
        <v>5</v>
      </c>
      <c r="LG15">
        <v>1</v>
      </c>
      <c r="LH15">
        <v>2</v>
      </c>
      <c r="LJ15">
        <v>2</v>
      </c>
      <c r="LL15">
        <v>1</v>
      </c>
      <c r="LN15">
        <v>5</v>
      </c>
      <c r="LP15">
        <v>5</v>
      </c>
      <c r="LR15">
        <v>1</v>
      </c>
      <c r="LW15">
        <v>3</v>
      </c>
      <c r="LX15">
        <v>2</v>
      </c>
      <c r="LY15">
        <v>2</v>
      </c>
      <c r="LZ15">
        <v>2</v>
      </c>
      <c r="MA15">
        <v>2</v>
      </c>
      <c r="MB15">
        <v>3</v>
      </c>
      <c r="MC15">
        <v>5</v>
      </c>
      <c r="MD15">
        <v>3</v>
      </c>
      <c r="ME15">
        <v>2</v>
      </c>
      <c r="MF15">
        <v>-8</v>
      </c>
      <c r="MG15">
        <v>6</v>
      </c>
      <c r="MH15">
        <v>6</v>
      </c>
      <c r="MI15">
        <v>6</v>
      </c>
      <c r="MJ15">
        <v>2</v>
      </c>
      <c r="MK15">
        <v>6</v>
      </c>
      <c r="ML15">
        <v>1</v>
      </c>
      <c r="MM15">
        <v>6</v>
      </c>
      <c r="MN15">
        <v>6</v>
      </c>
      <c r="MO15">
        <v>6</v>
      </c>
      <c r="MP15">
        <v>5</v>
      </c>
      <c r="MQ15">
        <v>10</v>
      </c>
      <c r="MR15">
        <v>3</v>
      </c>
      <c r="MS15">
        <v>2</v>
      </c>
      <c r="MT15">
        <v>3</v>
      </c>
      <c r="MU15">
        <v>4</v>
      </c>
      <c r="MV15">
        <v>5</v>
      </c>
      <c r="MW15">
        <v>153</v>
      </c>
      <c r="MY15">
        <v>173</v>
      </c>
      <c r="MZ15">
        <v>65</v>
      </c>
      <c r="NB15">
        <v>60</v>
      </c>
      <c r="NC15">
        <v>3</v>
      </c>
      <c r="ND15">
        <v>5</v>
      </c>
      <c r="NE15">
        <v>1</v>
      </c>
      <c r="NF15">
        <v>2</v>
      </c>
      <c r="NH15">
        <v>0</v>
      </c>
      <c r="NI15">
        <v>230</v>
      </c>
      <c r="NJ15">
        <v>0</v>
      </c>
      <c r="NK15">
        <v>1430</v>
      </c>
      <c r="NL15">
        <v>3</v>
      </c>
      <c r="NM15">
        <v>2</v>
      </c>
      <c r="NN15">
        <v>4</v>
      </c>
      <c r="NO15">
        <v>1</v>
      </c>
      <c r="NP15">
        <v>4</v>
      </c>
      <c r="NQ15">
        <v>4</v>
      </c>
      <c r="NR15">
        <v>5</v>
      </c>
      <c r="NS15">
        <v>-8</v>
      </c>
      <c r="NT15">
        <v>5</v>
      </c>
      <c r="NU15">
        <v>5</v>
      </c>
      <c r="NZ15" t="s">
        <v>643</v>
      </c>
      <c r="OA15">
        <v>2</v>
      </c>
      <c r="OB15">
        <v>2</v>
      </c>
      <c r="OC15">
        <v>3</v>
      </c>
      <c r="OD15">
        <v>4</v>
      </c>
      <c r="OE15">
        <v>3</v>
      </c>
      <c r="OF15">
        <v>1</v>
      </c>
      <c r="OG15">
        <v>5</v>
      </c>
      <c r="OH15">
        <v>2</v>
      </c>
      <c r="OI15">
        <v>1</v>
      </c>
      <c r="ON15" t="s">
        <v>644</v>
      </c>
      <c r="OO15">
        <v>4</v>
      </c>
      <c r="PD15" t="s">
        <v>643</v>
      </c>
      <c r="PF15">
        <v>-2</v>
      </c>
      <c r="PL15">
        <v>1</v>
      </c>
      <c r="PM15">
        <v>5</v>
      </c>
      <c r="PN15">
        <v>5</v>
      </c>
      <c r="PO15">
        <v>5</v>
      </c>
      <c r="PP15">
        <v>2</v>
      </c>
      <c r="PQ15">
        <v>4</v>
      </c>
      <c r="PT15">
        <v>9</v>
      </c>
      <c r="PY15">
        <v>0</v>
      </c>
      <c r="QA15">
        <v>0</v>
      </c>
      <c r="QJ15">
        <v>0</v>
      </c>
      <c r="QM15">
        <v>0</v>
      </c>
      <c r="QW15">
        <v>-2</v>
      </c>
      <c r="QX15">
        <v>-2</v>
      </c>
      <c r="QY15">
        <v>-2</v>
      </c>
      <c r="QZ15">
        <v>-2</v>
      </c>
      <c r="RB15">
        <v>2</v>
      </c>
      <c r="RC15">
        <v>3</v>
      </c>
      <c r="RD15">
        <v>1</v>
      </c>
      <c r="RE15">
        <v>1</v>
      </c>
      <c r="RF15">
        <v>4</v>
      </c>
      <c r="RJ15">
        <v>2</v>
      </c>
      <c r="RK15">
        <v>70</v>
      </c>
      <c r="RL15">
        <v>3</v>
      </c>
      <c r="RM15">
        <v>2</v>
      </c>
      <c r="RN15">
        <v>3</v>
      </c>
      <c r="RO15">
        <v>5</v>
      </c>
      <c r="RP15">
        <v>1</v>
      </c>
      <c r="RQ15">
        <v>12</v>
      </c>
      <c r="RR15">
        <v>2</v>
      </c>
      <c r="RS15">
        <v>2</v>
      </c>
      <c r="RT15">
        <v>4</v>
      </c>
      <c r="RU15">
        <v>4</v>
      </c>
      <c r="RV15">
        <v>7</v>
      </c>
      <c r="RW15">
        <v>30</v>
      </c>
      <c r="RX15">
        <v>1</v>
      </c>
      <c r="RY15">
        <v>-2</v>
      </c>
      <c r="RZ15">
        <v>40</v>
      </c>
      <c r="SA15">
        <v>0</v>
      </c>
      <c r="SB15">
        <v>1</v>
      </c>
      <c r="SC15">
        <v>0</v>
      </c>
      <c r="SD15">
        <v>2</v>
      </c>
      <c r="SE15">
        <v>0</v>
      </c>
      <c r="SF15">
        <v>0</v>
      </c>
      <c r="SG15">
        <v>1</v>
      </c>
      <c r="SH15">
        <v>0</v>
      </c>
      <c r="SI15">
        <v>1</v>
      </c>
      <c r="SJ15">
        <v>1</v>
      </c>
      <c r="SK15">
        <v>2</v>
      </c>
      <c r="SL15">
        <v>4</v>
      </c>
      <c r="SM15">
        <v>4</v>
      </c>
      <c r="SN15">
        <v>4</v>
      </c>
      <c r="SO15">
        <v>4</v>
      </c>
      <c r="SP15">
        <v>4</v>
      </c>
      <c r="SQ15">
        <v>4</v>
      </c>
      <c r="SR15">
        <v>4</v>
      </c>
      <c r="SS15">
        <v>4</v>
      </c>
      <c r="ST15">
        <v>4</v>
      </c>
      <c r="SU15">
        <v>4</v>
      </c>
      <c r="SV15">
        <v>4</v>
      </c>
      <c r="SW15">
        <v>4</v>
      </c>
      <c r="SX15">
        <v>4</v>
      </c>
      <c r="SY15">
        <v>1</v>
      </c>
      <c r="SZ15">
        <v>1</v>
      </c>
      <c r="TA15">
        <v>4</v>
      </c>
      <c r="TB15">
        <v>4</v>
      </c>
      <c r="TC15">
        <v>4</v>
      </c>
      <c r="TD15">
        <v>4</v>
      </c>
      <c r="TE15">
        <v>4</v>
      </c>
      <c r="TF15">
        <v>4</v>
      </c>
      <c r="TG15">
        <v>4</v>
      </c>
      <c r="TH15">
        <v>4</v>
      </c>
      <c r="TI15">
        <v>4</v>
      </c>
      <c r="TJ15">
        <v>4</v>
      </c>
      <c r="TK15">
        <v>4</v>
      </c>
      <c r="TL15">
        <v>4</v>
      </c>
      <c r="TM15">
        <v>4</v>
      </c>
      <c r="TN15">
        <v>4</v>
      </c>
      <c r="TO15">
        <v>4</v>
      </c>
      <c r="TP15">
        <v>4</v>
      </c>
      <c r="TQ15">
        <v>4</v>
      </c>
      <c r="TR15">
        <v>4</v>
      </c>
      <c r="TS15">
        <v>2</v>
      </c>
      <c r="TT15">
        <v>4</v>
      </c>
      <c r="TU15">
        <v>4</v>
      </c>
      <c r="TV15">
        <v>4</v>
      </c>
      <c r="TW15">
        <v>2</v>
      </c>
      <c r="TX15">
        <v>3</v>
      </c>
      <c r="TY15">
        <v>1</v>
      </c>
      <c r="TZ15">
        <v>1</v>
      </c>
      <c r="UA15">
        <v>2</v>
      </c>
      <c r="UB15">
        <v>1</v>
      </c>
      <c r="UC15">
        <v>1</v>
      </c>
      <c r="UD15">
        <v>1</v>
      </c>
      <c r="UE15">
        <v>1</v>
      </c>
      <c r="UF15">
        <v>2</v>
      </c>
      <c r="UG15">
        <v>1</v>
      </c>
      <c r="UH15">
        <v>1</v>
      </c>
      <c r="UI15">
        <v>3</v>
      </c>
      <c r="UJ15">
        <v>3</v>
      </c>
      <c r="UK15">
        <v>1</v>
      </c>
      <c r="UL15">
        <v>315</v>
      </c>
      <c r="UM15">
        <v>0</v>
      </c>
      <c r="UN15">
        <v>100</v>
      </c>
      <c r="UO15">
        <v>0</v>
      </c>
      <c r="UP15">
        <v>0</v>
      </c>
      <c r="UQ15">
        <v>0</v>
      </c>
      <c r="UR15">
        <v>0</v>
      </c>
      <c r="US15" t="s">
        <v>672</v>
      </c>
      <c r="UT15">
        <v>2</v>
      </c>
      <c r="UU15">
        <v>1</v>
      </c>
      <c r="UV15">
        <v>0</v>
      </c>
      <c r="UW15">
        <v>1</v>
      </c>
      <c r="UX15">
        <v>300</v>
      </c>
      <c r="UY15">
        <v>3</v>
      </c>
      <c r="UZ15">
        <v>0</v>
      </c>
      <c r="VA15">
        <v>0</v>
      </c>
      <c r="VB15">
        <v>3</v>
      </c>
      <c r="VC15">
        <v>180</v>
      </c>
      <c r="VD15">
        <v>0</v>
      </c>
      <c r="VE15">
        <v>1</v>
      </c>
      <c r="VF15">
        <v>1</v>
      </c>
      <c r="VG15">
        <v>2</v>
      </c>
      <c r="VH15">
        <v>2</v>
      </c>
      <c r="VI15">
        <v>2</v>
      </c>
      <c r="VJ15">
        <v>2</v>
      </c>
      <c r="VK15">
        <v>2</v>
      </c>
      <c r="VL15">
        <v>2</v>
      </c>
      <c r="VM15">
        <v>2</v>
      </c>
      <c r="VN15">
        <v>2</v>
      </c>
      <c r="VO15">
        <v>2</v>
      </c>
      <c r="VP15">
        <v>1</v>
      </c>
      <c r="VQ15">
        <v>4</v>
      </c>
      <c r="VR15">
        <v>1</v>
      </c>
      <c r="VS15">
        <v>5</v>
      </c>
      <c r="VT15">
        <v>2</v>
      </c>
      <c r="VU15">
        <v>2</v>
      </c>
      <c r="VV15">
        <v>-1</v>
      </c>
      <c r="VW15">
        <v>2</v>
      </c>
      <c r="VX15">
        <v>2</v>
      </c>
      <c r="VY15">
        <v>2</v>
      </c>
      <c r="WE15" t="s">
        <v>643</v>
      </c>
      <c r="WH15" t="s">
        <v>643</v>
      </c>
      <c r="WM15" t="s">
        <v>643</v>
      </c>
      <c r="WT15" t="s">
        <v>643</v>
      </c>
      <c r="WX15" t="s">
        <v>643</v>
      </c>
      <c r="XJ15">
        <v>3</v>
      </c>
      <c r="XQ15">
        <v>1</v>
      </c>
      <c r="XR15">
        <v>1</v>
      </c>
      <c r="XS15">
        <v>1</v>
      </c>
      <c r="XT15">
        <v>1</v>
      </c>
      <c r="XU15" t="s">
        <v>643</v>
      </c>
      <c r="XV15">
        <v>-1</v>
      </c>
      <c r="XW15">
        <v>-1</v>
      </c>
    </row>
    <row r="16" spans="1:647" x14ac:dyDescent="0.25">
      <c r="A16">
        <v>5380</v>
      </c>
      <c r="B16">
        <v>1720</v>
      </c>
      <c r="C16">
        <v>2</v>
      </c>
      <c r="D16" s="9">
        <v>11767</v>
      </c>
      <c r="E16" t="str">
        <f>VLOOKUP(ELEF_2019_minta[[#This Row],[TERUL]],teruleti_szamjel!$A$2:$M$3201,2)</f>
        <v>Veszprém</v>
      </c>
      <c r="F16" t="str">
        <f>VLOOKUP(ELEF_2019_minta[[#This Row],[TERUL]],teruleti_szamjel!$A$2:$M$3201,4)</f>
        <v>19</v>
      </c>
      <c r="G16" t="str">
        <f>VLOOKUP(ELEF_2019_minta[[#This Row],[TERUL]],teruleti_szamjel!$A$2:$M$3201,5)</f>
        <v>Veszprém</v>
      </c>
      <c r="H16" t="str">
        <f>VLOOKUP(ELEF_2019_minta[[#This Row],[TERUL]],teruleti_szamjel!$A$2:$M$3201,10)</f>
        <v>20</v>
      </c>
      <c r="I16" t="str">
        <f>VLOOKUP(ELEF_2019_minta[[#This Row],[TERUL]],teruleti_szamjel!$A$2:$M$3201,11)</f>
        <v>Közép-Dunántúl</v>
      </c>
      <c r="J16">
        <v>1</v>
      </c>
      <c r="K16">
        <v>1</v>
      </c>
      <c r="L16">
        <v>1978</v>
      </c>
      <c r="M16">
        <v>10</v>
      </c>
      <c r="N16">
        <v>21</v>
      </c>
      <c r="O16">
        <v>32</v>
      </c>
      <c r="P16">
        <v>2</v>
      </c>
      <c r="Q16">
        <v>10</v>
      </c>
      <c r="R16">
        <v>1</v>
      </c>
      <c r="S16">
        <v>1</v>
      </c>
      <c r="T16">
        <v>-1</v>
      </c>
      <c r="U16">
        <v>33</v>
      </c>
      <c r="V16" t="s">
        <v>656</v>
      </c>
      <c r="W16">
        <v>1</v>
      </c>
      <c r="X16">
        <v>1</v>
      </c>
      <c r="Y16">
        <v>6</v>
      </c>
      <c r="AC16">
        <v>56</v>
      </c>
      <c r="AD16">
        <v>1</v>
      </c>
      <c r="AE16">
        <v>15</v>
      </c>
      <c r="AF16">
        <v>1</v>
      </c>
      <c r="AK16">
        <v>43</v>
      </c>
      <c r="AM16">
        <v>15</v>
      </c>
      <c r="AQ16">
        <v>1</v>
      </c>
      <c r="AR16">
        <v>3</v>
      </c>
      <c r="AS16">
        <v>2</v>
      </c>
      <c r="AT16">
        <v>3</v>
      </c>
      <c r="BA16">
        <v>6</v>
      </c>
      <c r="BL16" t="s">
        <v>643</v>
      </c>
      <c r="BN16" t="s">
        <v>643</v>
      </c>
      <c r="BO16" t="s">
        <v>643</v>
      </c>
      <c r="BR16" t="s">
        <v>643</v>
      </c>
      <c r="BS16" t="s">
        <v>643</v>
      </c>
      <c r="BT16" t="s">
        <v>643</v>
      </c>
      <c r="BU16" t="s">
        <v>643</v>
      </c>
      <c r="BV16" t="s">
        <v>643</v>
      </c>
      <c r="BX16" t="s">
        <v>643</v>
      </c>
      <c r="CA16" t="s">
        <v>643</v>
      </c>
      <c r="CB16" t="s">
        <v>643</v>
      </c>
      <c r="CC16" t="s">
        <v>643</v>
      </c>
      <c r="CD16" t="s">
        <v>643</v>
      </c>
      <c r="CF16" t="s">
        <v>643</v>
      </c>
      <c r="CG16" t="s">
        <v>643</v>
      </c>
      <c r="CH16" t="s">
        <v>643</v>
      </c>
      <c r="CI16" t="s">
        <v>643</v>
      </c>
      <c r="CJ16" t="s">
        <v>643</v>
      </c>
      <c r="CK16" t="s">
        <v>643</v>
      </c>
      <c r="CL16" t="s">
        <v>643</v>
      </c>
      <c r="CM16" t="s">
        <v>643</v>
      </c>
      <c r="CN16" t="s">
        <v>643</v>
      </c>
      <c r="CO16" t="s">
        <v>643</v>
      </c>
      <c r="CP16" t="s">
        <v>643</v>
      </c>
      <c r="CQ16" t="s">
        <v>643</v>
      </c>
      <c r="CR16" t="s">
        <v>643</v>
      </c>
      <c r="CS16" t="s">
        <v>643</v>
      </c>
      <c r="CT16" t="s">
        <v>643</v>
      </c>
      <c r="CU16" t="s">
        <v>643</v>
      </c>
      <c r="CV16" t="s">
        <v>643</v>
      </c>
      <c r="CW16" t="s">
        <v>643</v>
      </c>
      <c r="CX16" t="s">
        <v>643</v>
      </c>
      <c r="CY16" t="s">
        <v>643</v>
      </c>
      <c r="CZ16" t="s">
        <v>643</v>
      </c>
      <c r="DA16" t="s">
        <v>643</v>
      </c>
      <c r="DB16" t="s">
        <v>643</v>
      </c>
      <c r="DC16" t="s">
        <v>643</v>
      </c>
      <c r="DD16" t="s">
        <v>643</v>
      </c>
      <c r="DE16" t="s">
        <v>643</v>
      </c>
      <c r="DF16" t="s">
        <v>643</v>
      </c>
      <c r="DG16" t="s">
        <v>643</v>
      </c>
      <c r="DH16">
        <v>3</v>
      </c>
      <c r="DI16">
        <v>2</v>
      </c>
      <c r="DJ16">
        <v>2</v>
      </c>
      <c r="DK16">
        <v>1</v>
      </c>
      <c r="DL16">
        <v>3</v>
      </c>
      <c r="DN16">
        <v>3</v>
      </c>
      <c r="DO16">
        <v>3</v>
      </c>
      <c r="DP16">
        <v>2</v>
      </c>
      <c r="DQ16">
        <v>2</v>
      </c>
      <c r="DR16">
        <v>1</v>
      </c>
      <c r="DS16">
        <v>2</v>
      </c>
      <c r="DT16">
        <v>2</v>
      </c>
      <c r="DU16">
        <v>2</v>
      </c>
      <c r="DV16">
        <v>2</v>
      </c>
      <c r="DW16">
        <v>4</v>
      </c>
      <c r="DX16">
        <v>2</v>
      </c>
      <c r="EB16">
        <v>2</v>
      </c>
      <c r="EF16">
        <v>2</v>
      </c>
      <c r="EJ16">
        <v>2</v>
      </c>
      <c r="EN16">
        <v>2</v>
      </c>
      <c r="ER16">
        <v>2</v>
      </c>
      <c r="EV16">
        <v>2</v>
      </c>
      <c r="EW16" t="s">
        <v>643</v>
      </c>
      <c r="EZ16">
        <v>2</v>
      </c>
      <c r="FA16">
        <v>1</v>
      </c>
      <c r="FC16">
        <v>1</v>
      </c>
      <c r="FD16">
        <v>2</v>
      </c>
      <c r="FH16">
        <v>2</v>
      </c>
      <c r="FI16" t="s">
        <v>643</v>
      </c>
      <c r="FL16">
        <v>1</v>
      </c>
      <c r="FP16">
        <v>2</v>
      </c>
      <c r="FQ16">
        <v>1</v>
      </c>
      <c r="FT16">
        <v>1</v>
      </c>
      <c r="FX16">
        <v>2</v>
      </c>
      <c r="GB16">
        <v>2</v>
      </c>
      <c r="GF16">
        <v>2</v>
      </c>
      <c r="GG16">
        <v>1</v>
      </c>
      <c r="GJ16">
        <v>2</v>
      </c>
      <c r="GK16">
        <v>1</v>
      </c>
      <c r="GM16" t="s">
        <v>643</v>
      </c>
      <c r="GN16">
        <v>2</v>
      </c>
      <c r="GR16">
        <v>2</v>
      </c>
      <c r="GV16">
        <v>2</v>
      </c>
      <c r="GZ16">
        <v>2</v>
      </c>
      <c r="HD16">
        <v>2</v>
      </c>
      <c r="HH16">
        <v>2</v>
      </c>
      <c r="HI16" t="s">
        <v>643</v>
      </c>
      <c r="HJ16" t="s">
        <v>643</v>
      </c>
      <c r="HK16" t="s">
        <v>643</v>
      </c>
      <c r="HL16">
        <v>2</v>
      </c>
      <c r="HP16">
        <v>2</v>
      </c>
      <c r="HT16">
        <v>2</v>
      </c>
      <c r="HU16" t="s">
        <v>643</v>
      </c>
      <c r="HV16" t="s">
        <v>643</v>
      </c>
      <c r="HW16" t="s">
        <v>643</v>
      </c>
      <c r="HX16">
        <v>2</v>
      </c>
      <c r="IB16">
        <v>2</v>
      </c>
      <c r="IC16" t="s">
        <v>643</v>
      </c>
      <c r="ID16" t="s">
        <v>643</v>
      </c>
      <c r="IE16" t="s">
        <v>643</v>
      </c>
      <c r="IF16">
        <v>2</v>
      </c>
      <c r="IJ16">
        <v>2</v>
      </c>
      <c r="IN16">
        <v>2</v>
      </c>
      <c r="IO16">
        <v>2</v>
      </c>
      <c r="IP16">
        <v>2</v>
      </c>
      <c r="IQ16">
        <v>1</v>
      </c>
      <c r="IS16">
        <v>1</v>
      </c>
      <c r="IX16">
        <v>1</v>
      </c>
      <c r="IY16">
        <v>1</v>
      </c>
      <c r="IZ16">
        <v>2</v>
      </c>
      <c r="JA16">
        <v>1</v>
      </c>
      <c r="JB16">
        <v>1</v>
      </c>
      <c r="JC16">
        <v>3</v>
      </c>
      <c r="JD16">
        <v>3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O16">
        <v>1</v>
      </c>
      <c r="JP16">
        <v>1</v>
      </c>
      <c r="JQ16">
        <v>1</v>
      </c>
      <c r="JR16">
        <v>1</v>
      </c>
      <c r="JS16">
        <v>1</v>
      </c>
      <c r="JT16">
        <v>1</v>
      </c>
      <c r="JU16">
        <v>1</v>
      </c>
      <c r="JW16">
        <v>-8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>
        <v>2</v>
      </c>
      <c r="KJ16">
        <v>2</v>
      </c>
      <c r="KL16">
        <v>3</v>
      </c>
      <c r="KM16">
        <v>1</v>
      </c>
      <c r="KN16">
        <v>0</v>
      </c>
      <c r="KO16">
        <v>2</v>
      </c>
      <c r="KP16">
        <v>0</v>
      </c>
      <c r="KQ16">
        <v>2</v>
      </c>
      <c r="KR16">
        <v>2</v>
      </c>
      <c r="KS16">
        <v>2</v>
      </c>
      <c r="KT16">
        <v>2</v>
      </c>
      <c r="KU16">
        <v>2</v>
      </c>
      <c r="KV16">
        <v>2</v>
      </c>
      <c r="KW16">
        <v>1</v>
      </c>
      <c r="KX16">
        <v>2</v>
      </c>
      <c r="KY16">
        <v>2</v>
      </c>
      <c r="KZ16">
        <v>1</v>
      </c>
      <c r="LD16">
        <v>2</v>
      </c>
      <c r="LE16">
        <v>1</v>
      </c>
      <c r="LF16">
        <v>1</v>
      </c>
      <c r="LG16">
        <v>5</v>
      </c>
      <c r="LH16">
        <v>2</v>
      </c>
      <c r="LJ16">
        <v>5</v>
      </c>
      <c r="LL16">
        <v>2</v>
      </c>
      <c r="LN16">
        <v>5</v>
      </c>
      <c r="LS16">
        <v>3</v>
      </c>
      <c r="LW16">
        <v>2</v>
      </c>
      <c r="LX16">
        <v>2</v>
      </c>
      <c r="LY16">
        <v>3</v>
      </c>
      <c r="LZ16">
        <v>2</v>
      </c>
      <c r="MA16">
        <v>2</v>
      </c>
      <c r="MB16">
        <v>2</v>
      </c>
      <c r="MC16">
        <v>2</v>
      </c>
      <c r="MD16">
        <v>1</v>
      </c>
      <c r="ME16">
        <v>6</v>
      </c>
      <c r="MF16">
        <v>2</v>
      </c>
      <c r="MG16">
        <v>6</v>
      </c>
      <c r="MH16">
        <v>3</v>
      </c>
      <c r="MI16">
        <v>4</v>
      </c>
      <c r="MJ16">
        <v>6</v>
      </c>
      <c r="MK16">
        <v>6</v>
      </c>
      <c r="ML16">
        <v>2</v>
      </c>
      <c r="MM16">
        <v>6</v>
      </c>
      <c r="MN16">
        <v>6</v>
      </c>
      <c r="MO16">
        <v>6</v>
      </c>
      <c r="MP16">
        <v>6</v>
      </c>
      <c r="MQ16">
        <v>9</v>
      </c>
      <c r="MR16">
        <v>5</v>
      </c>
      <c r="MS16">
        <v>4</v>
      </c>
      <c r="MT16">
        <v>5</v>
      </c>
      <c r="MU16">
        <v>3</v>
      </c>
      <c r="MV16">
        <v>1</v>
      </c>
      <c r="MW16">
        <v>156</v>
      </c>
      <c r="MY16">
        <v>167</v>
      </c>
      <c r="MZ16">
        <v>80</v>
      </c>
      <c r="NB16">
        <v>90</v>
      </c>
      <c r="NC16">
        <v>1</v>
      </c>
      <c r="ND16">
        <v>7</v>
      </c>
      <c r="NF16">
        <v>2</v>
      </c>
      <c r="NH16">
        <v>7</v>
      </c>
      <c r="NI16">
        <v>-2</v>
      </c>
      <c r="NJ16">
        <v>2</v>
      </c>
      <c r="NK16">
        <v>1200</v>
      </c>
      <c r="NL16">
        <v>1</v>
      </c>
      <c r="NM16">
        <v>2</v>
      </c>
      <c r="NN16">
        <v>1</v>
      </c>
      <c r="NO16">
        <v>2</v>
      </c>
      <c r="NP16">
        <v>2</v>
      </c>
      <c r="NQ16">
        <v>5</v>
      </c>
      <c r="NR16">
        <v>3</v>
      </c>
      <c r="NS16">
        <v>5</v>
      </c>
      <c r="NT16">
        <v>4</v>
      </c>
      <c r="NU16">
        <v>5</v>
      </c>
      <c r="NZ16" t="s">
        <v>643</v>
      </c>
      <c r="OA16">
        <v>1</v>
      </c>
      <c r="OB16">
        <v>3</v>
      </c>
      <c r="OC16">
        <v>5</v>
      </c>
      <c r="OD16">
        <v>4</v>
      </c>
      <c r="OE16">
        <v>4</v>
      </c>
      <c r="OF16">
        <v>1</v>
      </c>
      <c r="OG16">
        <v>5</v>
      </c>
      <c r="OH16">
        <v>1</v>
      </c>
      <c r="OI16">
        <v>2</v>
      </c>
      <c r="ON16" t="s">
        <v>644</v>
      </c>
      <c r="OO16">
        <v>1</v>
      </c>
      <c r="OV16">
        <v>4</v>
      </c>
      <c r="OW16">
        <v>4</v>
      </c>
      <c r="OX16">
        <v>4</v>
      </c>
      <c r="PD16" t="s">
        <v>643</v>
      </c>
      <c r="PF16">
        <v>-2</v>
      </c>
      <c r="PH16">
        <v>1</v>
      </c>
      <c r="PI16">
        <v>51</v>
      </c>
      <c r="PJ16">
        <v>18</v>
      </c>
      <c r="PK16">
        <v>2</v>
      </c>
      <c r="PL16">
        <v>2</v>
      </c>
      <c r="PM16">
        <v>4</v>
      </c>
      <c r="PN16">
        <v>4</v>
      </c>
      <c r="PO16">
        <v>5</v>
      </c>
      <c r="PP16">
        <v>-9</v>
      </c>
      <c r="PQ16">
        <v>4</v>
      </c>
      <c r="PT16">
        <v>8</v>
      </c>
      <c r="PW16">
        <v>0</v>
      </c>
      <c r="QD16">
        <v>0</v>
      </c>
      <c r="QF16">
        <v>0</v>
      </c>
      <c r="QK16">
        <v>-9</v>
      </c>
      <c r="QO16">
        <v>3</v>
      </c>
      <c r="QQ16">
        <v>5</v>
      </c>
      <c r="QW16">
        <v>-2</v>
      </c>
      <c r="QX16">
        <v>-2</v>
      </c>
      <c r="QY16">
        <v>-2</v>
      </c>
      <c r="QZ16">
        <v>-2</v>
      </c>
      <c r="RB16">
        <v>-9</v>
      </c>
      <c r="RC16">
        <v>2</v>
      </c>
      <c r="RD16">
        <v>1</v>
      </c>
      <c r="RE16">
        <v>1</v>
      </c>
      <c r="RF16">
        <v>4</v>
      </c>
      <c r="RJ16">
        <v>3</v>
      </c>
      <c r="RK16">
        <v>30</v>
      </c>
      <c r="RL16">
        <v>4</v>
      </c>
      <c r="RM16">
        <v>2</v>
      </c>
      <c r="RN16">
        <v>3</v>
      </c>
      <c r="RO16">
        <v>5</v>
      </c>
      <c r="RP16">
        <v>5</v>
      </c>
      <c r="RQ16">
        <v>3</v>
      </c>
      <c r="RR16">
        <v>2</v>
      </c>
      <c r="RS16">
        <v>1</v>
      </c>
      <c r="RT16">
        <v>3</v>
      </c>
      <c r="RU16">
        <v>4</v>
      </c>
      <c r="RV16">
        <v>5</v>
      </c>
      <c r="RW16">
        <v>10</v>
      </c>
      <c r="RX16">
        <v>1</v>
      </c>
      <c r="RY16">
        <v>20</v>
      </c>
      <c r="RZ16">
        <v>31</v>
      </c>
      <c r="SA16">
        <v>0</v>
      </c>
      <c r="SB16">
        <v>0</v>
      </c>
      <c r="SC16">
        <v>0</v>
      </c>
      <c r="SD16">
        <v>0</v>
      </c>
      <c r="SE16">
        <v>2</v>
      </c>
      <c r="SF16">
        <v>1</v>
      </c>
      <c r="SG16">
        <v>0</v>
      </c>
      <c r="SH16">
        <v>0</v>
      </c>
      <c r="SI16">
        <v>0</v>
      </c>
      <c r="SJ16">
        <v>4</v>
      </c>
      <c r="SK16">
        <v>5</v>
      </c>
      <c r="SL16">
        <v>3</v>
      </c>
      <c r="SM16">
        <v>4</v>
      </c>
      <c r="SN16">
        <v>4</v>
      </c>
      <c r="SO16">
        <v>4</v>
      </c>
      <c r="SP16">
        <v>4</v>
      </c>
      <c r="SQ16">
        <v>4</v>
      </c>
      <c r="SR16">
        <v>4</v>
      </c>
      <c r="SS16">
        <v>4</v>
      </c>
      <c r="ST16">
        <v>1</v>
      </c>
      <c r="SU16">
        <v>4</v>
      </c>
      <c r="SV16">
        <v>4</v>
      </c>
      <c r="SW16">
        <v>4</v>
      </c>
      <c r="SX16">
        <v>4</v>
      </c>
      <c r="SY16">
        <v>4</v>
      </c>
      <c r="SZ16">
        <v>4</v>
      </c>
      <c r="TA16">
        <v>4</v>
      </c>
      <c r="TB16">
        <v>4</v>
      </c>
      <c r="TC16">
        <v>4</v>
      </c>
      <c r="TD16">
        <v>4</v>
      </c>
      <c r="TE16">
        <v>4</v>
      </c>
      <c r="TF16">
        <v>4</v>
      </c>
      <c r="TG16">
        <v>4</v>
      </c>
      <c r="TH16">
        <v>4</v>
      </c>
      <c r="TI16">
        <v>4</v>
      </c>
      <c r="TJ16">
        <v>4</v>
      </c>
      <c r="TK16">
        <v>4</v>
      </c>
      <c r="TL16">
        <v>4</v>
      </c>
      <c r="TM16">
        <v>4</v>
      </c>
      <c r="TN16">
        <v>4</v>
      </c>
      <c r="TO16">
        <v>4</v>
      </c>
      <c r="TP16">
        <v>4</v>
      </c>
      <c r="TQ16">
        <v>2</v>
      </c>
      <c r="TR16">
        <v>4</v>
      </c>
      <c r="TS16">
        <v>1</v>
      </c>
      <c r="TT16">
        <v>4</v>
      </c>
      <c r="TU16">
        <v>4</v>
      </c>
      <c r="TV16">
        <v>4</v>
      </c>
      <c r="TW16">
        <v>1</v>
      </c>
      <c r="TX16">
        <v>3</v>
      </c>
      <c r="TY16">
        <v>-1</v>
      </c>
      <c r="TZ16">
        <v>1</v>
      </c>
      <c r="UA16">
        <v>1</v>
      </c>
      <c r="UB16">
        <v>1</v>
      </c>
      <c r="UC16">
        <v>1</v>
      </c>
      <c r="UD16">
        <v>2</v>
      </c>
      <c r="UE16">
        <v>2</v>
      </c>
      <c r="UF16">
        <v>0</v>
      </c>
      <c r="UG16">
        <v>1</v>
      </c>
      <c r="UH16">
        <v>1</v>
      </c>
      <c r="UI16">
        <v>3</v>
      </c>
      <c r="UJ16">
        <v>4</v>
      </c>
      <c r="UK16">
        <v>1</v>
      </c>
      <c r="UL16">
        <v>315</v>
      </c>
      <c r="UM16">
        <v>1</v>
      </c>
      <c r="UN16">
        <v>0</v>
      </c>
      <c r="UO16">
        <v>0</v>
      </c>
      <c r="UP16">
        <v>630</v>
      </c>
      <c r="UQ16">
        <v>0</v>
      </c>
      <c r="UR16">
        <v>-1</v>
      </c>
      <c r="US16" t="s">
        <v>673</v>
      </c>
      <c r="UT16">
        <v>2</v>
      </c>
      <c r="UV16">
        <v>0</v>
      </c>
      <c r="UW16">
        <v>4</v>
      </c>
      <c r="UX16">
        <v>0</v>
      </c>
      <c r="UY16">
        <v>0</v>
      </c>
      <c r="UZ16">
        <v>1</v>
      </c>
      <c r="VA16">
        <v>0</v>
      </c>
      <c r="VB16">
        <v>1</v>
      </c>
      <c r="VC16">
        <v>150</v>
      </c>
      <c r="VD16">
        <v>0</v>
      </c>
      <c r="VE16">
        <v>2</v>
      </c>
      <c r="VF16">
        <v>2</v>
      </c>
      <c r="VG16">
        <v>0</v>
      </c>
      <c r="VH16">
        <v>1</v>
      </c>
      <c r="VI16">
        <v>2</v>
      </c>
      <c r="VJ16">
        <v>2</v>
      </c>
      <c r="VK16">
        <v>2</v>
      </c>
      <c r="VL16">
        <v>2</v>
      </c>
      <c r="VM16">
        <v>2</v>
      </c>
      <c r="VN16">
        <v>2</v>
      </c>
      <c r="VO16">
        <v>2</v>
      </c>
      <c r="VP16">
        <v>1</v>
      </c>
      <c r="VQ16">
        <v>1</v>
      </c>
      <c r="VR16">
        <v>2</v>
      </c>
      <c r="VS16">
        <v>4</v>
      </c>
      <c r="VT16">
        <v>3</v>
      </c>
      <c r="VU16">
        <v>2</v>
      </c>
      <c r="VV16">
        <v>3</v>
      </c>
      <c r="VW16">
        <v>5</v>
      </c>
      <c r="VX16">
        <v>2</v>
      </c>
      <c r="VY16">
        <v>1</v>
      </c>
      <c r="WE16" t="s">
        <v>643</v>
      </c>
      <c r="WH16" t="s">
        <v>643</v>
      </c>
      <c r="WM16" t="s">
        <v>643</v>
      </c>
      <c r="WT16" t="s">
        <v>643</v>
      </c>
      <c r="WX16" t="s">
        <v>643</v>
      </c>
      <c r="XA16">
        <v>2</v>
      </c>
      <c r="XD16">
        <v>1</v>
      </c>
      <c r="XE16">
        <v>5</v>
      </c>
      <c r="XG16">
        <v>-2</v>
      </c>
      <c r="XH16">
        <v>1</v>
      </c>
      <c r="XO16">
        <v>0</v>
      </c>
      <c r="XQ16">
        <v>1</v>
      </c>
      <c r="XR16">
        <v>1</v>
      </c>
      <c r="XS16">
        <v>1</v>
      </c>
      <c r="XT16">
        <v>1</v>
      </c>
      <c r="XU16" t="s">
        <v>643</v>
      </c>
      <c r="XV16">
        <v>-1</v>
      </c>
    </row>
    <row r="17" spans="1:647" x14ac:dyDescent="0.25">
      <c r="A17">
        <v>9714</v>
      </c>
      <c r="B17">
        <v>2647</v>
      </c>
      <c r="C17">
        <v>2</v>
      </c>
      <c r="D17" s="9">
        <v>9344</v>
      </c>
      <c r="E17" t="str">
        <f>VLOOKUP(ELEF_2019_minta[[#This Row],[TERUL]],teruleti_szamjel!$A$2:$M$3201,2)</f>
        <v>Kiskőrös</v>
      </c>
      <c r="F17" t="str">
        <f>VLOOKUP(ELEF_2019_minta[[#This Row],[TERUL]],teruleti_szamjel!$A$2:$M$3201,4)</f>
        <v>03</v>
      </c>
      <c r="G17" t="str">
        <f>VLOOKUP(ELEF_2019_minta[[#This Row],[TERUL]],teruleti_szamjel!$A$2:$M$3201,5)</f>
        <v>Bács-Kiskun</v>
      </c>
      <c r="H17" t="str">
        <f>VLOOKUP(ELEF_2019_minta[[#This Row],[TERUL]],teruleti_szamjel!$A$2:$M$3201,10)</f>
        <v>70</v>
      </c>
      <c r="I17" t="str">
        <f>VLOOKUP(ELEF_2019_minta[[#This Row],[TERUL]],teruleti_szamjel!$A$2:$M$3201,11)</f>
        <v>Dél-Alföld</v>
      </c>
      <c r="J17">
        <v>1</v>
      </c>
      <c r="K17">
        <v>1</v>
      </c>
      <c r="L17">
        <v>2002</v>
      </c>
      <c r="M17">
        <v>8</v>
      </c>
      <c r="N17">
        <v>4</v>
      </c>
      <c r="O17">
        <v>26</v>
      </c>
      <c r="P17">
        <v>5</v>
      </c>
      <c r="Q17">
        <v>3</v>
      </c>
      <c r="R17">
        <v>1</v>
      </c>
      <c r="S17">
        <v>1</v>
      </c>
      <c r="T17">
        <v>51</v>
      </c>
      <c r="U17">
        <v>21</v>
      </c>
      <c r="V17" t="s">
        <v>656</v>
      </c>
      <c r="W17">
        <v>1</v>
      </c>
      <c r="X17">
        <v>2</v>
      </c>
      <c r="Z17">
        <v>1993</v>
      </c>
      <c r="AB17">
        <v>9</v>
      </c>
      <c r="AC17">
        <v>66</v>
      </c>
      <c r="AD17">
        <v>4</v>
      </c>
      <c r="AE17">
        <v>1</v>
      </c>
      <c r="AI17">
        <v>10</v>
      </c>
      <c r="AM17">
        <v>1</v>
      </c>
      <c r="AN17">
        <v>1</v>
      </c>
      <c r="AR17">
        <v>4</v>
      </c>
      <c r="BB17">
        <v>1</v>
      </c>
      <c r="BC17">
        <v>14</v>
      </c>
      <c r="BL17" t="s">
        <v>643</v>
      </c>
      <c r="BM17">
        <v>12</v>
      </c>
      <c r="BN17" t="s">
        <v>643</v>
      </c>
      <c r="BO17" t="s">
        <v>643</v>
      </c>
      <c r="BR17" t="s">
        <v>643</v>
      </c>
      <c r="BS17" t="s">
        <v>643</v>
      </c>
      <c r="BT17" t="s">
        <v>643</v>
      </c>
      <c r="BU17" t="s">
        <v>643</v>
      </c>
      <c r="BV17" t="s">
        <v>643</v>
      </c>
      <c r="BX17" t="s">
        <v>643</v>
      </c>
      <c r="CA17" t="s">
        <v>643</v>
      </c>
      <c r="CB17" t="s">
        <v>643</v>
      </c>
      <c r="CC17" t="s">
        <v>643</v>
      </c>
      <c r="CD17" t="s">
        <v>643</v>
      </c>
      <c r="CF17" t="s">
        <v>643</v>
      </c>
      <c r="CG17" t="s">
        <v>643</v>
      </c>
      <c r="CH17" t="s">
        <v>643</v>
      </c>
      <c r="CI17" t="s">
        <v>643</v>
      </c>
      <c r="CJ17" t="s">
        <v>643</v>
      </c>
      <c r="CK17" t="s">
        <v>643</v>
      </c>
      <c r="CL17" t="s">
        <v>643</v>
      </c>
      <c r="CM17" t="s">
        <v>643</v>
      </c>
      <c r="CN17" t="s">
        <v>643</v>
      </c>
      <c r="CO17" t="s">
        <v>643</v>
      </c>
      <c r="CP17" t="s">
        <v>643</v>
      </c>
      <c r="CQ17" t="s">
        <v>643</v>
      </c>
      <c r="CR17" t="s">
        <v>643</v>
      </c>
      <c r="CS17" t="s">
        <v>643</v>
      </c>
      <c r="CT17" t="s">
        <v>643</v>
      </c>
      <c r="CU17" t="s">
        <v>643</v>
      </c>
      <c r="CV17" t="s">
        <v>643</v>
      </c>
      <c r="CW17" t="s">
        <v>643</v>
      </c>
      <c r="CX17" t="s">
        <v>643</v>
      </c>
      <c r="CY17" t="s">
        <v>643</v>
      </c>
      <c r="CZ17" t="s">
        <v>643</v>
      </c>
      <c r="DA17" t="s">
        <v>643</v>
      </c>
      <c r="DB17" t="s">
        <v>643</v>
      </c>
      <c r="DC17" t="s">
        <v>643</v>
      </c>
      <c r="DD17" t="s">
        <v>643</v>
      </c>
      <c r="DE17" t="s">
        <v>643</v>
      </c>
      <c r="DF17" t="s">
        <v>643</v>
      </c>
      <c r="DG17" t="s">
        <v>643</v>
      </c>
      <c r="DH17">
        <v>1</v>
      </c>
      <c r="DI17">
        <v>2</v>
      </c>
      <c r="DJ17">
        <v>-8</v>
      </c>
      <c r="DK17">
        <v>1</v>
      </c>
      <c r="DL17">
        <v>3</v>
      </c>
      <c r="DN17">
        <v>2</v>
      </c>
      <c r="DO17">
        <v>2</v>
      </c>
      <c r="DP17">
        <v>2</v>
      </c>
      <c r="DQ17">
        <v>1</v>
      </c>
      <c r="DR17">
        <v>1</v>
      </c>
      <c r="DS17">
        <v>2</v>
      </c>
      <c r="DT17">
        <v>1</v>
      </c>
      <c r="DU17">
        <v>1</v>
      </c>
      <c r="DV17">
        <v>2</v>
      </c>
      <c r="DW17">
        <v>4</v>
      </c>
      <c r="DX17">
        <v>2</v>
      </c>
      <c r="DY17">
        <v>1</v>
      </c>
      <c r="EB17">
        <v>2</v>
      </c>
      <c r="EC17">
        <v>1</v>
      </c>
      <c r="EF17">
        <v>2</v>
      </c>
      <c r="EJ17">
        <v>2</v>
      </c>
      <c r="EN17">
        <v>2</v>
      </c>
      <c r="ER17">
        <v>1</v>
      </c>
      <c r="EV17">
        <v>2</v>
      </c>
      <c r="EW17" t="s">
        <v>643</v>
      </c>
      <c r="EX17">
        <v>1</v>
      </c>
      <c r="EZ17">
        <v>2</v>
      </c>
      <c r="FA17">
        <v>1</v>
      </c>
      <c r="FD17">
        <v>1</v>
      </c>
      <c r="FH17">
        <v>1</v>
      </c>
      <c r="FI17" t="s">
        <v>643</v>
      </c>
      <c r="FL17">
        <v>2</v>
      </c>
      <c r="FP17">
        <v>2</v>
      </c>
      <c r="FT17">
        <v>2</v>
      </c>
      <c r="FX17">
        <v>2</v>
      </c>
      <c r="GB17">
        <v>2</v>
      </c>
      <c r="GF17">
        <v>1</v>
      </c>
      <c r="GJ17">
        <v>2</v>
      </c>
      <c r="GM17" t="s">
        <v>643</v>
      </c>
      <c r="GN17">
        <v>2</v>
      </c>
      <c r="GR17">
        <v>2</v>
      </c>
      <c r="GV17">
        <v>2</v>
      </c>
      <c r="GZ17">
        <v>2</v>
      </c>
      <c r="HD17">
        <v>2</v>
      </c>
      <c r="HH17">
        <v>2</v>
      </c>
      <c r="HI17" t="s">
        <v>643</v>
      </c>
      <c r="HJ17" t="s">
        <v>643</v>
      </c>
      <c r="HK17" t="s">
        <v>643</v>
      </c>
      <c r="HL17">
        <v>2</v>
      </c>
      <c r="HP17">
        <v>2</v>
      </c>
      <c r="HT17">
        <v>2</v>
      </c>
      <c r="HU17" t="s">
        <v>643</v>
      </c>
      <c r="HV17" t="s">
        <v>643</v>
      </c>
      <c r="HW17" t="s">
        <v>643</v>
      </c>
      <c r="HX17">
        <v>2</v>
      </c>
      <c r="IB17">
        <v>2</v>
      </c>
      <c r="IC17" t="s">
        <v>643</v>
      </c>
      <c r="ID17" t="s">
        <v>643</v>
      </c>
      <c r="IE17" t="s">
        <v>643</v>
      </c>
      <c r="IF17">
        <v>2</v>
      </c>
      <c r="IJ17">
        <v>2</v>
      </c>
      <c r="IN17">
        <v>2</v>
      </c>
      <c r="IO17">
        <v>2</v>
      </c>
      <c r="IP17">
        <v>2</v>
      </c>
      <c r="IS17">
        <v>2</v>
      </c>
      <c r="IW17">
        <v>0</v>
      </c>
      <c r="IX17">
        <v>1</v>
      </c>
      <c r="IY17">
        <v>1</v>
      </c>
      <c r="IZ17">
        <v>2</v>
      </c>
      <c r="JA17">
        <v>1</v>
      </c>
      <c r="JB17">
        <v>-8</v>
      </c>
      <c r="JC17">
        <v>1</v>
      </c>
      <c r="JD17">
        <v>1</v>
      </c>
      <c r="JE17">
        <v>2</v>
      </c>
      <c r="JF17">
        <v>1</v>
      </c>
      <c r="JG17">
        <v>1</v>
      </c>
      <c r="JH17">
        <v>1</v>
      </c>
      <c r="JI17">
        <v>1</v>
      </c>
      <c r="JJ17">
        <v>1</v>
      </c>
      <c r="JK17">
        <v>1</v>
      </c>
      <c r="JL17">
        <v>1</v>
      </c>
      <c r="JO17">
        <v>3</v>
      </c>
      <c r="JP17">
        <v>1</v>
      </c>
      <c r="JQ17">
        <v>1</v>
      </c>
      <c r="JR17">
        <v>1</v>
      </c>
      <c r="JS17">
        <v>3</v>
      </c>
      <c r="JT17">
        <v>4</v>
      </c>
      <c r="JU17">
        <v>1</v>
      </c>
      <c r="JX17">
        <v>1</v>
      </c>
      <c r="JY17">
        <v>2</v>
      </c>
      <c r="JZ17">
        <v>1</v>
      </c>
      <c r="KA17">
        <v>2</v>
      </c>
      <c r="KB17">
        <v>1</v>
      </c>
      <c r="KC17">
        <v>1</v>
      </c>
      <c r="KD17">
        <v>2</v>
      </c>
      <c r="KE17">
        <v>1</v>
      </c>
      <c r="KF17">
        <v>1</v>
      </c>
      <c r="KG17">
        <v>2</v>
      </c>
      <c r="KH17">
        <v>2</v>
      </c>
      <c r="KJ17">
        <v>2</v>
      </c>
      <c r="KL17">
        <v>3</v>
      </c>
      <c r="KM17">
        <v>1</v>
      </c>
      <c r="KO17">
        <v>1</v>
      </c>
      <c r="KP17">
        <v>1</v>
      </c>
      <c r="KQ17">
        <v>1</v>
      </c>
      <c r="KR17">
        <v>2</v>
      </c>
      <c r="KS17">
        <v>2</v>
      </c>
      <c r="KT17">
        <v>2</v>
      </c>
      <c r="KU17">
        <v>2</v>
      </c>
      <c r="KV17">
        <v>2</v>
      </c>
      <c r="KW17">
        <v>1</v>
      </c>
      <c r="KX17">
        <v>2</v>
      </c>
      <c r="KY17">
        <v>1</v>
      </c>
      <c r="KZ17">
        <v>1</v>
      </c>
      <c r="LA17">
        <v>2017</v>
      </c>
      <c r="LB17">
        <v>11</v>
      </c>
      <c r="LD17">
        <v>201902</v>
      </c>
      <c r="LE17">
        <v>1</v>
      </c>
      <c r="LF17">
        <v>1</v>
      </c>
      <c r="LG17">
        <v>4</v>
      </c>
      <c r="LH17">
        <v>2</v>
      </c>
      <c r="LJ17">
        <v>-1</v>
      </c>
      <c r="LL17">
        <v>2</v>
      </c>
      <c r="LN17">
        <v>1</v>
      </c>
      <c r="LQ17">
        <v>1</v>
      </c>
      <c r="LS17">
        <v>1</v>
      </c>
      <c r="LT17">
        <v>1</v>
      </c>
      <c r="LW17">
        <v>2</v>
      </c>
      <c r="LX17">
        <v>2</v>
      </c>
      <c r="LY17">
        <v>3</v>
      </c>
      <c r="LZ17">
        <v>2</v>
      </c>
      <c r="MA17">
        <v>2</v>
      </c>
      <c r="MB17">
        <v>3</v>
      </c>
      <c r="MC17">
        <v>6</v>
      </c>
      <c r="MD17">
        <v>3</v>
      </c>
      <c r="ME17">
        <v>2</v>
      </c>
      <c r="MF17">
        <v>3</v>
      </c>
      <c r="MG17">
        <v>6</v>
      </c>
      <c r="MH17">
        <v>6</v>
      </c>
      <c r="MI17">
        <v>6</v>
      </c>
      <c r="MJ17">
        <v>6</v>
      </c>
      <c r="MK17">
        <v>6</v>
      </c>
      <c r="ML17">
        <v>6</v>
      </c>
      <c r="MM17">
        <v>2</v>
      </c>
      <c r="MN17">
        <v>2</v>
      </c>
      <c r="MO17">
        <v>6</v>
      </c>
      <c r="MP17">
        <v>6</v>
      </c>
      <c r="MQ17">
        <v>9</v>
      </c>
      <c r="MR17">
        <v>2</v>
      </c>
      <c r="MS17">
        <v>5</v>
      </c>
      <c r="MT17">
        <v>3</v>
      </c>
      <c r="MU17">
        <v>5</v>
      </c>
      <c r="MV17">
        <v>1</v>
      </c>
      <c r="MW17">
        <v>185</v>
      </c>
      <c r="MY17">
        <v>194</v>
      </c>
      <c r="MZ17">
        <v>75</v>
      </c>
      <c r="NB17">
        <v>77</v>
      </c>
      <c r="NC17">
        <v>4</v>
      </c>
      <c r="ND17">
        <v>0</v>
      </c>
      <c r="NE17">
        <v>1</v>
      </c>
      <c r="NF17">
        <v>5</v>
      </c>
      <c r="NG17">
        <v>1</v>
      </c>
      <c r="NH17">
        <v>0</v>
      </c>
      <c r="NI17">
        <v>330</v>
      </c>
      <c r="NJ17">
        <v>3</v>
      </c>
      <c r="NK17">
        <v>300</v>
      </c>
      <c r="NL17">
        <v>4</v>
      </c>
      <c r="NM17">
        <v>3</v>
      </c>
      <c r="NN17">
        <v>4</v>
      </c>
      <c r="NO17">
        <v>1</v>
      </c>
      <c r="NP17">
        <v>3</v>
      </c>
      <c r="NQ17">
        <v>2</v>
      </c>
      <c r="NR17">
        <v>2</v>
      </c>
      <c r="NS17">
        <v>4</v>
      </c>
      <c r="NT17">
        <v>5</v>
      </c>
      <c r="NU17">
        <v>5</v>
      </c>
      <c r="NZ17" t="s">
        <v>643</v>
      </c>
      <c r="OA17">
        <v>1</v>
      </c>
      <c r="OB17">
        <v>3</v>
      </c>
      <c r="OC17">
        <v>2</v>
      </c>
      <c r="OD17">
        <v>1</v>
      </c>
      <c r="OE17">
        <v>3</v>
      </c>
      <c r="OF17">
        <v>3</v>
      </c>
      <c r="OG17">
        <v>5</v>
      </c>
      <c r="OH17">
        <v>2</v>
      </c>
      <c r="OI17">
        <v>2</v>
      </c>
      <c r="ON17" t="s">
        <v>644</v>
      </c>
      <c r="OO17">
        <v>4</v>
      </c>
      <c r="OP17">
        <v>1</v>
      </c>
      <c r="OQ17">
        <v>1</v>
      </c>
      <c r="OW17">
        <v>4</v>
      </c>
      <c r="OY17">
        <v>4</v>
      </c>
      <c r="PD17" t="s">
        <v>643</v>
      </c>
      <c r="PF17">
        <v>-2</v>
      </c>
      <c r="PK17">
        <v>2</v>
      </c>
      <c r="PM17">
        <v>5</v>
      </c>
      <c r="PN17">
        <v>5</v>
      </c>
      <c r="PO17">
        <v>5</v>
      </c>
      <c r="PP17">
        <v>2</v>
      </c>
      <c r="PQ17">
        <v>4</v>
      </c>
      <c r="PT17">
        <v>8</v>
      </c>
      <c r="PZ17">
        <v>0</v>
      </c>
      <c r="QB17">
        <v>0</v>
      </c>
      <c r="QC17">
        <v>0</v>
      </c>
      <c r="QL17">
        <v>0</v>
      </c>
      <c r="QU17">
        <v>5</v>
      </c>
      <c r="QW17">
        <v>-2</v>
      </c>
      <c r="QX17">
        <v>-2</v>
      </c>
      <c r="QY17">
        <v>-2</v>
      </c>
      <c r="QZ17">
        <v>7</v>
      </c>
      <c r="RB17">
        <v>3</v>
      </c>
      <c r="RC17">
        <v>1</v>
      </c>
      <c r="RD17">
        <v>3</v>
      </c>
      <c r="RE17">
        <v>1</v>
      </c>
      <c r="RF17">
        <v>4</v>
      </c>
      <c r="RI17">
        <v>1</v>
      </c>
      <c r="RJ17">
        <v>3</v>
      </c>
      <c r="RK17">
        <v>12</v>
      </c>
      <c r="RL17">
        <v>3</v>
      </c>
      <c r="RM17">
        <v>3</v>
      </c>
      <c r="RN17">
        <v>3</v>
      </c>
      <c r="RO17">
        <v>2</v>
      </c>
      <c r="RP17">
        <v>5</v>
      </c>
      <c r="RQ17">
        <v>8</v>
      </c>
      <c r="RR17">
        <v>2</v>
      </c>
      <c r="RS17">
        <v>2</v>
      </c>
      <c r="RT17">
        <v>3</v>
      </c>
      <c r="RU17">
        <v>4</v>
      </c>
      <c r="RV17">
        <v>3</v>
      </c>
      <c r="RW17">
        <v>30</v>
      </c>
      <c r="RX17">
        <v>-2</v>
      </c>
      <c r="RY17">
        <v>-2</v>
      </c>
      <c r="RZ17">
        <v>32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1</v>
      </c>
      <c r="SH17">
        <v>0</v>
      </c>
      <c r="SI17">
        <v>0</v>
      </c>
      <c r="SJ17">
        <v>3</v>
      </c>
      <c r="SK17">
        <v>1</v>
      </c>
      <c r="SL17">
        <v>3</v>
      </c>
      <c r="SM17">
        <v>4</v>
      </c>
      <c r="SN17">
        <v>4</v>
      </c>
      <c r="SO17">
        <v>4</v>
      </c>
      <c r="SP17">
        <v>4</v>
      </c>
      <c r="SQ17">
        <v>4</v>
      </c>
      <c r="SR17">
        <v>4</v>
      </c>
      <c r="SS17">
        <v>4</v>
      </c>
      <c r="ST17">
        <v>1</v>
      </c>
      <c r="SU17">
        <v>4</v>
      </c>
      <c r="SV17">
        <v>4</v>
      </c>
      <c r="SW17">
        <v>4</v>
      </c>
      <c r="SX17">
        <v>4</v>
      </c>
      <c r="SY17">
        <v>4</v>
      </c>
      <c r="SZ17">
        <v>4</v>
      </c>
      <c r="TA17">
        <v>4</v>
      </c>
      <c r="TB17">
        <v>4</v>
      </c>
      <c r="TC17">
        <v>4</v>
      </c>
      <c r="TD17">
        <v>4</v>
      </c>
      <c r="TE17">
        <v>4</v>
      </c>
      <c r="TF17">
        <v>4</v>
      </c>
      <c r="TG17">
        <v>4</v>
      </c>
      <c r="TH17">
        <v>1</v>
      </c>
      <c r="TI17">
        <v>4</v>
      </c>
      <c r="TJ17">
        <v>4</v>
      </c>
      <c r="TK17">
        <v>2</v>
      </c>
      <c r="TL17">
        <v>4</v>
      </c>
      <c r="TM17">
        <v>4</v>
      </c>
      <c r="TN17">
        <v>4</v>
      </c>
      <c r="TO17">
        <v>4</v>
      </c>
      <c r="TP17">
        <v>4</v>
      </c>
      <c r="TQ17">
        <v>4</v>
      </c>
      <c r="TR17">
        <v>4</v>
      </c>
      <c r="TS17">
        <v>1</v>
      </c>
      <c r="TT17">
        <v>4</v>
      </c>
      <c r="TU17">
        <v>4</v>
      </c>
      <c r="TV17">
        <v>4</v>
      </c>
      <c r="TW17">
        <v>2</v>
      </c>
      <c r="TX17">
        <v>2</v>
      </c>
      <c r="TY17">
        <v>1</v>
      </c>
      <c r="TZ17">
        <v>2</v>
      </c>
      <c r="UA17">
        <v>1</v>
      </c>
      <c r="UB17">
        <v>1</v>
      </c>
      <c r="UC17">
        <v>1</v>
      </c>
      <c r="UD17">
        <v>1</v>
      </c>
      <c r="UE17">
        <v>2</v>
      </c>
      <c r="UF17">
        <v>2</v>
      </c>
      <c r="UG17">
        <v>1</v>
      </c>
      <c r="UH17">
        <v>3</v>
      </c>
      <c r="UI17">
        <v>2</v>
      </c>
      <c r="UJ17">
        <v>4</v>
      </c>
      <c r="UK17">
        <v>0</v>
      </c>
      <c r="UL17">
        <v>100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 t="s">
        <v>674</v>
      </c>
      <c r="UT17">
        <v>4</v>
      </c>
      <c r="UU17">
        <v>1</v>
      </c>
      <c r="UV17">
        <v>0</v>
      </c>
      <c r="UW17">
        <v>1</v>
      </c>
      <c r="UX17">
        <v>0</v>
      </c>
      <c r="UY17">
        <v>0</v>
      </c>
      <c r="VA17">
        <v>0</v>
      </c>
      <c r="VB17">
        <v>2</v>
      </c>
      <c r="VC17">
        <v>120</v>
      </c>
      <c r="VD17">
        <v>0</v>
      </c>
      <c r="VE17">
        <v>1</v>
      </c>
      <c r="VF17">
        <v>0</v>
      </c>
      <c r="VG17">
        <v>0</v>
      </c>
      <c r="VH17">
        <v>2</v>
      </c>
      <c r="VI17">
        <v>2</v>
      </c>
      <c r="VJ17">
        <v>2</v>
      </c>
      <c r="VK17">
        <v>2</v>
      </c>
      <c r="VL17">
        <v>1</v>
      </c>
      <c r="VM17">
        <v>2</v>
      </c>
      <c r="VN17">
        <v>2</v>
      </c>
      <c r="VO17">
        <v>2</v>
      </c>
      <c r="VP17">
        <v>1</v>
      </c>
      <c r="VQ17">
        <v>4</v>
      </c>
      <c r="VR17">
        <v>1</v>
      </c>
      <c r="VS17">
        <v>6</v>
      </c>
      <c r="VT17">
        <v>4</v>
      </c>
      <c r="VU17">
        <v>3</v>
      </c>
      <c r="VV17">
        <v>4</v>
      </c>
      <c r="VW17">
        <v>5</v>
      </c>
      <c r="VX17">
        <v>3</v>
      </c>
      <c r="VY17">
        <v>1</v>
      </c>
      <c r="WE17" t="s">
        <v>643</v>
      </c>
      <c r="WH17" t="s">
        <v>643</v>
      </c>
      <c r="WM17" t="s">
        <v>643</v>
      </c>
      <c r="WT17" t="s">
        <v>643</v>
      </c>
      <c r="WX17" t="s">
        <v>643</v>
      </c>
      <c r="XI17">
        <v>2</v>
      </c>
      <c r="XJ17">
        <v>4</v>
      </c>
      <c r="XQ17">
        <v>1</v>
      </c>
      <c r="XR17">
        <v>1</v>
      </c>
      <c r="XS17">
        <v>1</v>
      </c>
      <c r="XU17" t="s">
        <v>643</v>
      </c>
      <c r="XV17">
        <v>-1</v>
      </c>
      <c r="XW17">
        <v>1</v>
      </c>
    </row>
    <row r="18" spans="1:647" x14ac:dyDescent="0.25">
      <c r="A18">
        <v>11462</v>
      </c>
      <c r="B18">
        <v>829</v>
      </c>
      <c r="C18">
        <v>1</v>
      </c>
      <c r="D18" s="9">
        <v>30933</v>
      </c>
      <c r="E18" t="str">
        <f>VLOOKUP(ELEF_2019_minta[[#This Row],[TERUL]],teruleti_szamjel!$A$2:$M$3201,2)</f>
        <v>Nagykanizsa</v>
      </c>
      <c r="F18" t="str">
        <f>VLOOKUP(ELEF_2019_minta[[#This Row],[TERUL]],teruleti_szamjel!$A$2:$M$3201,4)</f>
        <v>20</v>
      </c>
      <c r="G18" t="str">
        <f>VLOOKUP(ELEF_2019_minta[[#This Row],[TERUL]],teruleti_szamjel!$A$2:$M$3201,5)</f>
        <v>Zala</v>
      </c>
      <c r="H18" t="str">
        <f>VLOOKUP(ELEF_2019_minta[[#This Row],[TERUL]],teruleti_szamjel!$A$2:$M$3201,10)</f>
        <v>30</v>
      </c>
      <c r="I18" t="str">
        <f>VLOOKUP(ELEF_2019_minta[[#This Row],[TERUL]],teruleti_szamjel!$A$2:$M$3201,11)</f>
        <v>Nyugat-Dunántúl</v>
      </c>
      <c r="J18">
        <v>7</v>
      </c>
      <c r="K18">
        <v>1</v>
      </c>
      <c r="L18">
        <v>1944</v>
      </c>
      <c r="M18">
        <v>6</v>
      </c>
      <c r="N18">
        <v>12</v>
      </c>
      <c r="O18">
        <v>71</v>
      </c>
      <c r="P18">
        <v>4</v>
      </c>
      <c r="Q18">
        <v>12</v>
      </c>
      <c r="R18">
        <v>1</v>
      </c>
      <c r="S18">
        <v>1</v>
      </c>
      <c r="T18">
        <v>36</v>
      </c>
      <c r="U18">
        <v>21</v>
      </c>
      <c r="V18" t="s">
        <v>659</v>
      </c>
      <c r="W18">
        <v>1</v>
      </c>
      <c r="X18">
        <v>1</v>
      </c>
      <c r="Y18">
        <v>2</v>
      </c>
      <c r="Z18">
        <v>1938</v>
      </c>
      <c r="AA18">
        <v>4</v>
      </c>
      <c r="AB18">
        <v>23</v>
      </c>
      <c r="AC18">
        <v>73</v>
      </c>
      <c r="AD18">
        <v>7</v>
      </c>
      <c r="AE18">
        <v>12</v>
      </c>
      <c r="AG18">
        <v>5</v>
      </c>
      <c r="AM18">
        <v>2</v>
      </c>
      <c r="AN18">
        <v>2</v>
      </c>
      <c r="AR18">
        <v>9</v>
      </c>
      <c r="BL18" t="s">
        <v>643</v>
      </c>
      <c r="BN18" t="s">
        <v>643</v>
      </c>
      <c r="BO18" t="s">
        <v>643</v>
      </c>
      <c r="BR18" t="s">
        <v>643</v>
      </c>
      <c r="BS18" t="s">
        <v>643</v>
      </c>
      <c r="BT18" t="s">
        <v>643</v>
      </c>
      <c r="BU18" t="s">
        <v>643</v>
      </c>
      <c r="BV18" t="s">
        <v>643</v>
      </c>
      <c r="BX18" t="s">
        <v>643</v>
      </c>
      <c r="CA18" t="s">
        <v>643</v>
      </c>
      <c r="CB18" t="s">
        <v>643</v>
      </c>
      <c r="CC18" t="s">
        <v>643</v>
      </c>
      <c r="CD18" t="s">
        <v>643</v>
      </c>
      <c r="CF18" t="s">
        <v>643</v>
      </c>
      <c r="CG18" t="s">
        <v>643</v>
      </c>
      <c r="CH18" t="s">
        <v>643</v>
      </c>
      <c r="CI18" t="s">
        <v>643</v>
      </c>
      <c r="CJ18" t="s">
        <v>643</v>
      </c>
      <c r="CK18" t="s">
        <v>643</v>
      </c>
      <c r="CL18" t="s">
        <v>643</v>
      </c>
      <c r="CM18" t="s">
        <v>643</v>
      </c>
      <c r="CN18" t="s">
        <v>643</v>
      </c>
      <c r="CO18" t="s">
        <v>643</v>
      </c>
      <c r="CP18" t="s">
        <v>643</v>
      </c>
      <c r="CQ18" t="s">
        <v>643</v>
      </c>
      <c r="CR18" t="s">
        <v>643</v>
      </c>
      <c r="CS18" t="s">
        <v>643</v>
      </c>
      <c r="CT18" t="s">
        <v>643</v>
      </c>
      <c r="CU18" t="s">
        <v>643</v>
      </c>
      <c r="CV18" t="s">
        <v>643</v>
      </c>
      <c r="CW18" t="s">
        <v>643</v>
      </c>
      <c r="CX18" t="s">
        <v>643</v>
      </c>
      <c r="CY18" t="s">
        <v>643</v>
      </c>
      <c r="CZ18" t="s">
        <v>643</v>
      </c>
      <c r="DA18" t="s">
        <v>643</v>
      </c>
      <c r="DB18" t="s">
        <v>643</v>
      </c>
      <c r="DC18" t="s">
        <v>643</v>
      </c>
      <c r="DD18" t="s">
        <v>643</v>
      </c>
      <c r="DE18" t="s">
        <v>643</v>
      </c>
      <c r="DF18" t="s">
        <v>643</v>
      </c>
      <c r="DG18" t="s">
        <v>643</v>
      </c>
      <c r="DH18">
        <v>2</v>
      </c>
      <c r="DI18">
        <v>2</v>
      </c>
      <c r="DJ18">
        <v>3</v>
      </c>
      <c r="DK18">
        <v>-8</v>
      </c>
      <c r="DL18">
        <v>2</v>
      </c>
      <c r="DN18">
        <v>2</v>
      </c>
      <c r="DO18">
        <v>2</v>
      </c>
      <c r="DP18">
        <v>2</v>
      </c>
      <c r="DQ18">
        <v>1</v>
      </c>
      <c r="DR18">
        <v>2</v>
      </c>
      <c r="DS18">
        <v>2</v>
      </c>
      <c r="DT18">
        <v>1</v>
      </c>
      <c r="DU18">
        <v>1</v>
      </c>
      <c r="DV18">
        <v>2</v>
      </c>
      <c r="DW18">
        <v>2</v>
      </c>
      <c r="DX18">
        <v>2</v>
      </c>
      <c r="EB18">
        <v>2</v>
      </c>
      <c r="EF18">
        <v>2</v>
      </c>
      <c r="EH18">
        <v>1</v>
      </c>
      <c r="EJ18">
        <v>2</v>
      </c>
      <c r="EN18">
        <v>2</v>
      </c>
      <c r="ER18">
        <v>2</v>
      </c>
      <c r="ES18">
        <v>1</v>
      </c>
      <c r="EV18">
        <v>2</v>
      </c>
      <c r="EW18" t="s">
        <v>643</v>
      </c>
      <c r="EZ18">
        <v>1</v>
      </c>
      <c r="FD18">
        <v>2</v>
      </c>
      <c r="FH18">
        <v>2</v>
      </c>
      <c r="FI18" t="s">
        <v>643</v>
      </c>
      <c r="FL18">
        <v>1</v>
      </c>
      <c r="FP18">
        <v>2</v>
      </c>
      <c r="FT18">
        <v>2</v>
      </c>
      <c r="FU18">
        <v>1</v>
      </c>
      <c r="FW18">
        <v>1</v>
      </c>
      <c r="FX18">
        <v>2</v>
      </c>
      <c r="GB18">
        <v>2</v>
      </c>
      <c r="GF18">
        <v>2</v>
      </c>
      <c r="GG18">
        <v>1</v>
      </c>
      <c r="GJ18">
        <v>2</v>
      </c>
      <c r="GM18" t="s">
        <v>643</v>
      </c>
      <c r="GN18">
        <v>2</v>
      </c>
      <c r="GR18">
        <v>2</v>
      </c>
      <c r="GV18">
        <v>2</v>
      </c>
      <c r="GZ18">
        <v>2</v>
      </c>
      <c r="HD18">
        <v>2</v>
      </c>
      <c r="HG18">
        <v>1</v>
      </c>
      <c r="HH18">
        <v>2</v>
      </c>
      <c r="HI18" t="s">
        <v>643</v>
      </c>
      <c r="HJ18" t="s">
        <v>643</v>
      </c>
      <c r="HK18" t="s">
        <v>643</v>
      </c>
      <c r="HL18">
        <v>2</v>
      </c>
      <c r="HP18">
        <v>2</v>
      </c>
      <c r="HT18">
        <v>2</v>
      </c>
      <c r="HU18" t="s">
        <v>643</v>
      </c>
      <c r="HV18" t="s">
        <v>643</v>
      </c>
      <c r="HW18" t="s">
        <v>643</v>
      </c>
      <c r="HX18">
        <v>-8</v>
      </c>
      <c r="IB18">
        <v>2</v>
      </c>
      <c r="IC18" t="s">
        <v>643</v>
      </c>
      <c r="ID18" t="s">
        <v>643</v>
      </c>
      <c r="IE18" t="s">
        <v>643</v>
      </c>
      <c r="IF18">
        <v>2</v>
      </c>
      <c r="IJ18">
        <v>2</v>
      </c>
      <c r="IM18">
        <v>1</v>
      </c>
      <c r="IN18">
        <v>2</v>
      </c>
      <c r="IO18">
        <v>2</v>
      </c>
      <c r="IP18">
        <v>2</v>
      </c>
      <c r="IS18">
        <v>1</v>
      </c>
      <c r="IT18">
        <v>5</v>
      </c>
      <c r="IX18">
        <v>1</v>
      </c>
      <c r="IY18">
        <v>1</v>
      </c>
      <c r="IZ18">
        <v>2</v>
      </c>
      <c r="JA18">
        <v>1</v>
      </c>
      <c r="JB18">
        <v>1</v>
      </c>
      <c r="JC18">
        <v>1</v>
      </c>
      <c r="JD18">
        <v>1</v>
      </c>
      <c r="JE18">
        <v>1</v>
      </c>
      <c r="JF18">
        <v>2</v>
      </c>
      <c r="JG18">
        <v>1</v>
      </c>
      <c r="JH18">
        <v>1</v>
      </c>
      <c r="JI18">
        <v>1</v>
      </c>
      <c r="JJ18">
        <v>1</v>
      </c>
      <c r="JK18">
        <v>1</v>
      </c>
      <c r="JL18">
        <v>1</v>
      </c>
      <c r="JO18">
        <v>1</v>
      </c>
      <c r="JP18">
        <v>1</v>
      </c>
      <c r="JQ18">
        <v>1</v>
      </c>
      <c r="JR18">
        <v>5</v>
      </c>
      <c r="JS18">
        <v>1</v>
      </c>
      <c r="JT18">
        <v>1</v>
      </c>
      <c r="JU18">
        <v>1</v>
      </c>
      <c r="JV18">
        <v>2</v>
      </c>
      <c r="JW18">
        <v>2</v>
      </c>
      <c r="JX18">
        <v>1</v>
      </c>
      <c r="JY18">
        <v>2</v>
      </c>
      <c r="JZ18">
        <v>4</v>
      </c>
      <c r="KA18">
        <v>1</v>
      </c>
      <c r="KB18">
        <v>2</v>
      </c>
      <c r="KC18">
        <v>2</v>
      </c>
      <c r="KD18">
        <v>2</v>
      </c>
      <c r="KE18">
        <v>1</v>
      </c>
      <c r="KF18">
        <v>1</v>
      </c>
      <c r="KG18">
        <v>1</v>
      </c>
      <c r="KH18">
        <v>2</v>
      </c>
      <c r="KJ18">
        <v>1</v>
      </c>
      <c r="KL18">
        <v>3</v>
      </c>
      <c r="KM18">
        <v>1</v>
      </c>
      <c r="KN18">
        <v>1</v>
      </c>
      <c r="KO18">
        <v>2</v>
      </c>
      <c r="KQ18">
        <v>2</v>
      </c>
      <c r="KR18">
        <v>2</v>
      </c>
      <c r="KS18">
        <v>2</v>
      </c>
      <c r="KT18">
        <v>2</v>
      </c>
      <c r="KU18">
        <v>2</v>
      </c>
      <c r="KV18">
        <v>2</v>
      </c>
      <c r="KW18">
        <v>2</v>
      </c>
      <c r="KX18">
        <v>2</v>
      </c>
      <c r="KY18">
        <v>1</v>
      </c>
      <c r="KZ18">
        <v>2</v>
      </c>
      <c r="LA18">
        <v>2018</v>
      </c>
      <c r="LD18">
        <v>2</v>
      </c>
      <c r="LE18">
        <v>1</v>
      </c>
      <c r="LF18">
        <v>1</v>
      </c>
      <c r="LG18">
        <v>3</v>
      </c>
      <c r="LH18">
        <v>2</v>
      </c>
      <c r="LI18">
        <v>4</v>
      </c>
      <c r="LJ18">
        <v>4</v>
      </c>
      <c r="LL18">
        <v>2</v>
      </c>
      <c r="LN18">
        <v>5</v>
      </c>
      <c r="LO18">
        <v>1</v>
      </c>
      <c r="LR18">
        <v>2</v>
      </c>
      <c r="LT18">
        <v>1</v>
      </c>
      <c r="LU18">
        <v>4</v>
      </c>
      <c r="LW18">
        <v>2</v>
      </c>
      <c r="LX18">
        <v>2</v>
      </c>
      <c r="LY18">
        <v>2</v>
      </c>
      <c r="LZ18">
        <v>1</v>
      </c>
      <c r="MA18">
        <v>2</v>
      </c>
      <c r="MB18">
        <v>3</v>
      </c>
      <c r="MC18">
        <v>3</v>
      </c>
      <c r="MD18">
        <v>2</v>
      </c>
      <c r="ME18">
        <v>2</v>
      </c>
      <c r="MF18">
        <v>1</v>
      </c>
      <c r="MG18">
        <v>6</v>
      </c>
      <c r="MH18">
        <v>6</v>
      </c>
      <c r="MI18">
        <v>6</v>
      </c>
      <c r="MJ18">
        <v>6</v>
      </c>
      <c r="MK18">
        <v>6</v>
      </c>
      <c r="ML18">
        <v>6</v>
      </c>
      <c r="MM18">
        <v>1</v>
      </c>
      <c r="MN18">
        <v>6</v>
      </c>
      <c r="MO18">
        <v>6</v>
      </c>
      <c r="MP18">
        <v>6</v>
      </c>
      <c r="MQ18">
        <v>10</v>
      </c>
      <c r="MR18">
        <v>2</v>
      </c>
      <c r="MS18">
        <v>4</v>
      </c>
      <c r="MT18">
        <v>5</v>
      </c>
      <c r="MU18">
        <v>3</v>
      </c>
      <c r="MV18">
        <v>4</v>
      </c>
      <c r="MW18">
        <v>-9</v>
      </c>
      <c r="MY18">
        <v>183</v>
      </c>
      <c r="MZ18">
        <v>70</v>
      </c>
      <c r="NB18">
        <v>65</v>
      </c>
      <c r="NC18">
        <v>2</v>
      </c>
      <c r="ND18">
        <v>4</v>
      </c>
      <c r="NF18">
        <v>0</v>
      </c>
      <c r="NG18">
        <v>1</v>
      </c>
      <c r="NH18">
        <v>0</v>
      </c>
      <c r="NI18">
        <v>300</v>
      </c>
      <c r="NJ18">
        <v>5</v>
      </c>
      <c r="NK18">
        <v>200</v>
      </c>
      <c r="NL18">
        <v>2</v>
      </c>
      <c r="NM18">
        <v>1</v>
      </c>
      <c r="NN18">
        <v>5</v>
      </c>
      <c r="NP18">
        <v>1</v>
      </c>
      <c r="NQ18">
        <v>4</v>
      </c>
      <c r="NR18">
        <v>4</v>
      </c>
      <c r="NS18">
        <v>5</v>
      </c>
      <c r="NT18">
        <v>5</v>
      </c>
      <c r="NU18">
        <v>5</v>
      </c>
      <c r="NZ18" t="s">
        <v>643</v>
      </c>
      <c r="OA18">
        <v>2</v>
      </c>
      <c r="OB18">
        <v>1</v>
      </c>
      <c r="OC18">
        <v>5</v>
      </c>
      <c r="OD18">
        <v>3</v>
      </c>
      <c r="OE18">
        <v>3</v>
      </c>
      <c r="OF18">
        <v>4</v>
      </c>
      <c r="OG18">
        <v>4</v>
      </c>
      <c r="OH18">
        <v>1</v>
      </c>
      <c r="OI18">
        <v>2</v>
      </c>
      <c r="OK18">
        <v>2</v>
      </c>
      <c r="ON18" t="s">
        <v>644</v>
      </c>
      <c r="OO18">
        <v>3</v>
      </c>
      <c r="OP18">
        <v>1</v>
      </c>
      <c r="OS18">
        <v>4</v>
      </c>
      <c r="OT18">
        <v>4</v>
      </c>
      <c r="OV18">
        <v>4</v>
      </c>
      <c r="OX18">
        <v>4</v>
      </c>
      <c r="PD18" t="s">
        <v>643</v>
      </c>
      <c r="PF18">
        <v>-2</v>
      </c>
      <c r="PM18">
        <v>5</v>
      </c>
      <c r="PN18">
        <v>5</v>
      </c>
      <c r="PO18">
        <v>5</v>
      </c>
      <c r="PP18">
        <v>4</v>
      </c>
      <c r="PQ18">
        <v>4</v>
      </c>
      <c r="PT18">
        <v>5</v>
      </c>
      <c r="PW18">
        <v>0</v>
      </c>
      <c r="QJ18">
        <v>0</v>
      </c>
      <c r="QQ18">
        <v>3</v>
      </c>
      <c r="QW18">
        <v>-2</v>
      </c>
      <c r="QX18">
        <v>6</v>
      </c>
      <c r="QY18">
        <v>-2</v>
      </c>
      <c r="QZ18">
        <v>4</v>
      </c>
      <c r="RA18">
        <v>7</v>
      </c>
      <c r="RB18">
        <v>4</v>
      </c>
      <c r="RC18">
        <v>1</v>
      </c>
      <c r="RD18">
        <v>2</v>
      </c>
      <c r="RE18">
        <v>1</v>
      </c>
      <c r="RF18">
        <v>4</v>
      </c>
      <c r="RH18">
        <v>2</v>
      </c>
      <c r="RJ18">
        <v>2</v>
      </c>
      <c r="RK18">
        <v>20</v>
      </c>
      <c r="RL18">
        <v>3</v>
      </c>
      <c r="RM18">
        <v>1</v>
      </c>
      <c r="RN18">
        <v>4</v>
      </c>
      <c r="RO18">
        <v>3</v>
      </c>
      <c r="RP18">
        <v>3</v>
      </c>
      <c r="RQ18">
        <v>10</v>
      </c>
      <c r="RR18">
        <v>2</v>
      </c>
      <c r="RS18">
        <v>2</v>
      </c>
      <c r="RT18">
        <v>3</v>
      </c>
      <c r="RU18">
        <v>1</v>
      </c>
      <c r="RV18">
        <v>3</v>
      </c>
      <c r="RW18">
        <v>50</v>
      </c>
      <c r="RX18">
        <v>1</v>
      </c>
      <c r="RY18">
        <v>-2</v>
      </c>
      <c r="RZ18">
        <v>10</v>
      </c>
      <c r="SA18">
        <v>0</v>
      </c>
      <c r="SB18">
        <v>0</v>
      </c>
      <c r="SC18">
        <v>0</v>
      </c>
      <c r="SD18">
        <v>0</v>
      </c>
      <c r="SE18">
        <v>2</v>
      </c>
      <c r="SF18">
        <v>0</v>
      </c>
      <c r="SG18">
        <v>2</v>
      </c>
      <c r="SH18">
        <v>0</v>
      </c>
      <c r="SI18">
        <v>0</v>
      </c>
      <c r="SJ18">
        <v>4</v>
      </c>
      <c r="SK18">
        <v>5</v>
      </c>
      <c r="SL18">
        <v>4</v>
      </c>
      <c r="SM18">
        <v>4</v>
      </c>
      <c r="SN18">
        <v>4</v>
      </c>
      <c r="SO18">
        <v>4</v>
      </c>
      <c r="SP18">
        <v>4</v>
      </c>
      <c r="SQ18">
        <v>4</v>
      </c>
      <c r="SR18">
        <v>4</v>
      </c>
      <c r="SS18">
        <v>4</v>
      </c>
      <c r="ST18">
        <v>4</v>
      </c>
      <c r="SU18">
        <v>4</v>
      </c>
      <c r="SV18">
        <v>4</v>
      </c>
      <c r="SW18">
        <v>4</v>
      </c>
      <c r="SX18">
        <v>4</v>
      </c>
      <c r="SY18">
        <v>4</v>
      </c>
      <c r="SZ18">
        <v>1</v>
      </c>
      <c r="TA18">
        <v>4</v>
      </c>
      <c r="TB18">
        <v>4</v>
      </c>
      <c r="TC18">
        <v>4</v>
      </c>
      <c r="TD18">
        <v>4</v>
      </c>
      <c r="TE18">
        <v>4</v>
      </c>
      <c r="TF18">
        <v>4</v>
      </c>
      <c r="TG18">
        <v>4</v>
      </c>
      <c r="TH18">
        <v>4</v>
      </c>
      <c r="TI18">
        <v>4</v>
      </c>
      <c r="TJ18">
        <v>4</v>
      </c>
      <c r="TK18">
        <v>4</v>
      </c>
      <c r="TL18">
        <v>4</v>
      </c>
      <c r="TM18">
        <v>4</v>
      </c>
      <c r="TN18">
        <v>4</v>
      </c>
      <c r="TO18">
        <v>4</v>
      </c>
      <c r="TP18">
        <v>4</v>
      </c>
      <c r="TQ18">
        <v>4</v>
      </c>
      <c r="TR18">
        <v>4</v>
      </c>
      <c r="TT18">
        <v>4</v>
      </c>
      <c r="TU18">
        <v>4</v>
      </c>
      <c r="TV18">
        <v>4</v>
      </c>
      <c r="TW18">
        <v>2</v>
      </c>
      <c r="TX18">
        <v>3</v>
      </c>
      <c r="TY18">
        <v>2</v>
      </c>
      <c r="TZ18">
        <v>1</v>
      </c>
      <c r="UA18">
        <v>1</v>
      </c>
      <c r="UB18">
        <v>1</v>
      </c>
      <c r="UC18">
        <v>1</v>
      </c>
      <c r="UD18">
        <v>1</v>
      </c>
      <c r="UE18">
        <v>3</v>
      </c>
      <c r="UF18">
        <v>0</v>
      </c>
      <c r="UG18">
        <v>1</v>
      </c>
      <c r="UH18">
        <v>2</v>
      </c>
      <c r="UI18">
        <v>3</v>
      </c>
      <c r="UJ18">
        <v>3</v>
      </c>
      <c r="UK18">
        <v>1</v>
      </c>
      <c r="UL18">
        <v>315</v>
      </c>
      <c r="UM18">
        <v>1</v>
      </c>
      <c r="UN18">
        <v>0</v>
      </c>
      <c r="UO18">
        <v>0</v>
      </c>
      <c r="UP18">
        <v>0</v>
      </c>
      <c r="UQ18">
        <v>0</v>
      </c>
      <c r="UR18">
        <v>-1</v>
      </c>
      <c r="US18" t="s">
        <v>662</v>
      </c>
      <c r="UT18">
        <v>3</v>
      </c>
      <c r="UU18">
        <v>1</v>
      </c>
      <c r="UV18">
        <v>0</v>
      </c>
      <c r="UW18">
        <v>1</v>
      </c>
      <c r="UX18">
        <v>0</v>
      </c>
      <c r="UY18">
        <v>2</v>
      </c>
      <c r="UZ18">
        <v>1</v>
      </c>
      <c r="VA18">
        <v>0</v>
      </c>
      <c r="VB18">
        <v>1</v>
      </c>
      <c r="VC18">
        <v>120</v>
      </c>
      <c r="VD18">
        <v>1</v>
      </c>
      <c r="VE18">
        <v>1</v>
      </c>
      <c r="VF18">
        <v>3</v>
      </c>
      <c r="VG18">
        <v>0</v>
      </c>
      <c r="VH18">
        <v>2</v>
      </c>
      <c r="VI18">
        <v>2</v>
      </c>
      <c r="VJ18">
        <v>2</v>
      </c>
      <c r="VK18">
        <v>2</v>
      </c>
      <c r="VL18">
        <v>2</v>
      </c>
      <c r="VM18">
        <v>2</v>
      </c>
      <c r="VN18">
        <v>2</v>
      </c>
      <c r="VO18">
        <v>2</v>
      </c>
      <c r="VP18">
        <v>1</v>
      </c>
      <c r="VQ18">
        <v>4</v>
      </c>
      <c r="VR18">
        <v>1</v>
      </c>
      <c r="VS18">
        <v>6</v>
      </c>
      <c r="VT18">
        <v>4</v>
      </c>
      <c r="VU18">
        <v>3</v>
      </c>
      <c r="VV18">
        <v>4</v>
      </c>
      <c r="VW18">
        <v>5</v>
      </c>
      <c r="VX18">
        <v>2</v>
      </c>
      <c r="VY18">
        <v>1</v>
      </c>
      <c r="WA18">
        <v>425</v>
      </c>
      <c r="WE18" t="s">
        <v>643</v>
      </c>
      <c r="WH18" t="s">
        <v>643</v>
      </c>
      <c r="WM18" t="s">
        <v>643</v>
      </c>
      <c r="WT18" t="s">
        <v>643</v>
      </c>
      <c r="WX18" t="s">
        <v>643</v>
      </c>
      <c r="WZ18">
        <v>1</v>
      </c>
      <c r="XJ18">
        <v>5</v>
      </c>
      <c r="XN18">
        <v>0</v>
      </c>
      <c r="XP18">
        <v>0</v>
      </c>
      <c r="XR18">
        <v>1</v>
      </c>
      <c r="XS18">
        <v>1</v>
      </c>
      <c r="XT18">
        <v>2</v>
      </c>
      <c r="XU18" t="s">
        <v>643</v>
      </c>
      <c r="XV18">
        <v>-1</v>
      </c>
      <c r="XW18">
        <v>-1</v>
      </c>
    </row>
    <row r="19" spans="1:647" x14ac:dyDescent="0.25">
      <c r="A19">
        <v>10709</v>
      </c>
      <c r="B19">
        <v>1050</v>
      </c>
      <c r="C19">
        <v>1</v>
      </c>
      <c r="D19" s="9">
        <v>25788</v>
      </c>
      <c r="E19" t="str">
        <f>VLOOKUP(ELEF_2019_minta[[#This Row],[TERUL]],teruleti_szamjel!$A$2:$M$3201,2)</f>
        <v>Salgótarján</v>
      </c>
      <c r="F19" t="str">
        <f>VLOOKUP(ELEF_2019_minta[[#This Row],[TERUL]],teruleti_szamjel!$A$2:$M$3201,4)</f>
        <v>12</v>
      </c>
      <c r="G19" t="str">
        <f>VLOOKUP(ELEF_2019_minta[[#This Row],[TERUL]],teruleti_szamjel!$A$2:$M$3201,5)</f>
        <v>Nógrád</v>
      </c>
      <c r="H19" t="str">
        <f>VLOOKUP(ELEF_2019_minta[[#This Row],[TERUL]],teruleti_szamjel!$A$2:$M$3201,10)</f>
        <v>50</v>
      </c>
      <c r="I19" t="str">
        <f>VLOOKUP(ELEF_2019_minta[[#This Row],[TERUL]],teruleti_szamjel!$A$2:$M$3201,11)</f>
        <v>Észak-Magyarország</v>
      </c>
      <c r="J19">
        <v>7</v>
      </c>
      <c r="K19">
        <v>2</v>
      </c>
      <c r="L19">
        <v>1947</v>
      </c>
      <c r="M19">
        <v>9</v>
      </c>
      <c r="N19">
        <v>29</v>
      </c>
      <c r="O19">
        <v>76</v>
      </c>
      <c r="P19">
        <v>3</v>
      </c>
      <c r="Q19">
        <v>10</v>
      </c>
      <c r="R19">
        <v>1</v>
      </c>
      <c r="S19">
        <v>1</v>
      </c>
      <c r="T19">
        <v>91</v>
      </c>
      <c r="U19">
        <v>83</v>
      </c>
      <c r="V19" t="s">
        <v>646</v>
      </c>
      <c r="W19">
        <v>1</v>
      </c>
      <c r="Y19">
        <v>2</v>
      </c>
      <c r="AB19">
        <v>19</v>
      </c>
      <c r="AD19">
        <v>3</v>
      </c>
      <c r="AH19">
        <v>1973</v>
      </c>
      <c r="AJ19">
        <v>19</v>
      </c>
      <c r="AN19">
        <v>1</v>
      </c>
      <c r="AP19">
        <v>2009</v>
      </c>
      <c r="AQ19">
        <v>8</v>
      </c>
      <c r="AU19">
        <v>1</v>
      </c>
      <c r="BA19">
        <v>29</v>
      </c>
      <c r="BL19" t="s">
        <v>643</v>
      </c>
      <c r="BN19" t="s">
        <v>643</v>
      </c>
      <c r="BO19" t="s">
        <v>643</v>
      </c>
      <c r="BR19" t="s">
        <v>643</v>
      </c>
      <c r="BS19" t="s">
        <v>643</v>
      </c>
      <c r="BT19" t="s">
        <v>643</v>
      </c>
      <c r="BU19" t="s">
        <v>643</v>
      </c>
      <c r="BV19" t="s">
        <v>643</v>
      </c>
      <c r="BX19" t="s">
        <v>643</v>
      </c>
      <c r="CA19" t="s">
        <v>643</v>
      </c>
      <c r="CB19" t="s">
        <v>643</v>
      </c>
      <c r="CC19" t="s">
        <v>643</v>
      </c>
      <c r="CD19" t="s">
        <v>643</v>
      </c>
      <c r="CF19" t="s">
        <v>643</v>
      </c>
      <c r="CG19" t="s">
        <v>643</v>
      </c>
      <c r="CH19" t="s">
        <v>643</v>
      </c>
      <c r="CI19" t="s">
        <v>643</v>
      </c>
      <c r="CJ19" t="s">
        <v>643</v>
      </c>
      <c r="CK19" t="s">
        <v>643</v>
      </c>
      <c r="CL19" t="s">
        <v>643</v>
      </c>
      <c r="CM19" t="s">
        <v>643</v>
      </c>
      <c r="CN19" t="s">
        <v>643</v>
      </c>
      <c r="CO19" t="s">
        <v>643</v>
      </c>
      <c r="CP19" t="s">
        <v>643</v>
      </c>
      <c r="CQ19" t="s">
        <v>643</v>
      </c>
      <c r="CR19" t="s">
        <v>643</v>
      </c>
      <c r="CS19" t="s">
        <v>643</v>
      </c>
      <c r="CT19" t="s">
        <v>643</v>
      </c>
      <c r="CU19" t="s">
        <v>643</v>
      </c>
      <c r="CV19" t="s">
        <v>643</v>
      </c>
      <c r="CW19" t="s">
        <v>643</v>
      </c>
      <c r="CX19" t="s">
        <v>643</v>
      </c>
      <c r="CY19" t="s">
        <v>643</v>
      </c>
      <c r="CZ19" t="s">
        <v>643</v>
      </c>
      <c r="DA19" t="s">
        <v>643</v>
      </c>
      <c r="DB19" t="s">
        <v>643</v>
      </c>
      <c r="DC19" t="s">
        <v>643</v>
      </c>
      <c r="DD19" t="s">
        <v>643</v>
      </c>
      <c r="DE19" t="s">
        <v>643</v>
      </c>
      <c r="DF19" t="s">
        <v>643</v>
      </c>
      <c r="DG19" t="s">
        <v>643</v>
      </c>
      <c r="DH19">
        <v>2</v>
      </c>
      <c r="DI19">
        <v>2</v>
      </c>
      <c r="DJ19">
        <v>-9</v>
      </c>
      <c r="DK19">
        <v>2</v>
      </c>
      <c r="DL19">
        <v>2</v>
      </c>
      <c r="DN19">
        <v>3</v>
      </c>
      <c r="DO19">
        <v>1</v>
      </c>
      <c r="DP19">
        <v>2</v>
      </c>
      <c r="DQ19">
        <v>1</v>
      </c>
      <c r="DR19">
        <v>2</v>
      </c>
      <c r="DS19">
        <v>2</v>
      </c>
      <c r="DT19">
        <v>1</v>
      </c>
      <c r="DU19">
        <v>1</v>
      </c>
      <c r="DV19">
        <v>1</v>
      </c>
      <c r="DW19">
        <v>4</v>
      </c>
      <c r="DX19">
        <v>2</v>
      </c>
      <c r="DY19">
        <v>2</v>
      </c>
      <c r="EA19">
        <v>1</v>
      </c>
      <c r="EB19">
        <v>2</v>
      </c>
      <c r="EF19">
        <v>2</v>
      </c>
      <c r="EJ19">
        <v>2</v>
      </c>
      <c r="EN19">
        <v>2</v>
      </c>
      <c r="ER19">
        <v>2</v>
      </c>
      <c r="EV19">
        <v>2</v>
      </c>
      <c r="EW19" t="s">
        <v>643</v>
      </c>
      <c r="EZ19">
        <v>2</v>
      </c>
      <c r="FB19">
        <v>1</v>
      </c>
      <c r="FD19">
        <v>2</v>
      </c>
      <c r="FG19">
        <v>1</v>
      </c>
      <c r="FH19">
        <v>2</v>
      </c>
      <c r="FI19" t="s">
        <v>643</v>
      </c>
      <c r="FL19">
        <v>2</v>
      </c>
      <c r="FP19">
        <v>2</v>
      </c>
      <c r="FT19">
        <v>2</v>
      </c>
      <c r="FX19">
        <v>2</v>
      </c>
      <c r="GB19">
        <v>2</v>
      </c>
      <c r="GF19">
        <v>2</v>
      </c>
      <c r="GJ19">
        <v>2</v>
      </c>
      <c r="GM19" t="s">
        <v>643</v>
      </c>
      <c r="GN19">
        <v>2</v>
      </c>
      <c r="GR19">
        <v>2</v>
      </c>
      <c r="GV19">
        <v>2</v>
      </c>
      <c r="GZ19">
        <v>2</v>
      </c>
      <c r="HD19">
        <v>2</v>
      </c>
      <c r="HH19">
        <v>2</v>
      </c>
      <c r="HI19" t="s">
        <v>643</v>
      </c>
      <c r="HJ19" t="s">
        <v>643</v>
      </c>
      <c r="HK19" t="s">
        <v>643</v>
      </c>
      <c r="HL19">
        <v>2</v>
      </c>
      <c r="HP19">
        <v>2</v>
      </c>
      <c r="HT19">
        <v>2</v>
      </c>
      <c r="HU19" t="s">
        <v>643</v>
      </c>
      <c r="HV19" t="s">
        <v>643</v>
      </c>
      <c r="HW19" t="s">
        <v>643</v>
      </c>
      <c r="HX19">
        <v>2</v>
      </c>
      <c r="IB19">
        <v>2</v>
      </c>
      <c r="IC19" t="s">
        <v>643</v>
      </c>
      <c r="ID19" t="s">
        <v>643</v>
      </c>
      <c r="IE19" t="s">
        <v>643</v>
      </c>
      <c r="IF19">
        <v>2</v>
      </c>
      <c r="IJ19">
        <v>2</v>
      </c>
      <c r="IN19">
        <v>2</v>
      </c>
      <c r="IO19">
        <v>2</v>
      </c>
      <c r="IP19">
        <v>2</v>
      </c>
      <c r="IR19">
        <v>1</v>
      </c>
      <c r="IS19">
        <v>-2</v>
      </c>
      <c r="IX19">
        <v>2</v>
      </c>
      <c r="IY19">
        <v>2</v>
      </c>
      <c r="IZ19">
        <v>2</v>
      </c>
      <c r="JA19">
        <v>1</v>
      </c>
      <c r="JB19">
        <v>1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>
        <v>1</v>
      </c>
      <c r="JJ19">
        <v>1</v>
      </c>
      <c r="JK19">
        <v>1</v>
      </c>
      <c r="JL19">
        <v>1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5</v>
      </c>
      <c r="JX19">
        <v>1</v>
      </c>
      <c r="JY19">
        <v>3</v>
      </c>
      <c r="JZ19">
        <v>2</v>
      </c>
      <c r="KA19">
        <v>1</v>
      </c>
      <c r="KB19">
        <v>1</v>
      </c>
      <c r="KC19">
        <v>2</v>
      </c>
      <c r="KD19">
        <v>1</v>
      </c>
      <c r="KE19">
        <v>1</v>
      </c>
      <c r="KF19">
        <v>1</v>
      </c>
      <c r="KG19">
        <v>1</v>
      </c>
      <c r="KH19">
        <v>2</v>
      </c>
      <c r="KJ19">
        <v>2</v>
      </c>
      <c r="KL19">
        <v>1</v>
      </c>
      <c r="KM19">
        <v>1</v>
      </c>
      <c r="KN19">
        <v>0</v>
      </c>
      <c r="KO19">
        <v>1</v>
      </c>
      <c r="KQ19">
        <v>2</v>
      </c>
      <c r="KR19">
        <v>2</v>
      </c>
      <c r="KS19">
        <v>2</v>
      </c>
      <c r="KT19">
        <v>2</v>
      </c>
      <c r="KU19">
        <v>2</v>
      </c>
      <c r="KV19">
        <v>2</v>
      </c>
      <c r="KW19">
        <v>1</v>
      </c>
      <c r="KX19">
        <v>2</v>
      </c>
      <c r="KY19">
        <v>1</v>
      </c>
      <c r="KZ19">
        <v>2</v>
      </c>
      <c r="LD19">
        <v>2</v>
      </c>
      <c r="LE19">
        <v>1</v>
      </c>
      <c r="LF19">
        <v>1</v>
      </c>
      <c r="LG19">
        <v>1</v>
      </c>
      <c r="LH19">
        <v>2</v>
      </c>
      <c r="LI19">
        <v>3</v>
      </c>
      <c r="LJ19">
        <v>5</v>
      </c>
      <c r="LL19">
        <v>2</v>
      </c>
      <c r="LN19">
        <v>5</v>
      </c>
      <c r="LS19">
        <v>4</v>
      </c>
      <c r="LW19">
        <v>2</v>
      </c>
      <c r="LX19">
        <v>-8</v>
      </c>
      <c r="LY19">
        <v>3</v>
      </c>
      <c r="LZ19">
        <v>2</v>
      </c>
      <c r="MA19">
        <v>2</v>
      </c>
      <c r="MB19">
        <v>3</v>
      </c>
      <c r="MC19">
        <v>1</v>
      </c>
      <c r="MD19">
        <v>1</v>
      </c>
      <c r="ME19">
        <v>3</v>
      </c>
      <c r="MF19">
        <v>1</v>
      </c>
      <c r="MG19">
        <v>6</v>
      </c>
      <c r="MH19">
        <v>2</v>
      </c>
      <c r="MI19">
        <v>6</v>
      </c>
      <c r="MJ19">
        <v>6</v>
      </c>
      <c r="MK19">
        <v>6</v>
      </c>
      <c r="ML19">
        <v>3</v>
      </c>
      <c r="MM19">
        <v>6</v>
      </c>
      <c r="MN19">
        <v>6</v>
      </c>
      <c r="MO19">
        <v>6</v>
      </c>
      <c r="MP19">
        <v>-8</v>
      </c>
      <c r="MQ19">
        <v>6</v>
      </c>
      <c r="MR19">
        <v>5</v>
      </c>
      <c r="MS19">
        <v>3</v>
      </c>
      <c r="MT19">
        <v>5</v>
      </c>
      <c r="MU19">
        <v>3</v>
      </c>
      <c r="MV19">
        <v>4</v>
      </c>
      <c r="MW19">
        <v>165</v>
      </c>
      <c r="MY19">
        <v>174</v>
      </c>
      <c r="MZ19">
        <v>110</v>
      </c>
      <c r="NB19">
        <v>52</v>
      </c>
      <c r="NC19">
        <v>2</v>
      </c>
      <c r="ND19">
        <v>2</v>
      </c>
      <c r="NE19">
        <v>4</v>
      </c>
      <c r="NF19">
        <v>-8</v>
      </c>
      <c r="NH19">
        <v>3</v>
      </c>
      <c r="NI19">
        <v>45</v>
      </c>
      <c r="NJ19">
        <v>3</v>
      </c>
      <c r="NK19">
        <v>520</v>
      </c>
      <c r="NL19">
        <v>2</v>
      </c>
      <c r="NM19">
        <v>2</v>
      </c>
      <c r="NN19">
        <v>3</v>
      </c>
      <c r="NP19">
        <v>4</v>
      </c>
      <c r="NQ19">
        <v>3</v>
      </c>
      <c r="NR19">
        <v>5</v>
      </c>
      <c r="NS19">
        <v>3</v>
      </c>
      <c r="NT19">
        <v>5</v>
      </c>
      <c r="NU19">
        <v>5</v>
      </c>
      <c r="NW19">
        <v>1</v>
      </c>
      <c r="NZ19" t="s">
        <v>643</v>
      </c>
      <c r="OA19">
        <v>1</v>
      </c>
      <c r="OB19">
        <v>1</v>
      </c>
      <c r="OC19">
        <v>5</v>
      </c>
      <c r="OD19">
        <v>4</v>
      </c>
      <c r="OE19">
        <v>3</v>
      </c>
      <c r="OF19">
        <v>1</v>
      </c>
      <c r="OG19">
        <v>2</v>
      </c>
      <c r="OH19">
        <v>1</v>
      </c>
      <c r="OI19">
        <v>2</v>
      </c>
      <c r="ON19" t="s">
        <v>644</v>
      </c>
      <c r="OO19">
        <v>3</v>
      </c>
      <c r="OP19">
        <v>1</v>
      </c>
      <c r="OR19">
        <v>4</v>
      </c>
      <c r="OS19">
        <v>1</v>
      </c>
      <c r="OX19">
        <v>4</v>
      </c>
      <c r="PC19">
        <v>15</v>
      </c>
      <c r="PD19" t="s">
        <v>643</v>
      </c>
      <c r="PF19">
        <v>-2</v>
      </c>
      <c r="PI19">
        <v>40</v>
      </c>
      <c r="PM19">
        <v>5</v>
      </c>
      <c r="PN19">
        <v>5</v>
      </c>
      <c r="PO19">
        <v>5</v>
      </c>
      <c r="PP19">
        <v>2</v>
      </c>
      <c r="PQ19">
        <v>4</v>
      </c>
      <c r="PT19">
        <v>7</v>
      </c>
      <c r="QE19">
        <v>2</v>
      </c>
      <c r="QF19">
        <v>0</v>
      </c>
      <c r="QI19">
        <v>0</v>
      </c>
      <c r="QJ19">
        <v>0</v>
      </c>
      <c r="QK19">
        <v>5</v>
      </c>
      <c r="QQ19">
        <v>3</v>
      </c>
      <c r="QW19">
        <v>-2</v>
      </c>
      <c r="QX19">
        <v>-2</v>
      </c>
      <c r="QY19">
        <v>1</v>
      </c>
      <c r="QZ19">
        <v>-2</v>
      </c>
      <c r="RB19">
        <v>4</v>
      </c>
      <c r="RC19">
        <v>2</v>
      </c>
      <c r="RD19">
        <v>2</v>
      </c>
      <c r="RE19">
        <v>1</v>
      </c>
      <c r="RF19">
        <v>2</v>
      </c>
      <c r="RJ19">
        <v>3</v>
      </c>
      <c r="RK19">
        <v>11</v>
      </c>
      <c r="RL19">
        <v>3</v>
      </c>
      <c r="RM19">
        <v>2</v>
      </c>
      <c r="RN19">
        <v>1</v>
      </c>
      <c r="RO19">
        <v>4</v>
      </c>
      <c r="RP19">
        <v>6</v>
      </c>
      <c r="RQ19">
        <v>6</v>
      </c>
      <c r="RR19">
        <v>2</v>
      </c>
      <c r="RS19">
        <v>-1</v>
      </c>
      <c r="RT19">
        <v>4</v>
      </c>
      <c r="RU19">
        <v>4</v>
      </c>
      <c r="RV19">
        <v>3</v>
      </c>
      <c r="RW19">
        <v>10</v>
      </c>
      <c r="RX19">
        <v>1</v>
      </c>
      <c r="RY19">
        <v>-2</v>
      </c>
      <c r="RZ19">
        <v>31</v>
      </c>
      <c r="SA19">
        <v>0</v>
      </c>
      <c r="SB19">
        <v>2</v>
      </c>
      <c r="SC19">
        <v>0</v>
      </c>
      <c r="SD19">
        <v>0</v>
      </c>
      <c r="SE19">
        <v>2</v>
      </c>
      <c r="SF19">
        <v>0</v>
      </c>
      <c r="SG19">
        <v>1</v>
      </c>
      <c r="SH19">
        <v>0</v>
      </c>
      <c r="SI19">
        <v>0</v>
      </c>
      <c r="SJ19">
        <v>2</v>
      </c>
      <c r="SK19">
        <v>2</v>
      </c>
      <c r="SL19">
        <v>3</v>
      </c>
      <c r="SM19">
        <v>4</v>
      </c>
      <c r="SN19">
        <v>4</v>
      </c>
      <c r="SO19">
        <v>4</v>
      </c>
      <c r="SP19">
        <v>4</v>
      </c>
      <c r="SQ19">
        <v>4</v>
      </c>
      <c r="SR19">
        <v>4</v>
      </c>
      <c r="SS19">
        <v>4</v>
      </c>
      <c r="ST19">
        <v>4</v>
      </c>
      <c r="SU19">
        <v>4</v>
      </c>
      <c r="SV19">
        <v>4</v>
      </c>
      <c r="SW19">
        <v>4</v>
      </c>
      <c r="SX19">
        <v>1</v>
      </c>
      <c r="SY19">
        <v>4</v>
      </c>
      <c r="SZ19">
        <v>2</v>
      </c>
      <c r="TA19">
        <v>4</v>
      </c>
      <c r="TB19">
        <v>4</v>
      </c>
      <c r="TC19">
        <v>4</v>
      </c>
      <c r="TD19">
        <v>4</v>
      </c>
      <c r="TE19">
        <v>4</v>
      </c>
      <c r="TF19">
        <v>4</v>
      </c>
      <c r="TG19">
        <v>4</v>
      </c>
      <c r="TH19">
        <v>4</v>
      </c>
      <c r="TI19">
        <v>4</v>
      </c>
      <c r="TJ19">
        <v>4</v>
      </c>
      <c r="TK19">
        <v>4</v>
      </c>
      <c r="TL19">
        <v>4</v>
      </c>
      <c r="TM19">
        <v>4</v>
      </c>
      <c r="TN19">
        <v>4</v>
      </c>
      <c r="TO19">
        <v>4</v>
      </c>
      <c r="TP19">
        <v>4</v>
      </c>
      <c r="TQ19">
        <v>1</v>
      </c>
      <c r="TR19">
        <v>1</v>
      </c>
      <c r="TS19">
        <v>1</v>
      </c>
      <c r="TT19">
        <v>4</v>
      </c>
      <c r="TU19">
        <v>4</v>
      </c>
      <c r="TV19">
        <v>4</v>
      </c>
      <c r="TW19">
        <v>2</v>
      </c>
      <c r="TX19">
        <v>3</v>
      </c>
      <c r="TY19">
        <v>1</v>
      </c>
      <c r="TZ19">
        <v>2</v>
      </c>
      <c r="UA19">
        <v>3</v>
      </c>
      <c r="UB19">
        <v>1</v>
      </c>
      <c r="UC19">
        <v>1</v>
      </c>
      <c r="UD19">
        <v>2</v>
      </c>
      <c r="UE19">
        <v>1</v>
      </c>
      <c r="UF19">
        <v>0</v>
      </c>
      <c r="UG19">
        <v>1</v>
      </c>
      <c r="UH19">
        <v>1</v>
      </c>
      <c r="UI19">
        <v>-1</v>
      </c>
      <c r="UJ19">
        <v>3</v>
      </c>
      <c r="UK19">
        <v>1</v>
      </c>
      <c r="UL19">
        <v>315</v>
      </c>
      <c r="UM19">
        <v>0</v>
      </c>
      <c r="UN19">
        <v>0</v>
      </c>
      <c r="UO19">
        <v>0</v>
      </c>
      <c r="UP19">
        <v>330</v>
      </c>
      <c r="UQ19">
        <v>1</v>
      </c>
      <c r="UR19">
        <v>0</v>
      </c>
      <c r="US19" t="s">
        <v>675</v>
      </c>
      <c r="UT19">
        <v>4</v>
      </c>
      <c r="UU19">
        <v>1</v>
      </c>
      <c r="UV19">
        <v>1</v>
      </c>
      <c r="UW19">
        <v>2</v>
      </c>
      <c r="UX19">
        <v>0</v>
      </c>
      <c r="UY19">
        <v>0</v>
      </c>
      <c r="VA19">
        <v>0</v>
      </c>
      <c r="VB19">
        <v>2</v>
      </c>
      <c r="VC19">
        <v>960</v>
      </c>
      <c r="VD19">
        <v>1</v>
      </c>
      <c r="VE19">
        <v>0</v>
      </c>
      <c r="VF19">
        <v>0</v>
      </c>
      <c r="VG19">
        <v>2</v>
      </c>
      <c r="VH19">
        <v>2</v>
      </c>
      <c r="VI19">
        <v>1</v>
      </c>
      <c r="VJ19">
        <v>2</v>
      </c>
      <c r="VK19">
        <v>2</v>
      </c>
      <c r="VL19">
        <v>2</v>
      </c>
      <c r="VM19">
        <v>2</v>
      </c>
      <c r="VN19">
        <v>2</v>
      </c>
      <c r="VO19">
        <v>2</v>
      </c>
      <c r="VP19">
        <v>1</v>
      </c>
      <c r="VQ19">
        <v>4</v>
      </c>
      <c r="VR19">
        <v>1</v>
      </c>
      <c r="VS19">
        <v>4</v>
      </c>
      <c r="VT19">
        <v>2</v>
      </c>
      <c r="VU19">
        <v>2</v>
      </c>
      <c r="VV19">
        <v>2</v>
      </c>
      <c r="VW19">
        <v>4</v>
      </c>
      <c r="VX19">
        <v>2</v>
      </c>
      <c r="VY19">
        <v>1</v>
      </c>
      <c r="VZ19">
        <v>1</v>
      </c>
      <c r="WA19">
        <v>714</v>
      </c>
      <c r="WE19" t="s">
        <v>643</v>
      </c>
      <c r="WH19" t="s">
        <v>643</v>
      </c>
      <c r="WJ19">
        <v>1</v>
      </c>
      <c r="WM19" t="s">
        <v>643</v>
      </c>
      <c r="WQ19">
        <v>1</v>
      </c>
      <c r="WS19">
        <v>2</v>
      </c>
      <c r="WT19" t="s">
        <v>643</v>
      </c>
      <c r="WX19" t="s">
        <v>643</v>
      </c>
      <c r="XQ19">
        <v>1</v>
      </c>
      <c r="XR19">
        <v>1</v>
      </c>
      <c r="XS19">
        <v>3</v>
      </c>
      <c r="XT19">
        <v>1</v>
      </c>
      <c r="XU19" t="s">
        <v>643</v>
      </c>
      <c r="XV19">
        <v>-1</v>
      </c>
      <c r="XW19">
        <v>-1</v>
      </c>
    </row>
    <row r="20" spans="1:647" x14ac:dyDescent="0.25">
      <c r="A20">
        <v>8984</v>
      </c>
      <c r="B20">
        <v>834</v>
      </c>
      <c r="C20">
        <v>1</v>
      </c>
      <c r="D20" s="9">
        <v>31945</v>
      </c>
      <c r="E20" t="str">
        <f>VLOOKUP(ELEF_2019_minta[[#This Row],[TERUL]],teruleti_szamjel!$A$2:$M$3201,2)</f>
        <v>Pápa</v>
      </c>
      <c r="F20" t="str">
        <f>VLOOKUP(ELEF_2019_minta[[#This Row],[TERUL]],teruleti_szamjel!$A$2:$M$3201,4)</f>
        <v>19</v>
      </c>
      <c r="G20" t="str">
        <f>VLOOKUP(ELEF_2019_minta[[#This Row],[TERUL]],teruleti_szamjel!$A$2:$M$3201,5)</f>
        <v>Veszprém</v>
      </c>
      <c r="H20" t="str">
        <f>VLOOKUP(ELEF_2019_minta[[#This Row],[TERUL]],teruleti_szamjel!$A$2:$M$3201,10)</f>
        <v>20</v>
      </c>
      <c r="I20" t="str">
        <f>VLOOKUP(ELEF_2019_minta[[#This Row],[TERUL]],teruleti_szamjel!$A$2:$M$3201,11)</f>
        <v>Közép-Dunántúl</v>
      </c>
      <c r="J20">
        <v>1</v>
      </c>
      <c r="K20">
        <v>2</v>
      </c>
      <c r="L20">
        <v>1957</v>
      </c>
      <c r="M20">
        <v>3</v>
      </c>
      <c r="N20">
        <v>16</v>
      </c>
      <c r="O20">
        <v>46</v>
      </c>
      <c r="P20">
        <v>3</v>
      </c>
      <c r="Q20">
        <v>1</v>
      </c>
      <c r="R20">
        <v>1</v>
      </c>
      <c r="S20">
        <v>1</v>
      </c>
      <c r="T20">
        <v>73</v>
      </c>
      <c r="U20">
        <v>35</v>
      </c>
      <c r="V20" t="s">
        <v>664</v>
      </c>
      <c r="W20">
        <v>1</v>
      </c>
      <c r="X20">
        <v>1</v>
      </c>
      <c r="Y20">
        <v>10</v>
      </c>
      <c r="Z20">
        <v>2019</v>
      </c>
      <c r="AA20">
        <v>8</v>
      </c>
      <c r="AB20">
        <v>25</v>
      </c>
      <c r="AC20">
        <v>5</v>
      </c>
      <c r="AD20">
        <v>3</v>
      </c>
      <c r="AE20">
        <v>1</v>
      </c>
      <c r="AI20">
        <v>10</v>
      </c>
      <c r="AJ20">
        <v>19</v>
      </c>
      <c r="AM20">
        <v>15</v>
      </c>
      <c r="BI20">
        <v>19</v>
      </c>
      <c r="BL20" t="s">
        <v>643</v>
      </c>
      <c r="BN20" t="s">
        <v>643</v>
      </c>
      <c r="BO20" t="s">
        <v>643</v>
      </c>
      <c r="BR20" t="s">
        <v>643</v>
      </c>
      <c r="BS20" t="s">
        <v>643</v>
      </c>
      <c r="BT20" t="s">
        <v>643</v>
      </c>
      <c r="BU20" t="s">
        <v>643</v>
      </c>
      <c r="BV20" t="s">
        <v>643</v>
      </c>
      <c r="BX20" t="s">
        <v>643</v>
      </c>
      <c r="CA20" t="s">
        <v>643</v>
      </c>
      <c r="CB20" t="s">
        <v>643</v>
      </c>
      <c r="CC20" t="s">
        <v>643</v>
      </c>
      <c r="CD20" t="s">
        <v>643</v>
      </c>
      <c r="CF20" t="s">
        <v>643</v>
      </c>
      <c r="CG20" t="s">
        <v>643</v>
      </c>
      <c r="CH20" t="s">
        <v>643</v>
      </c>
      <c r="CI20" t="s">
        <v>643</v>
      </c>
      <c r="CJ20" t="s">
        <v>643</v>
      </c>
      <c r="CK20" t="s">
        <v>643</v>
      </c>
      <c r="CL20" t="s">
        <v>643</v>
      </c>
      <c r="CM20" t="s">
        <v>643</v>
      </c>
      <c r="CN20" t="s">
        <v>643</v>
      </c>
      <c r="CO20" t="s">
        <v>643</v>
      </c>
      <c r="CP20" t="s">
        <v>643</v>
      </c>
      <c r="CQ20" t="s">
        <v>643</v>
      </c>
      <c r="CR20" t="s">
        <v>643</v>
      </c>
      <c r="CS20" t="s">
        <v>643</v>
      </c>
      <c r="CT20" t="s">
        <v>643</v>
      </c>
      <c r="CU20" t="s">
        <v>643</v>
      </c>
      <c r="CV20" t="s">
        <v>643</v>
      </c>
      <c r="CW20" t="s">
        <v>643</v>
      </c>
      <c r="CX20" t="s">
        <v>643</v>
      </c>
      <c r="CY20" t="s">
        <v>643</v>
      </c>
      <c r="CZ20" t="s">
        <v>643</v>
      </c>
      <c r="DA20" t="s">
        <v>643</v>
      </c>
      <c r="DB20" t="s">
        <v>643</v>
      </c>
      <c r="DC20" t="s">
        <v>643</v>
      </c>
      <c r="DD20" t="s">
        <v>643</v>
      </c>
      <c r="DE20" t="s">
        <v>643</v>
      </c>
      <c r="DF20" t="s">
        <v>643</v>
      </c>
      <c r="DG20" t="s">
        <v>643</v>
      </c>
      <c r="DH20">
        <v>3</v>
      </c>
      <c r="DI20">
        <v>2</v>
      </c>
      <c r="DJ20">
        <v>1</v>
      </c>
      <c r="DK20">
        <v>2</v>
      </c>
      <c r="DL20">
        <v>2</v>
      </c>
      <c r="DN20">
        <v>3</v>
      </c>
      <c r="DO20">
        <v>2</v>
      </c>
      <c r="DP20">
        <v>2</v>
      </c>
      <c r="DQ20">
        <v>1</v>
      </c>
      <c r="DR20">
        <v>2</v>
      </c>
      <c r="DS20">
        <v>2</v>
      </c>
      <c r="DT20">
        <v>1</v>
      </c>
      <c r="DU20">
        <v>2</v>
      </c>
      <c r="DV20">
        <v>1</v>
      </c>
      <c r="DW20">
        <v>4</v>
      </c>
      <c r="DX20">
        <v>1</v>
      </c>
      <c r="EB20">
        <v>2</v>
      </c>
      <c r="EF20">
        <v>2</v>
      </c>
      <c r="EJ20">
        <v>2</v>
      </c>
      <c r="EL20">
        <v>2</v>
      </c>
      <c r="EN20">
        <v>2</v>
      </c>
      <c r="ER20">
        <v>2</v>
      </c>
      <c r="EU20">
        <v>1</v>
      </c>
      <c r="EV20">
        <v>1</v>
      </c>
      <c r="EW20" t="s">
        <v>643</v>
      </c>
      <c r="EZ20">
        <v>2</v>
      </c>
      <c r="FA20">
        <v>1</v>
      </c>
      <c r="FD20">
        <v>2</v>
      </c>
      <c r="FH20">
        <v>2</v>
      </c>
      <c r="FI20" t="s">
        <v>643</v>
      </c>
      <c r="FL20">
        <v>2</v>
      </c>
      <c r="FN20">
        <v>1</v>
      </c>
      <c r="FP20">
        <v>2</v>
      </c>
      <c r="FS20">
        <v>1</v>
      </c>
      <c r="FT20">
        <v>1</v>
      </c>
      <c r="FV20">
        <v>1</v>
      </c>
      <c r="FX20">
        <v>2</v>
      </c>
      <c r="GB20">
        <v>2</v>
      </c>
      <c r="GF20">
        <v>2</v>
      </c>
      <c r="GI20">
        <v>1</v>
      </c>
      <c r="GJ20">
        <v>2</v>
      </c>
      <c r="GM20" t="s">
        <v>643</v>
      </c>
      <c r="GN20">
        <v>2</v>
      </c>
      <c r="GR20">
        <v>2</v>
      </c>
      <c r="GV20">
        <v>1</v>
      </c>
      <c r="GZ20">
        <v>2</v>
      </c>
      <c r="HD20">
        <v>2</v>
      </c>
      <c r="HH20">
        <v>2</v>
      </c>
      <c r="HI20" t="s">
        <v>643</v>
      </c>
      <c r="HJ20" t="s">
        <v>643</v>
      </c>
      <c r="HK20" t="s">
        <v>643</v>
      </c>
      <c r="HL20">
        <v>2</v>
      </c>
      <c r="HP20">
        <v>2</v>
      </c>
      <c r="HT20">
        <v>2</v>
      </c>
      <c r="HU20" t="s">
        <v>643</v>
      </c>
      <c r="HV20" t="s">
        <v>643</v>
      </c>
      <c r="HW20" t="s">
        <v>643</v>
      </c>
      <c r="HX20">
        <v>2</v>
      </c>
      <c r="IB20">
        <v>2</v>
      </c>
      <c r="IC20" t="s">
        <v>643</v>
      </c>
      <c r="ID20" t="s">
        <v>643</v>
      </c>
      <c r="IE20" t="s">
        <v>643</v>
      </c>
      <c r="IF20">
        <v>2</v>
      </c>
      <c r="IJ20">
        <v>2</v>
      </c>
      <c r="IN20">
        <v>2</v>
      </c>
      <c r="IO20">
        <v>2</v>
      </c>
      <c r="IP20">
        <v>2</v>
      </c>
      <c r="IR20">
        <v>1</v>
      </c>
      <c r="IS20">
        <v>-2</v>
      </c>
      <c r="IU20">
        <v>0</v>
      </c>
      <c r="IX20">
        <v>2</v>
      </c>
      <c r="IY20">
        <v>1</v>
      </c>
      <c r="IZ20">
        <v>1</v>
      </c>
      <c r="JA20">
        <v>1</v>
      </c>
      <c r="JB20">
        <v>1</v>
      </c>
      <c r="JC20">
        <v>4</v>
      </c>
      <c r="JD20">
        <v>1</v>
      </c>
      <c r="JE20">
        <v>1</v>
      </c>
      <c r="JF20">
        <v>1</v>
      </c>
      <c r="JG20">
        <v>1</v>
      </c>
      <c r="JH20">
        <v>1</v>
      </c>
      <c r="JI20">
        <v>1</v>
      </c>
      <c r="JJ20">
        <v>2</v>
      </c>
      <c r="JK20">
        <v>1</v>
      </c>
      <c r="JL20">
        <v>1</v>
      </c>
      <c r="JO20">
        <v>1</v>
      </c>
      <c r="JP20">
        <v>1</v>
      </c>
      <c r="JQ20">
        <v>1</v>
      </c>
      <c r="JR20">
        <v>1</v>
      </c>
      <c r="JS20">
        <v>1</v>
      </c>
      <c r="JT20">
        <v>1</v>
      </c>
      <c r="JU20">
        <v>3</v>
      </c>
      <c r="JV20">
        <v>2</v>
      </c>
      <c r="JX20">
        <v>5</v>
      </c>
      <c r="JZ20">
        <v>4</v>
      </c>
      <c r="KA20">
        <v>1</v>
      </c>
      <c r="KB20">
        <v>2</v>
      </c>
      <c r="KC20">
        <v>1</v>
      </c>
      <c r="KD20">
        <v>3</v>
      </c>
      <c r="KE20">
        <v>1</v>
      </c>
      <c r="KF20">
        <v>1</v>
      </c>
      <c r="KG20">
        <v>1</v>
      </c>
      <c r="KH20">
        <v>2</v>
      </c>
      <c r="KJ20">
        <v>2</v>
      </c>
      <c r="KK20">
        <v>3</v>
      </c>
      <c r="KL20">
        <v>1</v>
      </c>
      <c r="KM20">
        <v>2</v>
      </c>
      <c r="KN20">
        <v>0</v>
      </c>
      <c r="KO20">
        <v>2</v>
      </c>
      <c r="KQ20">
        <v>2</v>
      </c>
      <c r="KR20">
        <v>2</v>
      </c>
      <c r="KS20">
        <v>2</v>
      </c>
      <c r="KT20">
        <v>2</v>
      </c>
      <c r="KU20">
        <v>2</v>
      </c>
      <c r="KV20">
        <v>2</v>
      </c>
      <c r="KW20">
        <v>1</v>
      </c>
      <c r="KX20">
        <v>1</v>
      </c>
      <c r="KY20">
        <v>1</v>
      </c>
      <c r="KZ20">
        <v>2</v>
      </c>
      <c r="LA20">
        <v>2018</v>
      </c>
      <c r="LB20">
        <v>-8</v>
      </c>
      <c r="LD20">
        <v>2</v>
      </c>
      <c r="LE20">
        <v>1</v>
      </c>
      <c r="LF20">
        <v>1</v>
      </c>
      <c r="LG20">
        <v>4</v>
      </c>
      <c r="LH20">
        <v>2</v>
      </c>
      <c r="LI20">
        <v>4</v>
      </c>
      <c r="LJ20">
        <v>4</v>
      </c>
      <c r="LL20">
        <v>2</v>
      </c>
      <c r="LN20">
        <v>5</v>
      </c>
      <c r="LS20">
        <v>1</v>
      </c>
      <c r="LU20">
        <v>5</v>
      </c>
      <c r="LW20">
        <v>2</v>
      </c>
      <c r="LX20">
        <v>2</v>
      </c>
      <c r="LY20">
        <v>2</v>
      </c>
      <c r="LZ20">
        <v>3</v>
      </c>
      <c r="MA20">
        <v>2</v>
      </c>
      <c r="MB20">
        <v>3</v>
      </c>
      <c r="MC20">
        <v>1</v>
      </c>
      <c r="MD20">
        <v>3</v>
      </c>
      <c r="ME20">
        <v>3</v>
      </c>
      <c r="MF20">
        <v>1</v>
      </c>
      <c r="MG20">
        <v>6</v>
      </c>
      <c r="MH20">
        <v>6</v>
      </c>
      <c r="MI20">
        <v>2</v>
      </c>
      <c r="MJ20">
        <v>6</v>
      </c>
      <c r="MK20">
        <v>6</v>
      </c>
      <c r="ML20">
        <v>6</v>
      </c>
      <c r="MM20">
        <v>2</v>
      </c>
      <c r="MN20">
        <v>6</v>
      </c>
      <c r="MO20">
        <v>6</v>
      </c>
      <c r="MP20">
        <v>3</v>
      </c>
      <c r="MQ20">
        <v>9</v>
      </c>
      <c r="MR20">
        <v>5</v>
      </c>
      <c r="MS20">
        <v>2</v>
      </c>
      <c r="MT20">
        <v>5</v>
      </c>
      <c r="MU20">
        <v>1</v>
      </c>
      <c r="MV20">
        <v>3</v>
      </c>
      <c r="MW20">
        <v>165</v>
      </c>
      <c r="MY20">
        <v>153</v>
      </c>
      <c r="MZ20">
        <v>83</v>
      </c>
      <c r="NB20">
        <v>61</v>
      </c>
      <c r="NC20">
        <v>1</v>
      </c>
      <c r="ND20">
        <v>5</v>
      </c>
      <c r="NE20">
        <v>1</v>
      </c>
      <c r="NF20">
        <v>1</v>
      </c>
      <c r="NH20">
        <v>5</v>
      </c>
      <c r="NI20">
        <v>-2</v>
      </c>
      <c r="NJ20">
        <v>5</v>
      </c>
      <c r="NK20">
        <v>130</v>
      </c>
      <c r="NL20">
        <v>2</v>
      </c>
      <c r="NN20">
        <v>2</v>
      </c>
      <c r="NO20">
        <v>1</v>
      </c>
      <c r="NP20">
        <v>2</v>
      </c>
      <c r="NQ20">
        <v>4</v>
      </c>
      <c r="NR20">
        <v>5</v>
      </c>
      <c r="NS20">
        <v>2</v>
      </c>
      <c r="NT20">
        <v>5</v>
      </c>
      <c r="NU20">
        <v>5</v>
      </c>
      <c r="NW20">
        <v>4</v>
      </c>
      <c r="NX20">
        <v>2</v>
      </c>
      <c r="NZ20" t="s">
        <v>643</v>
      </c>
      <c r="OA20">
        <v>2</v>
      </c>
      <c r="OB20">
        <v>3</v>
      </c>
      <c r="OC20">
        <v>5</v>
      </c>
      <c r="OD20">
        <v>3</v>
      </c>
      <c r="OE20">
        <v>3</v>
      </c>
      <c r="OF20">
        <v>2</v>
      </c>
      <c r="OG20">
        <v>5</v>
      </c>
      <c r="OH20">
        <v>1</v>
      </c>
      <c r="OI20">
        <v>2</v>
      </c>
      <c r="ON20" t="s">
        <v>644</v>
      </c>
      <c r="OO20">
        <v>4</v>
      </c>
      <c r="OT20">
        <v>4</v>
      </c>
      <c r="PD20" t="s">
        <v>643</v>
      </c>
      <c r="PF20">
        <v>10</v>
      </c>
      <c r="PI20">
        <v>10</v>
      </c>
      <c r="PK20">
        <v>2</v>
      </c>
      <c r="PM20">
        <v>5</v>
      </c>
      <c r="PN20">
        <v>5</v>
      </c>
      <c r="PO20">
        <v>1</v>
      </c>
      <c r="PP20">
        <v>2</v>
      </c>
      <c r="PQ20">
        <v>4</v>
      </c>
      <c r="PT20">
        <v>1</v>
      </c>
      <c r="PW20">
        <v>0</v>
      </c>
      <c r="QG20">
        <v>5</v>
      </c>
      <c r="QP20">
        <v>0</v>
      </c>
      <c r="QQ20">
        <v>2</v>
      </c>
      <c r="QW20">
        <v>5</v>
      </c>
      <c r="QX20">
        <v>-2</v>
      </c>
      <c r="QY20">
        <v>2</v>
      </c>
      <c r="QZ20">
        <v>-2</v>
      </c>
      <c r="RB20">
        <v>2</v>
      </c>
      <c r="RC20">
        <v>3</v>
      </c>
      <c r="RD20">
        <v>2</v>
      </c>
      <c r="RE20">
        <v>1</v>
      </c>
      <c r="RF20">
        <v>4</v>
      </c>
      <c r="RI20">
        <v>1</v>
      </c>
      <c r="RJ20">
        <v>3</v>
      </c>
      <c r="RK20">
        <v>60</v>
      </c>
      <c r="RL20">
        <v>3</v>
      </c>
      <c r="RM20">
        <v>1</v>
      </c>
      <c r="RN20">
        <v>4</v>
      </c>
      <c r="RO20">
        <v>1</v>
      </c>
      <c r="RP20">
        <v>3</v>
      </c>
      <c r="RQ20">
        <v>10</v>
      </c>
      <c r="RR20">
        <v>2</v>
      </c>
      <c r="RS20">
        <v>2</v>
      </c>
      <c r="RT20">
        <v>4</v>
      </c>
      <c r="RU20">
        <v>3</v>
      </c>
      <c r="RV20">
        <v>2</v>
      </c>
      <c r="RW20">
        <v>40</v>
      </c>
      <c r="RX20">
        <v>1</v>
      </c>
      <c r="RY20">
        <v>-2</v>
      </c>
      <c r="RZ20">
        <v>32</v>
      </c>
      <c r="SA20">
        <v>1</v>
      </c>
      <c r="SB20">
        <v>0</v>
      </c>
      <c r="SC20">
        <v>4</v>
      </c>
      <c r="SD20">
        <v>0</v>
      </c>
      <c r="SE20">
        <v>2</v>
      </c>
      <c r="SF20">
        <v>2</v>
      </c>
      <c r="SG20">
        <v>1</v>
      </c>
      <c r="SH20">
        <v>0</v>
      </c>
      <c r="SI20">
        <v>0</v>
      </c>
      <c r="SJ20">
        <v>4</v>
      </c>
      <c r="SK20">
        <v>2</v>
      </c>
      <c r="SL20">
        <v>3</v>
      </c>
      <c r="SM20">
        <v>1</v>
      </c>
      <c r="SN20">
        <v>4</v>
      </c>
      <c r="SO20">
        <v>4</v>
      </c>
      <c r="SP20">
        <v>4</v>
      </c>
      <c r="SQ20">
        <v>4</v>
      </c>
      <c r="SR20">
        <v>4</v>
      </c>
      <c r="SS20">
        <v>4</v>
      </c>
      <c r="ST20">
        <v>4</v>
      </c>
      <c r="SU20">
        <v>4</v>
      </c>
      <c r="SV20">
        <v>4</v>
      </c>
      <c r="SW20">
        <v>1</v>
      </c>
      <c r="SX20">
        <v>4</v>
      </c>
      <c r="SY20">
        <v>4</v>
      </c>
      <c r="SZ20">
        <v>4</v>
      </c>
      <c r="TA20">
        <v>4</v>
      </c>
      <c r="TB20">
        <v>4</v>
      </c>
      <c r="TC20">
        <v>4</v>
      </c>
      <c r="TD20">
        <v>4</v>
      </c>
      <c r="TE20">
        <v>4</v>
      </c>
      <c r="TF20">
        <v>4</v>
      </c>
      <c r="TG20">
        <v>4</v>
      </c>
      <c r="TH20">
        <v>4</v>
      </c>
      <c r="TI20">
        <v>4</v>
      </c>
      <c r="TJ20">
        <v>4</v>
      </c>
      <c r="TK20">
        <v>4</v>
      </c>
      <c r="TL20">
        <v>4</v>
      </c>
      <c r="TM20">
        <v>4</v>
      </c>
      <c r="TN20">
        <v>4</v>
      </c>
      <c r="TO20">
        <v>4</v>
      </c>
      <c r="TP20">
        <v>4</v>
      </c>
      <c r="TQ20">
        <v>1</v>
      </c>
      <c r="TR20">
        <v>4</v>
      </c>
      <c r="TS20">
        <v>4</v>
      </c>
      <c r="TT20">
        <v>4</v>
      </c>
      <c r="TU20">
        <v>4</v>
      </c>
      <c r="TV20">
        <v>4</v>
      </c>
      <c r="TW20">
        <v>2</v>
      </c>
      <c r="TX20">
        <v>3</v>
      </c>
      <c r="TY20">
        <v>1</v>
      </c>
      <c r="TZ20">
        <v>2</v>
      </c>
      <c r="UA20">
        <v>3</v>
      </c>
      <c r="UB20">
        <v>1</v>
      </c>
      <c r="UC20">
        <v>1</v>
      </c>
      <c r="UD20">
        <v>2</v>
      </c>
      <c r="UE20">
        <v>1</v>
      </c>
      <c r="UF20">
        <v>0</v>
      </c>
      <c r="UG20">
        <v>1</v>
      </c>
      <c r="UH20">
        <v>3</v>
      </c>
      <c r="UI20">
        <v>-1</v>
      </c>
      <c r="UJ20">
        <v>3</v>
      </c>
      <c r="UK20">
        <v>1</v>
      </c>
      <c r="UL20">
        <v>140</v>
      </c>
      <c r="UM20">
        <v>0</v>
      </c>
      <c r="UN20">
        <v>0</v>
      </c>
      <c r="UO20">
        <v>1</v>
      </c>
      <c r="UP20">
        <v>420</v>
      </c>
      <c r="UQ20">
        <v>0</v>
      </c>
      <c r="UR20">
        <v>0</v>
      </c>
      <c r="US20" t="s">
        <v>676</v>
      </c>
      <c r="UT20">
        <v>3</v>
      </c>
      <c r="UU20">
        <v>0</v>
      </c>
      <c r="UV20">
        <v>0</v>
      </c>
      <c r="UW20">
        <v>2</v>
      </c>
      <c r="UX20">
        <v>140</v>
      </c>
      <c r="UY20">
        <v>0</v>
      </c>
      <c r="UZ20">
        <v>0</v>
      </c>
      <c r="VA20">
        <v>0</v>
      </c>
      <c r="VB20">
        <v>2</v>
      </c>
      <c r="VC20">
        <v>720</v>
      </c>
      <c r="VD20">
        <v>0</v>
      </c>
      <c r="VE20">
        <v>0</v>
      </c>
      <c r="VF20">
        <v>4</v>
      </c>
      <c r="VG20">
        <v>0</v>
      </c>
      <c r="VH20">
        <v>2</v>
      </c>
      <c r="VI20">
        <v>2</v>
      </c>
      <c r="VJ20">
        <v>2</v>
      </c>
      <c r="VK20">
        <v>2</v>
      </c>
      <c r="VL20">
        <v>2</v>
      </c>
      <c r="VM20">
        <v>2</v>
      </c>
      <c r="VN20">
        <v>2</v>
      </c>
      <c r="VO20">
        <v>2</v>
      </c>
      <c r="VP20">
        <v>1</v>
      </c>
      <c r="VQ20">
        <v>4</v>
      </c>
      <c r="VR20">
        <v>1</v>
      </c>
      <c r="VS20">
        <v>4</v>
      </c>
      <c r="VT20">
        <v>4</v>
      </c>
      <c r="VU20">
        <v>2</v>
      </c>
      <c r="VV20">
        <v>4</v>
      </c>
      <c r="VW20">
        <v>2</v>
      </c>
      <c r="VX20">
        <v>2</v>
      </c>
      <c r="VY20">
        <v>1</v>
      </c>
      <c r="WE20" t="s">
        <v>643</v>
      </c>
      <c r="WF20">
        <v>137</v>
      </c>
      <c r="WH20" t="s">
        <v>643</v>
      </c>
      <c r="WM20" t="s">
        <v>643</v>
      </c>
      <c r="WT20" t="s">
        <v>643</v>
      </c>
      <c r="WU20">
        <v>1</v>
      </c>
      <c r="WX20" t="s">
        <v>643</v>
      </c>
      <c r="XG20">
        <v>-2</v>
      </c>
      <c r="XP20">
        <v>0</v>
      </c>
      <c r="XQ20">
        <v>1</v>
      </c>
      <c r="XS20">
        <v>1</v>
      </c>
      <c r="XT20">
        <v>1</v>
      </c>
      <c r="XU20" t="s">
        <v>643</v>
      </c>
      <c r="XV20">
        <v>-1</v>
      </c>
      <c r="XW20">
        <v>-1</v>
      </c>
    </row>
    <row r="21" spans="1:647" x14ac:dyDescent="0.25">
      <c r="A21">
        <v>10047</v>
      </c>
      <c r="B21">
        <v>959</v>
      </c>
      <c r="C21">
        <v>1</v>
      </c>
      <c r="D21" s="9">
        <v>28352</v>
      </c>
      <c r="E21" t="str">
        <f>VLOOKUP(ELEF_2019_minta[[#This Row],[TERUL]],teruleti_szamjel!$A$2:$M$3201,2)</f>
        <v>Tiszaújváros</v>
      </c>
      <c r="F21" t="str">
        <f>VLOOKUP(ELEF_2019_minta[[#This Row],[TERUL]],teruleti_szamjel!$A$2:$M$3201,4)</f>
        <v>05</v>
      </c>
      <c r="G21" t="str">
        <f>VLOOKUP(ELEF_2019_minta[[#This Row],[TERUL]],teruleti_szamjel!$A$2:$M$3201,5)</f>
        <v>Borsod-Abaúj-Zemplén</v>
      </c>
      <c r="H21" t="str">
        <f>VLOOKUP(ELEF_2019_minta[[#This Row],[TERUL]],teruleti_szamjel!$A$2:$M$3201,10)</f>
        <v>50</v>
      </c>
      <c r="I21" t="str">
        <f>VLOOKUP(ELEF_2019_minta[[#This Row],[TERUL]],teruleti_szamjel!$A$2:$M$3201,11)</f>
        <v>Észak-Magyarország</v>
      </c>
      <c r="J21">
        <v>2</v>
      </c>
      <c r="K21">
        <v>2</v>
      </c>
      <c r="L21">
        <v>1967</v>
      </c>
      <c r="M21">
        <v>8</v>
      </c>
      <c r="N21">
        <v>11</v>
      </c>
      <c r="O21">
        <v>66</v>
      </c>
      <c r="P21">
        <v>7</v>
      </c>
      <c r="Q21">
        <v>1</v>
      </c>
      <c r="R21">
        <v>1</v>
      </c>
      <c r="S21">
        <v>1</v>
      </c>
      <c r="T21">
        <v>84</v>
      </c>
      <c r="U21">
        <v>43</v>
      </c>
      <c r="V21" t="s">
        <v>664</v>
      </c>
      <c r="W21">
        <v>1</v>
      </c>
      <c r="X21">
        <v>2</v>
      </c>
      <c r="Y21">
        <v>3</v>
      </c>
      <c r="Z21">
        <v>1991</v>
      </c>
      <c r="AB21">
        <v>18</v>
      </c>
      <c r="AC21">
        <v>64</v>
      </c>
      <c r="AE21">
        <v>10</v>
      </c>
      <c r="AH21">
        <v>1996</v>
      </c>
      <c r="AL21">
        <v>1</v>
      </c>
      <c r="AM21">
        <v>12</v>
      </c>
      <c r="AP21">
        <v>2006</v>
      </c>
      <c r="AR21">
        <v>22</v>
      </c>
      <c r="AS21">
        <v>39</v>
      </c>
      <c r="BL21" t="s">
        <v>643</v>
      </c>
      <c r="BN21" t="s">
        <v>643</v>
      </c>
      <c r="BO21" t="s">
        <v>643</v>
      </c>
      <c r="BR21" t="s">
        <v>643</v>
      </c>
      <c r="BS21" t="s">
        <v>643</v>
      </c>
      <c r="BT21" t="s">
        <v>643</v>
      </c>
      <c r="BU21" t="s">
        <v>643</v>
      </c>
      <c r="BV21" t="s">
        <v>643</v>
      </c>
      <c r="BX21" t="s">
        <v>643</v>
      </c>
      <c r="CA21" t="s">
        <v>643</v>
      </c>
      <c r="CB21" t="s">
        <v>643</v>
      </c>
      <c r="CC21" t="s">
        <v>643</v>
      </c>
      <c r="CD21" t="s">
        <v>643</v>
      </c>
      <c r="CF21" t="s">
        <v>643</v>
      </c>
      <c r="CG21" t="s">
        <v>643</v>
      </c>
      <c r="CH21" t="s">
        <v>643</v>
      </c>
      <c r="CI21" t="s">
        <v>643</v>
      </c>
      <c r="CJ21" t="s">
        <v>643</v>
      </c>
      <c r="CK21" t="s">
        <v>643</v>
      </c>
      <c r="CL21" t="s">
        <v>643</v>
      </c>
      <c r="CM21" t="s">
        <v>643</v>
      </c>
      <c r="CN21" t="s">
        <v>643</v>
      </c>
      <c r="CO21" t="s">
        <v>643</v>
      </c>
      <c r="CP21" t="s">
        <v>643</v>
      </c>
      <c r="CQ21" t="s">
        <v>643</v>
      </c>
      <c r="CR21" t="s">
        <v>643</v>
      </c>
      <c r="CS21" t="s">
        <v>643</v>
      </c>
      <c r="CT21" t="s">
        <v>643</v>
      </c>
      <c r="CU21" t="s">
        <v>643</v>
      </c>
      <c r="CV21" t="s">
        <v>643</v>
      </c>
      <c r="CW21" t="s">
        <v>643</v>
      </c>
      <c r="CX21" t="s">
        <v>643</v>
      </c>
      <c r="CY21" t="s">
        <v>643</v>
      </c>
      <c r="CZ21" t="s">
        <v>643</v>
      </c>
      <c r="DA21" t="s">
        <v>643</v>
      </c>
      <c r="DB21" t="s">
        <v>643</v>
      </c>
      <c r="DC21" t="s">
        <v>643</v>
      </c>
      <c r="DD21" t="s">
        <v>643</v>
      </c>
      <c r="DE21" t="s">
        <v>643</v>
      </c>
      <c r="DF21" t="s">
        <v>643</v>
      </c>
      <c r="DG21" t="s">
        <v>643</v>
      </c>
      <c r="DH21">
        <v>2</v>
      </c>
      <c r="DI21">
        <v>3</v>
      </c>
      <c r="DJ21">
        <v>3</v>
      </c>
      <c r="DK21">
        <v>2</v>
      </c>
      <c r="DL21">
        <v>3</v>
      </c>
      <c r="DN21">
        <v>2</v>
      </c>
      <c r="DO21">
        <v>3</v>
      </c>
      <c r="DP21">
        <v>2</v>
      </c>
      <c r="DR21">
        <v>2</v>
      </c>
      <c r="DS21">
        <v>2</v>
      </c>
      <c r="DT21">
        <v>1</v>
      </c>
      <c r="DU21">
        <v>2</v>
      </c>
      <c r="DV21">
        <v>2</v>
      </c>
      <c r="DW21">
        <v>5</v>
      </c>
      <c r="DX21">
        <v>2</v>
      </c>
      <c r="EA21">
        <v>1</v>
      </c>
      <c r="EB21">
        <v>2</v>
      </c>
      <c r="EF21">
        <v>2</v>
      </c>
      <c r="EJ21">
        <v>2</v>
      </c>
      <c r="EN21">
        <v>2</v>
      </c>
      <c r="ER21">
        <v>2</v>
      </c>
      <c r="EV21">
        <v>2</v>
      </c>
      <c r="EW21" t="s">
        <v>643</v>
      </c>
      <c r="EZ21">
        <v>2</v>
      </c>
      <c r="FC21">
        <v>1</v>
      </c>
      <c r="FD21">
        <v>1</v>
      </c>
      <c r="FG21">
        <v>1</v>
      </c>
      <c r="FH21">
        <v>2</v>
      </c>
      <c r="FI21" t="s">
        <v>643</v>
      </c>
      <c r="FL21">
        <v>2</v>
      </c>
      <c r="FP21">
        <v>2</v>
      </c>
      <c r="FT21">
        <v>2</v>
      </c>
      <c r="FU21">
        <v>1</v>
      </c>
      <c r="FX21">
        <v>2</v>
      </c>
      <c r="GB21">
        <v>1</v>
      </c>
      <c r="GF21">
        <v>2</v>
      </c>
      <c r="GJ21">
        <v>2</v>
      </c>
      <c r="GM21" t="s">
        <v>643</v>
      </c>
      <c r="GN21">
        <v>2</v>
      </c>
      <c r="GR21">
        <v>2</v>
      </c>
      <c r="GV21">
        <v>2</v>
      </c>
      <c r="GW21">
        <v>1</v>
      </c>
      <c r="GZ21">
        <v>2</v>
      </c>
      <c r="HD21">
        <v>2</v>
      </c>
      <c r="HH21">
        <v>2</v>
      </c>
      <c r="HI21" t="s">
        <v>643</v>
      </c>
      <c r="HJ21" t="s">
        <v>643</v>
      </c>
      <c r="HK21" t="s">
        <v>643</v>
      </c>
      <c r="HL21">
        <v>2</v>
      </c>
      <c r="HP21">
        <v>2</v>
      </c>
      <c r="HT21">
        <v>2</v>
      </c>
      <c r="HU21" t="s">
        <v>643</v>
      </c>
      <c r="HV21" t="s">
        <v>643</v>
      </c>
      <c r="HW21" t="s">
        <v>643</v>
      </c>
      <c r="HX21">
        <v>2</v>
      </c>
      <c r="IB21">
        <v>2</v>
      </c>
      <c r="IC21" t="s">
        <v>643</v>
      </c>
      <c r="ID21" t="s">
        <v>643</v>
      </c>
      <c r="IE21" t="s">
        <v>643</v>
      </c>
      <c r="IF21">
        <v>2</v>
      </c>
      <c r="IJ21">
        <v>2</v>
      </c>
      <c r="IN21">
        <v>2</v>
      </c>
      <c r="IO21">
        <v>2</v>
      </c>
      <c r="IP21">
        <v>2</v>
      </c>
      <c r="IR21">
        <v>2</v>
      </c>
      <c r="IS21">
        <v>2</v>
      </c>
      <c r="IW21">
        <v>0</v>
      </c>
      <c r="IX21">
        <v>2</v>
      </c>
      <c r="IY21">
        <v>1</v>
      </c>
      <c r="IZ21">
        <v>2</v>
      </c>
      <c r="JA21">
        <v>1</v>
      </c>
      <c r="JB21">
        <v>1</v>
      </c>
      <c r="JC21">
        <v>1</v>
      </c>
      <c r="JD21">
        <v>2</v>
      </c>
      <c r="JE21">
        <v>1</v>
      </c>
      <c r="JF21">
        <v>1</v>
      </c>
      <c r="JG21">
        <v>1</v>
      </c>
      <c r="JH21">
        <v>1</v>
      </c>
      <c r="JI21">
        <v>1</v>
      </c>
      <c r="JJ21">
        <v>1</v>
      </c>
      <c r="JK21">
        <v>1</v>
      </c>
      <c r="JL21">
        <v>1</v>
      </c>
      <c r="JO21">
        <v>1</v>
      </c>
      <c r="JP21">
        <v>1</v>
      </c>
      <c r="JQ21">
        <v>1</v>
      </c>
      <c r="JR21">
        <v>5</v>
      </c>
      <c r="JS21">
        <v>1</v>
      </c>
      <c r="JT21">
        <v>1</v>
      </c>
      <c r="JU21">
        <v>1</v>
      </c>
      <c r="JX21">
        <v>3</v>
      </c>
      <c r="JZ21">
        <v>2</v>
      </c>
      <c r="KA21">
        <v>1</v>
      </c>
      <c r="KB21">
        <v>2</v>
      </c>
      <c r="KC21">
        <v>2</v>
      </c>
      <c r="KD21">
        <v>1</v>
      </c>
      <c r="KE21">
        <v>1</v>
      </c>
      <c r="KF21">
        <v>1</v>
      </c>
      <c r="KG21">
        <v>1</v>
      </c>
      <c r="KH21">
        <v>2</v>
      </c>
      <c r="KJ21">
        <v>1</v>
      </c>
      <c r="KL21">
        <v>2</v>
      </c>
      <c r="KM21">
        <v>1</v>
      </c>
      <c r="KN21">
        <v>1</v>
      </c>
      <c r="KO21">
        <v>2</v>
      </c>
      <c r="KQ21">
        <v>2</v>
      </c>
      <c r="KR21">
        <v>2</v>
      </c>
      <c r="KS21">
        <v>2</v>
      </c>
      <c r="KT21">
        <v>2</v>
      </c>
      <c r="KU21">
        <v>2</v>
      </c>
      <c r="KV21">
        <v>2</v>
      </c>
      <c r="KW21">
        <v>1</v>
      </c>
      <c r="KX21">
        <v>1</v>
      </c>
      <c r="KY21">
        <v>1</v>
      </c>
      <c r="KZ21">
        <v>2</v>
      </c>
      <c r="LA21">
        <v>2014</v>
      </c>
      <c r="LD21">
        <v>2</v>
      </c>
      <c r="LE21">
        <v>1</v>
      </c>
      <c r="LF21">
        <v>5</v>
      </c>
      <c r="LG21">
        <v>2</v>
      </c>
      <c r="LH21">
        <v>1</v>
      </c>
      <c r="LJ21">
        <v>5</v>
      </c>
      <c r="LL21">
        <v>2</v>
      </c>
      <c r="LN21">
        <v>5</v>
      </c>
      <c r="LT21">
        <v>1</v>
      </c>
      <c r="LU21">
        <v>5</v>
      </c>
      <c r="LW21">
        <v>2</v>
      </c>
      <c r="LX21">
        <v>2</v>
      </c>
      <c r="LY21">
        <v>2</v>
      </c>
      <c r="LZ21">
        <v>2</v>
      </c>
      <c r="MA21">
        <v>2</v>
      </c>
      <c r="MB21">
        <v>3</v>
      </c>
      <c r="MC21">
        <v>2</v>
      </c>
      <c r="MD21">
        <v>2</v>
      </c>
      <c r="ME21">
        <v>3</v>
      </c>
      <c r="MF21">
        <v>2</v>
      </c>
      <c r="MG21">
        <v>2</v>
      </c>
      <c r="MH21">
        <v>6</v>
      </c>
      <c r="MI21">
        <v>6</v>
      </c>
      <c r="MJ21">
        <v>6</v>
      </c>
      <c r="MK21">
        <v>6</v>
      </c>
      <c r="ML21">
        <v>1</v>
      </c>
      <c r="MM21">
        <v>1</v>
      </c>
      <c r="MN21">
        <v>6</v>
      </c>
      <c r="MO21">
        <v>6</v>
      </c>
      <c r="MP21">
        <v>6</v>
      </c>
      <c r="MQ21">
        <v>8</v>
      </c>
      <c r="MR21">
        <v>1</v>
      </c>
      <c r="MS21">
        <v>3</v>
      </c>
      <c r="MT21">
        <v>4</v>
      </c>
      <c r="MU21">
        <v>2</v>
      </c>
      <c r="MV21">
        <v>2</v>
      </c>
      <c r="MW21">
        <v>174</v>
      </c>
      <c r="MY21">
        <v>150</v>
      </c>
      <c r="MZ21">
        <v>62</v>
      </c>
      <c r="NB21">
        <v>58</v>
      </c>
      <c r="NC21">
        <v>2</v>
      </c>
      <c r="ND21">
        <v>2</v>
      </c>
      <c r="NE21">
        <v>2</v>
      </c>
      <c r="NF21">
        <v>0</v>
      </c>
      <c r="NG21">
        <v>1</v>
      </c>
      <c r="NH21">
        <v>0</v>
      </c>
      <c r="NI21">
        <v>700</v>
      </c>
      <c r="NJ21">
        <v>0</v>
      </c>
      <c r="NK21">
        <v>-1</v>
      </c>
      <c r="NL21">
        <v>5</v>
      </c>
      <c r="NM21">
        <v>1</v>
      </c>
      <c r="NN21">
        <v>4</v>
      </c>
      <c r="NO21">
        <v>2</v>
      </c>
      <c r="NP21">
        <v>3</v>
      </c>
      <c r="NQ21">
        <v>3</v>
      </c>
      <c r="NR21">
        <v>4</v>
      </c>
      <c r="NS21">
        <v>5</v>
      </c>
      <c r="NT21">
        <v>5</v>
      </c>
      <c r="NU21">
        <v>5</v>
      </c>
      <c r="NZ21" t="s">
        <v>643</v>
      </c>
      <c r="OA21">
        <v>3</v>
      </c>
      <c r="OB21">
        <v>3</v>
      </c>
      <c r="OC21">
        <v>5</v>
      </c>
      <c r="OD21">
        <v>4</v>
      </c>
      <c r="OE21">
        <v>4</v>
      </c>
      <c r="OF21">
        <v>2</v>
      </c>
      <c r="OG21">
        <v>5</v>
      </c>
      <c r="OH21">
        <v>1</v>
      </c>
      <c r="OI21">
        <v>4</v>
      </c>
      <c r="ON21" t="s">
        <v>657</v>
      </c>
      <c r="OO21">
        <v>3</v>
      </c>
      <c r="OP21">
        <v>1</v>
      </c>
      <c r="OT21">
        <v>4</v>
      </c>
      <c r="OV21">
        <v>4</v>
      </c>
      <c r="PD21" t="s">
        <v>643</v>
      </c>
      <c r="PF21">
        <v>-2</v>
      </c>
      <c r="PL21">
        <v>2</v>
      </c>
      <c r="PM21">
        <v>5</v>
      </c>
      <c r="PN21">
        <v>5</v>
      </c>
      <c r="PO21">
        <v>5</v>
      </c>
      <c r="PP21">
        <v>4</v>
      </c>
      <c r="PQ21">
        <v>4</v>
      </c>
      <c r="PT21">
        <v>8</v>
      </c>
      <c r="QB21">
        <v>0</v>
      </c>
      <c r="QF21">
        <v>0</v>
      </c>
      <c r="QL21">
        <v>-9</v>
      </c>
      <c r="QU21">
        <v>0</v>
      </c>
      <c r="QW21">
        <v>1</v>
      </c>
      <c r="QX21">
        <v>-2</v>
      </c>
      <c r="QY21">
        <v>-2</v>
      </c>
      <c r="QZ21">
        <v>-2</v>
      </c>
      <c r="RA21">
        <v>7</v>
      </c>
      <c r="RB21">
        <v>2</v>
      </c>
      <c r="RC21">
        <v>1</v>
      </c>
      <c r="RD21">
        <v>-8</v>
      </c>
      <c r="RE21">
        <v>1</v>
      </c>
      <c r="RF21">
        <v>1</v>
      </c>
      <c r="RJ21">
        <v>3</v>
      </c>
      <c r="RK21">
        <v>60</v>
      </c>
      <c r="RL21">
        <v>4</v>
      </c>
      <c r="RM21">
        <v>2</v>
      </c>
      <c r="RN21">
        <v>3</v>
      </c>
      <c r="RO21">
        <v>3</v>
      </c>
      <c r="RP21">
        <v>4</v>
      </c>
      <c r="RQ21">
        <v>7</v>
      </c>
      <c r="RR21">
        <v>2</v>
      </c>
      <c r="RS21">
        <v>-1</v>
      </c>
      <c r="RT21">
        <v>4</v>
      </c>
      <c r="RU21">
        <v>2</v>
      </c>
      <c r="RV21">
        <v>2</v>
      </c>
      <c r="RW21">
        <v>30</v>
      </c>
      <c r="RX21">
        <v>-2</v>
      </c>
      <c r="RY21">
        <v>11</v>
      </c>
      <c r="RZ21">
        <v>10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1</v>
      </c>
      <c r="SG21">
        <v>1</v>
      </c>
      <c r="SH21">
        <v>0</v>
      </c>
      <c r="SI21">
        <v>0</v>
      </c>
      <c r="SJ21">
        <v>1</v>
      </c>
      <c r="SK21">
        <v>3</v>
      </c>
      <c r="SL21">
        <v>4</v>
      </c>
      <c r="SM21">
        <v>4</v>
      </c>
      <c r="SN21">
        <v>4</v>
      </c>
      <c r="SO21">
        <v>4</v>
      </c>
      <c r="SP21">
        <v>1</v>
      </c>
      <c r="SQ21">
        <v>4</v>
      </c>
      <c r="SR21">
        <v>4</v>
      </c>
      <c r="SS21">
        <v>4</v>
      </c>
      <c r="ST21">
        <v>4</v>
      </c>
      <c r="SU21">
        <v>4</v>
      </c>
      <c r="SV21">
        <v>4</v>
      </c>
      <c r="SW21">
        <v>4</v>
      </c>
      <c r="SX21">
        <v>4</v>
      </c>
      <c r="SY21">
        <v>4</v>
      </c>
      <c r="SZ21">
        <v>4</v>
      </c>
      <c r="TA21">
        <v>4</v>
      </c>
      <c r="TB21">
        <v>4</v>
      </c>
      <c r="TC21">
        <v>4</v>
      </c>
      <c r="TD21">
        <v>4</v>
      </c>
      <c r="TE21">
        <v>4</v>
      </c>
      <c r="TF21">
        <v>4</v>
      </c>
      <c r="TG21">
        <v>4</v>
      </c>
      <c r="TH21">
        <v>4</v>
      </c>
      <c r="TI21">
        <v>4</v>
      </c>
      <c r="TJ21">
        <v>4</v>
      </c>
      <c r="TK21">
        <v>4</v>
      </c>
      <c r="TL21">
        <v>4</v>
      </c>
      <c r="TM21">
        <v>4</v>
      </c>
      <c r="TN21">
        <v>4</v>
      </c>
      <c r="TO21">
        <v>4</v>
      </c>
      <c r="TP21">
        <v>4</v>
      </c>
      <c r="TQ21">
        <v>1</v>
      </c>
      <c r="TR21">
        <v>4</v>
      </c>
      <c r="TS21">
        <v>4</v>
      </c>
      <c r="TT21">
        <v>4</v>
      </c>
      <c r="TU21">
        <v>4</v>
      </c>
      <c r="TV21">
        <v>4</v>
      </c>
      <c r="TW21">
        <v>2</v>
      </c>
      <c r="TX21">
        <v>3</v>
      </c>
      <c r="TY21">
        <v>1</v>
      </c>
      <c r="TZ21">
        <v>1</v>
      </c>
      <c r="UA21">
        <v>1</v>
      </c>
      <c r="UB21">
        <v>1</v>
      </c>
      <c r="UC21">
        <v>1</v>
      </c>
      <c r="UD21">
        <v>1</v>
      </c>
      <c r="UE21">
        <v>1</v>
      </c>
      <c r="UF21">
        <v>0</v>
      </c>
      <c r="UG21">
        <v>1</v>
      </c>
      <c r="UH21">
        <v>1</v>
      </c>
      <c r="UI21">
        <v>3</v>
      </c>
      <c r="UJ21">
        <v>-1</v>
      </c>
      <c r="UK21">
        <v>1</v>
      </c>
      <c r="UL21">
        <v>40</v>
      </c>
      <c r="UM21">
        <v>1</v>
      </c>
      <c r="UN21">
        <v>0</v>
      </c>
      <c r="UO21">
        <v>0</v>
      </c>
      <c r="UP21">
        <v>0</v>
      </c>
      <c r="UQ21">
        <v>0</v>
      </c>
      <c r="UR21">
        <v>0</v>
      </c>
      <c r="US21" t="s">
        <v>645</v>
      </c>
      <c r="UT21">
        <v>0</v>
      </c>
      <c r="UU21">
        <v>0</v>
      </c>
      <c r="UV21">
        <v>1</v>
      </c>
      <c r="UW21">
        <v>2</v>
      </c>
      <c r="UX21">
        <v>420</v>
      </c>
      <c r="UY21">
        <v>0</v>
      </c>
      <c r="UZ21">
        <v>0</v>
      </c>
      <c r="VA21">
        <v>0</v>
      </c>
      <c r="VB21">
        <v>1</v>
      </c>
      <c r="VC21">
        <v>630</v>
      </c>
      <c r="VD21">
        <v>1</v>
      </c>
      <c r="VE21">
        <v>0</v>
      </c>
      <c r="VF21">
        <v>0</v>
      </c>
      <c r="VG21">
        <v>5</v>
      </c>
      <c r="VH21">
        <v>2</v>
      </c>
      <c r="VI21">
        <v>2</v>
      </c>
      <c r="VJ21">
        <v>2</v>
      </c>
      <c r="VK21">
        <v>2</v>
      </c>
      <c r="VL21">
        <v>2</v>
      </c>
      <c r="VM21">
        <v>2</v>
      </c>
      <c r="VN21">
        <v>2</v>
      </c>
      <c r="VO21">
        <v>2</v>
      </c>
      <c r="VP21">
        <v>1</v>
      </c>
      <c r="VQ21">
        <v>4</v>
      </c>
      <c r="VR21">
        <v>1</v>
      </c>
      <c r="VS21">
        <v>6</v>
      </c>
      <c r="VT21">
        <v>4</v>
      </c>
      <c r="VU21">
        <v>2</v>
      </c>
      <c r="VV21">
        <v>3</v>
      </c>
      <c r="VW21">
        <v>4</v>
      </c>
      <c r="VX21">
        <v>2</v>
      </c>
      <c r="VY21">
        <v>2</v>
      </c>
      <c r="WD21">
        <v>155</v>
      </c>
      <c r="WE21" t="s">
        <v>643</v>
      </c>
      <c r="WH21" t="s">
        <v>643</v>
      </c>
      <c r="WM21" t="s">
        <v>643</v>
      </c>
      <c r="WQ21">
        <v>1</v>
      </c>
      <c r="WS21">
        <v>2</v>
      </c>
      <c r="WT21" t="s">
        <v>643</v>
      </c>
      <c r="WW21">
        <v>2</v>
      </c>
      <c r="WX21" t="s">
        <v>643</v>
      </c>
      <c r="XG21">
        <v>245</v>
      </c>
      <c r="XL21">
        <v>0</v>
      </c>
      <c r="XQ21">
        <v>1</v>
      </c>
      <c r="XR21">
        <v>2</v>
      </c>
      <c r="XS21">
        <v>1</v>
      </c>
      <c r="XT21">
        <v>1</v>
      </c>
      <c r="XU21" t="s">
        <v>643</v>
      </c>
      <c r="XV21">
        <v>-1</v>
      </c>
      <c r="XW21">
        <v>-1</v>
      </c>
    </row>
    <row r="22" spans="1:647" x14ac:dyDescent="0.25">
      <c r="A22">
        <v>4851</v>
      </c>
      <c r="B22">
        <v>2239</v>
      </c>
      <c r="C22">
        <v>1</v>
      </c>
      <c r="D22" s="9">
        <v>17206</v>
      </c>
      <c r="E22" t="str">
        <f>VLOOKUP(ELEF_2019_minta[[#This Row],[TERUL]],teruleti_szamjel!$A$2:$M$3201,2)</f>
        <v>Nyíregyháza</v>
      </c>
      <c r="F22" t="str">
        <f>VLOOKUP(ELEF_2019_minta[[#This Row],[TERUL]],teruleti_szamjel!$A$2:$M$3201,4)</f>
        <v>15</v>
      </c>
      <c r="G22" t="str">
        <f>VLOOKUP(ELEF_2019_minta[[#This Row],[TERUL]],teruleti_szamjel!$A$2:$M$3201,5)</f>
        <v>Szabolcs-Szatmár-Bereg</v>
      </c>
      <c r="H22" t="str">
        <f>VLOOKUP(ELEF_2019_minta[[#This Row],[TERUL]],teruleti_szamjel!$A$2:$M$3201,10)</f>
        <v>60</v>
      </c>
      <c r="I22" t="str">
        <f>VLOOKUP(ELEF_2019_minta[[#This Row],[TERUL]],teruleti_szamjel!$A$2:$M$3201,11)</f>
        <v>Észak-Alföld</v>
      </c>
      <c r="J22">
        <v>5</v>
      </c>
      <c r="K22">
        <v>2</v>
      </c>
      <c r="L22">
        <v>1961</v>
      </c>
      <c r="M22">
        <v>1</v>
      </c>
      <c r="N22">
        <v>29</v>
      </c>
      <c r="O22">
        <v>18</v>
      </c>
      <c r="P22">
        <v>3</v>
      </c>
      <c r="Q22">
        <v>1</v>
      </c>
      <c r="R22">
        <v>1</v>
      </c>
      <c r="S22">
        <v>1</v>
      </c>
      <c r="T22">
        <v>72</v>
      </c>
      <c r="U22">
        <v>43</v>
      </c>
      <c r="V22" t="s">
        <v>646</v>
      </c>
      <c r="W22">
        <v>1</v>
      </c>
      <c r="X22">
        <v>2</v>
      </c>
      <c r="Z22">
        <v>1995</v>
      </c>
      <c r="AA22">
        <v>5</v>
      </c>
      <c r="AB22">
        <v>21</v>
      </c>
      <c r="AC22">
        <v>86</v>
      </c>
      <c r="AD22">
        <v>0</v>
      </c>
      <c r="AE22">
        <v>1</v>
      </c>
      <c r="AI22">
        <v>6</v>
      </c>
      <c r="AM22">
        <v>9</v>
      </c>
      <c r="AO22">
        <v>5</v>
      </c>
      <c r="AS22">
        <v>48</v>
      </c>
      <c r="AW22">
        <v>3</v>
      </c>
      <c r="BL22" t="s">
        <v>643</v>
      </c>
      <c r="BN22" t="s">
        <v>643</v>
      </c>
      <c r="BO22" t="s">
        <v>643</v>
      </c>
      <c r="BR22" t="s">
        <v>643</v>
      </c>
      <c r="BS22" t="s">
        <v>643</v>
      </c>
      <c r="BT22" t="s">
        <v>643</v>
      </c>
      <c r="BU22" t="s">
        <v>643</v>
      </c>
      <c r="BV22" t="s">
        <v>643</v>
      </c>
      <c r="BX22" t="s">
        <v>643</v>
      </c>
      <c r="CA22" t="s">
        <v>643</v>
      </c>
      <c r="CB22" t="s">
        <v>643</v>
      </c>
      <c r="CC22" t="s">
        <v>643</v>
      </c>
      <c r="CD22" t="s">
        <v>643</v>
      </c>
      <c r="CF22" t="s">
        <v>643</v>
      </c>
      <c r="CG22" t="s">
        <v>643</v>
      </c>
      <c r="CH22" t="s">
        <v>643</v>
      </c>
      <c r="CI22" t="s">
        <v>643</v>
      </c>
      <c r="CJ22" t="s">
        <v>643</v>
      </c>
      <c r="CK22" t="s">
        <v>643</v>
      </c>
      <c r="CL22" t="s">
        <v>643</v>
      </c>
      <c r="CM22" t="s">
        <v>643</v>
      </c>
      <c r="CN22" t="s">
        <v>643</v>
      </c>
      <c r="CO22" t="s">
        <v>643</v>
      </c>
      <c r="CP22" t="s">
        <v>643</v>
      </c>
      <c r="CQ22" t="s">
        <v>643</v>
      </c>
      <c r="CR22" t="s">
        <v>643</v>
      </c>
      <c r="CS22" t="s">
        <v>643</v>
      </c>
      <c r="CT22" t="s">
        <v>643</v>
      </c>
      <c r="CU22" t="s">
        <v>643</v>
      </c>
      <c r="CV22" t="s">
        <v>643</v>
      </c>
      <c r="CW22" t="s">
        <v>643</v>
      </c>
      <c r="CX22" t="s">
        <v>643</v>
      </c>
      <c r="CY22" t="s">
        <v>643</v>
      </c>
      <c r="CZ22" t="s">
        <v>643</v>
      </c>
      <c r="DA22" t="s">
        <v>643</v>
      </c>
      <c r="DB22" t="s">
        <v>643</v>
      </c>
      <c r="DC22" t="s">
        <v>643</v>
      </c>
      <c r="DD22" t="s">
        <v>643</v>
      </c>
      <c r="DE22" t="s">
        <v>643</v>
      </c>
      <c r="DF22" t="s">
        <v>643</v>
      </c>
      <c r="DG22" t="s">
        <v>643</v>
      </c>
      <c r="DH22">
        <v>3</v>
      </c>
      <c r="DI22">
        <v>2</v>
      </c>
      <c r="DJ22">
        <v>2</v>
      </c>
      <c r="DK22">
        <v>1</v>
      </c>
      <c r="DL22">
        <v>3</v>
      </c>
      <c r="DN22">
        <v>3</v>
      </c>
      <c r="DO22">
        <v>3</v>
      </c>
      <c r="DP22">
        <v>2</v>
      </c>
      <c r="DQ22">
        <v>2</v>
      </c>
      <c r="DR22">
        <v>2</v>
      </c>
      <c r="DS22">
        <v>2</v>
      </c>
      <c r="DT22">
        <v>1</v>
      </c>
      <c r="DU22">
        <v>1</v>
      </c>
      <c r="DV22">
        <v>1</v>
      </c>
      <c r="DW22">
        <v>4</v>
      </c>
      <c r="DX22">
        <v>2</v>
      </c>
      <c r="EB22">
        <v>2</v>
      </c>
      <c r="ED22">
        <v>1</v>
      </c>
      <c r="EF22">
        <v>2</v>
      </c>
      <c r="EJ22">
        <v>2</v>
      </c>
      <c r="EN22">
        <v>2</v>
      </c>
      <c r="EP22">
        <v>1</v>
      </c>
      <c r="ER22">
        <v>2</v>
      </c>
      <c r="EV22">
        <v>2</v>
      </c>
      <c r="EW22" t="s">
        <v>643</v>
      </c>
      <c r="EZ22">
        <v>2</v>
      </c>
      <c r="FA22">
        <v>1</v>
      </c>
      <c r="FC22">
        <v>1</v>
      </c>
      <c r="FD22">
        <v>2</v>
      </c>
      <c r="FE22">
        <v>1</v>
      </c>
      <c r="FG22">
        <v>2</v>
      </c>
      <c r="FH22">
        <v>2</v>
      </c>
      <c r="FI22" t="s">
        <v>643</v>
      </c>
      <c r="FL22">
        <v>2</v>
      </c>
      <c r="FN22">
        <v>1</v>
      </c>
      <c r="FP22">
        <v>2</v>
      </c>
      <c r="FT22">
        <v>1</v>
      </c>
      <c r="FU22">
        <v>1</v>
      </c>
      <c r="FW22">
        <v>2</v>
      </c>
      <c r="FX22">
        <v>2</v>
      </c>
      <c r="GB22">
        <v>2</v>
      </c>
      <c r="GF22">
        <v>2</v>
      </c>
      <c r="GJ22">
        <v>2</v>
      </c>
      <c r="GM22" t="s">
        <v>643</v>
      </c>
      <c r="GN22">
        <v>2</v>
      </c>
      <c r="GR22">
        <v>2</v>
      </c>
      <c r="GV22">
        <v>2</v>
      </c>
      <c r="GZ22">
        <v>2</v>
      </c>
      <c r="HD22">
        <v>2</v>
      </c>
      <c r="HH22">
        <v>2</v>
      </c>
      <c r="HI22" t="s">
        <v>643</v>
      </c>
      <c r="HJ22" t="s">
        <v>643</v>
      </c>
      <c r="HK22" t="s">
        <v>643</v>
      </c>
      <c r="HL22">
        <v>2</v>
      </c>
      <c r="HP22">
        <v>2</v>
      </c>
      <c r="HT22">
        <v>2</v>
      </c>
      <c r="HU22" t="s">
        <v>643</v>
      </c>
      <c r="HV22" t="s">
        <v>643</v>
      </c>
      <c r="HW22" t="s">
        <v>643</v>
      </c>
      <c r="HX22">
        <v>2</v>
      </c>
      <c r="IB22">
        <v>2</v>
      </c>
      <c r="IC22" t="s">
        <v>643</v>
      </c>
      <c r="ID22" t="s">
        <v>643</v>
      </c>
      <c r="IE22" t="s">
        <v>643</v>
      </c>
      <c r="IF22">
        <v>2</v>
      </c>
      <c r="IJ22">
        <v>2</v>
      </c>
      <c r="IN22">
        <v>2</v>
      </c>
      <c r="IO22">
        <v>2</v>
      </c>
      <c r="IP22">
        <v>2</v>
      </c>
      <c r="IR22">
        <v>1</v>
      </c>
      <c r="IS22">
        <v>-2</v>
      </c>
      <c r="IW22">
        <v>0</v>
      </c>
      <c r="IX22">
        <v>1</v>
      </c>
      <c r="IY22">
        <v>1</v>
      </c>
      <c r="IZ22">
        <v>2</v>
      </c>
      <c r="JA22">
        <v>1</v>
      </c>
      <c r="JB22">
        <v>1</v>
      </c>
      <c r="JC22">
        <v>1</v>
      </c>
      <c r="JD22">
        <v>1</v>
      </c>
      <c r="JE22">
        <v>1</v>
      </c>
      <c r="JF22">
        <v>1</v>
      </c>
      <c r="JG22">
        <v>1</v>
      </c>
      <c r="JH22">
        <v>1</v>
      </c>
      <c r="JI22">
        <v>1</v>
      </c>
      <c r="JJ22">
        <v>1</v>
      </c>
      <c r="JK22">
        <v>1</v>
      </c>
      <c r="JL22">
        <v>1</v>
      </c>
      <c r="JN22">
        <v>2</v>
      </c>
      <c r="JO22">
        <v>1</v>
      </c>
      <c r="JP22">
        <v>1</v>
      </c>
      <c r="JQ22">
        <v>1</v>
      </c>
      <c r="JR22">
        <v>1</v>
      </c>
      <c r="JS22">
        <v>1</v>
      </c>
      <c r="JT22">
        <v>1</v>
      </c>
      <c r="JU22">
        <v>1</v>
      </c>
      <c r="JX22">
        <v>1</v>
      </c>
      <c r="JZ22">
        <v>1</v>
      </c>
      <c r="KA22">
        <v>1</v>
      </c>
      <c r="KB22">
        <v>1</v>
      </c>
      <c r="KC22">
        <v>1</v>
      </c>
      <c r="KD22">
        <v>1</v>
      </c>
      <c r="KE22">
        <v>1</v>
      </c>
      <c r="KF22">
        <v>1</v>
      </c>
      <c r="KG22">
        <v>1</v>
      </c>
      <c r="KH22">
        <v>1</v>
      </c>
      <c r="KJ22">
        <v>2</v>
      </c>
      <c r="KL22">
        <v>1</v>
      </c>
      <c r="KM22">
        <v>1</v>
      </c>
      <c r="KN22">
        <v>0</v>
      </c>
      <c r="KO22">
        <v>2</v>
      </c>
      <c r="KP22">
        <v>0</v>
      </c>
      <c r="KQ22">
        <v>1</v>
      </c>
      <c r="KR22">
        <v>2</v>
      </c>
      <c r="KS22">
        <v>2</v>
      </c>
      <c r="KT22">
        <v>2</v>
      </c>
      <c r="KU22">
        <v>2</v>
      </c>
      <c r="KV22">
        <v>2</v>
      </c>
      <c r="KW22">
        <v>1</v>
      </c>
      <c r="KX22">
        <v>2</v>
      </c>
      <c r="KY22">
        <v>1</v>
      </c>
      <c r="KZ22">
        <v>2</v>
      </c>
      <c r="LD22">
        <v>201811</v>
      </c>
      <c r="LE22">
        <v>1</v>
      </c>
      <c r="LF22">
        <v>1</v>
      </c>
      <c r="LG22">
        <v>1</v>
      </c>
      <c r="LH22">
        <v>1</v>
      </c>
      <c r="LI22">
        <v>2</v>
      </c>
      <c r="LJ22">
        <v>5</v>
      </c>
      <c r="LL22">
        <v>2</v>
      </c>
      <c r="LN22">
        <v>5</v>
      </c>
      <c r="LQ22">
        <v>1</v>
      </c>
      <c r="LT22">
        <v>2</v>
      </c>
      <c r="LW22">
        <v>2</v>
      </c>
      <c r="LX22">
        <v>2</v>
      </c>
      <c r="LY22">
        <v>3</v>
      </c>
      <c r="LZ22">
        <v>2</v>
      </c>
      <c r="MA22">
        <v>2</v>
      </c>
      <c r="MB22">
        <v>3</v>
      </c>
      <c r="MC22">
        <v>6</v>
      </c>
      <c r="MD22">
        <v>2</v>
      </c>
      <c r="ME22">
        <v>1</v>
      </c>
      <c r="MF22">
        <v>3</v>
      </c>
      <c r="MG22">
        <v>6</v>
      </c>
      <c r="MH22">
        <v>6</v>
      </c>
      <c r="MI22">
        <v>6</v>
      </c>
      <c r="MJ22">
        <v>6</v>
      </c>
      <c r="MK22">
        <v>6</v>
      </c>
      <c r="ML22">
        <v>6</v>
      </c>
      <c r="MM22">
        <v>4</v>
      </c>
      <c r="MN22">
        <v>-8</v>
      </c>
      <c r="MO22">
        <v>6</v>
      </c>
      <c r="MP22">
        <v>6</v>
      </c>
      <c r="MQ22">
        <v>6</v>
      </c>
      <c r="MR22">
        <v>5</v>
      </c>
      <c r="MS22">
        <v>4</v>
      </c>
      <c r="MT22">
        <v>1</v>
      </c>
      <c r="MU22">
        <v>3</v>
      </c>
      <c r="MV22">
        <v>3</v>
      </c>
      <c r="MW22">
        <v>175</v>
      </c>
      <c r="MY22">
        <v>163</v>
      </c>
      <c r="MZ22">
        <v>77</v>
      </c>
      <c r="NB22">
        <v>73</v>
      </c>
      <c r="NC22">
        <v>4</v>
      </c>
      <c r="ND22">
        <v>7</v>
      </c>
      <c r="NE22">
        <v>2</v>
      </c>
      <c r="NF22">
        <v>3</v>
      </c>
      <c r="NH22">
        <v>6</v>
      </c>
      <c r="NI22">
        <v>-2</v>
      </c>
      <c r="NJ22">
        <v>0</v>
      </c>
      <c r="NK22">
        <v>801</v>
      </c>
      <c r="NL22">
        <v>2</v>
      </c>
      <c r="NN22">
        <v>4</v>
      </c>
      <c r="NO22">
        <v>1</v>
      </c>
      <c r="NP22">
        <v>1</v>
      </c>
      <c r="NQ22">
        <v>5</v>
      </c>
      <c r="NR22">
        <v>1</v>
      </c>
      <c r="NS22">
        <v>5</v>
      </c>
      <c r="NT22">
        <v>5</v>
      </c>
      <c r="NU22">
        <v>5</v>
      </c>
      <c r="NZ22" t="s">
        <v>643</v>
      </c>
      <c r="OA22">
        <v>2</v>
      </c>
      <c r="OB22">
        <v>1</v>
      </c>
      <c r="OC22">
        <v>5</v>
      </c>
      <c r="OD22">
        <v>4</v>
      </c>
      <c r="OE22">
        <v>3</v>
      </c>
      <c r="OF22">
        <v>2</v>
      </c>
      <c r="OG22">
        <v>5</v>
      </c>
      <c r="OH22">
        <v>1</v>
      </c>
      <c r="OI22">
        <v>2</v>
      </c>
      <c r="ON22" t="s">
        <v>644</v>
      </c>
      <c r="OO22">
        <v>3</v>
      </c>
      <c r="OQ22">
        <v>1</v>
      </c>
      <c r="OS22">
        <v>4</v>
      </c>
      <c r="OV22">
        <v>4</v>
      </c>
      <c r="OX22">
        <v>4</v>
      </c>
      <c r="PB22">
        <v>20</v>
      </c>
      <c r="PD22" t="s">
        <v>643</v>
      </c>
      <c r="PF22">
        <v>-2</v>
      </c>
      <c r="PH22">
        <v>1</v>
      </c>
      <c r="PM22">
        <v>5</v>
      </c>
      <c r="PN22">
        <v>5</v>
      </c>
      <c r="PO22">
        <v>5</v>
      </c>
      <c r="PP22">
        <v>4</v>
      </c>
      <c r="PQ22">
        <v>4</v>
      </c>
      <c r="PT22">
        <v>1</v>
      </c>
      <c r="PV22">
        <v>0</v>
      </c>
      <c r="QA22">
        <v>0</v>
      </c>
      <c r="QH22">
        <v>0</v>
      </c>
      <c r="QQ22">
        <v>0</v>
      </c>
      <c r="QS22">
        <v>0</v>
      </c>
      <c r="QV22">
        <v>5</v>
      </c>
      <c r="QW22">
        <v>-2</v>
      </c>
      <c r="QX22">
        <v>-2</v>
      </c>
      <c r="QY22">
        <v>-2</v>
      </c>
      <c r="QZ22">
        <v>-2</v>
      </c>
      <c r="RA22">
        <v>9</v>
      </c>
      <c r="RB22">
        <v>3</v>
      </c>
      <c r="RC22">
        <v>2</v>
      </c>
      <c r="RD22">
        <v>2</v>
      </c>
      <c r="RE22">
        <v>1</v>
      </c>
      <c r="RF22">
        <v>4</v>
      </c>
      <c r="RJ22">
        <v>2</v>
      </c>
      <c r="RK22">
        <v>12</v>
      </c>
      <c r="RL22">
        <v>3</v>
      </c>
      <c r="RM22">
        <v>1</v>
      </c>
      <c r="RN22">
        <v>3</v>
      </c>
      <c r="RO22">
        <v>3</v>
      </c>
      <c r="RP22">
        <v>6</v>
      </c>
      <c r="RQ22">
        <v>6</v>
      </c>
      <c r="RR22">
        <v>2</v>
      </c>
      <c r="RS22">
        <v>2</v>
      </c>
      <c r="RT22">
        <v>1</v>
      </c>
      <c r="RU22">
        <v>1</v>
      </c>
      <c r="RV22">
        <v>1</v>
      </c>
      <c r="RW22">
        <v>40</v>
      </c>
      <c r="RX22">
        <v>-2</v>
      </c>
      <c r="RY22">
        <v>20</v>
      </c>
      <c r="RZ22">
        <v>40</v>
      </c>
      <c r="SA22">
        <v>0</v>
      </c>
      <c r="SB22">
        <v>0</v>
      </c>
      <c r="SC22">
        <v>0</v>
      </c>
      <c r="SD22">
        <v>1</v>
      </c>
      <c r="SE22">
        <v>1</v>
      </c>
      <c r="SF22">
        <v>2</v>
      </c>
      <c r="SG22">
        <v>0</v>
      </c>
      <c r="SH22">
        <v>0</v>
      </c>
      <c r="SI22">
        <v>0</v>
      </c>
      <c r="SJ22">
        <v>2</v>
      </c>
      <c r="SK22">
        <v>2</v>
      </c>
      <c r="SL22">
        <v>4</v>
      </c>
      <c r="SM22">
        <v>4</v>
      </c>
      <c r="SN22">
        <v>4</v>
      </c>
      <c r="SO22">
        <v>4</v>
      </c>
      <c r="SP22">
        <v>4</v>
      </c>
      <c r="SQ22">
        <v>4</v>
      </c>
      <c r="SR22">
        <v>4</v>
      </c>
      <c r="SS22">
        <v>4</v>
      </c>
      <c r="ST22">
        <v>4</v>
      </c>
      <c r="SU22">
        <v>1</v>
      </c>
      <c r="SV22">
        <v>4</v>
      </c>
      <c r="SW22">
        <v>1</v>
      </c>
      <c r="SX22">
        <v>4</v>
      </c>
      <c r="SY22">
        <v>4</v>
      </c>
      <c r="SZ22">
        <v>4</v>
      </c>
      <c r="TA22">
        <v>4</v>
      </c>
      <c r="TB22">
        <v>1</v>
      </c>
      <c r="TC22">
        <v>4</v>
      </c>
      <c r="TD22">
        <v>4</v>
      </c>
      <c r="TE22">
        <v>4</v>
      </c>
      <c r="TF22">
        <v>4</v>
      </c>
      <c r="TG22">
        <v>4</v>
      </c>
      <c r="TH22">
        <v>4</v>
      </c>
      <c r="TI22">
        <v>4</v>
      </c>
      <c r="TJ22">
        <v>4</v>
      </c>
      <c r="TK22">
        <v>4</v>
      </c>
      <c r="TL22">
        <v>4</v>
      </c>
      <c r="TM22">
        <v>4</v>
      </c>
      <c r="TN22">
        <v>4</v>
      </c>
      <c r="TO22">
        <v>4</v>
      </c>
      <c r="TP22">
        <v>4</v>
      </c>
      <c r="TQ22">
        <v>1</v>
      </c>
      <c r="TR22">
        <v>4</v>
      </c>
      <c r="TS22">
        <v>2</v>
      </c>
      <c r="TT22">
        <v>1</v>
      </c>
      <c r="TU22">
        <v>4</v>
      </c>
      <c r="TV22">
        <v>4</v>
      </c>
      <c r="TW22">
        <v>2</v>
      </c>
      <c r="TX22">
        <v>2</v>
      </c>
      <c r="TY22">
        <v>1</v>
      </c>
      <c r="TZ22">
        <v>1</v>
      </c>
      <c r="UA22">
        <v>1</v>
      </c>
      <c r="UB22">
        <v>1</v>
      </c>
      <c r="UC22">
        <v>1</v>
      </c>
      <c r="UD22">
        <v>1</v>
      </c>
      <c r="UE22">
        <v>1</v>
      </c>
      <c r="UF22">
        <v>0</v>
      </c>
      <c r="UG22">
        <v>1</v>
      </c>
      <c r="UH22">
        <v>4</v>
      </c>
      <c r="UI22">
        <v>3</v>
      </c>
      <c r="UJ22">
        <v>4</v>
      </c>
      <c r="UK22">
        <v>1</v>
      </c>
      <c r="UL22">
        <v>1050</v>
      </c>
      <c r="UM22">
        <v>0</v>
      </c>
      <c r="UN22">
        <v>0</v>
      </c>
      <c r="UO22">
        <v>0</v>
      </c>
      <c r="UP22">
        <v>0</v>
      </c>
      <c r="UQ22">
        <v>-1</v>
      </c>
      <c r="UR22">
        <v>0</v>
      </c>
      <c r="US22" t="s">
        <v>674</v>
      </c>
      <c r="UT22">
        <v>4</v>
      </c>
      <c r="UU22">
        <v>0</v>
      </c>
      <c r="UV22">
        <v>0</v>
      </c>
      <c r="UW22">
        <v>1</v>
      </c>
      <c r="UX22">
        <v>135</v>
      </c>
      <c r="UY22">
        <v>0</v>
      </c>
      <c r="UZ22">
        <v>0</v>
      </c>
      <c r="VA22">
        <v>0</v>
      </c>
      <c r="VB22">
        <v>1</v>
      </c>
      <c r="VC22">
        <v>120</v>
      </c>
      <c r="VD22">
        <v>0</v>
      </c>
      <c r="VE22">
        <v>0</v>
      </c>
      <c r="VF22">
        <v>1</v>
      </c>
      <c r="VG22">
        <v>0</v>
      </c>
      <c r="VH22">
        <v>2</v>
      </c>
      <c r="VI22">
        <v>2</v>
      </c>
      <c r="VJ22">
        <v>2</v>
      </c>
      <c r="VK22">
        <v>2</v>
      </c>
      <c r="VL22">
        <v>2</v>
      </c>
      <c r="VM22">
        <v>2</v>
      </c>
      <c r="VN22">
        <v>2</v>
      </c>
      <c r="VO22">
        <v>2</v>
      </c>
      <c r="VP22">
        <v>1</v>
      </c>
      <c r="VQ22">
        <v>4</v>
      </c>
      <c r="VR22">
        <v>1</v>
      </c>
      <c r="VS22">
        <v>6</v>
      </c>
      <c r="VT22">
        <v>3</v>
      </c>
      <c r="VU22">
        <v>3</v>
      </c>
      <c r="VV22">
        <v>3</v>
      </c>
      <c r="VW22">
        <v>5</v>
      </c>
      <c r="VX22">
        <v>2</v>
      </c>
      <c r="VY22">
        <v>1</v>
      </c>
      <c r="VZ22">
        <v>2</v>
      </c>
      <c r="WE22" t="s">
        <v>643</v>
      </c>
      <c r="WH22" t="s">
        <v>643</v>
      </c>
      <c r="WM22" t="s">
        <v>643</v>
      </c>
      <c r="WT22" t="s">
        <v>643</v>
      </c>
      <c r="WW22">
        <v>2</v>
      </c>
      <c r="WX22" t="s">
        <v>643</v>
      </c>
      <c r="WZ22">
        <v>1</v>
      </c>
      <c r="XC22">
        <v>1</v>
      </c>
      <c r="XH22">
        <v>3</v>
      </c>
      <c r="XK22">
        <v>0</v>
      </c>
      <c r="XN22">
        <v>0</v>
      </c>
      <c r="XO22">
        <v>0</v>
      </c>
      <c r="XQ22">
        <v>1</v>
      </c>
      <c r="XR22">
        <v>1</v>
      </c>
      <c r="XS22">
        <v>1</v>
      </c>
      <c r="XU22" t="s">
        <v>643</v>
      </c>
      <c r="XV22">
        <v>-1</v>
      </c>
      <c r="XW22">
        <v>-1</v>
      </c>
    </row>
    <row r="23" spans="1:647" x14ac:dyDescent="0.25">
      <c r="A23">
        <v>6191</v>
      </c>
      <c r="B23">
        <v>1789</v>
      </c>
      <c r="C23">
        <v>1</v>
      </c>
      <c r="D23" s="9">
        <v>14216</v>
      </c>
      <c r="E23" t="str">
        <f>VLOOKUP(ELEF_2019_minta[[#This Row],[TERUL]],teruleti_szamjel!$A$2:$M$3201,2)</f>
        <v>Budapest 11. ker.</v>
      </c>
      <c r="F23" t="str">
        <f>VLOOKUP(ELEF_2019_minta[[#This Row],[TERUL]],teruleti_szamjel!$A$2:$M$3201,4)</f>
        <v>01</v>
      </c>
      <c r="G23" t="str">
        <f>VLOOKUP(ELEF_2019_minta[[#This Row],[TERUL]],teruleti_szamjel!$A$2:$M$3201,5)</f>
        <v>főváros</v>
      </c>
      <c r="H23" t="str">
        <f>VLOOKUP(ELEF_2019_minta[[#This Row],[TERUL]],teruleti_szamjel!$A$2:$M$3201,10)</f>
        <v>11</v>
      </c>
      <c r="I23" t="str">
        <f>VLOOKUP(ELEF_2019_minta[[#This Row],[TERUL]],teruleti_szamjel!$A$2:$M$3201,11)</f>
        <v>Budapest</v>
      </c>
      <c r="J23">
        <v>2</v>
      </c>
      <c r="K23">
        <v>1</v>
      </c>
      <c r="L23">
        <v>1966</v>
      </c>
      <c r="M23">
        <v>2</v>
      </c>
      <c r="N23">
        <v>20</v>
      </c>
      <c r="O23">
        <v>62</v>
      </c>
      <c r="P23">
        <v>1</v>
      </c>
      <c r="Q23">
        <v>1</v>
      </c>
      <c r="R23">
        <v>1</v>
      </c>
      <c r="S23">
        <v>1</v>
      </c>
      <c r="T23">
        <v>21</v>
      </c>
      <c r="U23">
        <v>23</v>
      </c>
      <c r="V23" t="s">
        <v>677</v>
      </c>
      <c r="W23">
        <v>1</v>
      </c>
      <c r="X23">
        <v>1</v>
      </c>
      <c r="Z23">
        <v>1971</v>
      </c>
      <c r="AA23">
        <v>8</v>
      </c>
      <c r="AB23">
        <v>29</v>
      </c>
      <c r="AD23">
        <v>2</v>
      </c>
      <c r="AH23">
        <v>1999</v>
      </c>
      <c r="AK23">
        <v>12</v>
      </c>
      <c r="AN23">
        <v>1</v>
      </c>
      <c r="BJ23">
        <v>4</v>
      </c>
      <c r="BL23" t="s">
        <v>643</v>
      </c>
      <c r="BN23" t="s">
        <v>643</v>
      </c>
      <c r="BO23" t="s">
        <v>643</v>
      </c>
      <c r="BR23" t="s">
        <v>643</v>
      </c>
      <c r="BS23" t="s">
        <v>643</v>
      </c>
      <c r="BT23" t="s">
        <v>643</v>
      </c>
      <c r="BU23" t="s">
        <v>643</v>
      </c>
      <c r="BV23" t="s">
        <v>643</v>
      </c>
      <c r="BX23" t="s">
        <v>643</v>
      </c>
      <c r="CA23" t="s">
        <v>643</v>
      </c>
      <c r="CB23" t="s">
        <v>643</v>
      </c>
      <c r="CC23" t="s">
        <v>643</v>
      </c>
      <c r="CD23" t="s">
        <v>643</v>
      </c>
      <c r="CF23" t="s">
        <v>643</v>
      </c>
      <c r="CG23" t="s">
        <v>643</v>
      </c>
      <c r="CH23" t="s">
        <v>643</v>
      </c>
      <c r="CI23" t="s">
        <v>643</v>
      </c>
      <c r="CJ23" t="s">
        <v>643</v>
      </c>
      <c r="CK23" t="s">
        <v>643</v>
      </c>
      <c r="CL23" t="s">
        <v>643</v>
      </c>
      <c r="CM23" t="s">
        <v>643</v>
      </c>
      <c r="CN23" t="s">
        <v>643</v>
      </c>
      <c r="CO23" t="s">
        <v>643</v>
      </c>
      <c r="CP23" t="s">
        <v>643</v>
      </c>
      <c r="CQ23" t="s">
        <v>643</v>
      </c>
      <c r="CR23" t="s">
        <v>643</v>
      </c>
      <c r="CS23" t="s">
        <v>643</v>
      </c>
      <c r="CT23" t="s">
        <v>643</v>
      </c>
      <c r="CU23" t="s">
        <v>643</v>
      </c>
      <c r="CV23" t="s">
        <v>643</v>
      </c>
      <c r="CW23" t="s">
        <v>643</v>
      </c>
      <c r="CX23" t="s">
        <v>643</v>
      </c>
      <c r="CY23" t="s">
        <v>643</v>
      </c>
      <c r="CZ23" t="s">
        <v>643</v>
      </c>
      <c r="DA23" t="s">
        <v>643</v>
      </c>
      <c r="DB23" t="s">
        <v>643</v>
      </c>
      <c r="DC23" t="s">
        <v>643</v>
      </c>
      <c r="DD23" t="s">
        <v>643</v>
      </c>
      <c r="DE23" t="s">
        <v>643</v>
      </c>
      <c r="DF23" t="s">
        <v>643</v>
      </c>
      <c r="DG23" t="s">
        <v>643</v>
      </c>
      <c r="DH23">
        <v>3</v>
      </c>
      <c r="DI23">
        <v>2</v>
      </c>
      <c r="DJ23">
        <v>2</v>
      </c>
      <c r="DK23">
        <v>2</v>
      </c>
      <c r="DL23">
        <v>3</v>
      </c>
      <c r="DM23">
        <v>1</v>
      </c>
      <c r="DN23">
        <v>3</v>
      </c>
      <c r="DO23">
        <v>3</v>
      </c>
      <c r="DP23">
        <v>2</v>
      </c>
      <c r="DQ23">
        <v>1</v>
      </c>
      <c r="DR23">
        <v>2</v>
      </c>
      <c r="DS23">
        <v>2</v>
      </c>
      <c r="DT23">
        <v>2</v>
      </c>
      <c r="DU23">
        <v>1</v>
      </c>
      <c r="DV23">
        <v>1</v>
      </c>
      <c r="DW23">
        <v>3</v>
      </c>
      <c r="DX23">
        <v>2</v>
      </c>
      <c r="DZ23">
        <v>1</v>
      </c>
      <c r="EA23">
        <v>3</v>
      </c>
      <c r="EB23">
        <v>2</v>
      </c>
      <c r="EF23">
        <v>2</v>
      </c>
      <c r="EJ23">
        <v>2</v>
      </c>
      <c r="EM23">
        <v>1</v>
      </c>
      <c r="EN23">
        <v>2</v>
      </c>
      <c r="EQ23">
        <v>1</v>
      </c>
      <c r="ER23">
        <v>2</v>
      </c>
      <c r="EV23">
        <v>2</v>
      </c>
      <c r="EW23" t="s">
        <v>643</v>
      </c>
      <c r="EZ23">
        <v>2</v>
      </c>
      <c r="FB23">
        <v>1</v>
      </c>
      <c r="FC23">
        <v>1</v>
      </c>
      <c r="FD23">
        <v>2</v>
      </c>
      <c r="FH23">
        <v>2</v>
      </c>
      <c r="FI23" t="s">
        <v>643</v>
      </c>
      <c r="FL23">
        <v>2</v>
      </c>
      <c r="FN23">
        <v>1</v>
      </c>
      <c r="FP23">
        <v>2</v>
      </c>
      <c r="FT23">
        <v>2</v>
      </c>
      <c r="FW23">
        <v>2</v>
      </c>
      <c r="FX23">
        <v>2</v>
      </c>
      <c r="GB23">
        <v>2</v>
      </c>
      <c r="GF23">
        <v>2</v>
      </c>
      <c r="GG23">
        <v>1</v>
      </c>
      <c r="GJ23">
        <v>2</v>
      </c>
      <c r="GM23" t="s">
        <v>643</v>
      </c>
      <c r="GN23">
        <v>2</v>
      </c>
      <c r="GR23">
        <v>2</v>
      </c>
      <c r="GV23">
        <v>2</v>
      </c>
      <c r="GZ23">
        <v>1</v>
      </c>
      <c r="HD23">
        <v>2</v>
      </c>
      <c r="HE23">
        <v>2</v>
      </c>
      <c r="HH23">
        <v>-8</v>
      </c>
      <c r="HI23" t="s">
        <v>643</v>
      </c>
      <c r="HJ23" t="s">
        <v>643</v>
      </c>
      <c r="HK23" t="s">
        <v>643</v>
      </c>
      <c r="HL23">
        <v>2</v>
      </c>
      <c r="HP23">
        <v>2</v>
      </c>
      <c r="HT23">
        <v>2</v>
      </c>
      <c r="HU23" t="s">
        <v>643</v>
      </c>
      <c r="HV23" t="s">
        <v>643</v>
      </c>
      <c r="HW23" t="s">
        <v>643</v>
      </c>
      <c r="HX23">
        <v>2</v>
      </c>
      <c r="IB23">
        <v>2</v>
      </c>
      <c r="IC23" t="s">
        <v>643</v>
      </c>
      <c r="ID23" t="s">
        <v>643</v>
      </c>
      <c r="IE23" t="s">
        <v>643</v>
      </c>
      <c r="IF23">
        <v>2</v>
      </c>
      <c r="IJ23">
        <v>2</v>
      </c>
      <c r="IN23">
        <v>2</v>
      </c>
      <c r="IO23">
        <v>2</v>
      </c>
      <c r="IP23">
        <v>2</v>
      </c>
      <c r="IS23">
        <v>-2</v>
      </c>
      <c r="IX23">
        <v>2</v>
      </c>
      <c r="IY23">
        <v>1</v>
      </c>
      <c r="IZ23">
        <v>2</v>
      </c>
      <c r="JA23">
        <v>1</v>
      </c>
      <c r="JB23">
        <v>1</v>
      </c>
      <c r="JC23">
        <v>1</v>
      </c>
      <c r="JD23">
        <v>1</v>
      </c>
      <c r="JE23">
        <v>1</v>
      </c>
      <c r="JF23">
        <v>1</v>
      </c>
      <c r="JG23">
        <v>1</v>
      </c>
      <c r="JH23">
        <v>1</v>
      </c>
      <c r="JI23">
        <v>1</v>
      </c>
      <c r="JJ23">
        <v>1</v>
      </c>
      <c r="JK23">
        <v>1</v>
      </c>
      <c r="JL23">
        <v>1</v>
      </c>
      <c r="JO23">
        <v>1</v>
      </c>
      <c r="JP23">
        <v>1</v>
      </c>
      <c r="JQ23">
        <v>1</v>
      </c>
      <c r="JR23">
        <v>1</v>
      </c>
      <c r="JS23">
        <v>1</v>
      </c>
      <c r="JT23">
        <v>1</v>
      </c>
      <c r="JU23">
        <v>1</v>
      </c>
      <c r="JX23">
        <v>1</v>
      </c>
      <c r="JZ23">
        <v>1</v>
      </c>
      <c r="KA23">
        <v>1</v>
      </c>
      <c r="KB23">
        <v>2</v>
      </c>
      <c r="KC23">
        <v>2</v>
      </c>
      <c r="KD23">
        <v>1</v>
      </c>
      <c r="KE23">
        <v>1</v>
      </c>
      <c r="KF23">
        <v>1</v>
      </c>
      <c r="KG23">
        <v>1</v>
      </c>
      <c r="KH23">
        <v>2</v>
      </c>
      <c r="KJ23">
        <v>2</v>
      </c>
      <c r="KL23">
        <v>1</v>
      </c>
      <c r="KM23">
        <v>1</v>
      </c>
      <c r="KN23">
        <v>0</v>
      </c>
      <c r="KO23">
        <v>2</v>
      </c>
      <c r="KP23">
        <v>-8</v>
      </c>
      <c r="KQ23">
        <v>2</v>
      </c>
      <c r="KR23">
        <v>2</v>
      </c>
      <c r="KS23">
        <v>2</v>
      </c>
      <c r="KT23">
        <v>2</v>
      </c>
      <c r="KU23">
        <v>2</v>
      </c>
      <c r="KV23">
        <v>2</v>
      </c>
      <c r="KW23">
        <v>1</v>
      </c>
      <c r="KX23">
        <v>1</v>
      </c>
      <c r="KY23">
        <v>2</v>
      </c>
      <c r="KZ23">
        <v>2</v>
      </c>
      <c r="LA23">
        <v>2017</v>
      </c>
      <c r="LB23">
        <v>-8</v>
      </c>
      <c r="LD23">
        <v>201601</v>
      </c>
      <c r="LE23">
        <v>1</v>
      </c>
      <c r="LF23">
        <v>1</v>
      </c>
      <c r="LG23">
        <v>1</v>
      </c>
      <c r="LH23">
        <v>2</v>
      </c>
      <c r="LJ23">
        <v>-1</v>
      </c>
      <c r="LL23">
        <v>2</v>
      </c>
      <c r="LN23">
        <v>5</v>
      </c>
      <c r="LR23">
        <v>3</v>
      </c>
      <c r="LW23">
        <v>2</v>
      </c>
      <c r="LX23">
        <v>2</v>
      </c>
      <c r="LY23">
        <v>2</v>
      </c>
      <c r="LZ23">
        <v>2</v>
      </c>
      <c r="MA23">
        <v>3</v>
      </c>
      <c r="MB23">
        <v>2</v>
      </c>
      <c r="MC23">
        <v>3</v>
      </c>
      <c r="MD23">
        <v>3</v>
      </c>
      <c r="ME23">
        <v>2</v>
      </c>
      <c r="MF23">
        <v>2</v>
      </c>
      <c r="MG23">
        <v>-8</v>
      </c>
      <c r="MH23">
        <v>6</v>
      </c>
      <c r="MI23">
        <v>6</v>
      </c>
      <c r="MJ23">
        <v>6</v>
      </c>
      <c r="MK23">
        <v>6</v>
      </c>
      <c r="ML23">
        <v>1</v>
      </c>
      <c r="MM23">
        <v>6</v>
      </c>
      <c r="MN23">
        <v>6</v>
      </c>
      <c r="MO23">
        <v>6</v>
      </c>
      <c r="MP23">
        <v>6</v>
      </c>
      <c r="MQ23">
        <v>9</v>
      </c>
      <c r="MR23">
        <v>3</v>
      </c>
      <c r="MS23">
        <v>3</v>
      </c>
      <c r="MT23">
        <v>4</v>
      </c>
      <c r="MU23">
        <v>4</v>
      </c>
      <c r="MV23">
        <v>3</v>
      </c>
      <c r="MW23">
        <v>157</v>
      </c>
      <c r="MY23">
        <v>152</v>
      </c>
      <c r="MZ23">
        <v>60</v>
      </c>
      <c r="NB23">
        <v>71</v>
      </c>
      <c r="NC23">
        <v>3</v>
      </c>
      <c r="ND23">
        <v>0</v>
      </c>
      <c r="NE23">
        <v>3</v>
      </c>
      <c r="NF23">
        <v>0</v>
      </c>
      <c r="NG23">
        <v>2</v>
      </c>
      <c r="NH23">
        <v>3</v>
      </c>
      <c r="NI23">
        <v>-2</v>
      </c>
      <c r="NJ23">
        <v>0</v>
      </c>
      <c r="NK23">
        <v>1200</v>
      </c>
      <c r="NL23">
        <v>2</v>
      </c>
      <c r="NN23">
        <v>2</v>
      </c>
      <c r="NP23">
        <v>1</v>
      </c>
      <c r="NQ23">
        <v>3</v>
      </c>
      <c r="NR23">
        <v>4</v>
      </c>
      <c r="NS23">
        <v>5</v>
      </c>
      <c r="NT23">
        <v>5</v>
      </c>
      <c r="NU23">
        <v>5</v>
      </c>
      <c r="NZ23" t="s">
        <v>643</v>
      </c>
      <c r="OA23">
        <v>2</v>
      </c>
      <c r="OB23">
        <v>1</v>
      </c>
      <c r="OC23">
        <v>5</v>
      </c>
      <c r="OD23">
        <v>3</v>
      </c>
      <c r="OE23">
        <v>3</v>
      </c>
      <c r="OF23">
        <v>2</v>
      </c>
      <c r="OG23">
        <v>5</v>
      </c>
      <c r="OH23">
        <v>5</v>
      </c>
      <c r="OI23">
        <v>1</v>
      </c>
      <c r="ON23" t="s">
        <v>644</v>
      </c>
      <c r="OO23">
        <v>4</v>
      </c>
      <c r="PD23" t="s">
        <v>643</v>
      </c>
      <c r="PF23">
        <v>-2</v>
      </c>
      <c r="PG23">
        <v>2</v>
      </c>
      <c r="PL23">
        <v>2</v>
      </c>
      <c r="PM23">
        <v>5</v>
      </c>
      <c r="PN23">
        <v>4</v>
      </c>
      <c r="PO23">
        <v>3</v>
      </c>
      <c r="PP23">
        <v>4</v>
      </c>
      <c r="PQ23">
        <v>4</v>
      </c>
      <c r="PT23">
        <v>8</v>
      </c>
      <c r="PU23">
        <v>0</v>
      </c>
      <c r="QA23">
        <v>0</v>
      </c>
      <c r="QB23">
        <v>0</v>
      </c>
      <c r="QD23">
        <v>0</v>
      </c>
      <c r="QE23">
        <v>0</v>
      </c>
      <c r="QG23">
        <v>0</v>
      </c>
      <c r="QH23">
        <v>0</v>
      </c>
      <c r="QI23">
        <v>0</v>
      </c>
      <c r="QS23">
        <v>1</v>
      </c>
      <c r="QW23">
        <v>-2</v>
      </c>
      <c r="QX23">
        <v>-2</v>
      </c>
      <c r="QY23">
        <v>2</v>
      </c>
      <c r="QZ23">
        <v>-2</v>
      </c>
      <c r="RB23">
        <v>2</v>
      </c>
      <c r="RC23">
        <v>1</v>
      </c>
      <c r="RD23">
        <v>2</v>
      </c>
      <c r="RE23">
        <v>1</v>
      </c>
      <c r="RF23">
        <v>4</v>
      </c>
      <c r="RI23">
        <v>3</v>
      </c>
      <c r="RJ23">
        <v>3</v>
      </c>
      <c r="RK23">
        <v>12</v>
      </c>
      <c r="RL23">
        <v>4</v>
      </c>
      <c r="RM23">
        <v>3</v>
      </c>
      <c r="RN23">
        <v>2</v>
      </c>
      <c r="RO23">
        <v>4</v>
      </c>
      <c r="RP23">
        <v>4</v>
      </c>
      <c r="RQ23">
        <v>6</v>
      </c>
      <c r="RR23">
        <v>2</v>
      </c>
      <c r="RS23">
        <v>-1</v>
      </c>
      <c r="RT23">
        <v>1</v>
      </c>
      <c r="RU23">
        <v>3</v>
      </c>
      <c r="RV23">
        <v>4</v>
      </c>
      <c r="RW23">
        <v>10</v>
      </c>
      <c r="RX23">
        <v>1</v>
      </c>
      <c r="RY23">
        <v>20</v>
      </c>
      <c r="RZ23">
        <v>10</v>
      </c>
      <c r="SA23">
        <v>2</v>
      </c>
      <c r="SB23">
        <v>0</v>
      </c>
      <c r="SC23">
        <v>0</v>
      </c>
      <c r="SD23">
        <v>0</v>
      </c>
      <c r="SE23">
        <v>0</v>
      </c>
      <c r="SF23">
        <v>3</v>
      </c>
      <c r="SG23">
        <v>1</v>
      </c>
      <c r="SH23">
        <v>0</v>
      </c>
      <c r="SI23">
        <v>0</v>
      </c>
      <c r="SJ23">
        <v>3</v>
      </c>
      <c r="SK23">
        <v>5</v>
      </c>
      <c r="SL23">
        <v>3</v>
      </c>
      <c r="SM23">
        <v>4</v>
      </c>
      <c r="SN23">
        <v>4</v>
      </c>
      <c r="SO23">
        <v>4</v>
      </c>
      <c r="SP23">
        <v>4</v>
      </c>
      <c r="SQ23">
        <v>1</v>
      </c>
      <c r="SR23">
        <v>4</v>
      </c>
      <c r="SS23">
        <v>4</v>
      </c>
      <c r="ST23">
        <v>1</v>
      </c>
      <c r="SU23">
        <v>2</v>
      </c>
      <c r="SV23">
        <v>4</v>
      </c>
      <c r="SW23">
        <v>1</v>
      </c>
      <c r="SX23">
        <v>4</v>
      </c>
      <c r="SY23">
        <v>4</v>
      </c>
      <c r="SZ23">
        <v>4</v>
      </c>
      <c r="TA23">
        <v>4</v>
      </c>
      <c r="TB23">
        <v>4</v>
      </c>
      <c r="TC23">
        <v>4</v>
      </c>
      <c r="TD23">
        <v>4</v>
      </c>
      <c r="TE23">
        <v>4</v>
      </c>
      <c r="TF23">
        <v>4</v>
      </c>
      <c r="TH23">
        <v>4</v>
      </c>
      <c r="TI23">
        <v>4</v>
      </c>
      <c r="TJ23">
        <v>4</v>
      </c>
      <c r="TK23">
        <v>4</v>
      </c>
      <c r="TL23">
        <v>4</v>
      </c>
      <c r="TM23">
        <v>2</v>
      </c>
      <c r="TN23">
        <v>4</v>
      </c>
      <c r="TO23">
        <v>4</v>
      </c>
      <c r="TP23">
        <v>1</v>
      </c>
      <c r="TQ23">
        <v>1</v>
      </c>
      <c r="TR23">
        <v>4</v>
      </c>
      <c r="TS23">
        <v>2</v>
      </c>
      <c r="TT23">
        <v>4</v>
      </c>
      <c r="TU23">
        <v>4</v>
      </c>
      <c r="TV23">
        <v>4</v>
      </c>
      <c r="TW23">
        <v>2</v>
      </c>
      <c r="TX23">
        <v>3</v>
      </c>
      <c r="TY23">
        <v>1</v>
      </c>
      <c r="TZ23">
        <v>1</v>
      </c>
      <c r="UA23">
        <v>1</v>
      </c>
      <c r="UB23">
        <v>1</v>
      </c>
      <c r="UC23">
        <v>1</v>
      </c>
      <c r="UD23">
        <v>1</v>
      </c>
      <c r="UE23">
        <v>2</v>
      </c>
      <c r="UF23">
        <v>0</v>
      </c>
      <c r="UG23">
        <v>1</v>
      </c>
      <c r="UH23">
        <v>1</v>
      </c>
      <c r="UI23">
        <v>3</v>
      </c>
      <c r="UJ23">
        <v>4</v>
      </c>
      <c r="UK23">
        <v>1</v>
      </c>
      <c r="UL23">
        <v>0</v>
      </c>
      <c r="UM23">
        <v>1</v>
      </c>
      <c r="UN23">
        <v>0</v>
      </c>
      <c r="UO23">
        <v>0</v>
      </c>
      <c r="UP23">
        <v>0</v>
      </c>
      <c r="UQ23">
        <v>1</v>
      </c>
      <c r="UR23">
        <v>0</v>
      </c>
      <c r="US23" t="s">
        <v>678</v>
      </c>
      <c r="UT23">
        <v>4</v>
      </c>
      <c r="UU23">
        <v>1</v>
      </c>
      <c r="UV23">
        <v>0</v>
      </c>
      <c r="UW23">
        <v>2</v>
      </c>
      <c r="UX23">
        <v>380</v>
      </c>
      <c r="UY23">
        <v>2</v>
      </c>
      <c r="UZ23">
        <v>0</v>
      </c>
      <c r="VA23">
        <v>0</v>
      </c>
      <c r="VB23">
        <v>3</v>
      </c>
      <c r="VC23">
        <v>620</v>
      </c>
      <c r="VD23">
        <v>1</v>
      </c>
      <c r="VE23">
        <v>0</v>
      </c>
      <c r="VF23">
        <v>0</v>
      </c>
      <c r="VG23">
        <v>5</v>
      </c>
      <c r="VH23">
        <v>2</v>
      </c>
      <c r="VI23">
        <v>2</v>
      </c>
      <c r="VJ23">
        <v>2</v>
      </c>
      <c r="VK23">
        <v>2</v>
      </c>
      <c r="VL23">
        <v>2</v>
      </c>
      <c r="VM23">
        <v>2</v>
      </c>
      <c r="VN23">
        <v>2</v>
      </c>
      <c r="VO23">
        <v>2</v>
      </c>
      <c r="VP23">
        <v>1</v>
      </c>
      <c r="VQ23">
        <v>1</v>
      </c>
      <c r="VR23">
        <v>1</v>
      </c>
      <c r="VS23">
        <v>4</v>
      </c>
      <c r="VT23">
        <v>4</v>
      </c>
      <c r="VU23">
        <v>3</v>
      </c>
      <c r="VV23">
        <v>3</v>
      </c>
      <c r="VW23">
        <v>5</v>
      </c>
      <c r="VX23">
        <v>3</v>
      </c>
      <c r="VY23">
        <v>1</v>
      </c>
      <c r="WC23">
        <v>7</v>
      </c>
      <c r="WE23" t="s">
        <v>643</v>
      </c>
      <c r="WH23" t="s">
        <v>643</v>
      </c>
      <c r="WM23" t="s">
        <v>643</v>
      </c>
      <c r="WT23" t="s">
        <v>643</v>
      </c>
      <c r="WX23" t="s">
        <v>643</v>
      </c>
      <c r="XQ23">
        <v>3</v>
      </c>
      <c r="XR23">
        <v>1</v>
      </c>
      <c r="XS23">
        <v>1</v>
      </c>
      <c r="XT23">
        <v>1</v>
      </c>
      <c r="XU23" t="s">
        <v>643</v>
      </c>
      <c r="XV23">
        <v>-1</v>
      </c>
      <c r="XW23">
        <v>-1</v>
      </c>
    </row>
    <row r="24" spans="1:647" x14ac:dyDescent="0.25">
      <c r="A24">
        <v>6164</v>
      </c>
      <c r="B24">
        <v>1643</v>
      </c>
      <c r="C24">
        <v>1</v>
      </c>
      <c r="D24" s="9">
        <v>32610</v>
      </c>
      <c r="E24" t="str">
        <f>VLOOKUP(ELEF_2019_minta[[#This Row],[TERUL]],teruleti_szamjel!$A$2:$M$3201,2)</f>
        <v>Fót</v>
      </c>
      <c r="F24" t="str">
        <f>VLOOKUP(ELEF_2019_minta[[#This Row],[TERUL]],teruleti_szamjel!$A$2:$M$3201,4)</f>
        <v>13</v>
      </c>
      <c r="G24" t="str">
        <f>VLOOKUP(ELEF_2019_minta[[#This Row],[TERUL]],teruleti_szamjel!$A$2:$M$3201,5)</f>
        <v>Pest</v>
      </c>
      <c r="H24" t="str">
        <f>VLOOKUP(ELEF_2019_minta[[#This Row],[TERUL]],teruleti_szamjel!$A$2:$M$3201,10)</f>
        <v>12</v>
      </c>
      <c r="I24" t="str">
        <f>VLOOKUP(ELEF_2019_minta[[#This Row],[TERUL]],teruleti_szamjel!$A$2:$M$3201,11)</f>
        <v>Pest</v>
      </c>
      <c r="J24">
        <v>1</v>
      </c>
      <c r="K24">
        <v>2</v>
      </c>
      <c r="L24">
        <v>1992</v>
      </c>
      <c r="M24">
        <v>12</v>
      </c>
      <c r="N24">
        <v>26</v>
      </c>
      <c r="O24">
        <v>73</v>
      </c>
      <c r="P24">
        <v>3</v>
      </c>
      <c r="Q24">
        <v>1</v>
      </c>
      <c r="R24">
        <v>1</v>
      </c>
      <c r="S24">
        <v>1</v>
      </c>
      <c r="T24">
        <v>72</v>
      </c>
      <c r="U24">
        <v>31</v>
      </c>
      <c r="V24" t="s">
        <v>664</v>
      </c>
      <c r="W24">
        <v>1</v>
      </c>
      <c r="Y24">
        <v>2</v>
      </c>
      <c r="Z24">
        <v>1995</v>
      </c>
      <c r="AA24">
        <v>7</v>
      </c>
      <c r="AB24">
        <v>12</v>
      </c>
      <c r="AC24">
        <v>59</v>
      </c>
      <c r="AD24">
        <v>5</v>
      </c>
      <c r="AE24">
        <v>11</v>
      </c>
      <c r="AH24">
        <v>1996</v>
      </c>
      <c r="AM24">
        <v>1</v>
      </c>
      <c r="AP24">
        <v>1951</v>
      </c>
      <c r="AQ24">
        <v>8</v>
      </c>
      <c r="AR24">
        <v>9</v>
      </c>
      <c r="AT24">
        <v>5</v>
      </c>
      <c r="AW24">
        <v>10</v>
      </c>
      <c r="BA24">
        <v>1</v>
      </c>
      <c r="BL24" t="s">
        <v>643</v>
      </c>
      <c r="BN24" t="s">
        <v>643</v>
      </c>
      <c r="BO24" t="s">
        <v>643</v>
      </c>
      <c r="BR24" t="s">
        <v>643</v>
      </c>
      <c r="BS24" t="s">
        <v>643</v>
      </c>
      <c r="BT24" t="s">
        <v>643</v>
      </c>
      <c r="BU24" t="s">
        <v>643</v>
      </c>
      <c r="BV24" t="s">
        <v>643</v>
      </c>
      <c r="BX24" t="s">
        <v>643</v>
      </c>
      <c r="CA24" t="s">
        <v>643</v>
      </c>
      <c r="CB24" t="s">
        <v>643</v>
      </c>
      <c r="CC24" t="s">
        <v>643</v>
      </c>
      <c r="CD24" t="s">
        <v>643</v>
      </c>
      <c r="CF24" t="s">
        <v>643</v>
      </c>
      <c r="CG24" t="s">
        <v>643</v>
      </c>
      <c r="CH24" t="s">
        <v>643</v>
      </c>
      <c r="CI24" t="s">
        <v>643</v>
      </c>
      <c r="CJ24" t="s">
        <v>643</v>
      </c>
      <c r="CK24" t="s">
        <v>643</v>
      </c>
      <c r="CL24" t="s">
        <v>643</v>
      </c>
      <c r="CM24" t="s">
        <v>643</v>
      </c>
      <c r="CN24" t="s">
        <v>643</v>
      </c>
      <c r="CO24" t="s">
        <v>643</v>
      </c>
      <c r="CP24" t="s">
        <v>643</v>
      </c>
      <c r="CQ24" t="s">
        <v>643</v>
      </c>
      <c r="CR24" t="s">
        <v>643</v>
      </c>
      <c r="CS24" t="s">
        <v>643</v>
      </c>
      <c r="CT24" t="s">
        <v>643</v>
      </c>
      <c r="CU24" t="s">
        <v>643</v>
      </c>
      <c r="CV24" t="s">
        <v>643</v>
      </c>
      <c r="CW24" t="s">
        <v>643</v>
      </c>
      <c r="CX24" t="s">
        <v>643</v>
      </c>
      <c r="CY24" t="s">
        <v>643</v>
      </c>
      <c r="CZ24" t="s">
        <v>643</v>
      </c>
      <c r="DA24" t="s">
        <v>643</v>
      </c>
      <c r="DB24" t="s">
        <v>643</v>
      </c>
      <c r="DC24" t="s">
        <v>643</v>
      </c>
      <c r="DD24" t="s">
        <v>643</v>
      </c>
      <c r="DE24" t="s">
        <v>643</v>
      </c>
      <c r="DF24" t="s">
        <v>643</v>
      </c>
      <c r="DG24" t="s">
        <v>643</v>
      </c>
      <c r="DH24">
        <v>1</v>
      </c>
      <c r="DI24">
        <v>1</v>
      </c>
      <c r="DJ24">
        <v>2</v>
      </c>
      <c r="DK24">
        <v>2</v>
      </c>
      <c r="DL24">
        <v>3</v>
      </c>
      <c r="DM24">
        <v>1</v>
      </c>
      <c r="DN24">
        <v>1</v>
      </c>
      <c r="DO24">
        <v>5</v>
      </c>
      <c r="DP24">
        <v>1</v>
      </c>
      <c r="DQ24">
        <v>2</v>
      </c>
      <c r="DR24">
        <v>2</v>
      </c>
      <c r="DS24">
        <v>2</v>
      </c>
      <c r="DT24">
        <v>2</v>
      </c>
      <c r="DU24">
        <v>1</v>
      </c>
      <c r="DV24">
        <v>1</v>
      </c>
      <c r="DX24">
        <v>2</v>
      </c>
      <c r="EB24">
        <v>1</v>
      </c>
      <c r="ED24">
        <v>1</v>
      </c>
      <c r="EF24">
        <v>2</v>
      </c>
      <c r="EJ24">
        <v>2</v>
      </c>
      <c r="EN24">
        <v>2</v>
      </c>
      <c r="ER24">
        <v>2</v>
      </c>
      <c r="EV24">
        <v>2</v>
      </c>
      <c r="EW24" t="s">
        <v>643</v>
      </c>
      <c r="EZ24">
        <v>2</v>
      </c>
      <c r="FA24">
        <v>1</v>
      </c>
      <c r="FD24">
        <v>1</v>
      </c>
      <c r="FH24">
        <v>2</v>
      </c>
      <c r="FI24" t="s">
        <v>643</v>
      </c>
      <c r="FK24">
        <v>1</v>
      </c>
      <c r="FL24">
        <v>2</v>
      </c>
      <c r="FP24">
        <v>2</v>
      </c>
      <c r="FT24">
        <v>2</v>
      </c>
      <c r="FU24">
        <v>1</v>
      </c>
      <c r="FX24">
        <v>2</v>
      </c>
      <c r="GB24">
        <v>2</v>
      </c>
      <c r="GF24">
        <v>2</v>
      </c>
      <c r="GI24">
        <v>1</v>
      </c>
      <c r="GJ24">
        <v>2</v>
      </c>
      <c r="GM24" t="s">
        <v>643</v>
      </c>
      <c r="GN24">
        <v>2</v>
      </c>
      <c r="GR24">
        <v>2</v>
      </c>
      <c r="GV24">
        <v>2</v>
      </c>
      <c r="GZ24">
        <v>2</v>
      </c>
      <c r="HA24">
        <v>1</v>
      </c>
      <c r="HD24">
        <v>2</v>
      </c>
      <c r="HH24">
        <v>2</v>
      </c>
      <c r="HI24" t="s">
        <v>643</v>
      </c>
      <c r="HJ24" t="s">
        <v>643</v>
      </c>
      <c r="HK24" t="s">
        <v>643</v>
      </c>
      <c r="HL24">
        <v>2</v>
      </c>
      <c r="HP24">
        <v>2</v>
      </c>
      <c r="HT24">
        <v>2</v>
      </c>
      <c r="HU24" t="s">
        <v>643</v>
      </c>
      <c r="HV24" t="s">
        <v>643</v>
      </c>
      <c r="HW24" t="s">
        <v>643</v>
      </c>
      <c r="HX24">
        <v>2</v>
      </c>
      <c r="IB24">
        <v>2</v>
      </c>
      <c r="IC24" t="s">
        <v>643</v>
      </c>
      <c r="ID24" t="s">
        <v>643</v>
      </c>
      <c r="IE24" t="s">
        <v>643</v>
      </c>
      <c r="IF24">
        <v>2</v>
      </c>
      <c r="IJ24">
        <v>2</v>
      </c>
      <c r="IN24">
        <v>2</v>
      </c>
      <c r="IO24">
        <v>2</v>
      </c>
      <c r="IP24">
        <v>2</v>
      </c>
      <c r="IR24">
        <v>1</v>
      </c>
      <c r="IS24">
        <v>2</v>
      </c>
      <c r="IX24">
        <v>2</v>
      </c>
      <c r="IY24">
        <v>1</v>
      </c>
      <c r="IZ24">
        <v>2</v>
      </c>
      <c r="JA24">
        <v>1</v>
      </c>
      <c r="JB24">
        <v>2</v>
      </c>
      <c r="JC24">
        <v>1</v>
      </c>
      <c r="JD24">
        <v>1</v>
      </c>
      <c r="JE24">
        <v>1</v>
      </c>
      <c r="JF24">
        <v>1</v>
      </c>
      <c r="JG24">
        <v>1</v>
      </c>
      <c r="JH24">
        <v>1</v>
      </c>
      <c r="JI24">
        <v>1</v>
      </c>
      <c r="JJ24">
        <v>1</v>
      </c>
      <c r="JK24">
        <v>1</v>
      </c>
      <c r="JL24">
        <v>1</v>
      </c>
      <c r="JO24">
        <v>1</v>
      </c>
      <c r="JP24">
        <v>1</v>
      </c>
      <c r="JQ24">
        <v>1</v>
      </c>
      <c r="JR24">
        <v>5</v>
      </c>
      <c r="JS24">
        <v>1</v>
      </c>
      <c r="JT24">
        <v>1</v>
      </c>
      <c r="JU24">
        <v>1</v>
      </c>
      <c r="JX24">
        <v>1</v>
      </c>
      <c r="JZ24">
        <v>1</v>
      </c>
      <c r="KA24">
        <v>2</v>
      </c>
      <c r="KB24">
        <v>3</v>
      </c>
      <c r="KC24">
        <v>2</v>
      </c>
      <c r="KD24">
        <v>1</v>
      </c>
      <c r="KE24">
        <v>1</v>
      </c>
      <c r="KF24">
        <v>1</v>
      </c>
      <c r="KG24">
        <v>1</v>
      </c>
      <c r="KH24">
        <v>2</v>
      </c>
      <c r="KJ24">
        <v>1</v>
      </c>
      <c r="KL24">
        <v>3</v>
      </c>
      <c r="KM24">
        <v>1</v>
      </c>
      <c r="KO24">
        <v>1</v>
      </c>
      <c r="KP24">
        <v>1</v>
      </c>
      <c r="KQ24">
        <v>2</v>
      </c>
      <c r="KR24">
        <v>2</v>
      </c>
      <c r="KS24">
        <v>2</v>
      </c>
      <c r="KT24">
        <v>2</v>
      </c>
      <c r="KU24">
        <v>2</v>
      </c>
      <c r="KV24">
        <v>2</v>
      </c>
      <c r="KW24">
        <v>1</v>
      </c>
      <c r="KX24">
        <v>1</v>
      </c>
      <c r="KY24">
        <v>1</v>
      </c>
      <c r="KZ24">
        <v>2</v>
      </c>
      <c r="LA24">
        <v>2015</v>
      </c>
      <c r="LD24">
        <v>2</v>
      </c>
      <c r="LE24">
        <v>1</v>
      </c>
      <c r="LF24">
        <v>4</v>
      </c>
      <c r="LG24">
        <v>2</v>
      </c>
      <c r="LH24">
        <v>1</v>
      </c>
      <c r="LJ24">
        <v>5</v>
      </c>
      <c r="LL24">
        <v>2</v>
      </c>
      <c r="LN24">
        <v>5</v>
      </c>
      <c r="LP24">
        <v>2</v>
      </c>
      <c r="LS24">
        <v>1</v>
      </c>
      <c r="LW24">
        <v>2</v>
      </c>
      <c r="LX24">
        <v>2</v>
      </c>
      <c r="LY24">
        <v>2</v>
      </c>
      <c r="LZ24">
        <v>2</v>
      </c>
      <c r="MA24">
        <v>2</v>
      </c>
      <c r="MB24">
        <v>3</v>
      </c>
      <c r="MC24">
        <v>3</v>
      </c>
      <c r="MD24">
        <v>2</v>
      </c>
      <c r="ME24">
        <v>2</v>
      </c>
      <c r="MF24">
        <v>1</v>
      </c>
      <c r="MG24">
        <v>6</v>
      </c>
      <c r="MH24">
        <v>6</v>
      </c>
      <c r="MI24">
        <v>1</v>
      </c>
      <c r="MJ24">
        <v>1</v>
      </c>
      <c r="MK24">
        <v>6</v>
      </c>
      <c r="ML24">
        <v>6</v>
      </c>
      <c r="MM24">
        <v>6</v>
      </c>
      <c r="MN24">
        <v>6</v>
      </c>
      <c r="MO24">
        <v>6</v>
      </c>
      <c r="MP24">
        <v>6</v>
      </c>
      <c r="MQ24">
        <v>3</v>
      </c>
      <c r="MR24">
        <v>2</v>
      </c>
      <c r="MS24">
        <v>2</v>
      </c>
      <c r="MT24">
        <v>2</v>
      </c>
      <c r="MU24">
        <v>2</v>
      </c>
      <c r="MV24">
        <v>4</v>
      </c>
      <c r="MW24">
        <v>165</v>
      </c>
      <c r="MY24">
        <v>195</v>
      </c>
      <c r="MZ24">
        <v>77</v>
      </c>
      <c r="NB24">
        <v>106</v>
      </c>
      <c r="NC24">
        <v>1</v>
      </c>
      <c r="ND24">
        <v>6</v>
      </c>
      <c r="NF24">
        <v>3</v>
      </c>
      <c r="NH24">
        <v>0</v>
      </c>
      <c r="NI24">
        <v>-2</v>
      </c>
      <c r="NJ24">
        <v>0</v>
      </c>
      <c r="NK24">
        <v>2200</v>
      </c>
      <c r="NL24">
        <v>2</v>
      </c>
      <c r="NN24">
        <v>5</v>
      </c>
      <c r="NP24">
        <v>3</v>
      </c>
      <c r="NQ24">
        <v>5</v>
      </c>
      <c r="NR24">
        <v>5</v>
      </c>
      <c r="NS24">
        <v>5</v>
      </c>
      <c r="NT24">
        <v>5</v>
      </c>
      <c r="NU24">
        <v>5</v>
      </c>
      <c r="NZ24" t="s">
        <v>643</v>
      </c>
      <c r="OA24">
        <v>1</v>
      </c>
      <c r="OB24">
        <v>1</v>
      </c>
      <c r="OC24">
        <v>4</v>
      </c>
      <c r="OD24">
        <v>2</v>
      </c>
      <c r="OE24">
        <v>1</v>
      </c>
      <c r="OF24">
        <v>2</v>
      </c>
      <c r="OG24">
        <v>6</v>
      </c>
      <c r="OH24">
        <v>1</v>
      </c>
      <c r="OI24">
        <v>2</v>
      </c>
      <c r="ON24" t="s">
        <v>644</v>
      </c>
      <c r="OO24">
        <v>4</v>
      </c>
      <c r="OV24">
        <v>4</v>
      </c>
      <c r="OW24">
        <v>4</v>
      </c>
      <c r="PD24" t="s">
        <v>643</v>
      </c>
      <c r="PF24">
        <v>-2</v>
      </c>
      <c r="PG24">
        <v>4</v>
      </c>
      <c r="PI24">
        <v>3</v>
      </c>
      <c r="PL24">
        <v>2</v>
      </c>
      <c r="PM24">
        <v>5</v>
      </c>
      <c r="PN24">
        <v>5</v>
      </c>
      <c r="PO24">
        <v>5</v>
      </c>
      <c r="PP24">
        <v>1</v>
      </c>
      <c r="PQ24">
        <v>4</v>
      </c>
      <c r="PT24">
        <v>7</v>
      </c>
      <c r="PX24">
        <v>0</v>
      </c>
      <c r="QP24">
        <v>0</v>
      </c>
      <c r="QW24">
        <v>1</v>
      </c>
      <c r="QX24">
        <v>-2</v>
      </c>
      <c r="QY24">
        <v>-2</v>
      </c>
      <c r="QZ24">
        <v>-2</v>
      </c>
      <c r="RA24">
        <v>7</v>
      </c>
      <c r="RB24">
        <v>3</v>
      </c>
      <c r="RC24">
        <v>1</v>
      </c>
      <c r="RD24">
        <v>2</v>
      </c>
      <c r="RE24">
        <v>1</v>
      </c>
      <c r="RF24">
        <v>4</v>
      </c>
      <c r="RJ24">
        <v>3</v>
      </c>
      <c r="RK24">
        <v>30</v>
      </c>
      <c r="RL24">
        <v>2</v>
      </c>
      <c r="RM24">
        <v>2</v>
      </c>
      <c r="RN24">
        <v>3</v>
      </c>
      <c r="RO24">
        <v>1</v>
      </c>
      <c r="RP24">
        <v>2</v>
      </c>
      <c r="RQ24">
        <v>7</v>
      </c>
      <c r="RR24">
        <v>2</v>
      </c>
      <c r="RS24">
        <v>2</v>
      </c>
      <c r="RT24">
        <v>1</v>
      </c>
      <c r="RU24">
        <v>2</v>
      </c>
      <c r="RV24">
        <v>3</v>
      </c>
      <c r="RW24">
        <v>10</v>
      </c>
      <c r="RX24">
        <v>-2</v>
      </c>
      <c r="RY24">
        <v>-2</v>
      </c>
      <c r="RZ24">
        <v>40</v>
      </c>
      <c r="SA24">
        <v>1</v>
      </c>
      <c r="SB24">
        <v>0</v>
      </c>
      <c r="SC24">
        <v>3</v>
      </c>
      <c r="SD24">
        <v>0</v>
      </c>
      <c r="SE24">
        <v>1</v>
      </c>
      <c r="SF24">
        <v>2</v>
      </c>
      <c r="SG24">
        <v>1</v>
      </c>
      <c r="SH24">
        <v>0</v>
      </c>
      <c r="SI24">
        <v>1</v>
      </c>
      <c r="SJ24">
        <v>3</v>
      </c>
      <c r="SK24">
        <v>3</v>
      </c>
      <c r="SL24">
        <v>3</v>
      </c>
      <c r="SM24">
        <v>1</v>
      </c>
      <c r="SN24">
        <v>4</v>
      </c>
      <c r="SO24">
        <v>1</v>
      </c>
      <c r="SP24">
        <v>4</v>
      </c>
      <c r="SQ24">
        <v>4</v>
      </c>
      <c r="SR24">
        <v>4</v>
      </c>
      <c r="SS24">
        <v>4</v>
      </c>
      <c r="ST24">
        <v>4</v>
      </c>
      <c r="SU24">
        <v>1</v>
      </c>
      <c r="SV24">
        <v>4</v>
      </c>
      <c r="SW24">
        <v>4</v>
      </c>
      <c r="SX24">
        <v>4</v>
      </c>
      <c r="SY24">
        <v>4</v>
      </c>
      <c r="SZ24">
        <v>4</v>
      </c>
      <c r="TA24">
        <v>4</v>
      </c>
      <c r="TB24">
        <v>4</v>
      </c>
      <c r="TC24">
        <v>4</v>
      </c>
      <c r="TD24">
        <v>4</v>
      </c>
      <c r="TE24">
        <v>4</v>
      </c>
      <c r="TF24">
        <v>4</v>
      </c>
      <c r="TG24">
        <v>4</v>
      </c>
      <c r="TH24">
        <v>4</v>
      </c>
      <c r="TI24">
        <v>4</v>
      </c>
      <c r="TJ24">
        <v>4</v>
      </c>
      <c r="TK24">
        <v>4</v>
      </c>
      <c r="TL24">
        <v>4</v>
      </c>
      <c r="TM24">
        <v>4</v>
      </c>
      <c r="TN24">
        <v>4</v>
      </c>
      <c r="TO24">
        <v>4</v>
      </c>
      <c r="TP24">
        <v>1</v>
      </c>
      <c r="TQ24">
        <v>1</v>
      </c>
      <c r="TR24">
        <v>4</v>
      </c>
      <c r="TS24">
        <v>4</v>
      </c>
      <c r="TT24">
        <v>4</v>
      </c>
      <c r="TU24">
        <v>4</v>
      </c>
      <c r="TV24">
        <v>4</v>
      </c>
      <c r="TW24">
        <v>2</v>
      </c>
      <c r="TX24">
        <v>3</v>
      </c>
      <c r="TY24">
        <v>1</v>
      </c>
      <c r="TZ24">
        <v>2</v>
      </c>
      <c r="UA24">
        <v>1</v>
      </c>
      <c r="UB24">
        <v>1</v>
      </c>
      <c r="UC24">
        <v>2</v>
      </c>
      <c r="UD24">
        <v>1</v>
      </c>
      <c r="UE24">
        <v>2</v>
      </c>
      <c r="UF24">
        <v>0</v>
      </c>
      <c r="UG24">
        <v>1</v>
      </c>
      <c r="UH24">
        <v>4</v>
      </c>
      <c r="UI24">
        <v>3</v>
      </c>
      <c r="UJ24">
        <v>3</v>
      </c>
      <c r="UK24">
        <v>1</v>
      </c>
      <c r="UL24">
        <v>135</v>
      </c>
      <c r="UM24">
        <v>0</v>
      </c>
      <c r="UO24">
        <v>1</v>
      </c>
      <c r="UP24">
        <v>180</v>
      </c>
      <c r="UQ24">
        <v>0</v>
      </c>
      <c r="UR24">
        <v>0</v>
      </c>
      <c r="US24" t="s">
        <v>679</v>
      </c>
      <c r="UT24">
        <v>1</v>
      </c>
      <c r="UU24">
        <v>1</v>
      </c>
      <c r="UV24">
        <v>0</v>
      </c>
      <c r="UW24">
        <v>2</v>
      </c>
      <c r="UX24">
        <v>270</v>
      </c>
      <c r="UY24">
        <v>0</v>
      </c>
      <c r="UZ24">
        <v>0</v>
      </c>
      <c r="VA24">
        <v>0</v>
      </c>
      <c r="VB24">
        <v>1</v>
      </c>
      <c r="VC24">
        <v>90</v>
      </c>
      <c r="VD24">
        <v>0</v>
      </c>
      <c r="VE24">
        <v>1</v>
      </c>
      <c r="VF24">
        <v>0</v>
      </c>
      <c r="VG24">
        <v>1</v>
      </c>
      <c r="VH24">
        <v>2</v>
      </c>
      <c r="VI24">
        <v>2</v>
      </c>
      <c r="VJ24">
        <v>2</v>
      </c>
      <c r="VK24">
        <v>2</v>
      </c>
      <c r="VL24">
        <v>2</v>
      </c>
      <c r="VM24">
        <v>2</v>
      </c>
      <c r="VN24">
        <v>2</v>
      </c>
      <c r="VO24">
        <v>2</v>
      </c>
      <c r="VP24">
        <v>1</v>
      </c>
      <c r="VQ24">
        <v>3</v>
      </c>
      <c r="VR24">
        <v>1</v>
      </c>
      <c r="VS24">
        <v>3</v>
      </c>
      <c r="VT24">
        <v>1</v>
      </c>
      <c r="VU24">
        <v>3</v>
      </c>
      <c r="VV24">
        <v>3</v>
      </c>
      <c r="VW24">
        <v>5</v>
      </c>
      <c r="VX24">
        <v>2</v>
      </c>
      <c r="VY24">
        <v>2</v>
      </c>
      <c r="WC24">
        <v>10</v>
      </c>
      <c r="WE24" t="s">
        <v>643</v>
      </c>
      <c r="WH24" t="s">
        <v>643</v>
      </c>
      <c r="WM24" t="s">
        <v>643</v>
      </c>
      <c r="WT24" t="s">
        <v>643</v>
      </c>
      <c r="WW24">
        <v>2</v>
      </c>
      <c r="WX24" t="s">
        <v>643</v>
      </c>
      <c r="XQ24">
        <v>1</v>
      </c>
      <c r="XR24">
        <v>1</v>
      </c>
      <c r="XS24">
        <v>1</v>
      </c>
      <c r="XT24">
        <v>1</v>
      </c>
      <c r="XU24" t="s">
        <v>643</v>
      </c>
      <c r="XV24">
        <v>-1</v>
      </c>
      <c r="XW24">
        <v>-1</v>
      </c>
    </row>
    <row r="25" spans="1:647" x14ac:dyDescent="0.25">
      <c r="A25">
        <v>1076</v>
      </c>
      <c r="B25">
        <v>1044</v>
      </c>
      <c r="C25">
        <v>1</v>
      </c>
      <c r="D25" s="9">
        <v>3179</v>
      </c>
      <c r="E25" t="str">
        <f>VLOOKUP(ELEF_2019_minta[[#This Row],[TERUL]],teruleti_szamjel!$A$2:$M$3201,2)</f>
        <v>Budapest 02. ker.</v>
      </c>
      <c r="F25" t="str">
        <f>VLOOKUP(ELEF_2019_minta[[#This Row],[TERUL]],teruleti_szamjel!$A$2:$M$3201,4)</f>
        <v>01</v>
      </c>
      <c r="G25" t="str">
        <f>VLOOKUP(ELEF_2019_minta[[#This Row],[TERUL]],teruleti_szamjel!$A$2:$M$3201,5)</f>
        <v>főváros</v>
      </c>
      <c r="H25" t="str">
        <f>VLOOKUP(ELEF_2019_minta[[#This Row],[TERUL]],teruleti_szamjel!$A$2:$M$3201,10)</f>
        <v>11</v>
      </c>
      <c r="I25" t="str">
        <f>VLOOKUP(ELEF_2019_minta[[#This Row],[TERUL]],teruleti_szamjel!$A$2:$M$3201,11)</f>
        <v>Budapest</v>
      </c>
      <c r="J25">
        <v>3</v>
      </c>
      <c r="K25">
        <v>2</v>
      </c>
      <c r="L25">
        <v>1990</v>
      </c>
      <c r="M25">
        <v>2</v>
      </c>
      <c r="N25">
        <v>9</v>
      </c>
      <c r="O25">
        <v>44</v>
      </c>
      <c r="P25">
        <v>6</v>
      </c>
      <c r="Q25">
        <v>10</v>
      </c>
      <c r="R25">
        <v>1</v>
      </c>
      <c r="S25">
        <v>1</v>
      </c>
      <c r="T25">
        <v>21</v>
      </c>
      <c r="U25">
        <v>83</v>
      </c>
      <c r="V25" t="s">
        <v>666</v>
      </c>
      <c r="W25">
        <v>1</v>
      </c>
      <c r="Y25">
        <v>2</v>
      </c>
      <c r="AA25">
        <v>1</v>
      </c>
      <c r="AB25">
        <v>29</v>
      </c>
      <c r="AC25">
        <v>40</v>
      </c>
      <c r="AD25">
        <v>3</v>
      </c>
      <c r="AE25">
        <v>10</v>
      </c>
      <c r="AF25">
        <v>1</v>
      </c>
      <c r="AI25">
        <v>7</v>
      </c>
      <c r="AJ25">
        <v>26</v>
      </c>
      <c r="AL25">
        <v>0</v>
      </c>
      <c r="AM25">
        <v>1</v>
      </c>
      <c r="AO25">
        <v>8</v>
      </c>
      <c r="AR25">
        <v>19</v>
      </c>
      <c r="AS25">
        <v>49</v>
      </c>
      <c r="BA25">
        <v>25</v>
      </c>
      <c r="BB25">
        <v>1</v>
      </c>
      <c r="BL25" t="s">
        <v>643</v>
      </c>
      <c r="BN25" t="s">
        <v>643</v>
      </c>
      <c r="BO25" t="s">
        <v>643</v>
      </c>
      <c r="BR25" t="s">
        <v>643</v>
      </c>
      <c r="BS25" t="s">
        <v>643</v>
      </c>
      <c r="BT25" t="s">
        <v>643</v>
      </c>
      <c r="BU25" t="s">
        <v>643</v>
      </c>
      <c r="BV25" t="s">
        <v>643</v>
      </c>
      <c r="BX25" t="s">
        <v>643</v>
      </c>
      <c r="CA25" t="s">
        <v>643</v>
      </c>
      <c r="CB25" t="s">
        <v>643</v>
      </c>
      <c r="CC25" t="s">
        <v>643</v>
      </c>
      <c r="CD25" t="s">
        <v>643</v>
      </c>
      <c r="CF25" t="s">
        <v>643</v>
      </c>
      <c r="CG25" t="s">
        <v>643</v>
      </c>
      <c r="CH25" t="s">
        <v>643</v>
      </c>
      <c r="CI25" t="s">
        <v>643</v>
      </c>
      <c r="CJ25" t="s">
        <v>643</v>
      </c>
      <c r="CK25" t="s">
        <v>643</v>
      </c>
      <c r="CL25" t="s">
        <v>643</v>
      </c>
      <c r="CM25" t="s">
        <v>643</v>
      </c>
      <c r="CN25" t="s">
        <v>643</v>
      </c>
      <c r="CO25" t="s">
        <v>643</v>
      </c>
      <c r="CP25" t="s">
        <v>643</v>
      </c>
      <c r="CQ25" t="s">
        <v>643</v>
      </c>
      <c r="CR25" t="s">
        <v>643</v>
      </c>
      <c r="CS25" t="s">
        <v>643</v>
      </c>
      <c r="CT25" t="s">
        <v>643</v>
      </c>
      <c r="CU25" t="s">
        <v>643</v>
      </c>
      <c r="CV25" t="s">
        <v>643</v>
      </c>
      <c r="CW25" t="s">
        <v>643</v>
      </c>
      <c r="CX25" t="s">
        <v>643</v>
      </c>
      <c r="CY25" t="s">
        <v>643</v>
      </c>
      <c r="CZ25" t="s">
        <v>643</v>
      </c>
      <c r="DA25" t="s">
        <v>643</v>
      </c>
      <c r="DB25" t="s">
        <v>643</v>
      </c>
      <c r="DC25" t="s">
        <v>643</v>
      </c>
      <c r="DD25" t="s">
        <v>643</v>
      </c>
      <c r="DE25" t="s">
        <v>643</v>
      </c>
      <c r="DF25" t="s">
        <v>643</v>
      </c>
      <c r="DG25" t="s">
        <v>643</v>
      </c>
      <c r="DH25">
        <v>4</v>
      </c>
      <c r="DI25">
        <v>2</v>
      </c>
      <c r="DJ25">
        <v>2</v>
      </c>
      <c r="DK25">
        <v>1</v>
      </c>
      <c r="DL25">
        <v>3</v>
      </c>
      <c r="DN25">
        <v>3</v>
      </c>
      <c r="DO25">
        <v>5</v>
      </c>
      <c r="DP25">
        <v>2</v>
      </c>
      <c r="DQ25">
        <v>2</v>
      </c>
      <c r="DR25">
        <v>2</v>
      </c>
      <c r="DS25">
        <v>2</v>
      </c>
      <c r="DT25">
        <v>1</v>
      </c>
      <c r="DU25">
        <v>2</v>
      </c>
      <c r="DV25">
        <v>1</v>
      </c>
      <c r="DW25">
        <v>3</v>
      </c>
      <c r="DX25">
        <v>1</v>
      </c>
      <c r="EB25">
        <v>2</v>
      </c>
      <c r="EF25">
        <v>2</v>
      </c>
      <c r="EJ25">
        <v>2</v>
      </c>
      <c r="EN25">
        <v>2</v>
      </c>
      <c r="ER25">
        <v>2</v>
      </c>
      <c r="ET25">
        <v>1</v>
      </c>
      <c r="EV25">
        <v>2</v>
      </c>
      <c r="EW25" t="s">
        <v>643</v>
      </c>
      <c r="EZ25">
        <v>2</v>
      </c>
      <c r="FA25">
        <v>1</v>
      </c>
      <c r="FB25">
        <v>1</v>
      </c>
      <c r="FD25">
        <v>2</v>
      </c>
      <c r="FE25">
        <v>1</v>
      </c>
      <c r="FG25">
        <v>1</v>
      </c>
      <c r="FH25">
        <v>2</v>
      </c>
      <c r="FI25" t="s">
        <v>643</v>
      </c>
      <c r="FL25">
        <v>1</v>
      </c>
      <c r="FM25">
        <v>1</v>
      </c>
      <c r="FP25">
        <v>2</v>
      </c>
      <c r="FT25">
        <v>2</v>
      </c>
      <c r="FU25">
        <v>1</v>
      </c>
      <c r="FV25">
        <v>1</v>
      </c>
      <c r="FX25">
        <v>2</v>
      </c>
      <c r="GB25">
        <v>2</v>
      </c>
      <c r="GF25">
        <v>2</v>
      </c>
      <c r="GJ25">
        <v>2</v>
      </c>
      <c r="GM25" t="s">
        <v>643</v>
      </c>
      <c r="GN25">
        <v>2</v>
      </c>
      <c r="GR25">
        <v>2</v>
      </c>
      <c r="GV25">
        <v>2</v>
      </c>
      <c r="GZ25">
        <v>2</v>
      </c>
      <c r="HD25">
        <v>2</v>
      </c>
      <c r="HH25">
        <v>2</v>
      </c>
      <c r="HI25" t="s">
        <v>643</v>
      </c>
      <c r="HJ25" t="s">
        <v>643</v>
      </c>
      <c r="HK25" t="s">
        <v>643</v>
      </c>
      <c r="HL25">
        <v>2</v>
      </c>
      <c r="HP25">
        <v>1</v>
      </c>
      <c r="HQ25">
        <v>1</v>
      </c>
      <c r="HT25">
        <v>2</v>
      </c>
      <c r="HU25" t="s">
        <v>643</v>
      </c>
      <c r="HV25" t="s">
        <v>643</v>
      </c>
      <c r="HW25" t="s">
        <v>643</v>
      </c>
      <c r="HX25">
        <v>2</v>
      </c>
      <c r="IB25">
        <v>2</v>
      </c>
      <c r="IC25" t="s">
        <v>643</v>
      </c>
      <c r="ID25" t="s">
        <v>643</v>
      </c>
      <c r="IE25" t="s">
        <v>643</v>
      </c>
      <c r="IF25">
        <v>2</v>
      </c>
      <c r="IJ25">
        <v>2</v>
      </c>
      <c r="IN25">
        <v>2</v>
      </c>
      <c r="IO25">
        <v>2</v>
      </c>
      <c r="IP25">
        <v>2</v>
      </c>
      <c r="IQ25">
        <v>2</v>
      </c>
      <c r="IS25">
        <v>-2</v>
      </c>
      <c r="IT25">
        <v>10</v>
      </c>
      <c r="IX25">
        <v>2</v>
      </c>
      <c r="IY25">
        <v>1</v>
      </c>
      <c r="IZ25">
        <v>2</v>
      </c>
      <c r="JA25">
        <v>1</v>
      </c>
      <c r="JB25">
        <v>1</v>
      </c>
      <c r="JC25">
        <v>1</v>
      </c>
      <c r="JD25">
        <v>3</v>
      </c>
      <c r="JE25">
        <v>1</v>
      </c>
      <c r="JF25">
        <v>1</v>
      </c>
      <c r="JG25">
        <v>1</v>
      </c>
      <c r="JH25">
        <v>1</v>
      </c>
      <c r="JI25">
        <v>1</v>
      </c>
      <c r="JJ25">
        <v>1</v>
      </c>
      <c r="JK25">
        <v>2</v>
      </c>
      <c r="JL25">
        <v>1</v>
      </c>
      <c r="JO25">
        <v>1</v>
      </c>
      <c r="JP25">
        <v>1</v>
      </c>
      <c r="JQ25">
        <v>3</v>
      </c>
      <c r="JR25">
        <v>1</v>
      </c>
      <c r="JS25">
        <v>1</v>
      </c>
      <c r="JT25">
        <v>1</v>
      </c>
      <c r="JU25">
        <v>1</v>
      </c>
      <c r="JX25">
        <v>4</v>
      </c>
      <c r="JY25">
        <v>3</v>
      </c>
      <c r="JZ25">
        <v>1</v>
      </c>
      <c r="KA25">
        <v>3</v>
      </c>
      <c r="KB25">
        <v>1</v>
      </c>
      <c r="KC25">
        <v>3</v>
      </c>
      <c r="KD25">
        <v>1</v>
      </c>
      <c r="KE25">
        <v>3</v>
      </c>
      <c r="KF25">
        <v>1</v>
      </c>
      <c r="KG25">
        <v>2</v>
      </c>
      <c r="KH25">
        <v>2</v>
      </c>
      <c r="KJ25">
        <v>2</v>
      </c>
      <c r="KL25">
        <v>2</v>
      </c>
      <c r="KM25">
        <v>2</v>
      </c>
      <c r="KN25">
        <v>2</v>
      </c>
      <c r="KO25">
        <v>1</v>
      </c>
      <c r="KP25">
        <v>2</v>
      </c>
      <c r="KQ25">
        <v>2</v>
      </c>
      <c r="KR25">
        <v>2</v>
      </c>
      <c r="KS25">
        <v>2</v>
      </c>
      <c r="KT25">
        <v>2</v>
      </c>
      <c r="KU25">
        <v>2</v>
      </c>
      <c r="KV25">
        <v>2</v>
      </c>
      <c r="KW25">
        <v>2</v>
      </c>
      <c r="KX25">
        <v>2</v>
      </c>
      <c r="KY25">
        <v>1</v>
      </c>
      <c r="KZ25">
        <v>2</v>
      </c>
      <c r="LD25">
        <v>2</v>
      </c>
      <c r="LE25">
        <v>1</v>
      </c>
      <c r="LF25">
        <v>1</v>
      </c>
      <c r="LG25">
        <v>3</v>
      </c>
      <c r="LH25">
        <v>2</v>
      </c>
      <c r="LJ25">
        <v>4</v>
      </c>
      <c r="LL25">
        <v>1</v>
      </c>
      <c r="LM25">
        <v>2</v>
      </c>
      <c r="LN25">
        <v>5</v>
      </c>
      <c r="LO25">
        <v>2</v>
      </c>
      <c r="LQ25">
        <v>1</v>
      </c>
      <c r="LW25">
        <v>2</v>
      </c>
      <c r="LX25">
        <v>2</v>
      </c>
      <c r="LY25">
        <v>2</v>
      </c>
      <c r="LZ25">
        <v>2</v>
      </c>
      <c r="MA25">
        <v>2</v>
      </c>
      <c r="MB25">
        <v>3</v>
      </c>
      <c r="MC25">
        <v>2</v>
      </c>
      <c r="MD25">
        <v>2</v>
      </c>
      <c r="ME25">
        <v>3</v>
      </c>
      <c r="MF25">
        <v>5</v>
      </c>
      <c r="MG25">
        <v>6</v>
      </c>
      <c r="MH25">
        <v>6</v>
      </c>
      <c r="MI25">
        <v>2</v>
      </c>
      <c r="MJ25">
        <v>6</v>
      </c>
      <c r="MK25">
        <v>6</v>
      </c>
      <c r="ML25">
        <v>2</v>
      </c>
      <c r="MM25">
        <v>6</v>
      </c>
      <c r="MN25">
        <v>2</v>
      </c>
      <c r="MO25">
        <v>6</v>
      </c>
      <c r="MP25">
        <v>6</v>
      </c>
      <c r="MQ25">
        <v>6</v>
      </c>
      <c r="MR25">
        <v>1</v>
      </c>
      <c r="MS25">
        <v>2</v>
      </c>
      <c r="MT25">
        <v>2</v>
      </c>
      <c r="MU25">
        <v>4</v>
      </c>
      <c r="MV25">
        <v>3</v>
      </c>
      <c r="MW25">
        <v>166</v>
      </c>
      <c r="MY25">
        <v>180</v>
      </c>
      <c r="MZ25">
        <v>65</v>
      </c>
      <c r="NB25">
        <v>90</v>
      </c>
      <c r="NC25">
        <v>3</v>
      </c>
      <c r="ND25">
        <v>3</v>
      </c>
      <c r="NE25">
        <v>2</v>
      </c>
      <c r="NF25">
        <v>5</v>
      </c>
      <c r="NH25">
        <v>0</v>
      </c>
      <c r="NI25">
        <v>-2</v>
      </c>
      <c r="NJ25">
        <v>0</v>
      </c>
      <c r="NK25">
        <v>620</v>
      </c>
      <c r="NL25">
        <v>4</v>
      </c>
      <c r="NM25">
        <v>1</v>
      </c>
      <c r="NN25">
        <v>4</v>
      </c>
      <c r="NO25">
        <v>1</v>
      </c>
      <c r="NP25">
        <v>2</v>
      </c>
      <c r="NQ25">
        <v>3</v>
      </c>
      <c r="NR25">
        <v>5</v>
      </c>
      <c r="NS25">
        <v>5</v>
      </c>
      <c r="NT25">
        <v>5</v>
      </c>
      <c r="NU25">
        <v>5</v>
      </c>
      <c r="NZ25" t="s">
        <v>643</v>
      </c>
      <c r="OA25">
        <v>2</v>
      </c>
      <c r="OB25">
        <v>2</v>
      </c>
      <c r="OC25">
        <v>5</v>
      </c>
      <c r="OD25">
        <v>5</v>
      </c>
      <c r="OE25">
        <v>2</v>
      </c>
      <c r="OF25">
        <v>1</v>
      </c>
      <c r="OG25">
        <v>5</v>
      </c>
      <c r="OH25">
        <v>1</v>
      </c>
      <c r="OI25">
        <v>3</v>
      </c>
      <c r="ON25" t="s">
        <v>644</v>
      </c>
      <c r="OO25">
        <v>4</v>
      </c>
      <c r="OR25">
        <v>1</v>
      </c>
      <c r="OS25">
        <v>4</v>
      </c>
      <c r="OV25">
        <v>4</v>
      </c>
      <c r="OW25">
        <v>4</v>
      </c>
      <c r="OZ25">
        <v>15</v>
      </c>
      <c r="PD25" t="s">
        <v>643</v>
      </c>
      <c r="PF25">
        <v>-2</v>
      </c>
      <c r="PH25">
        <v>1</v>
      </c>
      <c r="PI25">
        <v>20</v>
      </c>
      <c r="PK25">
        <v>2</v>
      </c>
      <c r="PL25">
        <v>-8</v>
      </c>
      <c r="PM25">
        <v>5</v>
      </c>
      <c r="PN25">
        <v>5</v>
      </c>
      <c r="PO25">
        <v>4</v>
      </c>
      <c r="PP25">
        <v>2</v>
      </c>
      <c r="PQ25">
        <v>4</v>
      </c>
      <c r="PT25">
        <v>7</v>
      </c>
      <c r="QF25">
        <v>0</v>
      </c>
      <c r="QG25">
        <v>-9</v>
      </c>
      <c r="QI25">
        <v>0</v>
      </c>
      <c r="QM25">
        <v>2</v>
      </c>
      <c r="QO25">
        <v>5</v>
      </c>
      <c r="QW25">
        <v>-2</v>
      </c>
      <c r="QX25">
        <v>-2</v>
      </c>
      <c r="QY25">
        <v>-2</v>
      </c>
      <c r="QZ25">
        <v>7</v>
      </c>
      <c r="RA25">
        <v>8</v>
      </c>
      <c r="RB25">
        <v>3</v>
      </c>
      <c r="RC25">
        <v>2</v>
      </c>
      <c r="RD25">
        <v>-9</v>
      </c>
      <c r="RE25">
        <v>1</v>
      </c>
      <c r="RF25">
        <v>4</v>
      </c>
      <c r="RJ25">
        <v>3</v>
      </c>
      <c r="RK25">
        <v>70</v>
      </c>
      <c r="RL25">
        <v>1</v>
      </c>
      <c r="RM25">
        <v>2</v>
      </c>
      <c r="RN25">
        <v>2</v>
      </c>
      <c r="RO25">
        <v>4</v>
      </c>
      <c r="RP25">
        <v>2</v>
      </c>
      <c r="RQ25">
        <v>7</v>
      </c>
      <c r="RR25">
        <v>2</v>
      </c>
      <c r="RS25">
        <v>-1</v>
      </c>
      <c r="RT25">
        <v>1</v>
      </c>
      <c r="RU25">
        <v>3</v>
      </c>
      <c r="RV25">
        <v>7</v>
      </c>
      <c r="RW25">
        <v>10</v>
      </c>
      <c r="RX25">
        <v>1</v>
      </c>
      <c r="RY25">
        <v>-2</v>
      </c>
      <c r="RZ25">
        <v>32</v>
      </c>
      <c r="SA25">
        <v>1</v>
      </c>
      <c r="SB25">
        <v>0</v>
      </c>
      <c r="SC25">
        <v>0</v>
      </c>
      <c r="SD25">
        <v>0</v>
      </c>
      <c r="SE25">
        <v>0</v>
      </c>
      <c r="SF25">
        <v>4</v>
      </c>
      <c r="SG25">
        <v>2</v>
      </c>
      <c r="SH25">
        <v>0</v>
      </c>
      <c r="SI25">
        <v>0</v>
      </c>
      <c r="SJ25">
        <v>4</v>
      </c>
      <c r="SK25">
        <v>2</v>
      </c>
      <c r="SL25">
        <v>1</v>
      </c>
      <c r="SM25">
        <v>1</v>
      </c>
      <c r="SN25">
        <v>4</v>
      </c>
      <c r="SO25">
        <v>4</v>
      </c>
      <c r="SP25">
        <v>4</v>
      </c>
      <c r="SQ25">
        <v>4</v>
      </c>
      <c r="SR25">
        <v>4</v>
      </c>
      <c r="SS25">
        <v>4</v>
      </c>
      <c r="ST25">
        <v>1</v>
      </c>
      <c r="SU25">
        <v>4</v>
      </c>
      <c r="SV25">
        <v>4</v>
      </c>
      <c r="SW25">
        <v>4</v>
      </c>
      <c r="SX25">
        <v>1</v>
      </c>
      <c r="SY25">
        <v>1</v>
      </c>
      <c r="SZ25">
        <v>4</v>
      </c>
      <c r="TA25">
        <v>4</v>
      </c>
      <c r="TB25">
        <v>4</v>
      </c>
      <c r="TC25">
        <v>4</v>
      </c>
      <c r="TD25">
        <v>4</v>
      </c>
      <c r="TE25">
        <v>4</v>
      </c>
      <c r="TF25">
        <v>4</v>
      </c>
      <c r="TG25">
        <v>4</v>
      </c>
      <c r="TH25">
        <v>4</v>
      </c>
      <c r="TI25">
        <v>4</v>
      </c>
      <c r="TJ25">
        <v>4</v>
      </c>
      <c r="TK25">
        <v>4</v>
      </c>
      <c r="TL25">
        <v>4</v>
      </c>
      <c r="TM25">
        <v>4</v>
      </c>
      <c r="TN25">
        <v>4</v>
      </c>
      <c r="TO25">
        <v>4</v>
      </c>
      <c r="TP25">
        <v>4</v>
      </c>
      <c r="TQ25">
        <v>1</v>
      </c>
      <c r="TR25">
        <v>4</v>
      </c>
      <c r="TS25">
        <v>4</v>
      </c>
      <c r="TT25">
        <v>4</v>
      </c>
      <c r="TU25">
        <v>4</v>
      </c>
      <c r="TV25">
        <v>4</v>
      </c>
      <c r="TW25">
        <v>2</v>
      </c>
      <c r="TX25">
        <v>3</v>
      </c>
      <c r="TY25">
        <v>1</v>
      </c>
      <c r="TZ25">
        <v>1</v>
      </c>
      <c r="UA25">
        <v>2</v>
      </c>
      <c r="UB25">
        <v>1</v>
      </c>
      <c r="UC25">
        <v>1</v>
      </c>
      <c r="UD25">
        <v>2</v>
      </c>
      <c r="UE25">
        <v>1</v>
      </c>
      <c r="UF25">
        <v>0</v>
      </c>
      <c r="UG25">
        <v>1</v>
      </c>
      <c r="UH25">
        <v>4</v>
      </c>
      <c r="UI25">
        <v>3</v>
      </c>
      <c r="UJ25">
        <v>3</v>
      </c>
      <c r="UK25">
        <v>1</v>
      </c>
      <c r="UL25">
        <v>60</v>
      </c>
      <c r="UM25">
        <v>1</v>
      </c>
      <c r="UN25">
        <v>0</v>
      </c>
      <c r="UO25">
        <v>-1</v>
      </c>
      <c r="UP25">
        <v>0</v>
      </c>
      <c r="UQ25">
        <v>0</v>
      </c>
      <c r="UR25">
        <v>1</v>
      </c>
      <c r="US25" t="s">
        <v>680</v>
      </c>
      <c r="UT25">
        <v>3</v>
      </c>
      <c r="UU25">
        <v>1</v>
      </c>
      <c r="UV25">
        <v>1</v>
      </c>
      <c r="UW25">
        <v>2</v>
      </c>
      <c r="UX25">
        <v>0</v>
      </c>
      <c r="UY25">
        <v>3</v>
      </c>
      <c r="UZ25">
        <v>0</v>
      </c>
      <c r="VA25">
        <v>0</v>
      </c>
      <c r="VB25">
        <v>3</v>
      </c>
      <c r="VC25">
        <v>240</v>
      </c>
      <c r="VD25">
        <v>1</v>
      </c>
      <c r="VE25">
        <v>3</v>
      </c>
      <c r="VF25">
        <v>1</v>
      </c>
      <c r="VG25">
        <v>2</v>
      </c>
      <c r="VH25">
        <v>2</v>
      </c>
      <c r="VI25">
        <v>2</v>
      </c>
      <c r="VJ25">
        <v>2</v>
      </c>
      <c r="VK25">
        <v>2</v>
      </c>
      <c r="VL25">
        <v>2</v>
      </c>
      <c r="VM25">
        <v>2</v>
      </c>
      <c r="VN25">
        <v>2</v>
      </c>
      <c r="VO25">
        <v>2</v>
      </c>
      <c r="VP25">
        <v>1</v>
      </c>
      <c r="VQ25">
        <v>3</v>
      </c>
      <c r="VR25">
        <v>1</v>
      </c>
      <c r="VS25">
        <v>6</v>
      </c>
      <c r="VT25">
        <v>1</v>
      </c>
      <c r="VU25">
        <v>3</v>
      </c>
      <c r="VV25">
        <v>3</v>
      </c>
      <c r="VW25">
        <v>5</v>
      </c>
      <c r="VX25">
        <v>3</v>
      </c>
      <c r="VY25">
        <v>1</v>
      </c>
      <c r="WE25" t="s">
        <v>643</v>
      </c>
      <c r="WH25" t="s">
        <v>643</v>
      </c>
      <c r="WM25" t="s">
        <v>643</v>
      </c>
      <c r="WO25">
        <v>1</v>
      </c>
      <c r="WT25" t="s">
        <v>643</v>
      </c>
      <c r="WX25" t="s">
        <v>643</v>
      </c>
      <c r="XO25">
        <v>0</v>
      </c>
      <c r="XR25">
        <v>1</v>
      </c>
      <c r="XS25">
        <v>1</v>
      </c>
      <c r="XT25">
        <v>1</v>
      </c>
      <c r="XU25" t="s">
        <v>643</v>
      </c>
      <c r="XV25">
        <v>1</v>
      </c>
      <c r="XW25">
        <v>-1</v>
      </c>
    </row>
    <row r="26" spans="1:647" x14ac:dyDescent="0.25">
      <c r="A26">
        <v>9653</v>
      </c>
      <c r="B26">
        <v>1344</v>
      </c>
      <c r="C26">
        <v>2</v>
      </c>
      <c r="D26" s="9">
        <v>22008</v>
      </c>
      <c r="E26" t="str">
        <f>VLOOKUP(ELEF_2019_minta[[#This Row],[TERUL]],teruleti_szamjel!$A$2:$M$3201,2)</f>
        <v>Törtel</v>
      </c>
      <c r="F26" t="str">
        <f>VLOOKUP(ELEF_2019_minta[[#This Row],[TERUL]],teruleti_szamjel!$A$2:$M$3201,4)</f>
        <v>13</v>
      </c>
      <c r="G26" t="str">
        <f>VLOOKUP(ELEF_2019_minta[[#This Row],[TERUL]],teruleti_szamjel!$A$2:$M$3201,5)</f>
        <v>Pest</v>
      </c>
      <c r="H26" t="str">
        <f>VLOOKUP(ELEF_2019_minta[[#This Row],[TERUL]],teruleti_szamjel!$A$2:$M$3201,10)</f>
        <v>12</v>
      </c>
      <c r="I26" t="str">
        <f>VLOOKUP(ELEF_2019_minta[[#This Row],[TERUL]],teruleti_szamjel!$A$2:$M$3201,11)</f>
        <v>Pest</v>
      </c>
      <c r="J26">
        <v>3</v>
      </c>
      <c r="K26">
        <v>2</v>
      </c>
      <c r="L26">
        <v>1954</v>
      </c>
      <c r="M26">
        <v>4</v>
      </c>
      <c r="N26">
        <v>22</v>
      </c>
      <c r="O26">
        <v>64</v>
      </c>
      <c r="P26">
        <v>2</v>
      </c>
      <c r="Q26">
        <v>2</v>
      </c>
      <c r="R26">
        <v>1</v>
      </c>
      <c r="S26">
        <v>1</v>
      </c>
      <c r="T26">
        <v>25</v>
      </c>
      <c r="U26">
        <v>24</v>
      </c>
      <c r="V26" t="s">
        <v>681</v>
      </c>
      <c r="W26">
        <v>1</v>
      </c>
      <c r="X26">
        <v>1</v>
      </c>
      <c r="Y26">
        <v>4</v>
      </c>
      <c r="Z26">
        <v>1986</v>
      </c>
      <c r="AA26">
        <v>11</v>
      </c>
      <c r="AB26">
        <v>12</v>
      </c>
      <c r="AC26">
        <v>3</v>
      </c>
      <c r="AD26">
        <v>9</v>
      </c>
      <c r="AE26">
        <v>1</v>
      </c>
      <c r="AG26">
        <v>8</v>
      </c>
      <c r="AH26">
        <v>2019</v>
      </c>
      <c r="AI26">
        <v>8</v>
      </c>
      <c r="AJ26">
        <v>23</v>
      </c>
      <c r="AL26">
        <v>2</v>
      </c>
      <c r="AQ26">
        <v>3</v>
      </c>
      <c r="AR26">
        <v>16</v>
      </c>
      <c r="AX26">
        <v>1972</v>
      </c>
      <c r="BL26" t="s">
        <v>643</v>
      </c>
      <c r="BN26" t="s">
        <v>643</v>
      </c>
      <c r="BO26" t="s">
        <v>643</v>
      </c>
      <c r="BR26" t="s">
        <v>643</v>
      </c>
      <c r="BS26" t="s">
        <v>643</v>
      </c>
      <c r="BT26" t="s">
        <v>643</v>
      </c>
      <c r="BU26" t="s">
        <v>643</v>
      </c>
      <c r="BV26" t="s">
        <v>643</v>
      </c>
      <c r="BX26" t="s">
        <v>643</v>
      </c>
      <c r="CA26" t="s">
        <v>643</v>
      </c>
      <c r="CB26" t="s">
        <v>643</v>
      </c>
      <c r="CC26" t="s">
        <v>643</v>
      </c>
      <c r="CD26" t="s">
        <v>643</v>
      </c>
      <c r="CF26" t="s">
        <v>643</v>
      </c>
      <c r="CG26" t="s">
        <v>643</v>
      </c>
      <c r="CH26" t="s">
        <v>643</v>
      </c>
      <c r="CI26" t="s">
        <v>643</v>
      </c>
      <c r="CJ26" t="s">
        <v>643</v>
      </c>
      <c r="CK26" t="s">
        <v>643</v>
      </c>
      <c r="CL26" t="s">
        <v>643</v>
      </c>
      <c r="CM26" t="s">
        <v>643</v>
      </c>
      <c r="CN26" t="s">
        <v>643</v>
      </c>
      <c r="CO26" t="s">
        <v>643</v>
      </c>
      <c r="CP26" t="s">
        <v>643</v>
      </c>
      <c r="CQ26" t="s">
        <v>643</v>
      </c>
      <c r="CR26" t="s">
        <v>643</v>
      </c>
      <c r="CS26" t="s">
        <v>643</v>
      </c>
      <c r="CT26" t="s">
        <v>643</v>
      </c>
      <c r="CU26" t="s">
        <v>643</v>
      </c>
      <c r="CV26" t="s">
        <v>643</v>
      </c>
      <c r="CW26" t="s">
        <v>643</v>
      </c>
      <c r="CX26" t="s">
        <v>643</v>
      </c>
      <c r="CY26" t="s">
        <v>643</v>
      </c>
      <c r="CZ26" t="s">
        <v>643</v>
      </c>
      <c r="DA26" t="s">
        <v>643</v>
      </c>
      <c r="DB26" t="s">
        <v>643</v>
      </c>
      <c r="DC26" t="s">
        <v>643</v>
      </c>
      <c r="DD26" t="s">
        <v>643</v>
      </c>
      <c r="DE26" t="s">
        <v>643</v>
      </c>
      <c r="DF26" t="s">
        <v>643</v>
      </c>
      <c r="DG26" t="s">
        <v>643</v>
      </c>
      <c r="DH26">
        <v>1</v>
      </c>
      <c r="DI26">
        <v>2</v>
      </c>
      <c r="DJ26">
        <v>3</v>
      </c>
      <c r="DK26">
        <v>2</v>
      </c>
      <c r="DL26">
        <v>3</v>
      </c>
      <c r="DN26">
        <v>1</v>
      </c>
      <c r="DO26">
        <v>2</v>
      </c>
      <c r="DP26">
        <v>1</v>
      </c>
      <c r="DQ26">
        <v>2</v>
      </c>
      <c r="DR26">
        <v>2</v>
      </c>
      <c r="DS26">
        <v>2</v>
      </c>
      <c r="DT26">
        <v>1</v>
      </c>
      <c r="DU26">
        <v>2</v>
      </c>
      <c r="DV26">
        <v>1</v>
      </c>
      <c r="DW26">
        <v>1</v>
      </c>
      <c r="DX26">
        <v>2</v>
      </c>
      <c r="EB26">
        <v>2</v>
      </c>
      <c r="EF26">
        <v>2</v>
      </c>
      <c r="EJ26">
        <v>2</v>
      </c>
      <c r="EN26">
        <v>1</v>
      </c>
      <c r="ER26">
        <v>2</v>
      </c>
      <c r="EV26">
        <v>2</v>
      </c>
      <c r="EW26" t="s">
        <v>643</v>
      </c>
      <c r="EZ26">
        <v>2</v>
      </c>
      <c r="FB26">
        <v>1</v>
      </c>
      <c r="FD26">
        <v>2</v>
      </c>
      <c r="FH26">
        <v>2</v>
      </c>
      <c r="FI26" t="s">
        <v>643</v>
      </c>
      <c r="FL26">
        <v>1</v>
      </c>
      <c r="FM26">
        <v>1</v>
      </c>
      <c r="FP26">
        <v>2</v>
      </c>
      <c r="FT26">
        <v>2</v>
      </c>
      <c r="FX26">
        <v>2</v>
      </c>
      <c r="GA26">
        <v>1</v>
      </c>
      <c r="GB26">
        <v>2</v>
      </c>
      <c r="GF26">
        <v>2</v>
      </c>
      <c r="GJ26">
        <v>2</v>
      </c>
      <c r="GM26" t="s">
        <v>643</v>
      </c>
      <c r="GN26">
        <v>2</v>
      </c>
      <c r="GR26">
        <v>2</v>
      </c>
      <c r="GV26">
        <v>2</v>
      </c>
      <c r="GZ26">
        <v>2</v>
      </c>
      <c r="HD26">
        <v>2</v>
      </c>
      <c r="HH26">
        <v>2</v>
      </c>
      <c r="HI26" t="s">
        <v>643</v>
      </c>
      <c r="HJ26" t="s">
        <v>643</v>
      </c>
      <c r="HK26" t="s">
        <v>643</v>
      </c>
      <c r="HL26">
        <v>2</v>
      </c>
      <c r="HP26">
        <v>2</v>
      </c>
      <c r="HT26">
        <v>2</v>
      </c>
      <c r="HU26" t="s">
        <v>643</v>
      </c>
      <c r="HV26" t="s">
        <v>643</v>
      </c>
      <c r="HW26" t="s">
        <v>643</v>
      </c>
      <c r="HX26">
        <v>2</v>
      </c>
      <c r="IB26">
        <v>2</v>
      </c>
      <c r="IC26" t="s">
        <v>643</v>
      </c>
      <c r="ID26" t="s">
        <v>643</v>
      </c>
      <c r="IE26" t="s">
        <v>643</v>
      </c>
      <c r="IF26">
        <v>2</v>
      </c>
      <c r="IJ26">
        <v>2</v>
      </c>
      <c r="IN26">
        <v>2</v>
      </c>
      <c r="IO26">
        <v>2</v>
      </c>
      <c r="IP26">
        <v>2</v>
      </c>
      <c r="IS26">
        <v>-2</v>
      </c>
      <c r="IX26">
        <v>1</v>
      </c>
      <c r="IY26">
        <v>1</v>
      </c>
      <c r="IZ26">
        <v>2</v>
      </c>
      <c r="JA26">
        <v>1</v>
      </c>
      <c r="JB26">
        <v>1</v>
      </c>
      <c r="JC26">
        <v>1</v>
      </c>
      <c r="JD26">
        <v>1</v>
      </c>
      <c r="JE26">
        <v>3</v>
      </c>
      <c r="JF26">
        <v>1</v>
      </c>
      <c r="JG26">
        <v>1</v>
      </c>
      <c r="JH26">
        <v>1</v>
      </c>
      <c r="JI26">
        <v>2</v>
      </c>
      <c r="JJ26">
        <v>1</v>
      </c>
      <c r="JK26">
        <v>1</v>
      </c>
      <c r="JL26">
        <v>1</v>
      </c>
      <c r="JO26">
        <v>1</v>
      </c>
      <c r="JP26">
        <v>1</v>
      </c>
      <c r="JQ26">
        <v>1</v>
      </c>
      <c r="JR26">
        <v>1</v>
      </c>
      <c r="JS26">
        <v>1</v>
      </c>
      <c r="JT26">
        <v>1</v>
      </c>
      <c r="JU26">
        <v>1</v>
      </c>
      <c r="JX26">
        <v>4</v>
      </c>
      <c r="JY26">
        <v>3</v>
      </c>
      <c r="JZ26">
        <v>1</v>
      </c>
      <c r="KA26">
        <v>3</v>
      </c>
      <c r="KB26">
        <v>1</v>
      </c>
      <c r="KC26">
        <v>2</v>
      </c>
      <c r="KD26">
        <v>1</v>
      </c>
      <c r="KE26">
        <v>1</v>
      </c>
      <c r="KF26">
        <v>1</v>
      </c>
      <c r="KG26">
        <v>1</v>
      </c>
      <c r="KH26">
        <v>2</v>
      </c>
      <c r="KJ26">
        <v>2</v>
      </c>
      <c r="KL26">
        <v>1</v>
      </c>
      <c r="KM26">
        <v>2</v>
      </c>
      <c r="KN26">
        <v>0</v>
      </c>
      <c r="KO26">
        <v>2</v>
      </c>
      <c r="KP26">
        <v>0</v>
      </c>
      <c r="KQ26">
        <v>2</v>
      </c>
      <c r="KR26">
        <v>2</v>
      </c>
      <c r="KS26">
        <v>1</v>
      </c>
      <c r="KT26">
        <v>2</v>
      </c>
      <c r="KU26">
        <v>2</v>
      </c>
      <c r="KV26">
        <v>2</v>
      </c>
      <c r="KW26">
        <v>1</v>
      </c>
      <c r="KX26">
        <v>1</v>
      </c>
      <c r="KY26">
        <v>2</v>
      </c>
      <c r="KZ26">
        <v>2</v>
      </c>
      <c r="LD26">
        <v>1</v>
      </c>
      <c r="LE26">
        <v>4</v>
      </c>
      <c r="LF26">
        <v>4</v>
      </c>
      <c r="LG26">
        <v>1</v>
      </c>
      <c r="LH26">
        <v>2</v>
      </c>
      <c r="LJ26">
        <v>4</v>
      </c>
      <c r="LL26">
        <v>2</v>
      </c>
      <c r="LN26">
        <v>5</v>
      </c>
      <c r="LP26">
        <v>5</v>
      </c>
      <c r="LU26">
        <v>3</v>
      </c>
      <c r="LW26">
        <v>2</v>
      </c>
      <c r="LX26">
        <v>2</v>
      </c>
      <c r="LY26">
        <v>2</v>
      </c>
      <c r="LZ26">
        <v>3</v>
      </c>
      <c r="MA26">
        <v>2</v>
      </c>
      <c r="MB26">
        <v>2</v>
      </c>
      <c r="MC26">
        <v>3</v>
      </c>
      <c r="MD26">
        <v>2</v>
      </c>
      <c r="ME26">
        <v>6</v>
      </c>
      <c r="MF26">
        <v>4</v>
      </c>
      <c r="MG26">
        <v>6</v>
      </c>
      <c r="MH26">
        <v>6</v>
      </c>
      <c r="MI26">
        <v>6</v>
      </c>
      <c r="MJ26">
        <v>6</v>
      </c>
      <c r="MK26">
        <v>1</v>
      </c>
      <c r="ML26">
        <v>2</v>
      </c>
      <c r="MM26">
        <v>6</v>
      </c>
      <c r="MN26">
        <v>6</v>
      </c>
      <c r="MO26">
        <v>6</v>
      </c>
      <c r="MP26">
        <v>6</v>
      </c>
      <c r="MQ26">
        <v>8</v>
      </c>
      <c r="MR26">
        <v>5</v>
      </c>
      <c r="MS26">
        <v>3</v>
      </c>
      <c r="MT26">
        <v>4</v>
      </c>
      <c r="MU26">
        <v>3</v>
      </c>
      <c r="MV26">
        <v>2</v>
      </c>
      <c r="MW26">
        <v>170</v>
      </c>
      <c r="MY26">
        <v>164</v>
      </c>
      <c r="MZ26">
        <v>102</v>
      </c>
      <c r="NB26">
        <v>48</v>
      </c>
      <c r="NC26">
        <v>1</v>
      </c>
      <c r="ND26">
        <v>7</v>
      </c>
      <c r="NE26">
        <v>1</v>
      </c>
      <c r="NF26">
        <v>0</v>
      </c>
      <c r="NH26">
        <v>0</v>
      </c>
      <c r="NI26">
        <v>-2</v>
      </c>
      <c r="NJ26">
        <v>0</v>
      </c>
      <c r="NK26">
        <v>620</v>
      </c>
      <c r="NL26">
        <v>2</v>
      </c>
      <c r="NN26">
        <v>1</v>
      </c>
      <c r="NP26">
        <v>2</v>
      </c>
      <c r="NQ26">
        <v>3</v>
      </c>
      <c r="NR26">
        <v>4</v>
      </c>
      <c r="NS26">
        <v>4</v>
      </c>
      <c r="NT26">
        <v>5</v>
      </c>
      <c r="NU26">
        <v>5</v>
      </c>
      <c r="NZ26" t="s">
        <v>643</v>
      </c>
      <c r="OA26">
        <v>2</v>
      </c>
      <c r="OB26">
        <v>3</v>
      </c>
      <c r="OC26">
        <v>5</v>
      </c>
      <c r="OD26">
        <v>4</v>
      </c>
      <c r="OE26">
        <v>3</v>
      </c>
      <c r="OF26">
        <v>1</v>
      </c>
      <c r="OG26">
        <v>4</v>
      </c>
      <c r="OH26">
        <v>1</v>
      </c>
      <c r="OI26">
        <v>3</v>
      </c>
      <c r="ON26" t="s">
        <v>644</v>
      </c>
      <c r="OO26">
        <v>1</v>
      </c>
      <c r="OU26">
        <v>4</v>
      </c>
      <c r="PA26">
        <v>2</v>
      </c>
      <c r="PC26">
        <v>5</v>
      </c>
      <c r="PD26" t="s">
        <v>643</v>
      </c>
      <c r="PF26">
        <v>-2</v>
      </c>
      <c r="PH26">
        <v>1</v>
      </c>
      <c r="PL26">
        <v>2</v>
      </c>
      <c r="PM26">
        <v>5</v>
      </c>
      <c r="PN26">
        <v>5</v>
      </c>
      <c r="PO26">
        <v>5</v>
      </c>
      <c r="PP26">
        <v>2</v>
      </c>
      <c r="PQ26">
        <v>4</v>
      </c>
      <c r="PT26">
        <v>3</v>
      </c>
      <c r="PX26">
        <v>0</v>
      </c>
      <c r="QC26">
        <v>0</v>
      </c>
      <c r="QF26">
        <v>0</v>
      </c>
      <c r="QU26">
        <v>0</v>
      </c>
      <c r="QW26">
        <v>-2</v>
      </c>
      <c r="QX26">
        <v>-2</v>
      </c>
      <c r="QY26">
        <v>-2</v>
      </c>
      <c r="QZ26">
        <v>7</v>
      </c>
      <c r="RB26">
        <v>3</v>
      </c>
      <c r="RC26">
        <v>1</v>
      </c>
      <c r="RD26">
        <v>-8</v>
      </c>
      <c r="RE26">
        <v>1</v>
      </c>
      <c r="RF26">
        <v>4</v>
      </c>
      <c r="RI26">
        <v>2</v>
      </c>
      <c r="RJ26">
        <v>3</v>
      </c>
      <c r="RK26">
        <v>12</v>
      </c>
      <c r="RL26">
        <v>2</v>
      </c>
      <c r="RM26">
        <v>2</v>
      </c>
      <c r="RN26">
        <v>3</v>
      </c>
      <c r="RO26">
        <v>1</v>
      </c>
      <c r="RP26">
        <v>7</v>
      </c>
      <c r="RQ26">
        <v>14</v>
      </c>
      <c r="RR26">
        <v>2</v>
      </c>
      <c r="RS26">
        <v>1</v>
      </c>
      <c r="RT26">
        <v>1</v>
      </c>
      <c r="RU26">
        <v>3</v>
      </c>
      <c r="RV26">
        <v>3</v>
      </c>
      <c r="RW26">
        <v>10</v>
      </c>
      <c r="RX26">
        <v>-2</v>
      </c>
      <c r="RY26">
        <v>-2</v>
      </c>
      <c r="RZ26">
        <v>33</v>
      </c>
      <c r="SA26">
        <v>1</v>
      </c>
      <c r="SB26">
        <v>0</v>
      </c>
      <c r="SC26">
        <v>0</v>
      </c>
      <c r="SD26">
        <v>3</v>
      </c>
      <c r="SE26">
        <v>2</v>
      </c>
      <c r="SF26">
        <v>0</v>
      </c>
      <c r="SG26">
        <v>2</v>
      </c>
      <c r="SH26">
        <v>0</v>
      </c>
      <c r="SI26">
        <v>0</v>
      </c>
      <c r="SJ26">
        <v>3</v>
      </c>
      <c r="SK26">
        <v>3</v>
      </c>
      <c r="SL26">
        <v>3</v>
      </c>
      <c r="SM26">
        <v>1</v>
      </c>
      <c r="SN26">
        <v>4</v>
      </c>
      <c r="SO26">
        <v>4</v>
      </c>
      <c r="SP26">
        <v>4</v>
      </c>
      <c r="SQ26">
        <v>4</v>
      </c>
      <c r="SR26">
        <v>4</v>
      </c>
      <c r="SS26">
        <v>4</v>
      </c>
      <c r="ST26">
        <v>4</v>
      </c>
      <c r="SU26">
        <v>4</v>
      </c>
      <c r="SW26">
        <v>4</v>
      </c>
      <c r="SX26">
        <v>4</v>
      </c>
      <c r="SY26">
        <v>2</v>
      </c>
      <c r="SZ26">
        <v>4</v>
      </c>
      <c r="TA26">
        <v>4</v>
      </c>
      <c r="TB26">
        <v>4</v>
      </c>
      <c r="TC26">
        <v>4</v>
      </c>
      <c r="TD26">
        <v>4</v>
      </c>
      <c r="TE26">
        <v>1</v>
      </c>
      <c r="TF26">
        <v>4</v>
      </c>
      <c r="TG26">
        <v>1</v>
      </c>
      <c r="TH26">
        <v>2</v>
      </c>
      <c r="TI26">
        <v>4</v>
      </c>
      <c r="TJ26">
        <v>4</v>
      </c>
      <c r="TK26">
        <v>4</v>
      </c>
      <c r="TL26">
        <v>4</v>
      </c>
      <c r="TM26">
        <v>4</v>
      </c>
      <c r="TN26">
        <v>4</v>
      </c>
      <c r="TO26">
        <v>4</v>
      </c>
      <c r="TP26">
        <v>4</v>
      </c>
      <c r="TQ26">
        <v>4</v>
      </c>
      <c r="TR26">
        <v>4</v>
      </c>
      <c r="TS26">
        <v>4</v>
      </c>
      <c r="TT26">
        <v>4</v>
      </c>
      <c r="TU26">
        <v>4</v>
      </c>
      <c r="TV26">
        <v>4</v>
      </c>
      <c r="TW26">
        <v>2</v>
      </c>
      <c r="TX26">
        <v>3</v>
      </c>
      <c r="TY26">
        <v>1</v>
      </c>
      <c r="TZ26">
        <v>1</v>
      </c>
      <c r="UA26">
        <v>3</v>
      </c>
      <c r="UB26">
        <v>1</v>
      </c>
      <c r="UC26">
        <v>2</v>
      </c>
      <c r="UD26">
        <v>2</v>
      </c>
      <c r="UE26">
        <v>1</v>
      </c>
      <c r="UF26">
        <v>0</v>
      </c>
      <c r="UG26">
        <v>1</v>
      </c>
      <c r="UH26">
        <v>4</v>
      </c>
      <c r="UI26">
        <v>4</v>
      </c>
      <c r="UJ26">
        <v>3</v>
      </c>
      <c r="UK26">
        <v>0</v>
      </c>
      <c r="UL26">
        <v>0</v>
      </c>
      <c r="UM26">
        <v>0</v>
      </c>
      <c r="UN26">
        <v>0</v>
      </c>
      <c r="UO26">
        <v>1</v>
      </c>
      <c r="UP26">
        <v>0</v>
      </c>
      <c r="UQ26">
        <v>0</v>
      </c>
      <c r="UR26">
        <v>1</v>
      </c>
      <c r="US26" t="s">
        <v>680</v>
      </c>
      <c r="UT26">
        <v>4</v>
      </c>
      <c r="UU26">
        <v>1</v>
      </c>
      <c r="UV26">
        <v>1</v>
      </c>
      <c r="UW26">
        <v>1</v>
      </c>
      <c r="UX26">
        <v>70</v>
      </c>
      <c r="UY26">
        <v>0</v>
      </c>
      <c r="UZ26">
        <v>1</v>
      </c>
      <c r="VA26">
        <v>0</v>
      </c>
      <c r="VB26">
        <v>1</v>
      </c>
      <c r="VC26">
        <v>485</v>
      </c>
      <c r="VD26">
        <v>0</v>
      </c>
      <c r="VE26">
        <v>2</v>
      </c>
      <c r="VF26">
        <v>1</v>
      </c>
      <c r="VG26">
        <v>1</v>
      </c>
      <c r="VH26">
        <v>2</v>
      </c>
      <c r="VI26">
        <v>2</v>
      </c>
      <c r="VJ26">
        <v>2</v>
      </c>
      <c r="VK26">
        <v>2</v>
      </c>
      <c r="VL26">
        <v>2</v>
      </c>
      <c r="VM26">
        <v>2</v>
      </c>
      <c r="VN26">
        <v>2</v>
      </c>
      <c r="VO26">
        <v>2</v>
      </c>
      <c r="VP26">
        <v>1</v>
      </c>
      <c r="VQ26">
        <v>1</v>
      </c>
      <c r="VR26">
        <v>1</v>
      </c>
      <c r="VS26">
        <v>3</v>
      </c>
      <c r="VT26">
        <v>4</v>
      </c>
      <c r="VU26">
        <v>3</v>
      </c>
      <c r="VV26">
        <v>3</v>
      </c>
      <c r="VW26">
        <v>4</v>
      </c>
      <c r="VX26">
        <v>3</v>
      </c>
      <c r="VY26">
        <v>1</v>
      </c>
      <c r="VZ26">
        <v>1</v>
      </c>
      <c r="WE26" t="s">
        <v>643</v>
      </c>
      <c r="WH26" t="s">
        <v>643</v>
      </c>
      <c r="WM26" t="s">
        <v>643</v>
      </c>
      <c r="WT26" t="s">
        <v>643</v>
      </c>
      <c r="WX26" t="s">
        <v>643</v>
      </c>
      <c r="WZ26">
        <v>1</v>
      </c>
      <c r="XB26">
        <v>1</v>
      </c>
      <c r="XF26">
        <v>-9</v>
      </c>
      <c r="XN26">
        <v>0</v>
      </c>
      <c r="XQ26">
        <v>1</v>
      </c>
      <c r="XR26">
        <v>1</v>
      </c>
      <c r="XS26">
        <v>1</v>
      </c>
      <c r="XT26">
        <v>1</v>
      </c>
      <c r="XU26" t="s">
        <v>643</v>
      </c>
      <c r="XV26">
        <v>1</v>
      </c>
      <c r="XW26">
        <v>-1</v>
      </c>
    </row>
    <row r="27" spans="1:647" x14ac:dyDescent="0.25">
      <c r="A27">
        <v>11358</v>
      </c>
      <c r="B27">
        <v>1223</v>
      </c>
      <c r="C27">
        <v>1</v>
      </c>
      <c r="D27" s="9">
        <v>24013</v>
      </c>
      <c r="E27" t="str">
        <f>VLOOKUP(ELEF_2019_minta[[#This Row],[TERUL]],teruleti_szamjel!$A$2:$M$3201,2)</f>
        <v>Diósd</v>
      </c>
      <c r="F27" t="str">
        <f>VLOOKUP(ELEF_2019_minta[[#This Row],[TERUL]],teruleti_szamjel!$A$2:$M$3201,4)</f>
        <v>13</v>
      </c>
      <c r="G27" t="str">
        <f>VLOOKUP(ELEF_2019_minta[[#This Row],[TERUL]],teruleti_szamjel!$A$2:$M$3201,5)</f>
        <v>Pest</v>
      </c>
      <c r="H27" t="str">
        <f>VLOOKUP(ELEF_2019_minta[[#This Row],[TERUL]],teruleti_szamjel!$A$2:$M$3201,10)</f>
        <v>12</v>
      </c>
      <c r="I27" t="str">
        <f>VLOOKUP(ELEF_2019_minta[[#This Row],[TERUL]],teruleti_szamjel!$A$2:$M$3201,11)</f>
        <v>Pest</v>
      </c>
      <c r="J27">
        <v>2</v>
      </c>
      <c r="K27">
        <v>1</v>
      </c>
      <c r="L27">
        <v>1976</v>
      </c>
      <c r="M27">
        <v>6</v>
      </c>
      <c r="N27">
        <v>26</v>
      </c>
      <c r="O27">
        <v>48</v>
      </c>
      <c r="P27">
        <v>3</v>
      </c>
      <c r="Q27">
        <v>13</v>
      </c>
      <c r="R27">
        <v>1</v>
      </c>
      <c r="S27">
        <v>1</v>
      </c>
      <c r="T27">
        <v>-1</v>
      </c>
      <c r="U27">
        <v>-1</v>
      </c>
      <c r="V27" t="s">
        <v>654</v>
      </c>
      <c r="W27">
        <v>1</v>
      </c>
      <c r="X27">
        <v>2</v>
      </c>
      <c r="Y27">
        <v>3</v>
      </c>
      <c r="AA27">
        <v>9</v>
      </c>
      <c r="AB27">
        <v>17</v>
      </c>
      <c r="AC27">
        <v>71</v>
      </c>
      <c r="AE27">
        <v>12</v>
      </c>
      <c r="AF27">
        <v>1</v>
      </c>
      <c r="AH27">
        <v>1968</v>
      </c>
      <c r="AI27">
        <v>12</v>
      </c>
      <c r="AL27">
        <v>0</v>
      </c>
      <c r="AR27">
        <v>17</v>
      </c>
      <c r="AS27">
        <v>39</v>
      </c>
      <c r="BE27">
        <v>5</v>
      </c>
      <c r="BL27" t="s">
        <v>643</v>
      </c>
      <c r="BN27" t="s">
        <v>643</v>
      </c>
      <c r="BO27" t="s">
        <v>643</v>
      </c>
      <c r="BR27" t="s">
        <v>643</v>
      </c>
      <c r="BS27" t="s">
        <v>643</v>
      </c>
      <c r="BT27" t="s">
        <v>643</v>
      </c>
      <c r="BU27" t="s">
        <v>643</v>
      </c>
      <c r="BV27" t="s">
        <v>643</v>
      </c>
      <c r="BX27" t="s">
        <v>643</v>
      </c>
      <c r="CA27" t="s">
        <v>643</v>
      </c>
      <c r="CB27" t="s">
        <v>643</v>
      </c>
      <c r="CC27" t="s">
        <v>643</v>
      </c>
      <c r="CD27" t="s">
        <v>643</v>
      </c>
      <c r="CF27" t="s">
        <v>643</v>
      </c>
      <c r="CG27" t="s">
        <v>643</v>
      </c>
      <c r="CH27" t="s">
        <v>643</v>
      </c>
      <c r="CI27" t="s">
        <v>643</v>
      </c>
      <c r="CJ27" t="s">
        <v>643</v>
      </c>
      <c r="CK27" t="s">
        <v>643</v>
      </c>
      <c r="CL27" t="s">
        <v>643</v>
      </c>
      <c r="CM27" t="s">
        <v>643</v>
      </c>
      <c r="CN27" t="s">
        <v>643</v>
      </c>
      <c r="CO27" t="s">
        <v>643</v>
      </c>
      <c r="CP27" t="s">
        <v>643</v>
      </c>
      <c r="CQ27" t="s">
        <v>643</v>
      </c>
      <c r="CR27" t="s">
        <v>643</v>
      </c>
      <c r="CS27" t="s">
        <v>643</v>
      </c>
      <c r="CT27" t="s">
        <v>643</v>
      </c>
      <c r="CU27" t="s">
        <v>643</v>
      </c>
      <c r="CV27" t="s">
        <v>643</v>
      </c>
      <c r="CW27" t="s">
        <v>643</v>
      </c>
      <c r="CX27" t="s">
        <v>643</v>
      </c>
      <c r="CY27" t="s">
        <v>643</v>
      </c>
      <c r="CZ27" t="s">
        <v>643</v>
      </c>
      <c r="DA27" t="s">
        <v>643</v>
      </c>
      <c r="DB27" t="s">
        <v>643</v>
      </c>
      <c r="DC27" t="s">
        <v>643</v>
      </c>
      <c r="DD27" t="s">
        <v>643</v>
      </c>
      <c r="DE27" t="s">
        <v>643</v>
      </c>
      <c r="DF27" t="s">
        <v>643</v>
      </c>
      <c r="DG27" t="s">
        <v>643</v>
      </c>
      <c r="DH27">
        <v>2</v>
      </c>
      <c r="DI27">
        <v>1</v>
      </c>
      <c r="DJ27">
        <v>2</v>
      </c>
      <c r="DK27">
        <v>2</v>
      </c>
      <c r="DL27">
        <v>3</v>
      </c>
      <c r="DM27">
        <v>2</v>
      </c>
      <c r="DN27">
        <v>3</v>
      </c>
      <c r="DO27">
        <v>5</v>
      </c>
      <c r="DP27">
        <v>1</v>
      </c>
      <c r="DQ27">
        <v>2</v>
      </c>
      <c r="DR27">
        <v>2</v>
      </c>
      <c r="DS27">
        <v>2</v>
      </c>
      <c r="DT27">
        <v>1</v>
      </c>
      <c r="DU27">
        <v>1</v>
      </c>
      <c r="DV27">
        <v>1</v>
      </c>
      <c r="DX27">
        <v>2</v>
      </c>
      <c r="EB27">
        <v>2</v>
      </c>
      <c r="EF27">
        <v>2</v>
      </c>
      <c r="EH27">
        <v>1</v>
      </c>
      <c r="EJ27">
        <v>2</v>
      </c>
      <c r="EN27">
        <v>2</v>
      </c>
      <c r="ER27">
        <v>2</v>
      </c>
      <c r="EV27">
        <v>2</v>
      </c>
      <c r="EW27" t="s">
        <v>643</v>
      </c>
      <c r="EZ27">
        <v>2</v>
      </c>
      <c r="FD27">
        <v>2</v>
      </c>
      <c r="FF27">
        <v>1</v>
      </c>
      <c r="FH27">
        <v>2</v>
      </c>
      <c r="FI27" t="s">
        <v>643</v>
      </c>
      <c r="FL27">
        <v>2</v>
      </c>
      <c r="FP27">
        <v>2</v>
      </c>
      <c r="FT27">
        <v>1</v>
      </c>
      <c r="FX27">
        <v>2</v>
      </c>
      <c r="GB27">
        <v>2</v>
      </c>
      <c r="GF27">
        <v>2</v>
      </c>
      <c r="GJ27">
        <v>2</v>
      </c>
      <c r="GM27" t="s">
        <v>643</v>
      </c>
      <c r="GN27">
        <v>2</v>
      </c>
      <c r="GR27">
        <v>2</v>
      </c>
      <c r="GV27">
        <v>2</v>
      </c>
      <c r="GZ27">
        <v>2</v>
      </c>
      <c r="HD27">
        <v>2</v>
      </c>
      <c r="HH27">
        <v>2</v>
      </c>
      <c r="HI27" t="s">
        <v>643</v>
      </c>
      <c r="HJ27" t="s">
        <v>643</v>
      </c>
      <c r="HK27" t="s">
        <v>643</v>
      </c>
      <c r="HL27">
        <v>2</v>
      </c>
      <c r="HP27">
        <v>2</v>
      </c>
      <c r="HT27">
        <v>2</v>
      </c>
      <c r="HU27" t="s">
        <v>643</v>
      </c>
      <c r="HV27" t="s">
        <v>643</v>
      </c>
      <c r="HW27" t="s">
        <v>643</v>
      </c>
      <c r="HX27">
        <v>2</v>
      </c>
      <c r="IB27">
        <v>2</v>
      </c>
      <c r="IC27" t="s">
        <v>643</v>
      </c>
      <c r="ID27" t="s">
        <v>643</v>
      </c>
      <c r="IE27" t="s">
        <v>643</v>
      </c>
      <c r="IF27">
        <v>2</v>
      </c>
      <c r="IJ27">
        <v>2</v>
      </c>
      <c r="IN27">
        <v>2</v>
      </c>
      <c r="IO27">
        <v>2</v>
      </c>
      <c r="IP27">
        <v>2</v>
      </c>
      <c r="IR27">
        <v>2</v>
      </c>
      <c r="IS27">
        <v>-2</v>
      </c>
      <c r="IX27">
        <v>1</v>
      </c>
      <c r="IY27">
        <v>1</v>
      </c>
      <c r="IZ27">
        <v>2</v>
      </c>
      <c r="JA27">
        <v>1</v>
      </c>
      <c r="JB27">
        <v>1</v>
      </c>
      <c r="JC27">
        <v>1</v>
      </c>
      <c r="JD27">
        <v>1</v>
      </c>
      <c r="JE27">
        <v>1</v>
      </c>
      <c r="JF27">
        <v>1</v>
      </c>
      <c r="JG27">
        <v>1</v>
      </c>
      <c r="JH27">
        <v>1</v>
      </c>
      <c r="JI27">
        <v>1</v>
      </c>
      <c r="JJ27">
        <v>1</v>
      </c>
      <c r="JK27">
        <v>2</v>
      </c>
      <c r="JL27">
        <v>1</v>
      </c>
      <c r="JO27">
        <v>1</v>
      </c>
      <c r="JP27">
        <v>1</v>
      </c>
      <c r="JQ27">
        <v>1</v>
      </c>
      <c r="JR27">
        <v>1</v>
      </c>
      <c r="JS27">
        <v>1</v>
      </c>
      <c r="JT27">
        <v>4</v>
      </c>
      <c r="JU27">
        <v>1</v>
      </c>
      <c r="JX27">
        <v>5</v>
      </c>
      <c r="JZ27">
        <v>2</v>
      </c>
      <c r="KA27">
        <v>3</v>
      </c>
      <c r="KB27">
        <v>2</v>
      </c>
      <c r="KC27">
        <v>1</v>
      </c>
      <c r="KD27">
        <v>1</v>
      </c>
      <c r="KE27">
        <v>1</v>
      </c>
      <c r="KF27">
        <v>2</v>
      </c>
      <c r="KG27">
        <v>1</v>
      </c>
      <c r="KH27">
        <v>2</v>
      </c>
      <c r="KJ27">
        <v>2</v>
      </c>
      <c r="KK27">
        <v>6</v>
      </c>
      <c r="KL27">
        <v>2</v>
      </c>
      <c r="KM27">
        <v>1</v>
      </c>
      <c r="KN27">
        <v>5</v>
      </c>
      <c r="KO27">
        <v>1</v>
      </c>
      <c r="KP27">
        <v>0</v>
      </c>
      <c r="KQ27">
        <v>2</v>
      </c>
      <c r="KR27">
        <v>1</v>
      </c>
      <c r="KS27">
        <v>2</v>
      </c>
      <c r="KT27">
        <v>2</v>
      </c>
      <c r="KU27">
        <v>2</v>
      </c>
      <c r="KV27">
        <v>2</v>
      </c>
      <c r="KW27">
        <v>1</v>
      </c>
      <c r="KX27">
        <v>1</v>
      </c>
      <c r="KY27">
        <v>1</v>
      </c>
      <c r="KZ27">
        <v>2</v>
      </c>
      <c r="LB27">
        <v>11</v>
      </c>
      <c r="LD27">
        <v>2</v>
      </c>
      <c r="LE27">
        <v>2</v>
      </c>
      <c r="LF27">
        <v>2</v>
      </c>
      <c r="LG27">
        <v>4</v>
      </c>
      <c r="LH27">
        <v>2</v>
      </c>
      <c r="LI27">
        <v>2</v>
      </c>
      <c r="LJ27">
        <v>2</v>
      </c>
      <c r="LL27">
        <v>2</v>
      </c>
      <c r="LN27">
        <v>5</v>
      </c>
      <c r="LS27">
        <v>4</v>
      </c>
      <c r="LU27">
        <v>5</v>
      </c>
      <c r="LW27">
        <v>2</v>
      </c>
      <c r="LX27">
        <v>2</v>
      </c>
      <c r="LY27">
        <v>2</v>
      </c>
      <c r="LZ27">
        <v>2</v>
      </c>
      <c r="MA27">
        <v>2</v>
      </c>
      <c r="MB27">
        <v>3</v>
      </c>
      <c r="MC27">
        <v>5</v>
      </c>
      <c r="MD27">
        <v>6</v>
      </c>
      <c r="ME27">
        <v>3</v>
      </c>
      <c r="MF27">
        <v>4</v>
      </c>
      <c r="MG27">
        <v>1</v>
      </c>
      <c r="MH27">
        <v>6</v>
      </c>
      <c r="MI27">
        <v>6</v>
      </c>
      <c r="MJ27">
        <v>6</v>
      </c>
      <c r="MK27">
        <v>6</v>
      </c>
      <c r="ML27">
        <v>2</v>
      </c>
      <c r="MM27">
        <v>1</v>
      </c>
      <c r="MN27">
        <v>6</v>
      </c>
      <c r="MO27">
        <v>6</v>
      </c>
      <c r="MP27">
        <v>6</v>
      </c>
      <c r="MQ27">
        <v>10</v>
      </c>
      <c r="MR27">
        <v>5</v>
      </c>
      <c r="MS27">
        <v>4</v>
      </c>
      <c r="MT27">
        <v>3</v>
      </c>
      <c r="MU27">
        <v>2</v>
      </c>
      <c r="MV27">
        <v>3</v>
      </c>
      <c r="MW27">
        <v>160</v>
      </c>
      <c r="MY27">
        <v>162</v>
      </c>
      <c r="MZ27">
        <v>62</v>
      </c>
      <c r="NB27">
        <v>80</v>
      </c>
      <c r="NC27">
        <v>1</v>
      </c>
      <c r="ND27">
        <v>5</v>
      </c>
      <c r="NE27">
        <v>1</v>
      </c>
      <c r="NF27">
        <v>0</v>
      </c>
      <c r="NG27">
        <v>2</v>
      </c>
      <c r="NH27">
        <v>2</v>
      </c>
      <c r="NI27">
        <v>130</v>
      </c>
      <c r="NJ27">
        <v>2</v>
      </c>
      <c r="NK27">
        <v>30</v>
      </c>
      <c r="NL27">
        <v>2</v>
      </c>
      <c r="NM27">
        <v>2</v>
      </c>
      <c r="NN27">
        <v>4</v>
      </c>
      <c r="NP27">
        <v>2</v>
      </c>
      <c r="NQ27">
        <v>4</v>
      </c>
      <c r="NR27">
        <v>2</v>
      </c>
      <c r="NS27">
        <v>5</v>
      </c>
      <c r="NT27">
        <v>5</v>
      </c>
      <c r="NU27">
        <v>5</v>
      </c>
      <c r="NW27">
        <v>2</v>
      </c>
      <c r="NZ27" t="s">
        <v>643</v>
      </c>
      <c r="OA27">
        <v>2</v>
      </c>
      <c r="OB27">
        <v>1</v>
      </c>
      <c r="OC27">
        <v>3</v>
      </c>
      <c r="OD27">
        <v>4</v>
      </c>
      <c r="OE27">
        <v>3</v>
      </c>
      <c r="OF27">
        <v>2</v>
      </c>
      <c r="OG27">
        <v>5</v>
      </c>
      <c r="OH27">
        <v>1</v>
      </c>
      <c r="OI27">
        <v>3</v>
      </c>
      <c r="ON27" t="s">
        <v>644</v>
      </c>
      <c r="OO27">
        <v>3</v>
      </c>
      <c r="OU27">
        <v>4</v>
      </c>
      <c r="PD27" t="s">
        <v>643</v>
      </c>
      <c r="PF27">
        <v>0</v>
      </c>
      <c r="PJ27">
        <v>16</v>
      </c>
      <c r="PM27">
        <v>5</v>
      </c>
      <c r="PN27">
        <v>5</v>
      </c>
      <c r="PO27">
        <v>5</v>
      </c>
      <c r="PP27">
        <v>2</v>
      </c>
      <c r="PQ27">
        <v>4</v>
      </c>
      <c r="PS27">
        <v>1</v>
      </c>
      <c r="PT27">
        <v>9</v>
      </c>
      <c r="QG27">
        <v>10</v>
      </c>
      <c r="QO27">
        <v>15</v>
      </c>
      <c r="QS27">
        <v>0</v>
      </c>
      <c r="QW27">
        <v>-2</v>
      </c>
      <c r="QX27">
        <v>-2</v>
      </c>
      <c r="QY27">
        <v>-2</v>
      </c>
      <c r="QZ27">
        <v>-2</v>
      </c>
      <c r="RB27">
        <v>3</v>
      </c>
      <c r="RC27">
        <v>1</v>
      </c>
      <c r="RD27">
        <v>3</v>
      </c>
      <c r="RE27">
        <v>1</v>
      </c>
      <c r="RF27">
        <v>4</v>
      </c>
      <c r="RG27">
        <v>1</v>
      </c>
      <c r="RH27">
        <v>2</v>
      </c>
      <c r="RJ27">
        <v>3</v>
      </c>
      <c r="RK27">
        <v>60</v>
      </c>
      <c r="RL27">
        <v>1</v>
      </c>
      <c r="RM27">
        <v>3</v>
      </c>
      <c r="RN27">
        <v>3</v>
      </c>
      <c r="RO27">
        <v>1</v>
      </c>
      <c r="RP27">
        <v>5</v>
      </c>
      <c r="RQ27">
        <v>7</v>
      </c>
      <c r="RR27">
        <v>2</v>
      </c>
      <c r="RS27">
        <v>2</v>
      </c>
      <c r="RT27">
        <v>1</v>
      </c>
      <c r="RU27">
        <v>1</v>
      </c>
      <c r="RV27">
        <v>4</v>
      </c>
      <c r="RW27">
        <v>30</v>
      </c>
      <c r="RX27">
        <v>1</v>
      </c>
      <c r="RY27">
        <v>-2</v>
      </c>
      <c r="RZ27">
        <v>21</v>
      </c>
      <c r="SA27">
        <v>0</v>
      </c>
      <c r="SB27">
        <v>0</v>
      </c>
      <c r="SC27">
        <v>0</v>
      </c>
      <c r="SD27">
        <v>3</v>
      </c>
      <c r="SE27">
        <v>0</v>
      </c>
      <c r="SF27">
        <v>1</v>
      </c>
      <c r="SG27">
        <v>2</v>
      </c>
      <c r="SH27">
        <v>0</v>
      </c>
      <c r="SI27">
        <v>0</v>
      </c>
      <c r="SJ27">
        <v>3</v>
      </c>
      <c r="SK27">
        <v>5</v>
      </c>
      <c r="SL27">
        <v>1</v>
      </c>
      <c r="SM27">
        <v>4</v>
      </c>
      <c r="SN27">
        <v>4</v>
      </c>
      <c r="SO27">
        <v>4</v>
      </c>
      <c r="SP27">
        <v>4</v>
      </c>
      <c r="SQ27">
        <v>4</v>
      </c>
      <c r="SR27">
        <v>4</v>
      </c>
      <c r="SS27">
        <v>4</v>
      </c>
      <c r="ST27">
        <v>4</v>
      </c>
      <c r="SU27">
        <v>4</v>
      </c>
      <c r="SV27">
        <v>4</v>
      </c>
      <c r="SW27">
        <v>4</v>
      </c>
      <c r="SX27">
        <v>4</v>
      </c>
      <c r="SY27">
        <v>4</v>
      </c>
      <c r="SZ27">
        <v>4</v>
      </c>
      <c r="TA27">
        <v>4</v>
      </c>
      <c r="TB27">
        <v>4</v>
      </c>
      <c r="TC27">
        <v>4</v>
      </c>
      <c r="TD27">
        <v>4</v>
      </c>
      <c r="TE27">
        <v>4</v>
      </c>
      <c r="TF27">
        <v>4</v>
      </c>
      <c r="TG27">
        <v>4</v>
      </c>
      <c r="TH27">
        <v>4</v>
      </c>
      <c r="TI27">
        <v>4</v>
      </c>
      <c r="TJ27">
        <v>4</v>
      </c>
      <c r="TK27">
        <v>4</v>
      </c>
      <c r="TL27">
        <v>4</v>
      </c>
      <c r="TM27">
        <v>4</v>
      </c>
      <c r="TN27">
        <v>4</v>
      </c>
      <c r="TO27">
        <v>4</v>
      </c>
      <c r="TP27">
        <v>4</v>
      </c>
      <c r="TQ27">
        <v>4</v>
      </c>
      <c r="TR27">
        <v>4</v>
      </c>
      <c r="TS27">
        <v>2</v>
      </c>
      <c r="TT27">
        <v>4</v>
      </c>
      <c r="TU27">
        <v>4</v>
      </c>
      <c r="TV27">
        <v>4</v>
      </c>
      <c r="TW27">
        <v>2</v>
      </c>
      <c r="TX27">
        <v>3</v>
      </c>
      <c r="TY27">
        <v>1</v>
      </c>
      <c r="TZ27">
        <v>3</v>
      </c>
      <c r="UA27">
        <v>1</v>
      </c>
      <c r="UB27">
        <v>1</v>
      </c>
      <c r="UC27">
        <v>1</v>
      </c>
      <c r="UD27">
        <v>3</v>
      </c>
      <c r="UE27">
        <v>2</v>
      </c>
      <c r="UF27">
        <v>0</v>
      </c>
      <c r="UG27">
        <v>2</v>
      </c>
      <c r="UH27">
        <v>4</v>
      </c>
      <c r="UI27">
        <v>3</v>
      </c>
      <c r="UJ27">
        <v>5</v>
      </c>
      <c r="UK27">
        <v>1</v>
      </c>
      <c r="UL27">
        <v>140</v>
      </c>
      <c r="UM27">
        <v>1</v>
      </c>
      <c r="UN27">
        <v>0</v>
      </c>
      <c r="UO27">
        <v>1</v>
      </c>
      <c r="UP27">
        <v>0</v>
      </c>
      <c r="UQ27">
        <v>0</v>
      </c>
      <c r="UR27">
        <v>0</v>
      </c>
      <c r="US27" t="s">
        <v>682</v>
      </c>
      <c r="UT27">
        <v>0</v>
      </c>
      <c r="UU27">
        <v>0</v>
      </c>
      <c r="UV27">
        <v>0</v>
      </c>
      <c r="UW27">
        <v>3</v>
      </c>
      <c r="UX27">
        <v>225</v>
      </c>
      <c r="UY27">
        <v>0</v>
      </c>
      <c r="UZ27">
        <v>0</v>
      </c>
      <c r="VA27">
        <v>0</v>
      </c>
      <c r="VB27">
        <v>4</v>
      </c>
      <c r="VC27">
        <v>480</v>
      </c>
      <c r="VD27">
        <v>1</v>
      </c>
      <c r="VE27">
        <v>1</v>
      </c>
      <c r="VF27">
        <v>1</v>
      </c>
      <c r="VG27">
        <v>1</v>
      </c>
      <c r="VH27">
        <v>2</v>
      </c>
      <c r="VI27">
        <v>2</v>
      </c>
      <c r="VJ27">
        <v>2</v>
      </c>
      <c r="VK27">
        <v>2</v>
      </c>
      <c r="VL27">
        <v>2</v>
      </c>
      <c r="VM27">
        <v>2</v>
      </c>
      <c r="VN27">
        <v>2</v>
      </c>
      <c r="VO27">
        <v>2</v>
      </c>
      <c r="VP27">
        <v>1</v>
      </c>
      <c r="VQ27">
        <v>3</v>
      </c>
      <c r="VR27">
        <v>2</v>
      </c>
      <c r="VS27">
        <v>2</v>
      </c>
      <c r="VT27">
        <v>4</v>
      </c>
      <c r="VU27">
        <v>3</v>
      </c>
      <c r="VV27">
        <v>1</v>
      </c>
      <c r="VW27">
        <v>5</v>
      </c>
      <c r="VX27">
        <v>1</v>
      </c>
      <c r="VY27">
        <v>1</v>
      </c>
      <c r="VZ27">
        <v>2</v>
      </c>
      <c r="WE27" t="s">
        <v>643</v>
      </c>
      <c r="WF27">
        <v>140</v>
      </c>
      <c r="WH27" t="s">
        <v>643</v>
      </c>
      <c r="WL27">
        <v>2</v>
      </c>
      <c r="WM27" t="s">
        <v>643</v>
      </c>
      <c r="WS27">
        <v>2</v>
      </c>
      <c r="WT27" t="s">
        <v>643</v>
      </c>
      <c r="WU27">
        <v>1</v>
      </c>
      <c r="WX27" t="s">
        <v>643</v>
      </c>
      <c r="XN27">
        <v>2</v>
      </c>
      <c r="XQ27">
        <v>1</v>
      </c>
      <c r="XR27">
        <v>1</v>
      </c>
      <c r="XS27">
        <v>1</v>
      </c>
      <c r="XT27">
        <v>1</v>
      </c>
      <c r="XU27" t="s">
        <v>643</v>
      </c>
      <c r="XV27">
        <v>-1</v>
      </c>
    </row>
    <row r="28" spans="1:647" x14ac:dyDescent="0.25">
      <c r="A28">
        <v>8212</v>
      </c>
      <c r="B28">
        <v>1515</v>
      </c>
      <c r="C28">
        <v>1</v>
      </c>
      <c r="D28" s="9">
        <v>14526</v>
      </c>
      <c r="E28" t="str">
        <f>VLOOKUP(ELEF_2019_minta[[#This Row],[TERUL]],teruleti_szamjel!$A$2:$M$3201,2)</f>
        <v>Heves</v>
      </c>
      <c r="F28" t="str">
        <f>VLOOKUP(ELEF_2019_minta[[#This Row],[TERUL]],teruleti_szamjel!$A$2:$M$3201,4)</f>
        <v>10</v>
      </c>
      <c r="G28" t="str">
        <f>VLOOKUP(ELEF_2019_minta[[#This Row],[TERUL]],teruleti_szamjel!$A$2:$M$3201,5)</f>
        <v>Heves</v>
      </c>
      <c r="H28" t="str">
        <f>VLOOKUP(ELEF_2019_minta[[#This Row],[TERUL]],teruleti_szamjel!$A$2:$M$3201,10)</f>
        <v>50</v>
      </c>
      <c r="I28" t="str">
        <f>VLOOKUP(ELEF_2019_minta[[#This Row],[TERUL]],teruleti_szamjel!$A$2:$M$3201,11)</f>
        <v>Észak-Magyarország</v>
      </c>
      <c r="J28">
        <v>1</v>
      </c>
      <c r="K28">
        <v>2</v>
      </c>
      <c r="L28">
        <v>1992</v>
      </c>
      <c r="M28">
        <v>3</v>
      </c>
      <c r="N28">
        <v>19</v>
      </c>
      <c r="O28">
        <v>28</v>
      </c>
      <c r="P28">
        <v>4</v>
      </c>
      <c r="Q28">
        <v>1</v>
      </c>
      <c r="R28">
        <v>1</v>
      </c>
      <c r="S28">
        <v>1</v>
      </c>
      <c r="T28">
        <v>36</v>
      </c>
      <c r="U28">
        <v>53</v>
      </c>
      <c r="V28" t="s">
        <v>664</v>
      </c>
      <c r="W28">
        <v>1</v>
      </c>
      <c r="X28">
        <v>2</v>
      </c>
      <c r="Y28">
        <v>2</v>
      </c>
      <c r="Z28">
        <v>1987</v>
      </c>
      <c r="AA28">
        <v>1</v>
      </c>
      <c r="AB28">
        <v>4</v>
      </c>
      <c r="AC28">
        <v>47</v>
      </c>
      <c r="AD28">
        <v>9</v>
      </c>
      <c r="AE28">
        <v>15</v>
      </c>
      <c r="AG28">
        <v>5</v>
      </c>
      <c r="AH28">
        <v>1968</v>
      </c>
      <c r="AI28">
        <v>8</v>
      </c>
      <c r="AK28">
        <v>10</v>
      </c>
      <c r="AO28">
        <v>5</v>
      </c>
      <c r="BI28">
        <v>15</v>
      </c>
      <c r="BL28" t="s">
        <v>643</v>
      </c>
      <c r="BN28" t="s">
        <v>643</v>
      </c>
      <c r="BO28" t="s">
        <v>643</v>
      </c>
      <c r="BR28" t="s">
        <v>643</v>
      </c>
      <c r="BS28" t="s">
        <v>643</v>
      </c>
      <c r="BT28" t="s">
        <v>643</v>
      </c>
      <c r="BU28" t="s">
        <v>643</v>
      </c>
      <c r="BV28" t="s">
        <v>643</v>
      </c>
      <c r="BX28" t="s">
        <v>643</v>
      </c>
      <c r="CA28" t="s">
        <v>643</v>
      </c>
      <c r="CB28" t="s">
        <v>643</v>
      </c>
      <c r="CC28" t="s">
        <v>643</v>
      </c>
      <c r="CD28" t="s">
        <v>643</v>
      </c>
      <c r="CF28" t="s">
        <v>643</v>
      </c>
      <c r="CG28" t="s">
        <v>643</v>
      </c>
      <c r="CH28" t="s">
        <v>643</v>
      </c>
      <c r="CI28" t="s">
        <v>643</v>
      </c>
      <c r="CJ28" t="s">
        <v>643</v>
      </c>
      <c r="CK28" t="s">
        <v>643</v>
      </c>
      <c r="CL28" t="s">
        <v>643</v>
      </c>
      <c r="CM28" t="s">
        <v>643</v>
      </c>
      <c r="CN28" t="s">
        <v>643</v>
      </c>
      <c r="CO28" t="s">
        <v>643</v>
      </c>
      <c r="CP28" t="s">
        <v>643</v>
      </c>
      <c r="CQ28" t="s">
        <v>643</v>
      </c>
      <c r="CR28" t="s">
        <v>643</v>
      </c>
      <c r="CS28" t="s">
        <v>643</v>
      </c>
      <c r="CT28" t="s">
        <v>643</v>
      </c>
      <c r="CU28" t="s">
        <v>643</v>
      </c>
      <c r="CV28" t="s">
        <v>643</v>
      </c>
      <c r="CW28" t="s">
        <v>643</v>
      </c>
      <c r="CX28" t="s">
        <v>643</v>
      </c>
      <c r="CY28" t="s">
        <v>643</v>
      </c>
      <c r="CZ28" t="s">
        <v>643</v>
      </c>
      <c r="DA28" t="s">
        <v>643</v>
      </c>
      <c r="DB28" t="s">
        <v>643</v>
      </c>
      <c r="DC28" t="s">
        <v>643</v>
      </c>
      <c r="DD28" t="s">
        <v>643</v>
      </c>
      <c r="DE28" t="s">
        <v>643</v>
      </c>
      <c r="DF28" t="s">
        <v>643</v>
      </c>
      <c r="DG28" t="s">
        <v>643</v>
      </c>
      <c r="DH28">
        <v>2</v>
      </c>
      <c r="DI28">
        <v>2</v>
      </c>
      <c r="DJ28">
        <v>2</v>
      </c>
      <c r="DK28">
        <v>1</v>
      </c>
      <c r="DL28">
        <v>3</v>
      </c>
      <c r="DM28">
        <v>1</v>
      </c>
      <c r="DN28">
        <v>2</v>
      </c>
      <c r="DO28">
        <v>3</v>
      </c>
      <c r="DP28">
        <v>2</v>
      </c>
      <c r="DQ28">
        <v>1</v>
      </c>
      <c r="DR28">
        <v>2</v>
      </c>
      <c r="DS28">
        <v>2</v>
      </c>
      <c r="DT28">
        <v>1</v>
      </c>
      <c r="DU28">
        <v>1</v>
      </c>
      <c r="DV28">
        <v>2</v>
      </c>
      <c r="DW28">
        <v>4</v>
      </c>
      <c r="DX28">
        <v>2</v>
      </c>
      <c r="DZ28">
        <v>1</v>
      </c>
      <c r="EB28">
        <v>2</v>
      </c>
      <c r="EF28">
        <v>2</v>
      </c>
      <c r="EJ28">
        <v>2</v>
      </c>
      <c r="EN28">
        <v>2</v>
      </c>
      <c r="EO28">
        <v>1</v>
      </c>
      <c r="ER28">
        <v>2</v>
      </c>
      <c r="ES28">
        <v>1</v>
      </c>
      <c r="EV28">
        <v>2</v>
      </c>
      <c r="EW28" t="s">
        <v>643</v>
      </c>
      <c r="EZ28">
        <v>2</v>
      </c>
      <c r="FB28">
        <v>1</v>
      </c>
      <c r="FD28">
        <v>2</v>
      </c>
      <c r="FF28">
        <v>1</v>
      </c>
      <c r="FH28">
        <v>2</v>
      </c>
      <c r="FI28" t="s">
        <v>643</v>
      </c>
      <c r="FL28">
        <v>2</v>
      </c>
      <c r="FP28">
        <v>2</v>
      </c>
      <c r="FT28">
        <v>2</v>
      </c>
      <c r="FU28">
        <v>1</v>
      </c>
      <c r="FX28">
        <v>2</v>
      </c>
      <c r="GB28">
        <v>2</v>
      </c>
      <c r="GC28">
        <v>1</v>
      </c>
      <c r="GF28">
        <v>2</v>
      </c>
      <c r="GJ28">
        <v>2</v>
      </c>
      <c r="GM28" t="s">
        <v>643</v>
      </c>
      <c r="GN28">
        <v>2</v>
      </c>
      <c r="GR28">
        <v>2</v>
      </c>
      <c r="GV28">
        <v>2</v>
      </c>
      <c r="GZ28">
        <v>2</v>
      </c>
      <c r="HD28">
        <v>2</v>
      </c>
      <c r="HH28">
        <v>2</v>
      </c>
      <c r="HI28" t="s">
        <v>643</v>
      </c>
      <c r="HJ28" t="s">
        <v>643</v>
      </c>
      <c r="HK28" t="s">
        <v>643</v>
      </c>
      <c r="HL28">
        <v>2</v>
      </c>
      <c r="HP28">
        <v>2</v>
      </c>
      <c r="HT28">
        <v>2</v>
      </c>
      <c r="HU28" t="s">
        <v>643</v>
      </c>
      <c r="HV28" t="s">
        <v>643</v>
      </c>
      <c r="HW28" t="s">
        <v>643</v>
      </c>
      <c r="HX28">
        <v>2</v>
      </c>
      <c r="IB28">
        <v>2</v>
      </c>
      <c r="IC28" t="s">
        <v>643</v>
      </c>
      <c r="ID28" t="s">
        <v>643</v>
      </c>
      <c r="IE28" t="s">
        <v>643</v>
      </c>
      <c r="IF28">
        <v>2</v>
      </c>
      <c r="IJ28">
        <v>2</v>
      </c>
      <c r="IM28">
        <v>1</v>
      </c>
      <c r="IN28">
        <v>2</v>
      </c>
      <c r="IO28">
        <v>2</v>
      </c>
      <c r="IP28">
        <v>2</v>
      </c>
      <c r="IQ28">
        <v>1</v>
      </c>
      <c r="IR28">
        <v>2</v>
      </c>
      <c r="IS28">
        <v>-2</v>
      </c>
      <c r="IW28">
        <v>0</v>
      </c>
      <c r="IX28">
        <v>1</v>
      </c>
      <c r="IY28">
        <v>1</v>
      </c>
      <c r="IZ28">
        <v>2</v>
      </c>
      <c r="JA28">
        <v>1</v>
      </c>
      <c r="JB28">
        <v>1</v>
      </c>
      <c r="JC28">
        <v>1</v>
      </c>
      <c r="JD28">
        <v>1</v>
      </c>
      <c r="JE28">
        <v>1</v>
      </c>
      <c r="JF28">
        <v>1</v>
      </c>
      <c r="JG28">
        <v>1</v>
      </c>
      <c r="JH28">
        <v>1</v>
      </c>
      <c r="JI28">
        <v>1</v>
      </c>
      <c r="JJ28">
        <v>1</v>
      </c>
      <c r="JK28">
        <v>1</v>
      </c>
      <c r="JL28">
        <v>1</v>
      </c>
      <c r="JO28">
        <v>1</v>
      </c>
      <c r="JP28">
        <v>1</v>
      </c>
      <c r="JQ28">
        <v>1</v>
      </c>
      <c r="JR28">
        <v>1</v>
      </c>
      <c r="JS28">
        <v>1</v>
      </c>
      <c r="JT28">
        <v>1</v>
      </c>
      <c r="JU28">
        <v>1</v>
      </c>
      <c r="JX28">
        <v>6</v>
      </c>
      <c r="JZ28">
        <v>2</v>
      </c>
      <c r="KA28">
        <v>1</v>
      </c>
      <c r="KB28">
        <v>1</v>
      </c>
      <c r="KC28">
        <v>2</v>
      </c>
      <c r="KD28">
        <v>1</v>
      </c>
      <c r="KE28">
        <v>1</v>
      </c>
      <c r="KF28">
        <v>1</v>
      </c>
      <c r="KG28">
        <v>1</v>
      </c>
      <c r="KH28">
        <v>2</v>
      </c>
      <c r="KJ28">
        <v>2</v>
      </c>
      <c r="KL28">
        <v>1</v>
      </c>
      <c r="KM28">
        <v>1</v>
      </c>
      <c r="KO28">
        <v>2</v>
      </c>
      <c r="KP28">
        <v>2</v>
      </c>
      <c r="KQ28">
        <v>2</v>
      </c>
      <c r="KR28">
        <v>2</v>
      </c>
      <c r="KS28">
        <v>2</v>
      </c>
      <c r="KT28">
        <v>2</v>
      </c>
      <c r="KU28">
        <v>2</v>
      </c>
      <c r="KV28">
        <v>2</v>
      </c>
      <c r="KW28">
        <v>1</v>
      </c>
      <c r="KX28">
        <v>1</v>
      </c>
      <c r="KY28">
        <v>2</v>
      </c>
      <c r="KZ28">
        <v>1</v>
      </c>
      <c r="LD28">
        <v>2</v>
      </c>
      <c r="LE28">
        <v>1</v>
      </c>
      <c r="LF28">
        <v>1</v>
      </c>
      <c r="LG28">
        <v>1</v>
      </c>
      <c r="LH28">
        <v>2</v>
      </c>
      <c r="LJ28">
        <v>5</v>
      </c>
      <c r="LL28">
        <v>2</v>
      </c>
      <c r="LN28">
        <v>4</v>
      </c>
      <c r="LR28">
        <v>2</v>
      </c>
      <c r="LS28">
        <v>4</v>
      </c>
      <c r="LT28">
        <v>1</v>
      </c>
      <c r="LW28">
        <v>2</v>
      </c>
      <c r="LX28">
        <v>3</v>
      </c>
      <c r="LY28">
        <v>3</v>
      </c>
      <c r="LZ28">
        <v>2</v>
      </c>
      <c r="MA28">
        <v>2</v>
      </c>
      <c r="MB28">
        <v>3</v>
      </c>
      <c r="MC28">
        <v>3</v>
      </c>
      <c r="MD28">
        <v>-8</v>
      </c>
      <c r="ME28">
        <v>2</v>
      </c>
      <c r="MF28">
        <v>2</v>
      </c>
      <c r="MG28">
        <v>6</v>
      </c>
      <c r="MH28">
        <v>6</v>
      </c>
      <c r="MI28">
        <v>6</v>
      </c>
      <c r="MJ28">
        <v>2</v>
      </c>
      <c r="MK28">
        <v>1</v>
      </c>
      <c r="ML28">
        <v>2</v>
      </c>
      <c r="MM28">
        <v>6</v>
      </c>
      <c r="MN28">
        <v>6</v>
      </c>
      <c r="MO28">
        <v>6</v>
      </c>
      <c r="MP28">
        <v>6</v>
      </c>
      <c r="MQ28">
        <v>7</v>
      </c>
      <c r="MR28">
        <v>4</v>
      </c>
      <c r="MS28">
        <v>4</v>
      </c>
      <c r="MT28">
        <v>4</v>
      </c>
      <c r="MU28">
        <v>4</v>
      </c>
      <c r="MV28">
        <v>4</v>
      </c>
      <c r="MW28">
        <v>171</v>
      </c>
      <c r="MY28">
        <v>172</v>
      </c>
      <c r="MZ28">
        <v>75</v>
      </c>
      <c r="NB28">
        <v>60</v>
      </c>
      <c r="NC28">
        <v>3</v>
      </c>
      <c r="ND28">
        <v>5</v>
      </c>
      <c r="NE28">
        <v>3</v>
      </c>
      <c r="NF28">
        <v>0</v>
      </c>
      <c r="NH28">
        <v>0</v>
      </c>
      <c r="NI28">
        <v>200</v>
      </c>
      <c r="NJ28">
        <v>0</v>
      </c>
      <c r="NK28">
        <v>1000</v>
      </c>
      <c r="NL28">
        <v>4</v>
      </c>
      <c r="NM28">
        <v>2</v>
      </c>
      <c r="NN28">
        <v>2</v>
      </c>
      <c r="NP28">
        <v>1</v>
      </c>
      <c r="NQ28">
        <v>3</v>
      </c>
      <c r="NR28">
        <v>4</v>
      </c>
      <c r="NS28">
        <v>4</v>
      </c>
      <c r="NT28">
        <v>5</v>
      </c>
      <c r="NU28">
        <v>5</v>
      </c>
      <c r="NZ28" t="s">
        <v>643</v>
      </c>
      <c r="OA28">
        <v>2</v>
      </c>
      <c r="OB28">
        <v>1</v>
      </c>
      <c r="OC28">
        <v>4</v>
      </c>
      <c r="OD28">
        <v>4</v>
      </c>
      <c r="OE28">
        <v>3</v>
      </c>
      <c r="OF28">
        <v>4</v>
      </c>
      <c r="OG28">
        <v>6</v>
      </c>
      <c r="OH28">
        <v>1</v>
      </c>
      <c r="OI28">
        <v>3</v>
      </c>
      <c r="ON28" t="s">
        <v>644</v>
      </c>
      <c r="OO28">
        <v>4</v>
      </c>
      <c r="OW28">
        <v>4</v>
      </c>
      <c r="OY28">
        <v>4</v>
      </c>
      <c r="PD28" t="s">
        <v>643</v>
      </c>
      <c r="PF28">
        <v>-2</v>
      </c>
      <c r="PG28">
        <v>2</v>
      </c>
      <c r="PJ28">
        <v>15</v>
      </c>
      <c r="PL28">
        <v>2</v>
      </c>
      <c r="PM28">
        <v>5</v>
      </c>
      <c r="PN28">
        <v>5</v>
      </c>
      <c r="PO28">
        <v>4</v>
      </c>
      <c r="PP28">
        <v>2</v>
      </c>
      <c r="PQ28">
        <v>4</v>
      </c>
      <c r="PT28">
        <v>9</v>
      </c>
      <c r="QC28">
        <v>0</v>
      </c>
      <c r="QL28">
        <v>0</v>
      </c>
      <c r="QO28">
        <v>10</v>
      </c>
      <c r="QQ28">
        <v>1</v>
      </c>
      <c r="QU28">
        <v>2</v>
      </c>
      <c r="QW28">
        <v>-2</v>
      </c>
      <c r="QX28">
        <v>-2</v>
      </c>
      <c r="QY28">
        <v>-2</v>
      </c>
      <c r="QZ28">
        <v>-2</v>
      </c>
      <c r="RA28">
        <v>9</v>
      </c>
      <c r="RB28">
        <v>3</v>
      </c>
      <c r="RC28">
        <v>3</v>
      </c>
      <c r="RD28">
        <v>2</v>
      </c>
      <c r="RE28">
        <v>1</v>
      </c>
      <c r="RF28">
        <v>4</v>
      </c>
      <c r="RJ28">
        <v>3</v>
      </c>
      <c r="RK28">
        <v>50</v>
      </c>
      <c r="RL28">
        <v>3</v>
      </c>
      <c r="RM28">
        <v>2</v>
      </c>
      <c r="RN28">
        <v>3</v>
      </c>
      <c r="RO28">
        <v>4</v>
      </c>
      <c r="RP28">
        <v>5</v>
      </c>
      <c r="RQ28">
        <v>3</v>
      </c>
      <c r="RR28">
        <v>2</v>
      </c>
      <c r="RS28">
        <v>2</v>
      </c>
      <c r="RT28">
        <v>3</v>
      </c>
      <c r="RU28">
        <v>1</v>
      </c>
      <c r="RV28">
        <v>2</v>
      </c>
      <c r="RW28">
        <v>10</v>
      </c>
      <c r="RX28">
        <v>-2</v>
      </c>
      <c r="RY28">
        <v>-2</v>
      </c>
      <c r="RZ28">
        <v>31</v>
      </c>
      <c r="SA28">
        <v>0</v>
      </c>
      <c r="SB28">
        <v>0</v>
      </c>
      <c r="SC28">
        <v>3</v>
      </c>
      <c r="SD28">
        <v>0</v>
      </c>
      <c r="SE28">
        <v>1</v>
      </c>
      <c r="SF28">
        <v>0</v>
      </c>
      <c r="SG28">
        <v>2</v>
      </c>
      <c r="SH28">
        <v>0</v>
      </c>
      <c r="SI28">
        <v>0</v>
      </c>
      <c r="SJ28">
        <v>4</v>
      </c>
      <c r="SK28">
        <v>4</v>
      </c>
      <c r="SL28">
        <v>5</v>
      </c>
      <c r="SM28">
        <v>4</v>
      </c>
      <c r="SN28">
        <v>4</v>
      </c>
      <c r="SO28">
        <v>4</v>
      </c>
      <c r="SP28">
        <v>4</v>
      </c>
      <c r="SQ28">
        <v>4</v>
      </c>
      <c r="SR28">
        <v>4</v>
      </c>
      <c r="SS28">
        <v>4</v>
      </c>
      <c r="ST28">
        <v>4</v>
      </c>
      <c r="SU28">
        <v>4</v>
      </c>
      <c r="SV28">
        <v>4</v>
      </c>
      <c r="SW28">
        <v>4</v>
      </c>
      <c r="SX28">
        <v>4</v>
      </c>
      <c r="SY28">
        <v>1</v>
      </c>
      <c r="SZ28">
        <v>4</v>
      </c>
      <c r="TA28">
        <v>4</v>
      </c>
      <c r="TB28">
        <v>4</v>
      </c>
      <c r="TC28">
        <v>4</v>
      </c>
      <c r="TD28">
        <v>4</v>
      </c>
      <c r="TE28">
        <v>4</v>
      </c>
      <c r="TF28">
        <v>4</v>
      </c>
      <c r="TG28">
        <v>4</v>
      </c>
      <c r="TH28">
        <v>4</v>
      </c>
      <c r="TI28">
        <v>4</v>
      </c>
      <c r="TJ28">
        <v>4</v>
      </c>
      <c r="TK28">
        <v>4</v>
      </c>
      <c r="TL28">
        <v>4</v>
      </c>
      <c r="TM28">
        <v>4</v>
      </c>
      <c r="TN28">
        <v>4</v>
      </c>
      <c r="TO28">
        <v>4</v>
      </c>
      <c r="TP28">
        <v>4</v>
      </c>
      <c r="TQ28">
        <v>1</v>
      </c>
      <c r="TR28">
        <v>4</v>
      </c>
      <c r="TT28">
        <v>4</v>
      </c>
      <c r="TU28">
        <v>4</v>
      </c>
      <c r="TV28">
        <v>4</v>
      </c>
      <c r="TW28">
        <v>2</v>
      </c>
      <c r="TX28">
        <v>3</v>
      </c>
      <c r="TY28">
        <v>1</v>
      </c>
      <c r="TZ28">
        <v>2</v>
      </c>
      <c r="UA28">
        <v>1</v>
      </c>
      <c r="UB28">
        <v>1</v>
      </c>
      <c r="UC28">
        <v>1</v>
      </c>
      <c r="UD28">
        <v>1</v>
      </c>
      <c r="UE28">
        <v>1</v>
      </c>
      <c r="UF28">
        <v>0</v>
      </c>
      <c r="UG28">
        <v>1</v>
      </c>
      <c r="UH28">
        <v>4</v>
      </c>
      <c r="UI28">
        <v>4</v>
      </c>
      <c r="UJ28">
        <v>3</v>
      </c>
      <c r="UK28">
        <v>1</v>
      </c>
      <c r="UL28">
        <v>270</v>
      </c>
      <c r="UM28">
        <v>0</v>
      </c>
      <c r="UN28">
        <v>0</v>
      </c>
      <c r="UO28">
        <v>1</v>
      </c>
      <c r="UP28">
        <v>0</v>
      </c>
      <c r="UQ28">
        <v>0</v>
      </c>
      <c r="UR28">
        <v>0</v>
      </c>
      <c r="US28" t="s">
        <v>683</v>
      </c>
      <c r="UT28">
        <v>0</v>
      </c>
      <c r="UU28">
        <v>1</v>
      </c>
      <c r="UV28">
        <v>0</v>
      </c>
      <c r="UW28">
        <v>3</v>
      </c>
      <c r="UX28">
        <v>110</v>
      </c>
      <c r="UY28">
        <v>0</v>
      </c>
      <c r="UZ28">
        <v>1</v>
      </c>
      <c r="VA28">
        <v>0</v>
      </c>
      <c r="VB28">
        <v>3</v>
      </c>
      <c r="VC28">
        <v>60</v>
      </c>
      <c r="VD28">
        <v>0</v>
      </c>
      <c r="VE28">
        <v>0</v>
      </c>
      <c r="VF28">
        <v>1</v>
      </c>
      <c r="VG28">
        <v>2</v>
      </c>
      <c r="VH28">
        <v>2</v>
      </c>
      <c r="VI28">
        <v>2</v>
      </c>
      <c r="VJ28">
        <v>2</v>
      </c>
      <c r="VK28">
        <v>2</v>
      </c>
      <c r="VL28">
        <v>2</v>
      </c>
      <c r="VM28">
        <v>2</v>
      </c>
      <c r="VN28">
        <v>2</v>
      </c>
      <c r="VO28">
        <v>2</v>
      </c>
      <c r="VP28">
        <v>1</v>
      </c>
      <c r="VQ28">
        <v>3</v>
      </c>
      <c r="VR28">
        <v>1</v>
      </c>
      <c r="VS28">
        <v>3</v>
      </c>
      <c r="VT28">
        <v>3</v>
      </c>
      <c r="VU28">
        <v>3</v>
      </c>
      <c r="VV28">
        <v>3</v>
      </c>
      <c r="VW28">
        <v>4</v>
      </c>
      <c r="VX28">
        <v>2</v>
      </c>
      <c r="VY28">
        <v>1</v>
      </c>
      <c r="WE28" t="s">
        <v>643</v>
      </c>
      <c r="WH28" t="s">
        <v>643</v>
      </c>
      <c r="WM28" t="s">
        <v>643</v>
      </c>
      <c r="WT28" t="s">
        <v>643</v>
      </c>
      <c r="WX28" t="s">
        <v>643</v>
      </c>
      <c r="WZ28">
        <v>1</v>
      </c>
      <c r="XK28">
        <v>0</v>
      </c>
      <c r="XQ28">
        <v>1</v>
      </c>
      <c r="XR28">
        <v>3</v>
      </c>
      <c r="XS28">
        <v>1</v>
      </c>
      <c r="XT28">
        <v>1</v>
      </c>
      <c r="XU28" t="s">
        <v>643</v>
      </c>
      <c r="XV28">
        <v>-1</v>
      </c>
      <c r="XW28">
        <v>-1</v>
      </c>
    </row>
    <row r="29" spans="1:647" x14ac:dyDescent="0.25">
      <c r="A29">
        <v>10584</v>
      </c>
      <c r="B29">
        <v>893</v>
      </c>
      <c r="C29">
        <v>1</v>
      </c>
      <c r="D29" s="9">
        <v>18421</v>
      </c>
      <c r="E29" t="str">
        <f>VLOOKUP(ELEF_2019_minta[[#This Row],[TERUL]],teruleti_szamjel!$A$2:$M$3201,2)</f>
        <v>Keszthely</v>
      </c>
      <c r="F29" t="str">
        <f>VLOOKUP(ELEF_2019_minta[[#This Row],[TERUL]],teruleti_szamjel!$A$2:$M$3201,4)</f>
        <v>20</v>
      </c>
      <c r="G29" t="str">
        <f>VLOOKUP(ELEF_2019_minta[[#This Row],[TERUL]],teruleti_szamjel!$A$2:$M$3201,5)</f>
        <v>Zala</v>
      </c>
      <c r="H29" t="str">
        <f>VLOOKUP(ELEF_2019_minta[[#This Row],[TERUL]],teruleti_szamjel!$A$2:$M$3201,10)</f>
        <v>30</v>
      </c>
      <c r="I29" t="str">
        <f>VLOOKUP(ELEF_2019_minta[[#This Row],[TERUL]],teruleti_szamjel!$A$2:$M$3201,11)</f>
        <v>Nyugat-Dunántúl</v>
      </c>
      <c r="J29">
        <v>2</v>
      </c>
      <c r="K29">
        <v>2</v>
      </c>
      <c r="L29">
        <v>1954</v>
      </c>
      <c r="M29">
        <v>2</v>
      </c>
      <c r="N29">
        <v>16</v>
      </c>
      <c r="O29">
        <v>35</v>
      </c>
      <c r="P29">
        <v>8</v>
      </c>
      <c r="Q29">
        <v>10</v>
      </c>
      <c r="R29">
        <v>1</v>
      </c>
      <c r="S29">
        <v>1</v>
      </c>
      <c r="T29">
        <v>41</v>
      </c>
      <c r="U29">
        <v>54</v>
      </c>
      <c r="V29" t="s">
        <v>646</v>
      </c>
      <c r="W29">
        <v>1</v>
      </c>
      <c r="X29">
        <v>1</v>
      </c>
      <c r="Y29">
        <v>5</v>
      </c>
      <c r="Z29">
        <v>1993</v>
      </c>
      <c r="AA29">
        <v>2</v>
      </c>
      <c r="AB29">
        <v>16</v>
      </c>
      <c r="AC29">
        <v>74</v>
      </c>
      <c r="AD29">
        <v>1</v>
      </c>
      <c r="AE29">
        <v>1</v>
      </c>
      <c r="AF29">
        <v>1</v>
      </c>
      <c r="AI29">
        <v>10</v>
      </c>
      <c r="AJ29">
        <v>15</v>
      </c>
      <c r="AM29">
        <v>1</v>
      </c>
      <c r="BK29">
        <v>1</v>
      </c>
      <c r="BL29" t="s">
        <v>643</v>
      </c>
      <c r="BN29" t="s">
        <v>643</v>
      </c>
      <c r="BO29" t="s">
        <v>643</v>
      </c>
      <c r="BR29" t="s">
        <v>643</v>
      </c>
      <c r="BS29" t="s">
        <v>643</v>
      </c>
      <c r="BT29" t="s">
        <v>643</v>
      </c>
      <c r="BU29" t="s">
        <v>643</v>
      </c>
      <c r="BV29" t="s">
        <v>643</v>
      </c>
      <c r="BX29" t="s">
        <v>643</v>
      </c>
      <c r="CA29" t="s">
        <v>643</v>
      </c>
      <c r="CB29" t="s">
        <v>643</v>
      </c>
      <c r="CC29" t="s">
        <v>643</v>
      </c>
      <c r="CD29" t="s">
        <v>643</v>
      </c>
      <c r="CF29" t="s">
        <v>643</v>
      </c>
      <c r="CG29" t="s">
        <v>643</v>
      </c>
      <c r="CH29" t="s">
        <v>643</v>
      </c>
      <c r="CI29" t="s">
        <v>643</v>
      </c>
      <c r="CJ29" t="s">
        <v>643</v>
      </c>
      <c r="CK29" t="s">
        <v>643</v>
      </c>
      <c r="CL29" t="s">
        <v>643</v>
      </c>
      <c r="CM29" t="s">
        <v>643</v>
      </c>
      <c r="CN29" t="s">
        <v>643</v>
      </c>
      <c r="CO29" t="s">
        <v>643</v>
      </c>
      <c r="CP29" t="s">
        <v>643</v>
      </c>
      <c r="CQ29" t="s">
        <v>643</v>
      </c>
      <c r="CR29" t="s">
        <v>643</v>
      </c>
      <c r="CS29" t="s">
        <v>643</v>
      </c>
      <c r="CT29" t="s">
        <v>643</v>
      </c>
      <c r="CU29" t="s">
        <v>643</v>
      </c>
      <c r="CV29" t="s">
        <v>643</v>
      </c>
      <c r="CW29" t="s">
        <v>643</v>
      </c>
      <c r="CX29" t="s">
        <v>643</v>
      </c>
      <c r="CY29" t="s">
        <v>643</v>
      </c>
      <c r="CZ29" t="s">
        <v>643</v>
      </c>
      <c r="DA29" t="s">
        <v>643</v>
      </c>
      <c r="DB29" t="s">
        <v>643</v>
      </c>
      <c r="DC29" t="s">
        <v>643</v>
      </c>
      <c r="DD29" t="s">
        <v>643</v>
      </c>
      <c r="DE29" t="s">
        <v>643</v>
      </c>
      <c r="DF29" t="s">
        <v>643</v>
      </c>
      <c r="DG29" t="s">
        <v>643</v>
      </c>
      <c r="DH29">
        <v>1</v>
      </c>
      <c r="DI29">
        <v>2</v>
      </c>
      <c r="DJ29">
        <v>1</v>
      </c>
      <c r="DK29">
        <v>1</v>
      </c>
      <c r="DL29">
        <v>2</v>
      </c>
      <c r="DM29">
        <v>1</v>
      </c>
      <c r="DN29">
        <v>3</v>
      </c>
      <c r="DO29">
        <v>3</v>
      </c>
      <c r="DP29">
        <v>2</v>
      </c>
      <c r="DQ29">
        <v>1</v>
      </c>
      <c r="DR29">
        <v>2</v>
      </c>
      <c r="DS29">
        <v>2</v>
      </c>
      <c r="DT29">
        <v>1</v>
      </c>
      <c r="DU29">
        <v>2</v>
      </c>
      <c r="DV29">
        <v>2</v>
      </c>
      <c r="DW29">
        <v>2</v>
      </c>
      <c r="DX29">
        <v>2</v>
      </c>
      <c r="EB29">
        <v>1</v>
      </c>
      <c r="EF29">
        <v>2</v>
      </c>
      <c r="EJ29">
        <v>2</v>
      </c>
      <c r="EL29">
        <v>1</v>
      </c>
      <c r="EN29">
        <v>2</v>
      </c>
      <c r="ER29">
        <v>2</v>
      </c>
      <c r="EV29">
        <v>2</v>
      </c>
      <c r="EW29" t="s">
        <v>643</v>
      </c>
      <c r="EZ29">
        <v>2</v>
      </c>
      <c r="FA29">
        <v>1</v>
      </c>
      <c r="FC29">
        <v>1</v>
      </c>
      <c r="FD29">
        <v>2</v>
      </c>
      <c r="FH29">
        <v>2</v>
      </c>
      <c r="FI29" t="s">
        <v>643</v>
      </c>
      <c r="FL29">
        <v>2</v>
      </c>
      <c r="FP29">
        <v>2</v>
      </c>
      <c r="FT29">
        <v>1</v>
      </c>
      <c r="FX29">
        <v>2</v>
      </c>
      <c r="FY29">
        <v>2</v>
      </c>
      <c r="GB29">
        <v>2</v>
      </c>
      <c r="GF29">
        <v>2</v>
      </c>
      <c r="GJ29">
        <v>2</v>
      </c>
      <c r="GM29" t="s">
        <v>643</v>
      </c>
      <c r="GN29">
        <v>2</v>
      </c>
      <c r="GR29">
        <v>2</v>
      </c>
      <c r="GV29">
        <v>2</v>
      </c>
      <c r="GZ29">
        <v>2</v>
      </c>
      <c r="HD29">
        <v>2</v>
      </c>
      <c r="HH29">
        <v>2</v>
      </c>
      <c r="HI29" t="s">
        <v>643</v>
      </c>
      <c r="HJ29" t="s">
        <v>643</v>
      </c>
      <c r="HK29" t="s">
        <v>643</v>
      </c>
      <c r="HL29">
        <v>2</v>
      </c>
      <c r="HP29">
        <v>2</v>
      </c>
      <c r="HT29">
        <v>2</v>
      </c>
      <c r="HU29" t="s">
        <v>643</v>
      </c>
      <c r="HV29" t="s">
        <v>643</v>
      </c>
      <c r="HW29" t="s">
        <v>643</v>
      </c>
      <c r="HX29">
        <v>2</v>
      </c>
      <c r="IB29">
        <v>2</v>
      </c>
      <c r="IC29" t="s">
        <v>643</v>
      </c>
      <c r="ID29" t="s">
        <v>643</v>
      </c>
      <c r="IE29" t="s">
        <v>643</v>
      </c>
      <c r="IF29">
        <v>2</v>
      </c>
      <c r="IJ29">
        <v>2</v>
      </c>
      <c r="IN29">
        <v>2</v>
      </c>
      <c r="IO29">
        <v>2</v>
      </c>
      <c r="IP29">
        <v>2</v>
      </c>
      <c r="IR29">
        <v>2</v>
      </c>
      <c r="IS29">
        <v>1</v>
      </c>
      <c r="IV29">
        <v>24</v>
      </c>
      <c r="IX29">
        <v>1</v>
      </c>
      <c r="IY29">
        <v>1</v>
      </c>
      <c r="IZ29">
        <v>2</v>
      </c>
      <c r="JA29">
        <v>1</v>
      </c>
      <c r="JB29">
        <v>1</v>
      </c>
      <c r="JC29">
        <v>2</v>
      </c>
      <c r="JD29">
        <v>1</v>
      </c>
      <c r="JE29">
        <v>1</v>
      </c>
      <c r="JF29">
        <v>1</v>
      </c>
      <c r="JG29">
        <v>1</v>
      </c>
      <c r="JH29">
        <v>1</v>
      </c>
      <c r="JI29">
        <v>1</v>
      </c>
      <c r="JJ29">
        <v>1</v>
      </c>
      <c r="JK29">
        <v>1</v>
      </c>
      <c r="JL29">
        <v>1</v>
      </c>
      <c r="JO29">
        <v>1</v>
      </c>
      <c r="JP29">
        <v>1</v>
      </c>
      <c r="JQ29">
        <v>1</v>
      </c>
      <c r="JR29">
        <v>1</v>
      </c>
      <c r="JS29">
        <v>1</v>
      </c>
      <c r="JT29">
        <v>1</v>
      </c>
      <c r="JU29">
        <v>1</v>
      </c>
      <c r="JW29">
        <v>2</v>
      </c>
      <c r="JX29">
        <v>2</v>
      </c>
      <c r="JZ29">
        <v>2</v>
      </c>
      <c r="KA29">
        <v>1</v>
      </c>
      <c r="KB29">
        <v>1</v>
      </c>
      <c r="KC29">
        <v>2</v>
      </c>
      <c r="KD29">
        <v>2</v>
      </c>
      <c r="KE29">
        <v>1</v>
      </c>
      <c r="KF29">
        <v>1</v>
      </c>
      <c r="KG29">
        <v>1</v>
      </c>
      <c r="KH29">
        <v>2</v>
      </c>
      <c r="KJ29">
        <v>2</v>
      </c>
      <c r="KL29">
        <v>3</v>
      </c>
      <c r="KM29">
        <v>1</v>
      </c>
      <c r="KO29">
        <v>1</v>
      </c>
      <c r="KP29">
        <v>0</v>
      </c>
      <c r="KQ29">
        <v>2</v>
      </c>
      <c r="KR29">
        <v>2</v>
      </c>
      <c r="KS29">
        <v>2</v>
      </c>
      <c r="KT29">
        <v>2</v>
      </c>
      <c r="KU29">
        <v>2</v>
      </c>
      <c r="KV29">
        <v>2</v>
      </c>
      <c r="KW29">
        <v>1</v>
      </c>
      <c r="KX29">
        <v>2</v>
      </c>
      <c r="KY29">
        <v>2</v>
      </c>
      <c r="KZ29">
        <v>2</v>
      </c>
      <c r="LC29">
        <v>1</v>
      </c>
      <c r="LD29">
        <v>2</v>
      </c>
      <c r="LE29">
        <v>1</v>
      </c>
      <c r="LF29">
        <v>1</v>
      </c>
      <c r="LG29">
        <v>1</v>
      </c>
      <c r="LH29">
        <v>2</v>
      </c>
      <c r="LI29">
        <v>1</v>
      </c>
      <c r="LJ29">
        <v>5</v>
      </c>
      <c r="LL29">
        <v>1</v>
      </c>
      <c r="LN29">
        <v>3</v>
      </c>
      <c r="LP29">
        <v>4</v>
      </c>
      <c r="LR29">
        <v>1</v>
      </c>
      <c r="LS29">
        <v>1</v>
      </c>
      <c r="LU29">
        <v>5</v>
      </c>
      <c r="LW29">
        <v>1</v>
      </c>
      <c r="LX29">
        <v>2</v>
      </c>
      <c r="LY29">
        <v>1</v>
      </c>
      <c r="LZ29">
        <v>2</v>
      </c>
      <c r="MA29">
        <v>2</v>
      </c>
      <c r="MB29">
        <v>2</v>
      </c>
      <c r="MC29">
        <v>5</v>
      </c>
      <c r="MD29">
        <v>-8</v>
      </c>
      <c r="ME29">
        <v>2</v>
      </c>
      <c r="MF29">
        <v>2</v>
      </c>
      <c r="MG29">
        <v>6</v>
      </c>
      <c r="MH29">
        <v>6</v>
      </c>
      <c r="MI29">
        <v>6</v>
      </c>
      <c r="MJ29">
        <v>2</v>
      </c>
      <c r="MK29">
        <v>-8</v>
      </c>
      <c r="ML29">
        <v>6</v>
      </c>
      <c r="MM29">
        <v>6</v>
      </c>
      <c r="MN29">
        <v>6</v>
      </c>
      <c r="MO29">
        <v>6</v>
      </c>
      <c r="MP29">
        <v>6</v>
      </c>
      <c r="MQ29">
        <v>2</v>
      </c>
      <c r="MR29">
        <v>4</v>
      </c>
      <c r="MS29">
        <v>2</v>
      </c>
      <c r="MT29">
        <v>5</v>
      </c>
      <c r="MU29">
        <v>0</v>
      </c>
      <c r="MV29">
        <v>4</v>
      </c>
      <c r="MW29">
        <v>165</v>
      </c>
      <c r="MY29">
        <v>168</v>
      </c>
      <c r="MZ29">
        <v>75</v>
      </c>
      <c r="NB29">
        <v>63</v>
      </c>
      <c r="NC29">
        <v>3</v>
      </c>
      <c r="ND29">
        <v>6</v>
      </c>
      <c r="NE29">
        <v>2</v>
      </c>
      <c r="NF29">
        <v>5</v>
      </c>
      <c r="NH29">
        <v>1</v>
      </c>
      <c r="NI29">
        <v>-2</v>
      </c>
      <c r="NJ29">
        <v>0</v>
      </c>
      <c r="NK29">
        <v>730</v>
      </c>
      <c r="NL29">
        <v>2</v>
      </c>
      <c r="NM29">
        <v>1</v>
      </c>
      <c r="NN29">
        <v>4</v>
      </c>
      <c r="NO29">
        <v>1</v>
      </c>
      <c r="NP29">
        <v>2</v>
      </c>
      <c r="NQ29">
        <v>5</v>
      </c>
      <c r="NR29">
        <v>4</v>
      </c>
      <c r="NS29">
        <v>5</v>
      </c>
      <c r="NT29">
        <v>5</v>
      </c>
      <c r="NU29">
        <v>5</v>
      </c>
      <c r="NW29">
        <v>1</v>
      </c>
      <c r="NZ29" t="s">
        <v>643</v>
      </c>
      <c r="OA29">
        <v>4</v>
      </c>
      <c r="OB29">
        <v>1</v>
      </c>
      <c r="OC29">
        <v>4</v>
      </c>
      <c r="OD29">
        <v>3</v>
      </c>
      <c r="OE29">
        <v>3</v>
      </c>
      <c r="OF29">
        <v>5</v>
      </c>
      <c r="OG29">
        <v>5</v>
      </c>
      <c r="OH29">
        <v>1</v>
      </c>
      <c r="OI29">
        <v>2</v>
      </c>
      <c r="ON29" t="s">
        <v>644</v>
      </c>
      <c r="OO29">
        <v>3</v>
      </c>
      <c r="OP29">
        <v>1</v>
      </c>
      <c r="OW29">
        <v>4</v>
      </c>
      <c r="OX29">
        <v>4</v>
      </c>
      <c r="OY29">
        <v>4</v>
      </c>
      <c r="PD29" t="s">
        <v>643</v>
      </c>
      <c r="PF29">
        <v>-2</v>
      </c>
      <c r="PG29">
        <v>1</v>
      </c>
      <c r="PI29">
        <v>25</v>
      </c>
      <c r="PJ29">
        <v>-9</v>
      </c>
      <c r="PL29">
        <v>2</v>
      </c>
      <c r="PM29">
        <v>5</v>
      </c>
      <c r="PN29">
        <v>5</v>
      </c>
      <c r="PO29">
        <v>5</v>
      </c>
      <c r="PP29">
        <v>2</v>
      </c>
      <c r="PQ29">
        <v>4</v>
      </c>
      <c r="PT29">
        <v>9</v>
      </c>
      <c r="PZ29">
        <v>0</v>
      </c>
      <c r="QF29">
        <v>0</v>
      </c>
      <c r="QQ29">
        <v>0</v>
      </c>
      <c r="QW29">
        <v>3</v>
      </c>
      <c r="QX29">
        <v>7</v>
      </c>
      <c r="QY29">
        <v>-2</v>
      </c>
      <c r="QZ29">
        <v>-2</v>
      </c>
      <c r="RA29">
        <v>7</v>
      </c>
      <c r="RB29">
        <v>3</v>
      </c>
      <c r="RC29">
        <v>1</v>
      </c>
      <c r="RD29">
        <v>3</v>
      </c>
      <c r="RE29">
        <v>-8</v>
      </c>
      <c r="RF29">
        <v>1</v>
      </c>
      <c r="RH29">
        <v>1</v>
      </c>
      <c r="RJ29">
        <v>2</v>
      </c>
      <c r="RK29">
        <v>40</v>
      </c>
      <c r="RL29">
        <v>2</v>
      </c>
      <c r="RM29">
        <v>3</v>
      </c>
      <c r="RN29">
        <v>3</v>
      </c>
      <c r="RO29">
        <v>3</v>
      </c>
      <c r="RP29">
        <v>1</v>
      </c>
      <c r="RQ29">
        <v>9</v>
      </c>
      <c r="RR29">
        <v>2</v>
      </c>
      <c r="RS29">
        <v>2</v>
      </c>
      <c r="RT29">
        <v>5</v>
      </c>
      <c r="RU29">
        <v>1</v>
      </c>
      <c r="RV29">
        <v>3</v>
      </c>
      <c r="RW29">
        <v>10</v>
      </c>
      <c r="RX29">
        <v>-2</v>
      </c>
      <c r="RY29">
        <v>-2</v>
      </c>
      <c r="RZ29">
        <v>10</v>
      </c>
      <c r="SA29">
        <v>0</v>
      </c>
      <c r="SB29">
        <v>1</v>
      </c>
      <c r="SC29">
        <v>0</v>
      </c>
      <c r="SD29">
        <v>1</v>
      </c>
      <c r="SE29">
        <v>0</v>
      </c>
      <c r="SF29">
        <v>2</v>
      </c>
      <c r="SG29">
        <v>2</v>
      </c>
      <c r="SH29">
        <v>0</v>
      </c>
      <c r="SI29">
        <v>0</v>
      </c>
      <c r="SJ29">
        <v>4</v>
      </c>
      <c r="SK29">
        <v>4</v>
      </c>
      <c r="SL29">
        <v>3</v>
      </c>
      <c r="SM29">
        <v>4</v>
      </c>
      <c r="SN29">
        <v>4</v>
      </c>
      <c r="SO29">
        <v>4</v>
      </c>
      <c r="SP29">
        <v>4</v>
      </c>
      <c r="SQ29">
        <v>4</v>
      </c>
      <c r="SR29">
        <v>4</v>
      </c>
      <c r="SS29">
        <v>4</v>
      </c>
      <c r="ST29">
        <v>4</v>
      </c>
      <c r="SU29">
        <v>4</v>
      </c>
      <c r="SV29">
        <v>4</v>
      </c>
      <c r="SX29">
        <v>4</v>
      </c>
      <c r="SY29">
        <v>4</v>
      </c>
      <c r="SZ29">
        <v>4</v>
      </c>
      <c r="TA29">
        <v>4</v>
      </c>
      <c r="TB29">
        <v>4</v>
      </c>
      <c r="TC29">
        <v>4</v>
      </c>
      <c r="TD29">
        <v>4</v>
      </c>
      <c r="TE29">
        <v>4</v>
      </c>
      <c r="TF29">
        <v>4</v>
      </c>
      <c r="TG29">
        <v>4</v>
      </c>
      <c r="TH29">
        <v>2</v>
      </c>
      <c r="TI29">
        <v>4</v>
      </c>
      <c r="TJ29">
        <v>4</v>
      </c>
      <c r="TK29">
        <v>4</v>
      </c>
      <c r="TL29">
        <v>4</v>
      </c>
      <c r="TM29">
        <v>4</v>
      </c>
      <c r="TN29">
        <v>4</v>
      </c>
      <c r="TO29">
        <v>4</v>
      </c>
      <c r="TQ29">
        <v>1</v>
      </c>
      <c r="TR29">
        <v>4</v>
      </c>
      <c r="TS29">
        <v>4</v>
      </c>
      <c r="TT29">
        <v>4</v>
      </c>
      <c r="TU29">
        <v>4</v>
      </c>
      <c r="TV29">
        <v>4</v>
      </c>
      <c r="TW29">
        <v>2</v>
      </c>
      <c r="TX29">
        <v>3</v>
      </c>
      <c r="TY29">
        <v>1</v>
      </c>
      <c r="TZ29">
        <v>1</v>
      </c>
      <c r="UA29">
        <v>1</v>
      </c>
      <c r="UB29">
        <v>1</v>
      </c>
      <c r="UC29">
        <v>1</v>
      </c>
      <c r="UD29">
        <v>1</v>
      </c>
      <c r="UE29">
        <v>3</v>
      </c>
      <c r="UF29">
        <v>0</v>
      </c>
      <c r="UG29">
        <v>2</v>
      </c>
      <c r="UH29">
        <v>1</v>
      </c>
      <c r="UI29">
        <v>1</v>
      </c>
      <c r="UJ29">
        <v>3</v>
      </c>
      <c r="UK29">
        <v>1</v>
      </c>
      <c r="UL29">
        <v>40</v>
      </c>
      <c r="UM29">
        <v>0</v>
      </c>
      <c r="UN29">
        <v>315</v>
      </c>
      <c r="UO29">
        <v>1</v>
      </c>
      <c r="UP29">
        <v>-1</v>
      </c>
      <c r="UQ29">
        <v>0</v>
      </c>
      <c r="UR29">
        <v>0</v>
      </c>
      <c r="US29" t="s">
        <v>684</v>
      </c>
      <c r="UT29">
        <v>4</v>
      </c>
      <c r="UU29">
        <v>1</v>
      </c>
      <c r="UV29">
        <v>0</v>
      </c>
      <c r="UW29">
        <v>4</v>
      </c>
      <c r="UX29">
        <v>240</v>
      </c>
      <c r="UY29">
        <v>0</v>
      </c>
      <c r="UZ29">
        <v>1</v>
      </c>
      <c r="VA29">
        <v>0</v>
      </c>
      <c r="VB29">
        <v>4</v>
      </c>
      <c r="VC29">
        <v>720</v>
      </c>
      <c r="VD29">
        <v>0</v>
      </c>
      <c r="VE29">
        <v>1</v>
      </c>
      <c r="VF29">
        <v>2</v>
      </c>
      <c r="VG29">
        <v>3</v>
      </c>
      <c r="VH29">
        <v>2</v>
      </c>
      <c r="VI29">
        <v>2</v>
      </c>
      <c r="VJ29">
        <v>2</v>
      </c>
      <c r="VK29">
        <v>2</v>
      </c>
      <c r="VL29">
        <v>2</v>
      </c>
      <c r="VM29">
        <v>2</v>
      </c>
      <c r="VN29">
        <v>2</v>
      </c>
      <c r="VO29">
        <v>2</v>
      </c>
      <c r="VP29">
        <v>2</v>
      </c>
      <c r="VQ29">
        <v>1</v>
      </c>
      <c r="VR29">
        <v>1</v>
      </c>
      <c r="VS29">
        <v>4</v>
      </c>
      <c r="VT29">
        <v>3</v>
      </c>
      <c r="VU29">
        <v>3</v>
      </c>
      <c r="VV29">
        <v>4</v>
      </c>
      <c r="VW29">
        <v>5</v>
      </c>
      <c r="VX29">
        <v>2</v>
      </c>
      <c r="VY29">
        <v>1</v>
      </c>
      <c r="WE29" t="s">
        <v>643</v>
      </c>
      <c r="WG29">
        <v>30</v>
      </c>
      <c r="WH29" t="s">
        <v>643</v>
      </c>
      <c r="WI29">
        <v>32</v>
      </c>
      <c r="WM29" t="s">
        <v>643</v>
      </c>
      <c r="WT29" t="s">
        <v>643</v>
      </c>
      <c r="WX29" t="s">
        <v>643</v>
      </c>
      <c r="XE29">
        <v>4</v>
      </c>
      <c r="XQ29">
        <v>3</v>
      </c>
      <c r="XR29">
        <v>1</v>
      </c>
      <c r="XS29">
        <v>1</v>
      </c>
      <c r="XU29" t="s">
        <v>643</v>
      </c>
      <c r="XV29">
        <v>-1</v>
      </c>
      <c r="XW29">
        <v>-1</v>
      </c>
    </row>
    <row r="30" spans="1:647" x14ac:dyDescent="0.25">
      <c r="A30">
        <v>6704</v>
      </c>
      <c r="B30">
        <v>1879</v>
      </c>
      <c r="C30">
        <v>1</v>
      </c>
      <c r="D30" s="9">
        <v>20491</v>
      </c>
      <c r="E30" t="str">
        <f>VLOOKUP(ELEF_2019_minta[[#This Row],[TERUL]],teruleti_szamjel!$A$2:$M$3201,2)</f>
        <v>Eger</v>
      </c>
      <c r="F30" t="str">
        <f>VLOOKUP(ELEF_2019_minta[[#This Row],[TERUL]],teruleti_szamjel!$A$2:$M$3201,4)</f>
        <v>10</v>
      </c>
      <c r="G30" t="str">
        <f>VLOOKUP(ELEF_2019_minta[[#This Row],[TERUL]],teruleti_szamjel!$A$2:$M$3201,5)</f>
        <v>Heves</v>
      </c>
      <c r="H30" t="str">
        <f>VLOOKUP(ELEF_2019_minta[[#This Row],[TERUL]],teruleti_szamjel!$A$2:$M$3201,10)</f>
        <v>50</v>
      </c>
      <c r="I30" t="str">
        <f>VLOOKUP(ELEF_2019_minta[[#This Row],[TERUL]],teruleti_szamjel!$A$2:$M$3201,11)</f>
        <v>Észak-Magyarország</v>
      </c>
      <c r="J30">
        <v>3</v>
      </c>
      <c r="K30">
        <v>1</v>
      </c>
      <c r="L30">
        <v>1951</v>
      </c>
      <c r="M30">
        <v>1</v>
      </c>
      <c r="N30">
        <v>20</v>
      </c>
      <c r="O30">
        <v>54</v>
      </c>
      <c r="P30">
        <v>5</v>
      </c>
      <c r="Q30">
        <v>10</v>
      </c>
      <c r="R30">
        <v>1</v>
      </c>
      <c r="S30">
        <v>1</v>
      </c>
      <c r="T30">
        <v>75</v>
      </c>
      <c r="U30">
        <v>31</v>
      </c>
      <c r="V30" t="s">
        <v>685</v>
      </c>
      <c r="W30">
        <v>3</v>
      </c>
      <c r="X30">
        <v>2</v>
      </c>
      <c r="Y30">
        <v>2</v>
      </c>
      <c r="Z30">
        <v>1992</v>
      </c>
      <c r="AA30">
        <v>6</v>
      </c>
      <c r="AB30">
        <v>7</v>
      </c>
      <c r="AC30">
        <v>16</v>
      </c>
      <c r="AD30">
        <v>3</v>
      </c>
      <c r="AE30">
        <v>2</v>
      </c>
      <c r="AF30">
        <v>1</v>
      </c>
      <c r="AI30">
        <v>1</v>
      </c>
      <c r="AJ30">
        <v>9</v>
      </c>
      <c r="AL30">
        <v>8</v>
      </c>
      <c r="AM30">
        <v>1</v>
      </c>
      <c r="AN30">
        <v>1</v>
      </c>
      <c r="AP30">
        <v>1990</v>
      </c>
      <c r="AR30">
        <v>3</v>
      </c>
      <c r="BL30" t="s">
        <v>643</v>
      </c>
      <c r="BN30" t="s">
        <v>643</v>
      </c>
      <c r="BO30" t="s">
        <v>643</v>
      </c>
      <c r="BR30" t="s">
        <v>643</v>
      </c>
      <c r="BS30" t="s">
        <v>643</v>
      </c>
      <c r="BT30" t="s">
        <v>643</v>
      </c>
      <c r="BU30" t="s">
        <v>643</v>
      </c>
      <c r="BV30" t="s">
        <v>643</v>
      </c>
      <c r="BX30" t="s">
        <v>643</v>
      </c>
      <c r="CA30" t="s">
        <v>643</v>
      </c>
      <c r="CB30" t="s">
        <v>643</v>
      </c>
      <c r="CC30" t="s">
        <v>643</v>
      </c>
      <c r="CD30" t="s">
        <v>643</v>
      </c>
      <c r="CF30" t="s">
        <v>643</v>
      </c>
      <c r="CG30" t="s">
        <v>643</v>
      </c>
      <c r="CH30" t="s">
        <v>643</v>
      </c>
      <c r="CI30" t="s">
        <v>643</v>
      </c>
      <c r="CJ30" t="s">
        <v>643</v>
      </c>
      <c r="CK30" t="s">
        <v>643</v>
      </c>
      <c r="CL30" t="s">
        <v>643</v>
      </c>
      <c r="CM30" t="s">
        <v>643</v>
      </c>
      <c r="CN30" t="s">
        <v>643</v>
      </c>
      <c r="CO30" t="s">
        <v>643</v>
      </c>
      <c r="CP30" t="s">
        <v>643</v>
      </c>
      <c r="CQ30" t="s">
        <v>643</v>
      </c>
      <c r="CR30" t="s">
        <v>643</v>
      </c>
      <c r="CS30" t="s">
        <v>643</v>
      </c>
      <c r="CT30" t="s">
        <v>643</v>
      </c>
      <c r="CU30" t="s">
        <v>643</v>
      </c>
      <c r="CV30" t="s">
        <v>643</v>
      </c>
      <c r="CW30" t="s">
        <v>643</v>
      </c>
      <c r="CX30" t="s">
        <v>643</v>
      </c>
      <c r="CY30" t="s">
        <v>643</v>
      </c>
      <c r="CZ30" t="s">
        <v>643</v>
      </c>
      <c r="DA30" t="s">
        <v>643</v>
      </c>
      <c r="DB30" t="s">
        <v>643</v>
      </c>
      <c r="DC30" t="s">
        <v>643</v>
      </c>
      <c r="DD30" t="s">
        <v>643</v>
      </c>
      <c r="DE30" t="s">
        <v>643</v>
      </c>
      <c r="DF30" t="s">
        <v>643</v>
      </c>
      <c r="DG30" t="s">
        <v>643</v>
      </c>
      <c r="DH30">
        <v>2</v>
      </c>
      <c r="DI30">
        <v>2</v>
      </c>
      <c r="DJ30">
        <v>3</v>
      </c>
      <c r="DK30">
        <v>2</v>
      </c>
      <c r="DL30">
        <v>3</v>
      </c>
      <c r="DM30">
        <v>1</v>
      </c>
      <c r="DN30">
        <v>3</v>
      </c>
      <c r="DO30">
        <v>2</v>
      </c>
      <c r="DP30">
        <v>1</v>
      </c>
      <c r="DQ30">
        <v>1</v>
      </c>
      <c r="DR30">
        <v>2</v>
      </c>
      <c r="DS30">
        <v>2</v>
      </c>
      <c r="DT30">
        <v>1</v>
      </c>
      <c r="DU30">
        <v>1</v>
      </c>
      <c r="DV30">
        <v>2</v>
      </c>
      <c r="DX30">
        <v>2</v>
      </c>
      <c r="DZ30">
        <v>1</v>
      </c>
      <c r="EB30">
        <v>2</v>
      </c>
      <c r="EF30">
        <v>2</v>
      </c>
      <c r="EJ30">
        <v>2</v>
      </c>
      <c r="EL30">
        <v>1</v>
      </c>
      <c r="EN30">
        <v>1</v>
      </c>
      <c r="ER30">
        <v>1</v>
      </c>
      <c r="EV30">
        <v>2</v>
      </c>
      <c r="EW30" t="s">
        <v>643</v>
      </c>
      <c r="EZ30">
        <v>-8</v>
      </c>
      <c r="FD30">
        <v>1</v>
      </c>
      <c r="FE30">
        <v>1</v>
      </c>
      <c r="FH30">
        <v>2</v>
      </c>
      <c r="FI30" t="s">
        <v>643</v>
      </c>
      <c r="FL30">
        <v>2</v>
      </c>
      <c r="FP30">
        <v>2</v>
      </c>
      <c r="FT30">
        <v>1</v>
      </c>
      <c r="FX30">
        <v>1</v>
      </c>
      <c r="GB30">
        <v>2</v>
      </c>
      <c r="GF30">
        <v>2</v>
      </c>
      <c r="GJ30">
        <v>2</v>
      </c>
      <c r="GM30" t="s">
        <v>643</v>
      </c>
      <c r="GN30">
        <v>2</v>
      </c>
      <c r="GR30">
        <v>2</v>
      </c>
      <c r="GV30">
        <v>2</v>
      </c>
      <c r="GZ30">
        <v>2</v>
      </c>
      <c r="HD30">
        <v>2</v>
      </c>
      <c r="HH30">
        <v>2</v>
      </c>
      <c r="HI30" t="s">
        <v>643</v>
      </c>
      <c r="HJ30" t="s">
        <v>643</v>
      </c>
      <c r="HK30" t="s">
        <v>643</v>
      </c>
      <c r="HL30">
        <v>2</v>
      </c>
      <c r="HP30">
        <v>1</v>
      </c>
      <c r="HQ30">
        <v>1</v>
      </c>
      <c r="HT30">
        <v>2</v>
      </c>
      <c r="HU30" t="s">
        <v>643</v>
      </c>
      <c r="HV30" t="s">
        <v>643</v>
      </c>
      <c r="HW30" t="s">
        <v>643</v>
      </c>
      <c r="HX30">
        <v>2</v>
      </c>
      <c r="IB30">
        <v>2</v>
      </c>
      <c r="IC30" t="s">
        <v>643</v>
      </c>
      <c r="ID30" t="s">
        <v>643</v>
      </c>
      <c r="IE30" t="s">
        <v>643</v>
      </c>
      <c r="IF30">
        <v>2</v>
      </c>
      <c r="IJ30">
        <v>2</v>
      </c>
      <c r="IN30">
        <v>2</v>
      </c>
      <c r="IO30">
        <v>2</v>
      </c>
      <c r="IP30">
        <v>2</v>
      </c>
      <c r="IS30">
        <v>1</v>
      </c>
      <c r="IX30">
        <v>1</v>
      </c>
      <c r="IY30">
        <v>1</v>
      </c>
      <c r="IZ30">
        <v>2</v>
      </c>
      <c r="JA30">
        <v>1</v>
      </c>
      <c r="JB30">
        <v>1</v>
      </c>
      <c r="JC30">
        <v>1</v>
      </c>
      <c r="JD30">
        <v>2</v>
      </c>
      <c r="JE30">
        <v>1</v>
      </c>
      <c r="JF30">
        <v>2</v>
      </c>
      <c r="JG30">
        <v>1</v>
      </c>
      <c r="JH30">
        <v>1</v>
      </c>
      <c r="JI30">
        <v>1</v>
      </c>
      <c r="JJ30">
        <v>1</v>
      </c>
      <c r="JK30">
        <v>1</v>
      </c>
      <c r="JL30">
        <v>2</v>
      </c>
      <c r="JM30">
        <v>1</v>
      </c>
      <c r="JO30">
        <v>5</v>
      </c>
      <c r="JP30">
        <v>1</v>
      </c>
      <c r="JQ30">
        <v>1</v>
      </c>
      <c r="JR30">
        <v>5</v>
      </c>
      <c r="JS30">
        <v>1</v>
      </c>
      <c r="JT30">
        <v>1</v>
      </c>
      <c r="JU30">
        <v>1</v>
      </c>
      <c r="JV30">
        <v>2</v>
      </c>
      <c r="JX30">
        <v>1</v>
      </c>
      <c r="JZ30">
        <v>1</v>
      </c>
      <c r="KA30">
        <v>2</v>
      </c>
      <c r="KB30">
        <v>1</v>
      </c>
      <c r="KC30">
        <v>1</v>
      </c>
      <c r="KD30">
        <v>2</v>
      </c>
      <c r="KE30">
        <v>1</v>
      </c>
      <c r="KF30">
        <v>1</v>
      </c>
      <c r="KG30">
        <v>1</v>
      </c>
      <c r="KH30">
        <v>2</v>
      </c>
      <c r="KJ30">
        <v>2</v>
      </c>
      <c r="KL30">
        <v>3</v>
      </c>
      <c r="KM30">
        <v>1</v>
      </c>
      <c r="KN30">
        <v>1</v>
      </c>
      <c r="KO30">
        <v>1</v>
      </c>
      <c r="KQ30">
        <v>2</v>
      </c>
      <c r="KR30">
        <v>2</v>
      </c>
      <c r="KS30">
        <v>2</v>
      </c>
      <c r="KT30">
        <v>2</v>
      </c>
      <c r="KU30">
        <v>2</v>
      </c>
      <c r="KV30">
        <v>2</v>
      </c>
      <c r="KW30">
        <v>1</v>
      </c>
      <c r="KX30">
        <v>1</v>
      </c>
      <c r="KY30">
        <v>1</v>
      </c>
      <c r="KZ30">
        <v>1</v>
      </c>
      <c r="LD30">
        <v>2</v>
      </c>
      <c r="LE30">
        <v>1</v>
      </c>
      <c r="LF30">
        <v>1</v>
      </c>
      <c r="LG30">
        <v>3</v>
      </c>
      <c r="LH30">
        <v>2</v>
      </c>
      <c r="LJ30">
        <v>5</v>
      </c>
      <c r="LL30">
        <v>2</v>
      </c>
      <c r="LN30">
        <v>2</v>
      </c>
      <c r="LU30">
        <v>2</v>
      </c>
      <c r="LW30">
        <v>2</v>
      </c>
      <c r="LX30">
        <v>2</v>
      </c>
      <c r="LY30">
        <v>2</v>
      </c>
      <c r="LZ30">
        <v>2</v>
      </c>
      <c r="MA30">
        <v>2</v>
      </c>
      <c r="MB30">
        <v>2</v>
      </c>
      <c r="MC30">
        <v>2</v>
      </c>
      <c r="MD30">
        <v>6</v>
      </c>
      <c r="ME30">
        <v>5</v>
      </c>
      <c r="MF30">
        <v>2</v>
      </c>
      <c r="MG30">
        <v>6</v>
      </c>
      <c r="MH30">
        <v>6</v>
      </c>
      <c r="MI30">
        <v>6</v>
      </c>
      <c r="MJ30">
        <v>6</v>
      </c>
      <c r="MK30">
        <v>6</v>
      </c>
      <c r="ML30">
        <v>6</v>
      </c>
      <c r="MM30">
        <v>6</v>
      </c>
      <c r="MN30">
        <v>2</v>
      </c>
      <c r="MO30">
        <v>6</v>
      </c>
      <c r="MP30">
        <v>6</v>
      </c>
      <c r="MQ30">
        <v>7</v>
      </c>
      <c r="MR30">
        <v>3</v>
      </c>
      <c r="MS30">
        <v>4</v>
      </c>
      <c r="MT30">
        <v>4</v>
      </c>
      <c r="MU30">
        <v>4</v>
      </c>
      <c r="MV30">
        <v>2</v>
      </c>
      <c r="MW30">
        <v>170</v>
      </c>
      <c r="MY30">
        <v>166</v>
      </c>
      <c r="MZ30">
        <v>88</v>
      </c>
      <c r="NB30">
        <v>80</v>
      </c>
      <c r="NC30">
        <v>3</v>
      </c>
      <c r="ND30">
        <v>0</v>
      </c>
      <c r="NE30">
        <v>1</v>
      </c>
      <c r="NF30">
        <v>0</v>
      </c>
      <c r="NH30">
        <v>0</v>
      </c>
      <c r="NI30">
        <v>-2</v>
      </c>
      <c r="NJ30">
        <v>0</v>
      </c>
      <c r="NK30">
        <v>300</v>
      </c>
      <c r="NL30">
        <v>1</v>
      </c>
      <c r="NN30">
        <v>4</v>
      </c>
      <c r="NO30">
        <v>2</v>
      </c>
      <c r="NP30">
        <v>1</v>
      </c>
      <c r="NQ30">
        <v>5</v>
      </c>
      <c r="NR30">
        <v>4</v>
      </c>
      <c r="NS30">
        <v>5</v>
      </c>
      <c r="NT30">
        <v>5</v>
      </c>
      <c r="NU30">
        <v>4</v>
      </c>
      <c r="NZ30" t="s">
        <v>643</v>
      </c>
      <c r="OA30">
        <v>2</v>
      </c>
      <c r="OB30">
        <v>1</v>
      </c>
      <c r="OC30">
        <v>3</v>
      </c>
      <c r="OD30">
        <v>6</v>
      </c>
      <c r="OE30">
        <v>3</v>
      </c>
      <c r="OF30">
        <v>2</v>
      </c>
      <c r="OG30">
        <v>5</v>
      </c>
      <c r="OH30">
        <v>1</v>
      </c>
      <c r="OI30">
        <v>2</v>
      </c>
      <c r="ON30" t="s">
        <v>644</v>
      </c>
      <c r="OO30">
        <v>4</v>
      </c>
      <c r="OQ30">
        <v>4</v>
      </c>
      <c r="OX30">
        <v>4</v>
      </c>
      <c r="PD30" t="s">
        <v>643</v>
      </c>
      <c r="PF30">
        <v>-2</v>
      </c>
      <c r="PK30">
        <v>1</v>
      </c>
      <c r="PM30">
        <v>5</v>
      </c>
      <c r="PN30">
        <v>5</v>
      </c>
      <c r="PO30">
        <v>5</v>
      </c>
      <c r="PP30">
        <v>2</v>
      </c>
      <c r="PQ30">
        <v>4</v>
      </c>
      <c r="PS30">
        <v>1</v>
      </c>
      <c r="PT30">
        <v>7</v>
      </c>
      <c r="PW30">
        <v>0</v>
      </c>
      <c r="QN30">
        <v>0</v>
      </c>
      <c r="QP30">
        <v>0</v>
      </c>
      <c r="QQ30">
        <v>1</v>
      </c>
      <c r="QR30">
        <v>5</v>
      </c>
      <c r="QW30">
        <v>-2</v>
      </c>
      <c r="QX30">
        <v>-2</v>
      </c>
      <c r="QY30">
        <v>-2</v>
      </c>
      <c r="QZ30">
        <v>4</v>
      </c>
      <c r="RA30">
        <v>7</v>
      </c>
      <c r="RB30">
        <v>4</v>
      </c>
      <c r="RC30">
        <v>2</v>
      </c>
      <c r="RD30">
        <v>2</v>
      </c>
      <c r="RE30">
        <v>1</v>
      </c>
      <c r="RF30">
        <v>4</v>
      </c>
      <c r="RH30">
        <v>2</v>
      </c>
      <c r="RJ30">
        <v>3</v>
      </c>
      <c r="RK30">
        <v>12</v>
      </c>
      <c r="RL30">
        <v>3</v>
      </c>
      <c r="RM30">
        <v>2</v>
      </c>
      <c r="RN30">
        <v>4</v>
      </c>
      <c r="RO30">
        <v>1</v>
      </c>
      <c r="RP30">
        <v>6</v>
      </c>
      <c r="RQ30">
        <v>7</v>
      </c>
      <c r="RR30">
        <v>2</v>
      </c>
      <c r="RS30">
        <v>2</v>
      </c>
      <c r="RT30">
        <v>3</v>
      </c>
      <c r="RU30">
        <v>2</v>
      </c>
      <c r="RV30">
        <v>2</v>
      </c>
      <c r="RW30">
        <v>10</v>
      </c>
      <c r="RX30">
        <v>-2</v>
      </c>
      <c r="RY30">
        <v>-2</v>
      </c>
      <c r="RZ30">
        <v>22</v>
      </c>
      <c r="SA30">
        <v>0</v>
      </c>
      <c r="SB30">
        <v>0</v>
      </c>
      <c r="SC30">
        <v>1</v>
      </c>
      <c r="SD30">
        <v>1</v>
      </c>
      <c r="SE30">
        <v>0</v>
      </c>
      <c r="SF30">
        <v>2</v>
      </c>
      <c r="SG30">
        <v>0</v>
      </c>
      <c r="SH30">
        <v>0</v>
      </c>
      <c r="SI30">
        <v>0</v>
      </c>
      <c r="SJ30">
        <v>1</v>
      </c>
      <c r="SK30">
        <v>3</v>
      </c>
      <c r="SL30">
        <v>4</v>
      </c>
      <c r="SM30">
        <v>4</v>
      </c>
      <c r="SN30">
        <v>4</v>
      </c>
      <c r="SO30">
        <v>4</v>
      </c>
      <c r="SP30">
        <v>4</v>
      </c>
      <c r="SQ30">
        <v>4</v>
      </c>
      <c r="SR30">
        <v>1</v>
      </c>
      <c r="SS30">
        <v>4</v>
      </c>
      <c r="ST30">
        <v>4</v>
      </c>
      <c r="SU30">
        <v>4</v>
      </c>
      <c r="SV30">
        <v>4</v>
      </c>
      <c r="SW30">
        <v>4</v>
      </c>
      <c r="SX30">
        <v>4</v>
      </c>
      <c r="SY30">
        <v>1</v>
      </c>
      <c r="SZ30">
        <v>2</v>
      </c>
      <c r="TA30">
        <v>4</v>
      </c>
      <c r="TB30">
        <v>4</v>
      </c>
      <c r="TC30">
        <v>4</v>
      </c>
      <c r="TD30">
        <v>4</v>
      </c>
      <c r="TE30">
        <v>4</v>
      </c>
      <c r="TF30">
        <v>4</v>
      </c>
      <c r="TG30">
        <v>4</v>
      </c>
      <c r="TH30">
        <v>4</v>
      </c>
      <c r="TI30">
        <v>4</v>
      </c>
      <c r="TJ30">
        <v>4</v>
      </c>
      <c r="TK30">
        <v>4</v>
      </c>
      <c r="TL30">
        <v>4</v>
      </c>
      <c r="TM30">
        <v>4</v>
      </c>
      <c r="TN30">
        <v>4</v>
      </c>
      <c r="TO30">
        <v>4</v>
      </c>
      <c r="TP30">
        <v>1</v>
      </c>
      <c r="TQ30">
        <v>4</v>
      </c>
      <c r="TR30">
        <v>4</v>
      </c>
      <c r="TS30">
        <v>1</v>
      </c>
      <c r="TT30">
        <v>4</v>
      </c>
      <c r="TU30">
        <v>4</v>
      </c>
      <c r="TV30">
        <v>4</v>
      </c>
      <c r="TW30">
        <v>2</v>
      </c>
      <c r="TX30">
        <v>3</v>
      </c>
      <c r="TY30">
        <v>1</v>
      </c>
      <c r="TZ30">
        <v>2</v>
      </c>
      <c r="UA30">
        <v>1</v>
      </c>
      <c r="UB30">
        <v>1</v>
      </c>
      <c r="UC30">
        <v>3</v>
      </c>
      <c r="UD30">
        <v>1</v>
      </c>
      <c r="UE30">
        <v>3</v>
      </c>
      <c r="UF30">
        <v>0</v>
      </c>
      <c r="UG30">
        <v>1</v>
      </c>
      <c r="UH30">
        <v>2</v>
      </c>
      <c r="UI30">
        <v>3</v>
      </c>
      <c r="UJ30">
        <v>5</v>
      </c>
      <c r="UK30">
        <v>1</v>
      </c>
      <c r="UL30">
        <v>315</v>
      </c>
      <c r="UM30">
        <v>1</v>
      </c>
      <c r="UN30">
        <v>315</v>
      </c>
      <c r="UO30">
        <v>0</v>
      </c>
      <c r="UP30">
        <v>0</v>
      </c>
      <c r="UQ30">
        <v>0</v>
      </c>
      <c r="UR30">
        <v>0</v>
      </c>
      <c r="US30" t="s">
        <v>686</v>
      </c>
      <c r="UT30">
        <v>0</v>
      </c>
      <c r="UU30">
        <v>1</v>
      </c>
      <c r="UV30">
        <v>0</v>
      </c>
      <c r="UW30">
        <v>4</v>
      </c>
      <c r="UX30">
        <v>-1</v>
      </c>
      <c r="UY30">
        <v>3</v>
      </c>
      <c r="UZ30">
        <v>1</v>
      </c>
      <c r="VA30">
        <v>0</v>
      </c>
      <c r="VB30">
        <v>2</v>
      </c>
      <c r="VC30">
        <v>620</v>
      </c>
      <c r="VD30">
        <v>1</v>
      </c>
      <c r="VE30">
        <v>0</v>
      </c>
      <c r="VF30">
        <v>0</v>
      </c>
      <c r="VG30">
        <v>2</v>
      </c>
      <c r="VH30">
        <v>2</v>
      </c>
      <c r="VI30">
        <v>2</v>
      </c>
      <c r="VJ30">
        <v>2</v>
      </c>
      <c r="VK30">
        <v>2</v>
      </c>
      <c r="VL30">
        <v>2</v>
      </c>
      <c r="VM30">
        <v>2</v>
      </c>
      <c r="VN30">
        <v>2</v>
      </c>
      <c r="VO30">
        <v>2</v>
      </c>
      <c r="VP30">
        <v>2</v>
      </c>
      <c r="VQ30">
        <v>2</v>
      </c>
      <c r="VR30">
        <v>2</v>
      </c>
      <c r="VS30">
        <v>1</v>
      </c>
      <c r="VT30">
        <v>2</v>
      </c>
      <c r="VU30">
        <v>3</v>
      </c>
      <c r="VV30">
        <v>4</v>
      </c>
      <c r="VW30">
        <v>3</v>
      </c>
      <c r="VX30">
        <v>2</v>
      </c>
      <c r="VY30">
        <v>1</v>
      </c>
      <c r="WE30" t="s">
        <v>643</v>
      </c>
      <c r="WH30" t="s">
        <v>643</v>
      </c>
      <c r="WJ30">
        <v>2</v>
      </c>
      <c r="WM30" t="s">
        <v>643</v>
      </c>
      <c r="WT30" t="s">
        <v>643</v>
      </c>
      <c r="WX30" t="s">
        <v>643</v>
      </c>
      <c r="XJ30">
        <v>4</v>
      </c>
      <c r="XL30">
        <v>0</v>
      </c>
      <c r="XQ30">
        <v>1</v>
      </c>
      <c r="XR30">
        <v>1</v>
      </c>
      <c r="XS30">
        <v>3</v>
      </c>
      <c r="XT30">
        <v>1</v>
      </c>
      <c r="XU30" t="s">
        <v>643</v>
      </c>
      <c r="XV30">
        <v>-1</v>
      </c>
      <c r="XW30">
        <v>-1</v>
      </c>
    </row>
    <row r="31" spans="1:647" x14ac:dyDescent="0.25">
      <c r="A31">
        <v>9168</v>
      </c>
      <c r="B31">
        <v>1072</v>
      </c>
      <c r="C31">
        <v>1</v>
      </c>
      <c r="D31" s="9">
        <v>13657</v>
      </c>
      <c r="E31" t="str">
        <f>VLOOKUP(ELEF_2019_minta[[#This Row],[TERUL]],teruleti_szamjel!$A$2:$M$3201,2)</f>
        <v>Balassagyarmat</v>
      </c>
      <c r="F31" t="str">
        <f>VLOOKUP(ELEF_2019_minta[[#This Row],[TERUL]],teruleti_szamjel!$A$2:$M$3201,4)</f>
        <v>12</v>
      </c>
      <c r="G31" t="str">
        <f>VLOOKUP(ELEF_2019_minta[[#This Row],[TERUL]],teruleti_szamjel!$A$2:$M$3201,5)</f>
        <v>Nógrád</v>
      </c>
      <c r="H31" t="str">
        <f>VLOOKUP(ELEF_2019_minta[[#This Row],[TERUL]],teruleti_szamjel!$A$2:$M$3201,10)</f>
        <v>50</v>
      </c>
      <c r="I31" t="str">
        <f>VLOOKUP(ELEF_2019_minta[[#This Row],[TERUL]],teruleti_szamjel!$A$2:$M$3201,11)</f>
        <v>Észak-Magyarország</v>
      </c>
      <c r="J31">
        <v>4</v>
      </c>
      <c r="K31">
        <v>2</v>
      </c>
      <c r="L31">
        <v>1958</v>
      </c>
      <c r="M31">
        <v>5</v>
      </c>
      <c r="N31">
        <v>1</v>
      </c>
      <c r="O31">
        <v>68</v>
      </c>
      <c r="P31">
        <v>2</v>
      </c>
      <c r="Q31">
        <v>12</v>
      </c>
      <c r="R31">
        <v>1</v>
      </c>
      <c r="S31">
        <v>1</v>
      </c>
      <c r="T31">
        <v>31</v>
      </c>
      <c r="U31">
        <v>33</v>
      </c>
      <c r="V31" t="s">
        <v>652</v>
      </c>
      <c r="W31">
        <v>1</v>
      </c>
      <c r="X31">
        <v>2</v>
      </c>
      <c r="Z31">
        <v>1982</v>
      </c>
      <c r="AD31">
        <v>3</v>
      </c>
      <c r="AH31">
        <v>2010</v>
      </c>
      <c r="AL31">
        <v>3</v>
      </c>
      <c r="AN31">
        <v>1</v>
      </c>
      <c r="AO31">
        <v>8</v>
      </c>
      <c r="AP31">
        <v>2008</v>
      </c>
      <c r="AS31">
        <v>38</v>
      </c>
      <c r="AU31">
        <v>1</v>
      </c>
      <c r="BL31" t="s">
        <v>643</v>
      </c>
      <c r="BN31" t="s">
        <v>643</v>
      </c>
      <c r="BO31" t="s">
        <v>643</v>
      </c>
      <c r="BR31" t="s">
        <v>643</v>
      </c>
      <c r="BS31" t="s">
        <v>643</v>
      </c>
      <c r="BT31" t="s">
        <v>643</v>
      </c>
      <c r="BU31" t="s">
        <v>643</v>
      </c>
      <c r="BV31" t="s">
        <v>643</v>
      </c>
      <c r="BX31" t="s">
        <v>643</v>
      </c>
      <c r="CA31" t="s">
        <v>643</v>
      </c>
      <c r="CB31" t="s">
        <v>643</v>
      </c>
      <c r="CC31" t="s">
        <v>643</v>
      </c>
      <c r="CD31" t="s">
        <v>643</v>
      </c>
      <c r="CF31" t="s">
        <v>643</v>
      </c>
      <c r="CG31" t="s">
        <v>643</v>
      </c>
      <c r="CH31" t="s">
        <v>643</v>
      </c>
      <c r="CI31" t="s">
        <v>643</v>
      </c>
      <c r="CJ31" t="s">
        <v>643</v>
      </c>
      <c r="CK31" t="s">
        <v>643</v>
      </c>
      <c r="CL31" t="s">
        <v>643</v>
      </c>
      <c r="CM31" t="s">
        <v>643</v>
      </c>
      <c r="CN31" t="s">
        <v>643</v>
      </c>
      <c r="CO31" t="s">
        <v>643</v>
      </c>
      <c r="CP31" t="s">
        <v>643</v>
      </c>
      <c r="CQ31" t="s">
        <v>643</v>
      </c>
      <c r="CR31" t="s">
        <v>643</v>
      </c>
      <c r="CS31" t="s">
        <v>643</v>
      </c>
      <c r="CT31" t="s">
        <v>643</v>
      </c>
      <c r="CU31" t="s">
        <v>643</v>
      </c>
      <c r="CV31" t="s">
        <v>643</v>
      </c>
      <c r="CW31" t="s">
        <v>643</v>
      </c>
      <c r="CX31" t="s">
        <v>643</v>
      </c>
      <c r="CY31" t="s">
        <v>643</v>
      </c>
      <c r="CZ31" t="s">
        <v>643</v>
      </c>
      <c r="DA31" t="s">
        <v>643</v>
      </c>
      <c r="DB31" t="s">
        <v>643</v>
      </c>
      <c r="DC31" t="s">
        <v>643</v>
      </c>
      <c r="DD31" t="s">
        <v>643</v>
      </c>
      <c r="DE31" t="s">
        <v>643</v>
      </c>
      <c r="DF31" t="s">
        <v>643</v>
      </c>
      <c r="DG31" t="s">
        <v>643</v>
      </c>
      <c r="DH31">
        <v>3</v>
      </c>
      <c r="DI31">
        <v>2</v>
      </c>
      <c r="DJ31">
        <v>2</v>
      </c>
      <c r="DK31">
        <v>1</v>
      </c>
      <c r="DL31">
        <v>2</v>
      </c>
      <c r="DM31">
        <v>1</v>
      </c>
      <c r="DN31">
        <v>3</v>
      </c>
      <c r="DO31">
        <v>1</v>
      </c>
      <c r="DP31">
        <v>2</v>
      </c>
      <c r="DQ31">
        <v>1</v>
      </c>
      <c r="DR31">
        <v>2</v>
      </c>
      <c r="DS31">
        <v>2</v>
      </c>
      <c r="DT31">
        <v>2</v>
      </c>
      <c r="DU31">
        <v>2</v>
      </c>
      <c r="DV31">
        <v>2</v>
      </c>
      <c r="DX31">
        <v>2</v>
      </c>
      <c r="DZ31">
        <v>1</v>
      </c>
      <c r="EB31">
        <v>2</v>
      </c>
      <c r="EF31">
        <v>2</v>
      </c>
      <c r="EJ31">
        <v>2</v>
      </c>
      <c r="EN31">
        <v>2</v>
      </c>
      <c r="EO31">
        <v>1</v>
      </c>
      <c r="ER31">
        <v>2</v>
      </c>
      <c r="EV31">
        <v>2</v>
      </c>
      <c r="EW31" t="s">
        <v>643</v>
      </c>
      <c r="EZ31">
        <v>2</v>
      </c>
      <c r="FD31">
        <v>2</v>
      </c>
      <c r="FG31">
        <v>1</v>
      </c>
      <c r="FH31">
        <v>2</v>
      </c>
      <c r="FI31" t="s">
        <v>643</v>
      </c>
      <c r="FL31">
        <v>2</v>
      </c>
      <c r="FM31">
        <v>1</v>
      </c>
      <c r="FP31">
        <v>2</v>
      </c>
      <c r="FT31">
        <v>2</v>
      </c>
      <c r="FV31">
        <v>1</v>
      </c>
      <c r="FX31">
        <v>2</v>
      </c>
      <c r="GB31">
        <v>2</v>
      </c>
      <c r="GF31">
        <v>2</v>
      </c>
      <c r="GI31">
        <v>1</v>
      </c>
      <c r="GJ31">
        <v>2</v>
      </c>
      <c r="GM31" t="s">
        <v>643</v>
      </c>
      <c r="GN31">
        <v>-8</v>
      </c>
      <c r="GR31">
        <v>2</v>
      </c>
      <c r="GV31">
        <v>2</v>
      </c>
      <c r="GZ31">
        <v>2</v>
      </c>
      <c r="HD31">
        <v>2</v>
      </c>
      <c r="HH31">
        <v>2</v>
      </c>
      <c r="HI31" t="s">
        <v>643</v>
      </c>
      <c r="HJ31" t="s">
        <v>643</v>
      </c>
      <c r="HK31" t="s">
        <v>643</v>
      </c>
      <c r="HL31">
        <v>2</v>
      </c>
      <c r="HP31">
        <v>2</v>
      </c>
      <c r="HT31">
        <v>2</v>
      </c>
      <c r="HU31" t="s">
        <v>643</v>
      </c>
      <c r="HV31" t="s">
        <v>643</v>
      </c>
      <c r="HW31" t="s">
        <v>643</v>
      </c>
      <c r="HX31">
        <v>2</v>
      </c>
      <c r="IB31">
        <v>2</v>
      </c>
      <c r="IC31" t="s">
        <v>643</v>
      </c>
      <c r="ID31" t="s">
        <v>643</v>
      </c>
      <c r="IE31" t="s">
        <v>643</v>
      </c>
      <c r="IF31">
        <v>2</v>
      </c>
      <c r="IJ31">
        <v>2</v>
      </c>
      <c r="IN31">
        <v>2</v>
      </c>
      <c r="IO31">
        <v>2</v>
      </c>
      <c r="IP31">
        <v>2</v>
      </c>
      <c r="IR31">
        <v>2</v>
      </c>
      <c r="IS31">
        <v>1</v>
      </c>
      <c r="IW31">
        <v>0</v>
      </c>
      <c r="IX31">
        <v>1</v>
      </c>
      <c r="IY31">
        <v>1</v>
      </c>
      <c r="IZ31">
        <v>2</v>
      </c>
      <c r="JA31">
        <v>1</v>
      </c>
      <c r="JB31">
        <v>1</v>
      </c>
      <c r="JC31">
        <v>3</v>
      </c>
      <c r="JD31">
        <v>1</v>
      </c>
      <c r="JE31">
        <v>1</v>
      </c>
      <c r="JF31">
        <v>2</v>
      </c>
      <c r="JG31">
        <v>1</v>
      </c>
      <c r="JH31">
        <v>1</v>
      </c>
      <c r="JI31">
        <v>1</v>
      </c>
      <c r="JJ31">
        <v>1</v>
      </c>
      <c r="JK31">
        <v>1</v>
      </c>
      <c r="JL31">
        <v>1</v>
      </c>
      <c r="JO31">
        <v>1</v>
      </c>
      <c r="JP31">
        <v>1</v>
      </c>
      <c r="JQ31">
        <v>1</v>
      </c>
      <c r="JR31">
        <v>5</v>
      </c>
      <c r="JS31">
        <v>1</v>
      </c>
      <c r="JT31">
        <v>1</v>
      </c>
      <c r="JU31">
        <v>1</v>
      </c>
      <c r="JX31">
        <v>6</v>
      </c>
      <c r="JZ31">
        <v>2</v>
      </c>
      <c r="KA31">
        <v>1</v>
      </c>
      <c r="KB31">
        <v>2</v>
      </c>
      <c r="KC31">
        <v>1</v>
      </c>
      <c r="KD31">
        <v>1</v>
      </c>
      <c r="KE31">
        <v>4</v>
      </c>
      <c r="KF31">
        <v>1</v>
      </c>
      <c r="KG31">
        <v>1</v>
      </c>
      <c r="KH31">
        <v>2</v>
      </c>
      <c r="KJ31">
        <v>2</v>
      </c>
      <c r="KL31">
        <v>2</v>
      </c>
      <c r="KM31">
        <v>1</v>
      </c>
      <c r="KO31">
        <v>1</v>
      </c>
      <c r="KP31">
        <v>2</v>
      </c>
      <c r="KQ31">
        <v>2</v>
      </c>
      <c r="KR31">
        <v>2</v>
      </c>
      <c r="KS31">
        <v>2</v>
      </c>
      <c r="KT31">
        <v>2</v>
      </c>
      <c r="KU31">
        <v>2</v>
      </c>
      <c r="KV31">
        <v>2</v>
      </c>
      <c r="KW31">
        <v>1</v>
      </c>
      <c r="KX31">
        <v>1</v>
      </c>
      <c r="KY31">
        <v>2</v>
      </c>
      <c r="KZ31">
        <v>1</v>
      </c>
      <c r="LD31">
        <v>2</v>
      </c>
      <c r="LE31">
        <v>1</v>
      </c>
      <c r="LF31">
        <v>3</v>
      </c>
      <c r="LG31">
        <v>2</v>
      </c>
      <c r="LH31">
        <v>2</v>
      </c>
      <c r="LJ31">
        <v>5</v>
      </c>
      <c r="LL31">
        <v>2</v>
      </c>
      <c r="LN31">
        <v>4</v>
      </c>
      <c r="LP31">
        <v>5</v>
      </c>
      <c r="LS31">
        <v>1</v>
      </c>
      <c r="LU31">
        <v>5</v>
      </c>
      <c r="LW31">
        <v>1</v>
      </c>
      <c r="LX31">
        <v>2</v>
      </c>
      <c r="LY31">
        <v>2</v>
      </c>
      <c r="LZ31">
        <v>2</v>
      </c>
      <c r="MA31">
        <v>2</v>
      </c>
      <c r="MB31">
        <v>2</v>
      </c>
      <c r="MC31">
        <v>3</v>
      </c>
      <c r="MD31">
        <v>-9</v>
      </c>
      <c r="ME31">
        <v>3</v>
      </c>
      <c r="MF31">
        <v>2</v>
      </c>
      <c r="MG31">
        <v>6</v>
      </c>
      <c r="MH31">
        <v>6</v>
      </c>
      <c r="MI31">
        <v>3</v>
      </c>
      <c r="MJ31">
        <v>6</v>
      </c>
      <c r="MK31">
        <v>6</v>
      </c>
      <c r="ML31">
        <v>1</v>
      </c>
      <c r="MM31">
        <v>2</v>
      </c>
      <c r="MN31">
        <v>6</v>
      </c>
      <c r="MO31">
        <v>6</v>
      </c>
      <c r="MP31">
        <v>6</v>
      </c>
      <c r="MQ31">
        <v>10</v>
      </c>
      <c r="MR31">
        <v>4</v>
      </c>
      <c r="MS31">
        <v>2</v>
      </c>
      <c r="MT31">
        <v>3</v>
      </c>
      <c r="MU31">
        <v>1</v>
      </c>
      <c r="MV31">
        <v>0</v>
      </c>
      <c r="MW31">
        <v>172</v>
      </c>
      <c r="MY31">
        <v>165</v>
      </c>
      <c r="MZ31">
        <v>64</v>
      </c>
      <c r="NB31">
        <v>55</v>
      </c>
      <c r="NC31">
        <v>3</v>
      </c>
      <c r="ND31">
        <v>0</v>
      </c>
      <c r="NE31">
        <v>5</v>
      </c>
      <c r="NF31">
        <v>3</v>
      </c>
      <c r="NG31">
        <v>3</v>
      </c>
      <c r="NH31">
        <v>7</v>
      </c>
      <c r="NI31">
        <v>30</v>
      </c>
      <c r="NJ31">
        <v>0</v>
      </c>
      <c r="NK31">
        <v>200</v>
      </c>
      <c r="NL31">
        <v>2</v>
      </c>
      <c r="NN31">
        <v>3</v>
      </c>
      <c r="NP31">
        <v>1</v>
      </c>
      <c r="NQ31">
        <v>4</v>
      </c>
      <c r="NR31">
        <v>4</v>
      </c>
      <c r="NS31">
        <v>5</v>
      </c>
      <c r="NT31">
        <v>5</v>
      </c>
      <c r="NU31">
        <v>5</v>
      </c>
      <c r="NZ31" t="s">
        <v>643</v>
      </c>
      <c r="OA31">
        <v>2</v>
      </c>
      <c r="OB31">
        <v>1</v>
      </c>
      <c r="OC31">
        <v>3</v>
      </c>
      <c r="OD31">
        <v>3</v>
      </c>
      <c r="OE31">
        <v>4</v>
      </c>
      <c r="OF31">
        <v>4</v>
      </c>
      <c r="OG31">
        <v>4</v>
      </c>
      <c r="OH31">
        <v>1</v>
      </c>
      <c r="OI31">
        <v>1</v>
      </c>
      <c r="ON31" t="s">
        <v>644</v>
      </c>
      <c r="OO31">
        <v>4</v>
      </c>
      <c r="OQ31">
        <v>4</v>
      </c>
      <c r="OT31">
        <v>4</v>
      </c>
      <c r="OU31">
        <v>4</v>
      </c>
      <c r="OW31">
        <v>4</v>
      </c>
      <c r="OY31">
        <v>4</v>
      </c>
      <c r="OZ31">
        <v>20</v>
      </c>
      <c r="PD31" t="s">
        <v>643</v>
      </c>
      <c r="PF31">
        <v>-2</v>
      </c>
      <c r="PM31">
        <v>1</v>
      </c>
      <c r="PN31">
        <v>4</v>
      </c>
      <c r="PO31">
        <v>5</v>
      </c>
      <c r="PP31">
        <v>4</v>
      </c>
      <c r="PQ31">
        <v>-8</v>
      </c>
      <c r="PT31">
        <v>7</v>
      </c>
      <c r="PW31">
        <v>0</v>
      </c>
      <c r="QA31">
        <v>2</v>
      </c>
      <c r="QE31">
        <v>0</v>
      </c>
      <c r="QH31">
        <v>0</v>
      </c>
      <c r="QW31">
        <v>-2</v>
      </c>
      <c r="QX31">
        <v>-2</v>
      </c>
      <c r="QY31">
        <v>-2</v>
      </c>
      <c r="QZ31">
        <v>-2</v>
      </c>
      <c r="RA31">
        <v>7</v>
      </c>
      <c r="RB31">
        <v>2</v>
      </c>
      <c r="RC31">
        <v>2</v>
      </c>
      <c r="RD31">
        <v>3</v>
      </c>
      <c r="RE31">
        <v>1</v>
      </c>
      <c r="RF31">
        <v>4</v>
      </c>
      <c r="RH31">
        <v>2</v>
      </c>
      <c r="RJ31">
        <v>3</v>
      </c>
      <c r="RK31">
        <v>20</v>
      </c>
      <c r="RL31">
        <v>2</v>
      </c>
      <c r="RM31">
        <v>3</v>
      </c>
      <c r="RN31">
        <v>3</v>
      </c>
      <c r="RO31">
        <v>4</v>
      </c>
      <c r="RP31">
        <v>3</v>
      </c>
      <c r="RQ31">
        <v>9</v>
      </c>
      <c r="RR31">
        <v>2</v>
      </c>
      <c r="RS31">
        <v>2</v>
      </c>
      <c r="RT31">
        <v>1</v>
      </c>
      <c r="RU31">
        <v>1</v>
      </c>
      <c r="RV31">
        <v>7</v>
      </c>
      <c r="RW31">
        <v>10</v>
      </c>
      <c r="RX31">
        <v>-2</v>
      </c>
      <c r="RY31">
        <v>-2</v>
      </c>
      <c r="RZ31">
        <v>31</v>
      </c>
      <c r="SA31">
        <v>0</v>
      </c>
      <c r="SB31">
        <v>0</v>
      </c>
      <c r="SC31">
        <v>0</v>
      </c>
      <c r="SD31">
        <v>0</v>
      </c>
      <c r="SE31">
        <v>1</v>
      </c>
      <c r="SF31">
        <v>2</v>
      </c>
      <c r="SG31">
        <v>2</v>
      </c>
      <c r="SH31">
        <v>0</v>
      </c>
      <c r="SI31">
        <v>0</v>
      </c>
      <c r="SJ31">
        <v>3</v>
      </c>
      <c r="SK31">
        <v>1</v>
      </c>
      <c r="SL31">
        <v>4</v>
      </c>
      <c r="SM31">
        <v>4</v>
      </c>
      <c r="SN31">
        <v>4</v>
      </c>
      <c r="SO31">
        <v>4</v>
      </c>
      <c r="SP31">
        <v>4</v>
      </c>
      <c r="SQ31">
        <v>4</v>
      </c>
      <c r="SR31">
        <v>4</v>
      </c>
      <c r="SS31">
        <v>4</v>
      </c>
      <c r="ST31">
        <v>4</v>
      </c>
      <c r="SU31">
        <v>4</v>
      </c>
      <c r="SV31">
        <v>1</v>
      </c>
      <c r="SW31">
        <v>4</v>
      </c>
      <c r="SX31">
        <v>4</v>
      </c>
      <c r="SY31">
        <v>4</v>
      </c>
      <c r="SZ31">
        <v>4</v>
      </c>
      <c r="TA31">
        <v>4</v>
      </c>
      <c r="TB31">
        <v>1</v>
      </c>
      <c r="TC31">
        <v>4</v>
      </c>
      <c r="TD31">
        <v>4</v>
      </c>
      <c r="TE31">
        <v>4</v>
      </c>
      <c r="TF31">
        <v>4</v>
      </c>
      <c r="TG31">
        <v>4</v>
      </c>
      <c r="TH31">
        <v>4</v>
      </c>
      <c r="TI31">
        <v>4</v>
      </c>
      <c r="TJ31">
        <v>4</v>
      </c>
      <c r="TK31">
        <v>4</v>
      </c>
      <c r="TL31">
        <v>4</v>
      </c>
      <c r="TM31">
        <v>4</v>
      </c>
      <c r="TN31">
        <v>4</v>
      </c>
      <c r="TO31">
        <v>1</v>
      </c>
      <c r="TP31">
        <v>4</v>
      </c>
      <c r="TQ31">
        <v>1</v>
      </c>
      <c r="TR31">
        <v>4</v>
      </c>
      <c r="TS31">
        <v>1</v>
      </c>
      <c r="TT31">
        <v>4</v>
      </c>
      <c r="TU31">
        <v>4</v>
      </c>
      <c r="TV31">
        <v>4</v>
      </c>
      <c r="TW31">
        <v>1</v>
      </c>
      <c r="TX31">
        <v>2</v>
      </c>
      <c r="TY31">
        <v>1</v>
      </c>
      <c r="TZ31">
        <v>1</v>
      </c>
      <c r="UA31">
        <v>1</v>
      </c>
      <c r="UB31">
        <v>1</v>
      </c>
      <c r="UC31">
        <v>1</v>
      </c>
      <c r="UD31">
        <v>2</v>
      </c>
      <c r="UE31">
        <v>1</v>
      </c>
      <c r="UF31">
        <v>2</v>
      </c>
      <c r="UG31">
        <v>1</v>
      </c>
      <c r="UH31">
        <v>1</v>
      </c>
      <c r="UI31">
        <v>2</v>
      </c>
      <c r="UJ31">
        <v>4</v>
      </c>
      <c r="UK31">
        <v>1</v>
      </c>
      <c r="UL31">
        <v>120</v>
      </c>
      <c r="UM31">
        <v>0</v>
      </c>
      <c r="UN31">
        <v>0</v>
      </c>
      <c r="UO31">
        <v>1</v>
      </c>
      <c r="UP31">
        <v>0</v>
      </c>
      <c r="UQ31">
        <v>0</v>
      </c>
      <c r="UR31">
        <v>0</v>
      </c>
      <c r="US31" t="s">
        <v>687</v>
      </c>
      <c r="UT31">
        <v>3</v>
      </c>
      <c r="UU31">
        <v>1</v>
      </c>
      <c r="UV31">
        <v>0</v>
      </c>
      <c r="UW31">
        <v>2</v>
      </c>
      <c r="UX31">
        <v>0</v>
      </c>
      <c r="UY31">
        <v>0</v>
      </c>
      <c r="UZ31">
        <v>0</v>
      </c>
      <c r="VA31">
        <v>0</v>
      </c>
      <c r="VB31">
        <v>1</v>
      </c>
      <c r="VC31">
        <v>120</v>
      </c>
      <c r="VD31">
        <v>0</v>
      </c>
      <c r="VE31">
        <v>0</v>
      </c>
      <c r="VF31">
        <v>0</v>
      </c>
      <c r="VG31">
        <v>1</v>
      </c>
      <c r="VH31">
        <v>2</v>
      </c>
      <c r="VI31">
        <v>2</v>
      </c>
      <c r="VJ31">
        <v>2</v>
      </c>
      <c r="VK31">
        <v>2</v>
      </c>
      <c r="VL31">
        <v>2</v>
      </c>
      <c r="VM31">
        <v>2</v>
      </c>
      <c r="VN31">
        <v>2</v>
      </c>
      <c r="VO31">
        <v>2</v>
      </c>
      <c r="VP31">
        <v>1</v>
      </c>
      <c r="VQ31">
        <v>1</v>
      </c>
      <c r="VR31">
        <v>1</v>
      </c>
      <c r="VS31">
        <v>3</v>
      </c>
      <c r="VT31">
        <v>2</v>
      </c>
      <c r="VU31">
        <v>3</v>
      </c>
      <c r="VV31">
        <v>4</v>
      </c>
      <c r="VW31">
        <v>4</v>
      </c>
      <c r="VX31">
        <v>2</v>
      </c>
      <c r="VY31">
        <v>1</v>
      </c>
      <c r="WE31" t="s">
        <v>643</v>
      </c>
      <c r="WH31" t="s">
        <v>643</v>
      </c>
      <c r="WM31" t="s">
        <v>643</v>
      </c>
      <c r="WT31" t="s">
        <v>643</v>
      </c>
      <c r="WX31" t="s">
        <v>643</v>
      </c>
      <c r="XM31">
        <v>0</v>
      </c>
      <c r="XQ31">
        <v>1</v>
      </c>
      <c r="XR31">
        <v>1</v>
      </c>
      <c r="XS31">
        <v>1</v>
      </c>
      <c r="XU31" t="s">
        <v>643</v>
      </c>
      <c r="XV31">
        <v>1</v>
      </c>
      <c r="XW31">
        <v>-1</v>
      </c>
    </row>
    <row r="32" spans="1:647" x14ac:dyDescent="0.25">
      <c r="A32">
        <v>6529</v>
      </c>
      <c r="B32">
        <v>762</v>
      </c>
      <c r="C32">
        <v>2</v>
      </c>
      <c r="D32" s="9">
        <v>15130</v>
      </c>
      <c r="E32" t="str">
        <f>VLOOKUP(ELEF_2019_minta[[#This Row],[TERUL]],teruleti_szamjel!$A$2:$M$3201,2)</f>
        <v>Debrecen</v>
      </c>
      <c r="F32" t="str">
        <f>VLOOKUP(ELEF_2019_minta[[#This Row],[TERUL]],teruleti_szamjel!$A$2:$M$3201,4)</f>
        <v>09</v>
      </c>
      <c r="G32" t="str">
        <f>VLOOKUP(ELEF_2019_minta[[#This Row],[TERUL]],teruleti_szamjel!$A$2:$M$3201,5)</f>
        <v>Hajdú-Bihar</v>
      </c>
      <c r="H32" t="str">
        <f>VLOOKUP(ELEF_2019_minta[[#This Row],[TERUL]],teruleti_szamjel!$A$2:$M$3201,10)</f>
        <v>60</v>
      </c>
      <c r="I32" t="str">
        <f>VLOOKUP(ELEF_2019_minta[[#This Row],[TERUL]],teruleti_szamjel!$A$2:$M$3201,11)</f>
        <v>Észak-Alföld</v>
      </c>
      <c r="J32">
        <v>3</v>
      </c>
      <c r="K32">
        <v>1</v>
      </c>
      <c r="L32">
        <v>1954</v>
      </c>
      <c r="M32">
        <v>12</v>
      </c>
      <c r="N32">
        <v>11</v>
      </c>
      <c r="O32">
        <v>41</v>
      </c>
      <c r="P32">
        <v>8</v>
      </c>
      <c r="Q32">
        <v>10</v>
      </c>
      <c r="R32">
        <v>1</v>
      </c>
      <c r="S32">
        <v>1</v>
      </c>
      <c r="T32">
        <v>41</v>
      </c>
      <c r="U32">
        <v>23</v>
      </c>
      <c r="V32" t="s">
        <v>688</v>
      </c>
      <c r="W32">
        <v>1</v>
      </c>
      <c r="X32">
        <v>2</v>
      </c>
      <c r="Z32">
        <v>2012</v>
      </c>
      <c r="AA32">
        <v>9</v>
      </c>
      <c r="AB32">
        <v>15</v>
      </c>
      <c r="AC32">
        <v>43</v>
      </c>
      <c r="AD32">
        <v>4</v>
      </c>
      <c r="AE32">
        <v>3</v>
      </c>
      <c r="AH32">
        <v>1972</v>
      </c>
      <c r="AI32">
        <v>3</v>
      </c>
      <c r="AJ32">
        <v>7</v>
      </c>
      <c r="AM32">
        <v>15</v>
      </c>
      <c r="AR32">
        <v>25</v>
      </c>
      <c r="AS32">
        <v>11</v>
      </c>
      <c r="BL32" t="s">
        <v>643</v>
      </c>
      <c r="BN32" t="s">
        <v>643</v>
      </c>
      <c r="BO32" t="s">
        <v>643</v>
      </c>
      <c r="BR32" t="s">
        <v>643</v>
      </c>
      <c r="BS32" t="s">
        <v>643</v>
      </c>
      <c r="BT32" t="s">
        <v>643</v>
      </c>
      <c r="BU32" t="s">
        <v>643</v>
      </c>
      <c r="BV32" t="s">
        <v>643</v>
      </c>
      <c r="BX32" t="s">
        <v>643</v>
      </c>
      <c r="CA32" t="s">
        <v>643</v>
      </c>
      <c r="CB32" t="s">
        <v>643</v>
      </c>
      <c r="CC32" t="s">
        <v>643</v>
      </c>
      <c r="CD32" t="s">
        <v>643</v>
      </c>
      <c r="CF32" t="s">
        <v>643</v>
      </c>
      <c r="CG32" t="s">
        <v>643</v>
      </c>
      <c r="CH32" t="s">
        <v>643</v>
      </c>
      <c r="CI32" t="s">
        <v>643</v>
      </c>
      <c r="CJ32" t="s">
        <v>643</v>
      </c>
      <c r="CK32" t="s">
        <v>643</v>
      </c>
      <c r="CL32" t="s">
        <v>643</v>
      </c>
      <c r="CM32" t="s">
        <v>643</v>
      </c>
      <c r="CN32" t="s">
        <v>643</v>
      </c>
      <c r="CO32" t="s">
        <v>643</v>
      </c>
      <c r="CP32" t="s">
        <v>643</v>
      </c>
      <c r="CQ32" t="s">
        <v>643</v>
      </c>
      <c r="CR32" t="s">
        <v>643</v>
      </c>
      <c r="CS32" t="s">
        <v>643</v>
      </c>
      <c r="CT32" t="s">
        <v>643</v>
      </c>
      <c r="CU32" t="s">
        <v>643</v>
      </c>
      <c r="CV32" t="s">
        <v>643</v>
      </c>
      <c r="CW32" t="s">
        <v>643</v>
      </c>
      <c r="CX32" t="s">
        <v>643</v>
      </c>
      <c r="CY32" t="s">
        <v>643</v>
      </c>
      <c r="CZ32" t="s">
        <v>643</v>
      </c>
      <c r="DA32" t="s">
        <v>643</v>
      </c>
      <c r="DB32" t="s">
        <v>643</v>
      </c>
      <c r="DC32" t="s">
        <v>643</v>
      </c>
      <c r="DD32" t="s">
        <v>643</v>
      </c>
      <c r="DE32" t="s">
        <v>643</v>
      </c>
      <c r="DF32" t="s">
        <v>643</v>
      </c>
      <c r="DG32" t="s">
        <v>643</v>
      </c>
      <c r="DH32">
        <v>3</v>
      </c>
      <c r="DI32">
        <v>2</v>
      </c>
      <c r="DJ32">
        <v>1</v>
      </c>
      <c r="DK32">
        <v>1</v>
      </c>
      <c r="DL32">
        <v>3</v>
      </c>
      <c r="DM32">
        <v>1</v>
      </c>
      <c r="DN32">
        <v>3</v>
      </c>
      <c r="DO32">
        <v>3</v>
      </c>
      <c r="DP32">
        <v>2</v>
      </c>
      <c r="DQ32">
        <v>2</v>
      </c>
      <c r="DR32">
        <v>2</v>
      </c>
      <c r="DS32">
        <v>2</v>
      </c>
      <c r="DT32">
        <v>2</v>
      </c>
      <c r="DU32">
        <v>2</v>
      </c>
      <c r="DV32">
        <v>1</v>
      </c>
      <c r="DW32">
        <v>2</v>
      </c>
      <c r="DX32">
        <v>1</v>
      </c>
      <c r="EB32">
        <v>2</v>
      </c>
      <c r="EF32">
        <v>2</v>
      </c>
      <c r="EJ32">
        <v>2</v>
      </c>
      <c r="EN32">
        <v>2</v>
      </c>
      <c r="ER32">
        <v>1</v>
      </c>
      <c r="EV32">
        <v>2</v>
      </c>
      <c r="EW32" t="s">
        <v>643</v>
      </c>
      <c r="EZ32">
        <v>2</v>
      </c>
      <c r="FA32">
        <v>1</v>
      </c>
      <c r="FB32">
        <v>1</v>
      </c>
      <c r="FD32">
        <v>-8</v>
      </c>
      <c r="FH32">
        <v>2</v>
      </c>
      <c r="FI32" t="s">
        <v>643</v>
      </c>
      <c r="FK32">
        <v>3</v>
      </c>
      <c r="FL32">
        <v>2</v>
      </c>
      <c r="FM32">
        <v>1</v>
      </c>
      <c r="FP32">
        <v>1</v>
      </c>
      <c r="FS32">
        <v>1</v>
      </c>
      <c r="FT32">
        <v>2</v>
      </c>
      <c r="FX32">
        <v>2</v>
      </c>
      <c r="GB32">
        <v>2</v>
      </c>
      <c r="GC32">
        <v>1</v>
      </c>
      <c r="GF32">
        <v>2</v>
      </c>
      <c r="GJ32">
        <v>2</v>
      </c>
      <c r="GM32" t="s">
        <v>643</v>
      </c>
      <c r="GN32">
        <v>2</v>
      </c>
      <c r="GR32">
        <v>2</v>
      </c>
      <c r="GV32">
        <v>2</v>
      </c>
      <c r="GZ32">
        <v>2</v>
      </c>
      <c r="HD32">
        <v>2</v>
      </c>
      <c r="HH32">
        <v>2</v>
      </c>
      <c r="HI32" t="s">
        <v>643</v>
      </c>
      <c r="HJ32" t="s">
        <v>643</v>
      </c>
      <c r="HK32" t="s">
        <v>643</v>
      </c>
      <c r="HL32">
        <v>2</v>
      </c>
      <c r="HN32">
        <v>1</v>
      </c>
      <c r="HP32">
        <v>2</v>
      </c>
      <c r="HT32">
        <v>2</v>
      </c>
      <c r="HU32" t="s">
        <v>643</v>
      </c>
      <c r="HV32" t="s">
        <v>643</v>
      </c>
      <c r="HW32" t="s">
        <v>643</v>
      </c>
      <c r="HX32">
        <v>2</v>
      </c>
      <c r="IB32">
        <v>2</v>
      </c>
      <c r="IC32" t="s">
        <v>643</v>
      </c>
      <c r="ID32" t="s">
        <v>643</v>
      </c>
      <c r="IE32" t="s">
        <v>643</v>
      </c>
      <c r="IF32">
        <v>2</v>
      </c>
      <c r="IJ32">
        <v>2</v>
      </c>
      <c r="IL32">
        <v>1</v>
      </c>
      <c r="IN32">
        <v>2</v>
      </c>
      <c r="IO32">
        <v>2</v>
      </c>
      <c r="IP32">
        <v>2</v>
      </c>
      <c r="IS32">
        <v>-2</v>
      </c>
      <c r="IT32">
        <v>4</v>
      </c>
      <c r="IX32">
        <v>2</v>
      </c>
      <c r="IY32">
        <v>1</v>
      </c>
      <c r="IZ32">
        <v>2</v>
      </c>
      <c r="JA32">
        <v>1</v>
      </c>
      <c r="JB32">
        <v>1</v>
      </c>
      <c r="JC32">
        <v>1</v>
      </c>
      <c r="JD32">
        <v>1</v>
      </c>
      <c r="JE32">
        <v>1</v>
      </c>
      <c r="JF32">
        <v>1</v>
      </c>
      <c r="JG32">
        <v>1</v>
      </c>
      <c r="JH32">
        <v>1</v>
      </c>
      <c r="JI32">
        <v>1</v>
      </c>
      <c r="JJ32">
        <v>1</v>
      </c>
      <c r="JK32">
        <v>3</v>
      </c>
      <c r="JL32">
        <v>1</v>
      </c>
      <c r="JO32">
        <v>1</v>
      </c>
      <c r="JP32">
        <v>1</v>
      </c>
      <c r="JQ32">
        <v>1</v>
      </c>
      <c r="JR32">
        <v>1</v>
      </c>
      <c r="JS32">
        <v>2</v>
      </c>
      <c r="JT32">
        <v>3</v>
      </c>
      <c r="JU32">
        <v>1</v>
      </c>
      <c r="JX32">
        <v>5</v>
      </c>
      <c r="JY32">
        <v>2</v>
      </c>
      <c r="JZ32">
        <v>2</v>
      </c>
      <c r="KA32">
        <v>1</v>
      </c>
      <c r="KB32">
        <v>1</v>
      </c>
      <c r="KC32">
        <v>2</v>
      </c>
      <c r="KD32">
        <v>1</v>
      </c>
      <c r="KE32">
        <v>2</v>
      </c>
      <c r="KF32">
        <v>1</v>
      </c>
      <c r="KG32">
        <v>1</v>
      </c>
      <c r="KH32">
        <v>2</v>
      </c>
      <c r="KI32">
        <v>1</v>
      </c>
      <c r="KJ32">
        <v>2</v>
      </c>
      <c r="KK32">
        <v>1</v>
      </c>
      <c r="KL32">
        <v>1</v>
      </c>
      <c r="KM32">
        <v>2</v>
      </c>
      <c r="KN32">
        <v>0</v>
      </c>
      <c r="KO32">
        <v>1</v>
      </c>
      <c r="KP32">
        <v>1</v>
      </c>
      <c r="KQ32">
        <v>2</v>
      </c>
      <c r="KR32">
        <v>2</v>
      </c>
      <c r="KS32">
        <v>2</v>
      </c>
      <c r="KT32">
        <v>2</v>
      </c>
      <c r="KU32">
        <v>2</v>
      </c>
      <c r="KV32">
        <v>2</v>
      </c>
      <c r="KW32">
        <v>1</v>
      </c>
      <c r="KX32">
        <v>2</v>
      </c>
      <c r="KY32">
        <v>1</v>
      </c>
      <c r="KZ32">
        <v>1</v>
      </c>
      <c r="LA32">
        <v>1998</v>
      </c>
      <c r="LD32">
        <v>2</v>
      </c>
      <c r="LE32">
        <v>1</v>
      </c>
      <c r="LF32">
        <v>1</v>
      </c>
      <c r="LG32">
        <v>1</v>
      </c>
      <c r="LH32">
        <v>2</v>
      </c>
      <c r="LJ32">
        <v>4</v>
      </c>
      <c r="LL32">
        <v>2</v>
      </c>
      <c r="LN32">
        <v>5</v>
      </c>
      <c r="LQ32">
        <v>1</v>
      </c>
      <c r="LS32">
        <v>1</v>
      </c>
      <c r="LU32">
        <v>5</v>
      </c>
      <c r="LW32">
        <v>3</v>
      </c>
      <c r="LX32">
        <v>2</v>
      </c>
      <c r="LY32">
        <v>3</v>
      </c>
      <c r="LZ32">
        <v>3</v>
      </c>
      <c r="MA32">
        <v>2</v>
      </c>
      <c r="MB32">
        <v>3</v>
      </c>
      <c r="MC32">
        <v>4</v>
      </c>
      <c r="MD32">
        <v>6</v>
      </c>
      <c r="ME32">
        <v>2</v>
      </c>
      <c r="MF32">
        <v>2</v>
      </c>
      <c r="MG32">
        <v>6</v>
      </c>
      <c r="MH32">
        <v>6</v>
      </c>
      <c r="MI32">
        <v>6</v>
      </c>
      <c r="MJ32">
        <v>6</v>
      </c>
      <c r="MK32">
        <v>6</v>
      </c>
      <c r="ML32">
        <v>2</v>
      </c>
      <c r="MM32">
        <v>6</v>
      </c>
      <c r="MN32">
        <v>1</v>
      </c>
      <c r="MO32">
        <v>6</v>
      </c>
      <c r="MP32">
        <v>6</v>
      </c>
      <c r="MQ32">
        <v>7</v>
      </c>
      <c r="MR32">
        <v>5</v>
      </c>
      <c r="MS32">
        <v>4</v>
      </c>
      <c r="MT32">
        <v>4</v>
      </c>
      <c r="MU32">
        <v>3</v>
      </c>
      <c r="MV32">
        <v>4</v>
      </c>
      <c r="MW32">
        <v>183</v>
      </c>
      <c r="MY32">
        <v>183</v>
      </c>
      <c r="MZ32">
        <v>100</v>
      </c>
      <c r="NA32">
        <v>-9</v>
      </c>
      <c r="NB32">
        <v>80</v>
      </c>
      <c r="NC32">
        <v>3</v>
      </c>
      <c r="ND32">
        <v>7</v>
      </c>
      <c r="NE32">
        <v>4</v>
      </c>
      <c r="NF32">
        <v>0</v>
      </c>
      <c r="NG32">
        <v>1</v>
      </c>
      <c r="NH32">
        <v>0</v>
      </c>
      <c r="NI32">
        <v>220</v>
      </c>
      <c r="NJ32">
        <v>0</v>
      </c>
      <c r="NK32">
        <v>900</v>
      </c>
      <c r="NL32">
        <v>4</v>
      </c>
      <c r="NM32">
        <v>1</v>
      </c>
      <c r="NN32">
        <v>3</v>
      </c>
      <c r="NP32">
        <v>3</v>
      </c>
      <c r="NQ32">
        <v>4</v>
      </c>
      <c r="NR32">
        <v>5</v>
      </c>
      <c r="NS32">
        <v>5</v>
      </c>
      <c r="NT32">
        <v>5</v>
      </c>
      <c r="NU32">
        <v>2</v>
      </c>
      <c r="NZ32" t="s">
        <v>643</v>
      </c>
      <c r="OA32">
        <v>2</v>
      </c>
      <c r="OB32">
        <v>1</v>
      </c>
      <c r="OC32">
        <v>4</v>
      </c>
      <c r="OD32">
        <v>5</v>
      </c>
      <c r="OE32">
        <v>2</v>
      </c>
      <c r="OF32">
        <v>1</v>
      </c>
      <c r="OG32">
        <v>4</v>
      </c>
      <c r="OH32">
        <v>1</v>
      </c>
      <c r="OI32">
        <v>3</v>
      </c>
      <c r="ON32" t="s">
        <v>644</v>
      </c>
      <c r="OO32">
        <v>4</v>
      </c>
      <c r="OX32">
        <v>4</v>
      </c>
      <c r="PD32" t="s">
        <v>643</v>
      </c>
      <c r="PF32">
        <v>-2</v>
      </c>
      <c r="PG32">
        <v>2</v>
      </c>
      <c r="PJ32">
        <v>15</v>
      </c>
      <c r="PL32">
        <v>2</v>
      </c>
      <c r="PM32">
        <v>5</v>
      </c>
      <c r="PN32">
        <v>5</v>
      </c>
      <c r="PO32">
        <v>5</v>
      </c>
      <c r="PP32">
        <v>1</v>
      </c>
      <c r="PQ32">
        <v>4</v>
      </c>
      <c r="PT32">
        <v>9</v>
      </c>
      <c r="PU32">
        <v>5</v>
      </c>
      <c r="PW32">
        <v>5</v>
      </c>
      <c r="QA32">
        <v>3</v>
      </c>
      <c r="QL32">
        <v>0</v>
      </c>
      <c r="QW32">
        <v>-2</v>
      </c>
      <c r="QX32">
        <v>-2</v>
      </c>
      <c r="QY32">
        <v>-2</v>
      </c>
      <c r="QZ32">
        <v>-2</v>
      </c>
      <c r="RA32">
        <v>8</v>
      </c>
      <c r="RB32">
        <v>3</v>
      </c>
      <c r="RC32">
        <v>3</v>
      </c>
      <c r="RD32">
        <v>1</v>
      </c>
      <c r="RE32">
        <v>1</v>
      </c>
      <c r="RF32">
        <v>2</v>
      </c>
      <c r="RG32">
        <v>1</v>
      </c>
      <c r="RJ32">
        <v>3</v>
      </c>
      <c r="RK32">
        <v>60</v>
      </c>
      <c r="RL32">
        <v>3</v>
      </c>
      <c r="RM32">
        <v>1</v>
      </c>
      <c r="RN32">
        <v>2</v>
      </c>
      <c r="RO32">
        <v>4</v>
      </c>
      <c r="RP32">
        <v>4</v>
      </c>
      <c r="RQ32">
        <v>12</v>
      </c>
      <c r="RR32">
        <v>1</v>
      </c>
      <c r="RS32">
        <v>2</v>
      </c>
      <c r="RT32">
        <v>3</v>
      </c>
      <c r="RU32">
        <v>1</v>
      </c>
      <c r="RV32">
        <v>6</v>
      </c>
      <c r="RW32">
        <v>30</v>
      </c>
      <c r="RX32">
        <v>-2</v>
      </c>
      <c r="RY32">
        <v>-2</v>
      </c>
      <c r="RZ32">
        <v>40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1</v>
      </c>
      <c r="SH32">
        <v>0</v>
      </c>
      <c r="SI32">
        <v>0</v>
      </c>
      <c r="SJ32">
        <v>4</v>
      </c>
      <c r="SK32">
        <v>1</v>
      </c>
      <c r="SL32">
        <v>4</v>
      </c>
      <c r="SM32">
        <v>4</v>
      </c>
      <c r="SN32">
        <v>4</v>
      </c>
      <c r="SO32">
        <v>4</v>
      </c>
      <c r="SP32">
        <v>4</v>
      </c>
      <c r="SQ32">
        <v>4</v>
      </c>
      <c r="SR32">
        <v>4</v>
      </c>
      <c r="SS32">
        <v>4</v>
      </c>
      <c r="ST32">
        <v>4</v>
      </c>
      <c r="SU32">
        <v>1</v>
      </c>
      <c r="SV32">
        <v>4</v>
      </c>
      <c r="SW32">
        <v>4</v>
      </c>
      <c r="SX32">
        <v>4</v>
      </c>
      <c r="SY32">
        <v>4</v>
      </c>
      <c r="SZ32">
        <v>4</v>
      </c>
      <c r="TA32">
        <v>4</v>
      </c>
      <c r="TB32">
        <v>4</v>
      </c>
      <c r="TC32">
        <v>4</v>
      </c>
      <c r="TD32">
        <v>4</v>
      </c>
      <c r="TE32">
        <v>4</v>
      </c>
      <c r="TF32">
        <v>4</v>
      </c>
      <c r="TG32">
        <v>4</v>
      </c>
      <c r="TH32">
        <v>4</v>
      </c>
      <c r="TJ32">
        <v>4</v>
      </c>
      <c r="TK32">
        <v>4</v>
      </c>
      <c r="TL32">
        <v>4</v>
      </c>
      <c r="TM32">
        <v>4</v>
      </c>
      <c r="TN32">
        <v>4</v>
      </c>
      <c r="TO32">
        <v>1</v>
      </c>
      <c r="TP32">
        <v>4</v>
      </c>
      <c r="TQ32">
        <v>1</v>
      </c>
      <c r="TR32">
        <v>4</v>
      </c>
      <c r="TS32">
        <v>4</v>
      </c>
      <c r="TT32">
        <v>4</v>
      </c>
      <c r="TU32">
        <v>1</v>
      </c>
      <c r="TV32">
        <v>4</v>
      </c>
      <c r="TW32">
        <v>2</v>
      </c>
      <c r="TX32">
        <v>3</v>
      </c>
      <c r="TY32">
        <v>1</v>
      </c>
      <c r="TZ32">
        <v>1</v>
      </c>
      <c r="UA32">
        <v>1</v>
      </c>
      <c r="UB32">
        <v>1</v>
      </c>
      <c r="UC32">
        <v>1</v>
      </c>
      <c r="UD32">
        <v>2</v>
      </c>
      <c r="UE32">
        <v>2</v>
      </c>
      <c r="UF32">
        <v>0</v>
      </c>
      <c r="UG32">
        <v>4</v>
      </c>
      <c r="UH32">
        <v>2</v>
      </c>
      <c r="UI32">
        <v>1</v>
      </c>
      <c r="UJ32">
        <v>3</v>
      </c>
      <c r="UK32">
        <v>1</v>
      </c>
      <c r="UL32">
        <v>100</v>
      </c>
      <c r="UM32">
        <v>1</v>
      </c>
      <c r="UN32">
        <v>0</v>
      </c>
      <c r="UO32">
        <v>1</v>
      </c>
      <c r="UP32">
        <v>0</v>
      </c>
      <c r="UQ32">
        <v>0</v>
      </c>
      <c r="UR32">
        <v>0</v>
      </c>
      <c r="US32" t="s">
        <v>689</v>
      </c>
      <c r="UT32">
        <v>3</v>
      </c>
      <c r="UU32">
        <v>1</v>
      </c>
      <c r="UV32">
        <v>0</v>
      </c>
      <c r="UW32">
        <v>2</v>
      </c>
      <c r="UX32">
        <v>0</v>
      </c>
      <c r="UY32">
        <v>1</v>
      </c>
      <c r="UZ32">
        <v>1</v>
      </c>
      <c r="VA32">
        <v>0</v>
      </c>
      <c r="VB32">
        <v>1</v>
      </c>
      <c r="VC32">
        <v>600</v>
      </c>
      <c r="VD32">
        <v>0</v>
      </c>
      <c r="VE32">
        <v>3</v>
      </c>
      <c r="VF32">
        <v>0</v>
      </c>
      <c r="VG32">
        <v>3</v>
      </c>
      <c r="VH32">
        <v>2</v>
      </c>
      <c r="VI32">
        <v>2</v>
      </c>
      <c r="VJ32">
        <v>2</v>
      </c>
      <c r="VK32">
        <v>2</v>
      </c>
      <c r="VL32">
        <v>2</v>
      </c>
      <c r="VM32">
        <v>2</v>
      </c>
      <c r="VN32">
        <v>2</v>
      </c>
      <c r="VO32">
        <v>2</v>
      </c>
      <c r="VP32">
        <v>1</v>
      </c>
      <c r="VQ32">
        <v>4</v>
      </c>
      <c r="VR32">
        <v>1</v>
      </c>
      <c r="VS32">
        <v>4</v>
      </c>
      <c r="VT32">
        <v>1</v>
      </c>
      <c r="VU32">
        <v>3</v>
      </c>
      <c r="VV32">
        <v>4</v>
      </c>
      <c r="VW32">
        <v>5</v>
      </c>
      <c r="VX32">
        <v>2</v>
      </c>
      <c r="VY32">
        <v>1</v>
      </c>
      <c r="WC32">
        <v>13</v>
      </c>
      <c r="WE32" t="s">
        <v>643</v>
      </c>
      <c r="WH32" t="s">
        <v>643</v>
      </c>
      <c r="WM32" t="s">
        <v>643</v>
      </c>
      <c r="WT32" t="s">
        <v>643</v>
      </c>
      <c r="WU32">
        <v>1</v>
      </c>
      <c r="WW32">
        <v>2</v>
      </c>
      <c r="WX32" t="s">
        <v>643</v>
      </c>
      <c r="XQ32">
        <v>1</v>
      </c>
      <c r="XR32">
        <v>1</v>
      </c>
      <c r="XS32">
        <v>1</v>
      </c>
      <c r="XT32">
        <v>1</v>
      </c>
      <c r="XU32" t="s">
        <v>643</v>
      </c>
      <c r="XV32">
        <v>-1</v>
      </c>
      <c r="XW32">
        <v>-1</v>
      </c>
    </row>
    <row r="33" spans="1:647" x14ac:dyDescent="0.25">
      <c r="A33">
        <v>1728</v>
      </c>
      <c r="B33">
        <v>1010</v>
      </c>
      <c r="C33">
        <v>1</v>
      </c>
      <c r="D33" s="9">
        <v>20491</v>
      </c>
      <c r="E33" t="str">
        <f>VLOOKUP(ELEF_2019_minta[[#This Row],[TERUL]],teruleti_szamjel!$A$2:$M$3201,2)</f>
        <v>Eger</v>
      </c>
      <c r="F33" t="str">
        <f>VLOOKUP(ELEF_2019_minta[[#This Row],[TERUL]],teruleti_szamjel!$A$2:$M$3201,4)</f>
        <v>10</v>
      </c>
      <c r="G33" t="str">
        <f>VLOOKUP(ELEF_2019_minta[[#This Row],[TERUL]],teruleti_szamjel!$A$2:$M$3201,5)</f>
        <v>Heves</v>
      </c>
      <c r="H33" t="str">
        <f>VLOOKUP(ELEF_2019_minta[[#This Row],[TERUL]],teruleti_szamjel!$A$2:$M$3201,10)</f>
        <v>50</v>
      </c>
      <c r="I33" t="str">
        <f>VLOOKUP(ELEF_2019_minta[[#This Row],[TERUL]],teruleti_szamjel!$A$2:$M$3201,11)</f>
        <v>Észak-Magyarország</v>
      </c>
      <c r="J33">
        <v>1</v>
      </c>
      <c r="K33">
        <v>1</v>
      </c>
      <c r="L33">
        <v>1965</v>
      </c>
      <c r="M33">
        <v>3</v>
      </c>
      <c r="N33">
        <v>24</v>
      </c>
      <c r="O33">
        <v>61</v>
      </c>
      <c r="P33">
        <v>0</v>
      </c>
      <c r="Q33">
        <v>3</v>
      </c>
      <c r="R33">
        <v>1</v>
      </c>
      <c r="S33">
        <v>1</v>
      </c>
      <c r="T33">
        <v>83</v>
      </c>
      <c r="U33">
        <v>52</v>
      </c>
      <c r="V33" t="s">
        <v>664</v>
      </c>
      <c r="W33">
        <v>1</v>
      </c>
      <c r="X33">
        <v>1</v>
      </c>
      <c r="Y33">
        <v>3</v>
      </c>
      <c r="Z33">
        <v>2002</v>
      </c>
      <c r="AB33">
        <v>16</v>
      </c>
      <c r="AC33">
        <v>65</v>
      </c>
      <c r="AD33">
        <v>1</v>
      </c>
      <c r="AE33">
        <v>1</v>
      </c>
      <c r="AJ33">
        <v>4</v>
      </c>
      <c r="AL33">
        <v>1</v>
      </c>
      <c r="AM33">
        <v>12</v>
      </c>
      <c r="AN33">
        <v>1</v>
      </c>
      <c r="AO33">
        <v>2</v>
      </c>
      <c r="AQ33">
        <v>12</v>
      </c>
      <c r="BL33" t="s">
        <v>643</v>
      </c>
      <c r="BN33" t="s">
        <v>643</v>
      </c>
      <c r="BO33" t="s">
        <v>643</v>
      </c>
      <c r="BR33" t="s">
        <v>643</v>
      </c>
      <c r="BS33" t="s">
        <v>643</v>
      </c>
      <c r="BT33" t="s">
        <v>643</v>
      </c>
      <c r="BU33" t="s">
        <v>643</v>
      </c>
      <c r="BV33" t="s">
        <v>643</v>
      </c>
      <c r="BX33" t="s">
        <v>643</v>
      </c>
      <c r="CA33" t="s">
        <v>643</v>
      </c>
      <c r="CB33" t="s">
        <v>643</v>
      </c>
      <c r="CC33" t="s">
        <v>643</v>
      </c>
      <c r="CD33" t="s">
        <v>643</v>
      </c>
      <c r="CF33" t="s">
        <v>643</v>
      </c>
      <c r="CG33" t="s">
        <v>643</v>
      </c>
      <c r="CH33" t="s">
        <v>643</v>
      </c>
      <c r="CI33" t="s">
        <v>643</v>
      </c>
      <c r="CJ33" t="s">
        <v>643</v>
      </c>
      <c r="CK33" t="s">
        <v>643</v>
      </c>
      <c r="CL33" t="s">
        <v>643</v>
      </c>
      <c r="CM33" t="s">
        <v>643</v>
      </c>
      <c r="CN33" t="s">
        <v>643</v>
      </c>
      <c r="CO33" t="s">
        <v>643</v>
      </c>
      <c r="CP33" t="s">
        <v>643</v>
      </c>
      <c r="CQ33" t="s">
        <v>643</v>
      </c>
      <c r="CR33" t="s">
        <v>643</v>
      </c>
      <c r="CS33" t="s">
        <v>643</v>
      </c>
      <c r="CT33" t="s">
        <v>643</v>
      </c>
      <c r="CU33" t="s">
        <v>643</v>
      </c>
      <c r="CV33" t="s">
        <v>643</v>
      </c>
      <c r="CW33" t="s">
        <v>643</v>
      </c>
      <c r="CX33" t="s">
        <v>643</v>
      </c>
      <c r="CY33" t="s">
        <v>643</v>
      </c>
      <c r="CZ33" t="s">
        <v>643</v>
      </c>
      <c r="DA33" t="s">
        <v>643</v>
      </c>
      <c r="DB33" t="s">
        <v>643</v>
      </c>
      <c r="DC33" t="s">
        <v>643</v>
      </c>
      <c r="DD33" t="s">
        <v>643</v>
      </c>
      <c r="DE33" t="s">
        <v>643</v>
      </c>
      <c r="DF33" t="s">
        <v>643</v>
      </c>
      <c r="DG33" t="s">
        <v>643</v>
      </c>
      <c r="DH33">
        <v>2</v>
      </c>
      <c r="DI33">
        <v>2</v>
      </c>
      <c r="DJ33">
        <v>2</v>
      </c>
      <c r="DK33">
        <v>1</v>
      </c>
      <c r="DL33">
        <v>3</v>
      </c>
      <c r="DN33">
        <v>3</v>
      </c>
      <c r="DO33">
        <v>-9</v>
      </c>
      <c r="DP33">
        <v>2</v>
      </c>
      <c r="DQ33">
        <v>2</v>
      </c>
      <c r="DR33">
        <v>2</v>
      </c>
      <c r="DS33">
        <v>2</v>
      </c>
      <c r="DT33">
        <v>1</v>
      </c>
      <c r="DU33">
        <v>2</v>
      </c>
      <c r="DV33">
        <v>-9</v>
      </c>
      <c r="DW33">
        <v>5</v>
      </c>
      <c r="DX33">
        <v>2</v>
      </c>
      <c r="EB33">
        <v>-8</v>
      </c>
      <c r="EF33">
        <v>1</v>
      </c>
      <c r="EJ33">
        <v>2</v>
      </c>
      <c r="EN33">
        <v>2</v>
      </c>
      <c r="ER33">
        <v>2</v>
      </c>
      <c r="ES33">
        <v>1</v>
      </c>
      <c r="EV33">
        <v>2</v>
      </c>
      <c r="EW33" t="s">
        <v>643</v>
      </c>
      <c r="EZ33">
        <v>1</v>
      </c>
      <c r="FB33">
        <v>1</v>
      </c>
      <c r="FC33">
        <v>4</v>
      </c>
      <c r="FD33">
        <v>1</v>
      </c>
      <c r="FH33">
        <v>2</v>
      </c>
      <c r="FI33" t="s">
        <v>643</v>
      </c>
      <c r="FL33">
        <v>2</v>
      </c>
      <c r="FP33">
        <v>2</v>
      </c>
      <c r="FT33">
        <v>2</v>
      </c>
      <c r="FW33">
        <v>2</v>
      </c>
      <c r="FX33">
        <v>2</v>
      </c>
      <c r="FZ33">
        <v>2</v>
      </c>
      <c r="GB33">
        <v>2</v>
      </c>
      <c r="GF33">
        <v>2</v>
      </c>
      <c r="GJ33">
        <v>2</v>
      </c>
      <c r="GM33" t="s">
        <v>643</v>
      </c>
      <c r="GN33">
        <v>2</v>
      </c>
      <c r="GR33">
        <v>2</v>
      </c>
      <c r="GV33">
        <v>2</v>
      </c>
      <c r="GZ33">
        <v>2</v>
      </c>
      <c r="HD33">
        <v>2</v>
      </c>
      <c r="HH33">
        <v>2</v>
      </c>
      <c r="HI33" t="s">
        <v>643</v>
      </c>
      <c r="HJ33" t="s">
        <v>643</v>
      </c>
      <c r="HK33" t="s">
        <v>643</v>
      </c>
      <c r="HL33">
        <v>1</v>
      </c>
      <c r="HP33">
        <v>1</v>
      </c>
      <c r="HT33">
        <v>2</v>
      </c>
      <c r="HU33" t="s">
        <v>643</v>
      </c>
      <c r="HV33" t="s">
        <v>643</v>
      </c>
      <c r="HW33" t="s">
        <v>643</v>
      </c>
      <c r="HX33">
        <v>2</v>
      </c>
      <c r="IB33">
        <v>2</v>
      </c>
      <c r="IC33" t="s">
        <v>643</v>
      </c>
      <c r="ID33" t="s">
        <v>643</v>
      </c>
      <c r="IE33" t="s">
        <v>643</v>
      </c>
      <c r="IF33">
        <v>2</v>
      </c>
      <c r="IJ33">
        <v>2</v>
      </c>
      <c r="IN33">
        <v>2</v>
      </c>
      <c r="IO33">
        <v>2</v>
      </c>
      <c r="IP33">
        <v>2</v>
      </c>
      <c r="IR33">
        <v>2</v>
      </c>
      <c r="IS33">
        <v>-2</v>
      </c>
      <c r="IX33">
        <v>2</v>
      </c>
      <c r="IY33">
        <v>1</v>
      </c>
      <c r="IZ33">
        <v>2</v>
      </c>
      <c r="JA33">
        <v>1</v>
      </c>
      <c r="JB33">
        <v>1</v>
      </c>
      <c r="JC33">
        <v>1</v>
      </c>
      <c r="JD33">
        <v>1</v>
      </c>
      <c r="JE33">
        <v>1</v>
      </c>
      <c r="JF33">
        <v>2</v>
      </c>
      <c r="JG33">
        <v>1</v>
      </c>
      <c r="JH33">
        <v>1</v>
      </c>
      <c r="JI33">
        <v>1</v>
      </c>
      <c r="JJ33">
        <v>1</v>
      </c>
      <c r="JK33">
        <v>1</v>
      </c>
      <c r="JL33">
        <v>1</v>
      </c>
      <c r="JO33">
        <v>1</v>
      </c>
      <c r="JP33">
        <v>1</v>
      </c>
      <c r="JQ33">
        <v>1</v>
      </c>
      <c r="JR33">
        <v>1</v>
      </c>
      <c r="JS33">
        <v>1</v>
      </c>
      <c r="JT33">
        <v>1</v>
      </c>
      <c r="JU33">
        <v>1</v>
      </c>
      <c r="JV33">
        <v>2</v>
      </c>
      <c r="JW33">
        <v>2</v>
      </c>
      <c r="JX33">
        <v>1</v>
      </c>
      <c r="JY33">
        <v>2</v>
      </c>
      <c r="JZ33">
        <v>1</v>
      </c>
      <c r="KA33">
        <v>1</v>
      </c>
      <c r="KB33">
        <v>2</v>
      </c>
      <c r="KC33">
        <v>1</v>
      </c>
      <c r="KD33">
        <v>1</v>
      </c>
      <c r="KE33">
        <v>1</v>
      </c>
      <c r="KF33">
        <v>1</v>
      </c>
      <c r="KG33">
        <v>1</v>
      </c>
      <c r="KH33">
        <v>2</v>
      </c>
      <c r="KJ33">
        <v>2</v>
      </c>
      <c r="KL33">
        <v>1</v>
      </c>
      <c r="KM33">
        <v>1</v>
      </c>
      <c r="KO33">
        <v>1</v>
      </c>
      <c r="KP33">
        <v>2</v>
      </c>
      <c r="KQ33">
        <v>2</v>
      </c>
      <c r="KR33">
        <v>2</v>
      </c>
      <c r="KS33">
        <v>2</v>
      </c>
      <c r="KT33">
        <v>2</v>
      </c>
      <c r="KU33">
        <v>2</v>
      </c>
      <c r="KV33">
        <v>1</v>
      </c>
      <c r="KW33">
        <v>1</v>
      </c>
      <c r="KX33">
        <v>1</v>
      </c>
      <c r="KY33">
        <v>2</v>
      </c>
      <c r="KZ33">
        <v>1</v>
      </c>
      <c r="LA33">
        <v>2011</v>
      </c>
      <c r="LD33">
        <v>2</v>
      </c>
      <c r="LE33">
        <v>1</v>
      </c>
      <c r="LF33">
        <v>5</v>
      </c>
      <c r="LG33">
        <v>5</v>
      </c>
      <c r="LH33">
        <v>1</v>
      </c>
      <c r="LJ33">
        <v>5</v>
      </c>
      <c r="LL33">
        <v>2</v>
      </c>
      <c r="LN33">
        <v>5</v>
      </c>
      <c r="LR33">
        <v>3</v>
      </c>
      <c r="LU33">
        <v>5</v>
      </c>
      <c r="LW33">
        <v>2</v>
      </c>
      <c r="LX33">
        <v>-8</v>
      </c>
      <c r="LY33">
        <v>3</v>
      </c>
      <c r="LZ33">
        <v>2</v>
      </c>
      <c r="MA33">
        <v>2</v>
      </c>
      <c r="MB33">
        <v>2</v>
      </c>
      <c r="MC33">
        <v>4</v>
      </c>
      <c r="MD33">
        <v>3</v>
      </c>
      <c r="ME33">
        <v>6</v>
      </c>
      <c r="MF33">
        <v>2</v>
      </c>
      <c r="MG33">
        <v>6</v>
      </c>
      <c r="MH33">
        <v>6</v>
      </c>
      <c r="MI33">
        <v>6</v>
      </c>
      <c r="MJ33">
        <v>6</v>
      </c>
      <c r="MK33">
        <v>6</v>
      </c>
      <c r="ML33">
        <v>2</v>
      </c>
      <c r="MM33">
        <v>6</v>
      </c>
      <c r="MN33">
        <v>6</v>
      </c>
      <c r="MO33">
        <v>6</v>
      </c>
      <c r="MP33">
        <v>3</v>
      </c>
      <c r="MQ33">
        <v>6</v>
      </c>
      <c r="MR33">
        <v>1</v>
      </c>
      <c r="MS33">
        <v>2</v>
      </c>
      <c r="MT33">
        <v>4</v>
      </c>
      <c r="MU33">
        <v>3</v>
      </c>
      <c r="MV33">
        <v>3</v>
      </c>
      <c r="MW33">
        <v>178</v>
      </c>
      <c r="MY33">
        <v>156</v>
      </c>
      <c r="MZ33">
        <v>90</v>
      </c>
      <c r="NB33">
        <v>100</v>
      </c>
      <c r="NC33">
        <v>1</v>
      </c>
      <c r="ND33">
        <v>5</v>
      </c>
      <c r="NE33">
        <v>2</v>
      </c>
      <c r="NF33">
        <v>7</v>
      </c>
      <c r="NG33">
        <v>2</v>
      </c>
      <c r="NH33">
        <v>0</v>
      </c>
      <c r="NI33">
        <v>-2</v>
      </c>
      <c r="NJ33">
        <v>0</v>
      </c>
      <c r="NK33">
        <v>1800</v>
      </c>
      <c r="NL33">
        <v>5</v>
      </c>
      <c r="NM33">
        <v>3</v>
      </c>
      <c r="NN33">
        <v>2</v>
      </c>
      <c r="NO33">
        <v>1</v>
      </c>
      <c r="NP33">
        <v>5</v>
      </c>
      <c r="NQ33">
        <v>5</v>
      </c>
      <c r="NR33">
        <v>3</v>
      </c>
      <c r="NS33">
        <v>5</v>
      </c>
      <c r="NT33">
        <v>5</v>
      </c>
      <c r="NU33">
        <v>5</v>
      </c>
      <c r="NZ33" t="s">
        <v>643</v>
      </c>
      <c r="OA33">
        <v>1</v>
      </c>
      <c r="OB33">
        <v>1</v>
      </c>
      <c r="OC33">
        <v>5</v>
      </c>
      <c r="OD33">
        <v>3</v>
      </c>
      <c r="OE33">
        <v>3</v>
      </c>
      <c r="OF33">
        <v>4</v>
      </c>
      <c r="OG33">
        <v>4</v>
      </c>
      <c r="OH33">
        <v>1</v>
      </c>
      <c r="OI33">
        <v>2</v>
      </c>
      <c r="ON33" t="s">
        <v>657</v>
      </c>
      <c r="OO33">
        <v>4</v>
      </c>
      <c r="OR33">
        <v>4</v>
      </c>
      <c r="OS33">
        <v>4</v>
      </c>
      <c r="OT33">
        <v>4</v>
      </c>
      <c r="OU33">
        <v>4</v>
      </c>
      <c r="OW33">
        <v>4</v>
      </c>
      <c r="OY33">
        <v>4</v>
      </c>
      <c r="PD33" t="s">
        <v>643</v>
      </c>
      <c r="PF33">
        <v>-2</v>
      </c>
      <c r="PG33">
        <v>2</v>
      </c>
      <c r="PI33">
        <v>8</v>
      </c>
      <c r="PJ33">
        <v>15</v>
      </c>
      <c r="PM33">
        <v>2</v>
      </c>
      <c r="PN33">
        <v>5</v>
      </c>
      <c r="PO33">
        <v>4</v>
      </c>
      <c r="PP33">
        <v>4</v>
      </c>
      <c r="PQ33">
        <v>4</v>
      </c>
      <c r="PT33">
        <v>7</v>
      </c>
      <c r="PU33">
        <v>0</v>
      </c>
      <c r="QE33">
        <v>0</v>
      </c>
      <c r="QH33">
        <v>0</v>
      </c>
      <c r="QS33">
        <v>-9</v>
      </c>
      <c r="QT33">
        <v>0</v>
      </c>
      <c r="QW33">
        <v>1</v>
      </c>
      <c r="QX33">
        <v>-2</v>
      </c>
      <c r="QY33">
        <v>-2</v>
      </c>
      <c r="QZ33">
        <v>5</v>
      </c>
      <c r="RA33">
        <v>4</v>
      </c>
      <c r="RB33">
        <v>3</v>
      </c>
      <c r="RC33">
        <v>3</v>
      </c>
      <c r="RD33">
        <v>-8</v>
      </c>
      <c r="RE33">
        <v>1</v>
      </c>
      <c r="RF33">
        <v>4</v>
      </c>
      <c r="RJ33">
        <v>3</v>
      </c>
      <c r="RK33">
        <v>12</v>
      </c>
      <c r="RL33">
        <v>4</v>
      </c>
      <c r="RM33">
        <v>3</v>
      </c>
      <c r="RN33">
        <v>3</v>
      </c>
      <c r="RO33">
        <v>5</v>
      </c>
      <c r="RP33">
        <v>3</v>
      </c>
      <c r="RQ33">
        <v>9</v>
      </c>
      <c r="RR33">
        <v>2</v>
      </c>
      <c r="RS33">
        <v>-1</v>
      </c>
      <c r="RT33">
        <v>3</v>
      </c>
      <c r="RU33">
        <v>4</v>
      </c>
      <c r="RV33">
        <v>7</v>
      </c>
      <c r="RW33">
        <v>10</v>
      </c>
      <c r="RX33">
        <v>1</v>
      </c>
      <c r="RY33">
        <v>-2</v>
      </c>
      <c r="RZ33">
        <v>32</v>
      </c>
      <c r="SA33">
        <v>0</v>
      </c>
      <c r="SB33">
        <v>0</v>
      </c>
      <c r="SC33">
        <v>0</v>
      </c>
      <c r="SD33">
        <v>0</v>
      </c>
      <c r="SE33">
        <v>1</v>
      </c>
      <c r="SF33">
        <v>1</v>
      </c>
      <c r="SG33">
        <v>2</v>
      </c>
      <c r="SH33">
        <v>0</v>
      </c>
      <c r="SI33">
        <v>0</v>
      </c>
      <c r="SJ33">
        <v>2</v>
      </c>
      <c r="SK33">
        <v>4</v>
      </c>
      <c r="SL33">
        <v>4</v>
      </c>
      <c r="SM33">
        <v>4</v>
      </c>
      <c r="SN33">
        <v>4</v>
      </c>
      <c r="SO33">
        <v>4</v>
      </c>
      <c r="SP33">
        <v>4</v>
      </c>
      <c r="SQ33">
        <v>4</v>
      </c>
      <c r="SR33">
        <v>1</v>
      </c>
      <c r="SS33">
        <v>4</v>
      </c>
      <c r="ST33">
        <v>1</v>
      </c>
      <c r="SU33">
        <v>4</v>
      </c>
      <c r="SV33">
        <v>4</v>
      </c>
      <c r="SW33">
        <v>4</v>
      </c>
      <c r="SX33">
        <v>4</v>
      </c>
      <c r="SY33">
        <v>4</v>
      </c>
      <c r="SZ33">
        <v>4</v>
      </c>
      <c r="TA33">
        <v>4</v>
      </c>
      <c r="TB33">
        <v>4</v>
      </c>
      <c r="TC33">
        <v>1</v>
      </c>
      <c r="TD33">
        <v>4</v>
      </c>
      <c r="TE33">
        <v>4</v>
      </c>
      <c r="TF33">
        <v>4</v>
      </c>
      <c r="TG33">
        <v>4</v>
      </c>
      <c r="TH33">
        <v>4</v>
      </c>
      <c r="TI33">
        <v>4</v>
      </c>
      <c r="TJ33">
        <v>4</v>
      </c>
      <c r="TK33">
        <v>1</v>
      </c>
      <c r="TL33">
        <v>4</v>
      </c>
      <c r="TM33">
        <v>4</v>
      </c>
      <c r="TN33">
        <v>4</v>
      </c>
      <c r="TO33">
        <v>4</v>
      </c>
      <c r="TP33">
        <v>4</v>
      </c>
      <c r="TQ33">
        <v>1</v>
      </c>
      <c r="TR33">
        <v>4</v>
      </c>
      <c r="TS33">
        <v>4</v>
      </c>
      <c r="TT33">
        <v>4</v>
      </c>
      <c r="TU33">
        <v>4</v>
      </c>
      <c r="TV33">
        <v>4</v>
      </c>
      <c r="TW33">
        <v>2</v>
      </c>
      <c r="TX33">
        <v>3</v>
      </c>
      <c r="TY33">
        <v>1</v>
      </c>
      <c r="TZ33">
        <v>1</v>
      </c>
      <c r="UA33">
        <v>1</v>
      </c>
      <c r="UB33">
        <v>1</v>
      </c>
      <c r="UC33">
        <v>1</v>
      </c>
      <c r="UD33">
        <v>2</v>
      </c>
      <c r="UE33">
        <v>2</v>
      </c>
      <c r="UF33">
        <v>0</v>
      </c>
      <c r="UG33">
        <v>1</v>
      </c>
      <c r="UH33">
        <v>4</v>
      </c>
      <c r="UI33">
        <v>2</v>
      </c>
      <c r="UJ33">
        <v>3</v>
      </c>
      <c r="UK33">
        <v>1</v>
      </c>
      <c r="UL33">
        <v>100</v>
      </c>
      <c r="UM33">
        <v>0</v>
      </c>
      <c r="UN33">
        <v>100</v>
      </c>
      <c r="UO33">
        <v>1</v>
      </c>
      <c r="UP33">
        <v>0</v>
      </c>
      <c r="UQ33">
        <v>0</v>
      </c>
      <c r="UR33">
        <v>0</v>
      </c>
      <c r="US33" t="s">
        <v>690</v>
      </c>
      <c r="UT33">
        <v>2</v>
      </c>
      <c r="UU33">
        <v>1</v>
      </c>
      <c r="UV33">
        <v>1</v>
      </c>
      <c r="UW33">
        <v>1</v>
      </c>
      <c r="UX33">
        <v>0</v>
      </c>
      <c r="UY33">
        <v>2</v>
      </c>
      <c r="UZ33">
        <v>0</v>
      </c>
      <c r="VA33">
        <v>0</v>
      </c>
      <c r="VB33">
        <v>4</v>
      </c>
      <c r="VC33">
        <v>120</v>
      </c>
      <c r="VD33">
        <v>0</v>
      </c>
      <c r="VE33">
        <v>1</v>
      </c>
      <c r="VF33">
        <v>2</v>
      </c>
      <c r="VG33">
        <v>0</v>
      </c>
      <c r="VH33">
        <v>2</v>
      </c>
      <c r="VI33">
        <v>2</v>
      </c>
      <c r="VJ33">
        <v>2</v>
      </c>
      <c r="VK33">
        <v>2</v>
      </c>
      <c r="VL33">
        <v>2</v>
      </c>
      <c r="VM33">
        <v>2</v>
      </c>
      <c r="VN33">
        <v>2</v>
      </c>
      <c r="VO33">
        <v>2</v>
      </c>
      <c r="VP33">
        <v>1</v>
      </c>
      <c r="VQ33">
        <v>1</v>
      </c>
      <c r="VR33">
        <v>1</v>
      </c>
      <c r="VS33">
        <v>3</v>
      </c>
      <c r="VT33">
        <v>4</v>
      </c>
      <c r="VU33">
        <v>2</v>
      </c>
      <c r="VV33">
        <v>3</v>
      </c>
      <c r="VW33">
        <v>5</v>
      </c>
      <c r="VX33">
        <v>2</v>
      </c>
      <c r="VY33">
        <v>2</v>
      </c>
      <c r="WE33" t="s">
        <v>643</v>
      </c>
      <c r="WG33">
        <v>13</v>
      </c>
      <c r="WH33" t="s">
        <v>643</v>
      </c>
      <c r="WM33" t="s">
        <v>643</v>
      </c>
      <c r="WO33">
        <v>2</v>
      </c>
      <c r="WT33" t="s">
        <v>643</v>
      </c>
      <c r="WV33">
        <v>1</v>
      </c>
      <c r="WW33">
        <v>2</v>
      </c>
      <c r="WX33" t="s">
        <v>643</v>
      </c>
      <c r="XG33">
        <v>-2</v>
      </c>
      <c r="XQ33">
        <v>1</v>
      </c>
      <c r="XR33">
        <v>1</v>
      </c>
      <c r="XS33">
        <v>1</v>
      </c>
      <c r="XT33">
        <v>1</v>
      </c>
      <c r="XU33" t="s">
        <v>643</v>
      </c>
      <c r="XV33">
        <v>-1</v>
      </c>
      <c r="XW33">
        <v>-1</v>
      </c>
    </row>
    <row r="34" spans="1:647" x14ac:dyDescent="0.25">
      <c r="A34">
        <v>11943</v>
      </c>
      <c r="B34">
        <v>1611</v>
      </c>
      <c r="C34">
        <v>1</v>
      </c>
      <c r="D34" s="9">
        <v>18397</v>
      </c>
      <c r="E34" t="str">
        <f>VLOOKUP(ELEF_2019_minta[[#This Row],[TERUL]],teruleti_szamjel!$A$2:$M$3201,2)</f>
        <v>Dány</v>
      </c>
      <c r="F34" t="str">
        <f>VLOOKUP(ELEF_2019_minta[[#This Row],[TERUL]],teruleti_szamjel!$A$2:$M$3201,4)</f>
        <v>13</v>
      </c>
      <c r="G34" t="str">
        <f>VLOOKUP(ELEF_2019_minta[[#This Row],[TERUL]],teruleti_szamjel!$A$2:$M$3201,5)</f>
        <v>Pest</v>
      </c>
      <c r="H34" t="str">
        <f>VLOOKUP(ELEF_2019_minta[[#This Row],[TERUL]],teruleti_szamjel!$A$2:$M$3201,10)</f>
        <v>12</v>
      </c>
      <c r="I34" t="str">
        <f>VLOOKUP(ELEF_2019_minta[[#This Row],[TERUL]],teruleti_szamjel!$A$2:$M$3201,11)</f>
        <v>Pest</v>
      </c>
      <c r="J34">
        <v>2</v>
      </c>
      <c r="K34">
        <v>2</v>
      </c>
      <c r="L34">
        <v>2003</v>
      </c>
      <c r="M34">
        <v>10</v>
      </c>
      <c r="N34">
        <v>28</v>
      </c>
      <c r="O34">
        <v>93</v>
      </c>
      <c r="P34">
        <v>3</v>
      </c>
      <c r="Q34">
        <v>1</v>
      </c>
      <c r="R34">
        <v>1</v>
      </c>
      <c r="S34">
        <v>1</v>
      </c>
      <c r="T34">
        <v>25</v>
      </c>
      <c r="U34">
        <v>54</v>
      </c>
      <c r="V34" t="s">
        <v>646</v>
      </c>
      <c r="W34">
        <v>1</v>
      </c>
      <c r="X34">
        <v>2</v>
      </c>
      <c r="Y34">
        <v>2</v>
      </c>
      <c r="Z34">
        <v>2019</v>
      </c>
      <c r="AA34">
        <v>7</v>
      </c>
      <c r="AE34">
        <v>12</v>
      </c>
      <c r="AG34">
        <v>2</v>
      </c>
      <c r="AK34">
        <v>41</v>
      </c>
      <c r="AL34">
        <v>2</v>
      </c>
      <c r="AM34">
        <v>1</v>
      </c>
      <c r="AP34">
        <v>1937</v>
      </c>
      <c r="AR34">
        <v>26</v>
      </c>
      <c r="AU34">
        <v>1</v>
      </c>
      <c r="AV34">
        <v>2</v>
      </c>
      <c r="BL34" t="s">
        <v>643</v>
      </c>
      <c r="BN34" t="s">
        <v>643</v>
      </c>
      <c r="BO34" t="s">
        <v>643</v>
      </c>
      <c r="BR34" t="s">
        <v>643</v>
      </c>
      <c r="BS34" t="s">
        <v>643</v>
      </c>
      <c r="BT34" t="s">
        <v>643</v>
      </c>
      <c r="BU34" t="s">
        <v>643</v>
      </c>
      <c r="BV34" t="s">
        <v>643</v>
      </c>
      <c r="BX34" t="s">
        <v>643</v>
      </c>
      <c r="CA34" t="s">
        <v>643</v>
      </c>
      <c r="CB34" t="s">
        <v>643</v>
      </c>
      <c r="CC34" t="s">
        <v>643</v>
      </c>
      <c r="CD34" t="s">
        <v>643</v>
      </c>
      <c r="CF34" t="s">
        <v>643</v>
      </c>
      <c r="CG34" t="s">
        <v>643</v>
      </c>
      <c r="CH34" t="s">
        <v>643</v>
      </c>
      <c r="CI34" t="s">
        <v>643</v>
      </c>
      <c r="CJ34" t="s">
        <v>643</v>
      </c>
      <c r="CK34" t="s">
        <v>643</v>
      </c>
      <c r="CL34" t="s">
        <v>643</v>
      </c>
      <c r="CM34" t="s">
        <v>643</v>
      </c>
      <c r="CN34" t="s">
        <v>643</v>
      </c>
      <c r="CO34" t="s">
        <v>643</v>
      </c>
      <c r="CP34" t="s">
        <v>643</v>
      </c>
      <c r="CQ34" t="s">
        <v>643</v>
      </c>
      <c r="CR34" t="s">
        <v>643</v>
      </c>
      <c r="CS34" t="s">
        <v>643</v>
      </c>
      <c r="CT34" t="s">
        <v>643</v>
      </c>
      <c r="CU34" t="s">
        <v>643</v>
      </c>
      <c r="CV34" t="s">
        <v>643</v>
      </c>
      <c r="CW34" t="s">
        <v>643</v>
      </c>
      <c r="CX34" t="s">
        <v>643</v>
      </c>
      <c r="CY34" t="s">
        <v>643</v>
      </c>
      <c r="CZ34" t="s">
        <v>643</v>
      </c>
      <c r="DA34" t="s">
        <v>643</v>
      </c>
      <c r="DB34" t="s">
        <v>643</v>
      </c>
      <c r="DC34" t="s">
        <v>643</v>
      </c>
      <c r="DD34" t="s">
        <v>643</v>
      </c>
      <c r="DE34" t="s">
        <v>643</v>
      </c>
      <c r="DF34" t="s">
        <v>643</v>
      </c>
      <c r="DG34" t="s">
        <v>643</v>
      </c>
      <c r="DH34">
        <v>2</v>
      </c>
      <c r="DI34">
        <v>2</v>
      </c>
      <c r="DJ34">
        <v>2</v>
      </c>
      <c r="DK34">
        <v>1</v>
      </c>
      <c r="DL34">
        <v>3</v>
      </c>
      <c r="DN34">
        <v>3</v>
      </c>
      <c r="DO34">
        <v>2</v>
      </c>
      <c r="DP34">
        <v>1</v>
      </c>
      <c r="DQ34">
        <v>2</v>
      </c>
      <c r="DR34">
        <v>2</v>
      </c>
      <c r="DS34">
        <v>2</v>
      </c>
      <c r="DT34">
        <v>1</v>
      </c>
      <c r="DU34">
        <v>2</v>
      </c>
      <c r="DW34">
        <v>4</v>
      </c>
      <c r="DX34">
        <v>2</v>
      </c>
      <c r="EB34">
        <v>2</v>
      </c>
      <c r="EF34">
        <v>2</v>
      </c>
      <c r="EJ34">
        <v>2</v>
      </c>
      <c r="EN34">
        <v>2</v>
      </c>
      <c r="ER34">
        <v>2</v>
      </c>
      <c r="EV34">
        <v>2</v>
      </c>
      <c r="EW34" t="s">
        <v>643</v>
      </c>
      <c r="EZ34">
        <v>2</v>
      </c>
      <c r="FA34">
        <v>1</v>
      </c>
      <c r="FB34">
        <v>1</v>
      </c>
      <c r="FD34">
        <v>2</v>
      </c>
      <c r="FH34">
        <v>2</v>
      </c>
      <c r="FI34" t="s">
        <v>643</v>
      </c>
      <c r="FL34">
        <v>1</v>
      </c>
      <c r="FP34">
        <v>2</v>
      </c>
      <c r="FQ34">
        <v>1</v>
      </c>
      <c r="FT34">
        <v>1</v>
      </c>
      <c r="FX34">
        <v>2</v>
      </c>
      <c r="GB34">
        <v>2</v>
      </c>
      <c r="GF34">
        <v>2</v>
      </c>
      <c r="GJ34">
        <v>2</v>
      </c>
      <c r="GM34" t="s">
        <v>643</v>
      </c>
      <c r="GN34">
        <v>2</v>
      </c>
      <c r="GR34">
        <v>2</v>
      </c>
      <c r="GV34">
        <v>2</v>
      </c>
      <c r="GZ34">
        <v>2</v>
      </c>
      <c r="HD34">
        <v>1</v>
      </c>
      <c r="HH34">
        <v>2</v>
      </c>
      <c r="HI34" t="s">
        <v>643</v>
      </c>
      <c r="HJ34" t="s">
        <v>643</v>
      </c>
      <c r="HK34" t="s">
        <v>643</v>
      </c>
      <c r="HL34">
        <v>2</v>
      </c>
      <c r="HP34">
        <v>2</v>
      </c>
      <c r="HT34">
        <v>2</v>
      </c>
      <c r="HU34" t="s">
        <v>643</v>
      </c>
      <c r="HV34" t="s">
        <v>643</v>
      </c>
      <c r="HW34" t="s">
        <v>643</v>
      </c>
      <c r="HX34">
        <v>2</v>
      </c>
      <c r="IB34">
        <v>2</v>
      </c>
      <c r="IC34" t="s">
        <v>643</v>
      </c>
      <c r="ID34" t="s">
        <v>643</v>
      </c>
      <c r="IE34" t="s">
        <v>643</v>
      </c>
      <c r="IF34">
        <v>2</v>
      </c>
      <c r="IJ34">
        <v>2</v>
      </c>
      <c r="IL34">
        <v>1</v>
      </c>
      <c r="IN34">
        <v>2</v>
      </c>
      <c r="IO34">
        <v>1</v>
      </c>
      <c r="IP34">
        <v>2</v>
      </c>
      <c r="IR34">
        <v>2</v>
      </c>
      <c r="IS34">
        <v>-2</v>
      </c>
      <c r="IW34">
        <v>-8</v>
      </c>
      <c r="IX34">
        <v>2</v>
      </c>
      <c r="IY34">
        <v>1</v>
      </c>
      <c r="IZ34">
        <v>2</v>
      </c>
      <c r="JA34">
        <v>2</v>
      </c>
      <c r="JB34">
        <v>1</v>
      </c>
      <c r="JC34">
        <v>1</v>
      </c>
      <c r="JD34">
        <v>1</v>
      </c>
      <c r="JE34">
        <v>1</v>
      </c>
      <c r="JF34">
        <v>1</v>
      </c>
      <c r="JG34">
        <v>1</v>
      </c>
      <c r="JH34">
        <v>1</v>
      </c>
      <c r="JI34">
        <v>1</v>
      </c>
      <c r="JJ34">
        <v>1</v>
      </c>
      <c r="JK34">
        <v>1</v>
      </c>
      <c r="JL34">
        <v>1</v>
      </c>
      <c r="JO34">
        <v>1</v>
      </c>
      <c r="JP34">
        <v>-8</v>
      </c>
      <c r="JQ34">
        <v>1</v>
      </c>
      <c r="JR34">
        <v>1</v>
      </c>
      <c r="JS34">
        <v>1</v>
      </c>
      <c r="JT34">
        <v>1</v>
      </c>
      <c r="JU34">
        <v>1</v>
      </c>
      <c r="JX34">
        <v>5</v>
      </c>
      <c r="JY34">
        <v>2</v>
      </c>
      <c r="JZ34">
        <v>2</v>
      </c>
      <c r="KA34">
        <v>2</v>
      </c>
      <c r="KB34">
        <v>1</v>
      </c>
      <c r="KC34">
        <v>1</v>
      </c>
      <c r="KD34">
        <v>2</v>
      </c>
      <c r="KE34">
        <v>1</v>
      </c>
      <c r="KF34">
        <v>1</v>
      </c>
      <c r="KG34">
        <v>1</v>
      </c>
      <c r="KH34">
        <v>2</v>
      </c>
      <c r="KJ34">
        <v>2</v>
      </c>
      <c r="KL34">
        <v>3</v>
      </c>
      <c r="KM34">
        <v>1</v>
      </c>
      <c r="KO34">
        <v>1</v>
      </c>
      <c r="KP34">
        <v>0</v>
      </c>
      <c r="KQ34">
        <v>2</v>
      </c>
      <c r="KR34">
        <v>2</v>
      </c>
      <c r="KS34">
        <v>2</v>
      </c>
      <c r="KT34">
        <v>2</v>
      </c>
      <c r="KU34">
        <v>2</v>
      </c>
      <c r="KV34">
        <v>2</v>
      </c>
      <c r="KW34">
        <v>1</v>
      </c>
      <c r="KX34">
        <v>2</v>
      </c>
      <c r="KY34">
        <v>1</v>
      </c>
      <c r="KZ34">
        <v>2</v>
      </c>
      <c r="LD34">
        <v>2</v>
      </c>
      <c r="LE34">
        <v>1</v>
      </c>
      <c r="LF34">
        <v>2</v>
      </c>
      <c r="LG34">
        <v>-8</v>
      </c>
      <c r="LH34">
        <v>2</v>
      </c>
      <c r="LJ34">
        <v>5</v>
      </c>
      <c r="LL34">
        <v>2</v>
      </c>
      <c r="LM34">
        <v>2</v>
      </c>
      <c r="LN34">
        <v>5</v>
      </c>
      <c r="LP34">
        <v>5</v>
      </c>
      <c r="LU34">
        <v>3</v>
      </c>
      <c r="LW34">
        <v>2</v>
      </c>
      <c r="LX34">
        <v>2</v>
      </c>
      <c r="LY34">
        <v>2</v>
      </c>
      <c r="LZ34">
        <v>2</v>
      </c>
      <c r="MA34">
        <v>2</v>
      </c>
      <c r="MB34">
        <v>2</v>
      </c>
      <c r="MC34">
        <v>6</v>
      </c>
      <c r="MD34">
        <v>2</v>
      </c>
      <c r="ME34">
        <v>2</v>
      </c>
      <c r="MF34">
        <v>2</v>
      </c>
      <c r="MG34">
        <v>6</v>
      </c>
      <c r="MH34">
        <v>6</v>
      </c>
      <c r="MI34">
        <v>2</v>
      </c>
      <c r="MJ34">
        <v>6</v>
      </c>
      <c r="MK34">
        <v>6</v>
      </c>
      <c r="ML34">
        <v>6</v>
      </c>
      <c r="MM34">
        <v>6</v>
      </c>
      <c r="MN34">
        <v>6</v>
      </c>
      <c r="MO34">
        <v>6</v>
      </c>
      <c r="MP34">
        <v>6</v>
      </c>
      <c r="MQ34">
        <v>7</v>
      </c>
      <c r="MR34">
        <v>5</v>
      </c>
      <c r="MS34">
        <v>2</v>
      </c>
      <c r="MT34">
        <v>4</v>
      </c>
      <c r="MU34">
        <v>4</v>
      </c>
      <c r="MV34">
        <v>4</v>
      </c>
      <c r="MW34">
        <v>158</v>
      </c>
      <c r="MY34">
        <v>155</v>
      </c>
      <c r="MZ34">
        <v>90</v>
      </c>
      <c r="NA34">
        <v>100</v>
      </c>
      <c r="NB34">
        <v>95</v>
      </c>
      <c r="NC34">
        <v>1</v>
      </c>
      <c r="ND34">
        <v>7</v>
      </c>
      <c r="NE34">
        <v>1</v>
      </c>
      <c r="NF34">
        <v>0</v>
      </c>
      <c r="NH34">
        <v>3</v>
      </c>
      <c r="NI34">
        <v>-2</v>
      </c>
      <c r="NJ34">
        <v>3</v>
      </c>
      <c r="NK34">
        <v>1030</v>
      </c>
      <c r="NL34">
        <v>1</v>
      </c>
      <c r="NN34">
        <v>4</v>
      </c>
      <c r="NP34">
        <v>3</v>
      </c>
      <c r="NQ34">
        <v>5</v>
      </c>
      <c r="NR34">
        <v>5</v>
      </c>
      <c r="NS34">
        <v>4</v>
      </c>
      <c r="NT34">
        <v>5</v>
      </c>
      <c r="NU34">
        <v>5</v>
      </c>
      <c r="NW34">
        <v>1</v>
      </c>
      <c r="NX34">
        <v>1</v>
      </c>
      <c r="NZ34" t="s">
        <v>643</v>
      </c>
      <c r="OA34">
        <v>2</v>
      </c>
      <c r="OB34">
        <v>1</v>
      </c>
      <c r="OC34">
        <v>4</v>
      </c>
      <c r="OD34">
        <v>3</v>
      </c>
      <c r="OE34">
        <v>3</v>
      </c>
      <c r="OF34">
        <v>5</v>
      </c>
      <c r="OG34">
        <v>5</v>
      </c>
      <c r="OH34">
        <v>3</v>
      </c>
      <c r="OI34">
        <v>2</v>
      </c>
      <c r="ON34" t="s">
        <v>644</v>
      </c>
      <c r="OO34">
        <v>4</v>
      </c>
      <c r="OQ34">
        <v>1</v>
      </c>
      <c r="PD34" t="s">
        <v>643</v>
      </c>
      <c r="PF34">
        <v>-2</v>
      </c>
      <c r="PH34">
        <v>1</v>
      </c>
      <c r="PJ34">
        <v>20</v>
      </c>
      <c r="PK34">
        <v>2</v>
      </c>
      <c r="PM34">
        <v>1</v>
      </c>
      <c r="PN34">
        <v>5</v>
      </c>
      <c r="PO34">
        <v>5</v>
      </c>
      <c r="PP34">
        <v>2</v>
      </c>
      <c r="PQ34">
        <v>4</v>
      </c>
      <c r="PT34">
        <v>9</v>
      </c>
      <c r="QA34">
        <v>0</v>
      </c>
      <c r="QG34">
        <v>0</v>
      </c>
      <c r="QM34">
        <v>0</v>
      </c>
      <c r="QW34">
        <v>-2</v>
      </c>
      <c r="QX34">
        <v>-2</v>
      </c>
      <c r="QY34">
        <v>-2</v>
      </c>
      <c r="QZ34">
        <v>-2</v>
      </c>
      <c r="RA34">
        <v>6</v>
      </c>
      <c r="RB34">
        <v>3</v>
      </c>
      <c r="RC34">
        <v>1</v>
      </c>
      <c r="RD34">
        <v>2</v>
      </c>
      <c r="RE34">
        <v>1</v>
      </c>
      <c r="RF34">
        <v>4</v>
      </c>
      <c r="RI34">
        <v>2</v>
      </c>
      <c r="RJ34">
        <v>4</v>
      </c>
      <c r="RK34">
        <v>11</v>
      </c>
      <c r="RL34">
        <v>1</v>
      </c>
      <c r="RM34">
        <v>2</v>
      </c>
      <c r="RN34">
        <v>3</v>
      </c>
      <c r="RO34">
        <v>3</v>
      </c>
      <c r="RP34">
        <v>6</v>
      </c>
      <c r="RQ34">
        <v>5</v>
      </c>
      <c r="RR34">
        <v>1</v>
      </c>
      <c r="RS34">
        <v>2</v>
      </c>
      <c r="RT34">
        <v>3</v>
      </c>
      <c r="RU34">
        <v>3</v>
      </c>
      <c r="RV34">
        <v>2</v>
      </c>
      <c r="RW34">
        <v>30</v>
      </c>
      <c r="RX34">
        <v>2</v>
      </c>
      <c r="RY34">
        <v>-2</v>
      </c>
      <c r="RZ34">
        <v>40</v>
      </c>
      <c r="SA34">
        <v>0</v>
      </c>
      <c r="SB34">
        <v>1</v>
      </c>
      <c r="SC34">
        <v>0</v>
      </c>
      <c r="SD34">
        <v>0</v>
      </c>
      <c r="SE34">
        <v>0</v>
      </c>
      <c r="SF34">
        <v>2</v>
      </c>
      <c r="SG34">
        <v>2</v>
      </c>
      <c r="SH34">
        <v>0</v>
      </c>
      <c r="SI34">
        <v>0</v>
      </c>
      <c r="SJ34">
        <v>3</v>
      </c>
      <c r="SK34">
        <v>5</v>
      </c>
      <c r="SL34">
        <v>3</v>
      </c>
      <c r="SM34">
        <v>4</v>
      </c>
      <c r="SN34">
        <v>4</v>
      </c>
      <c r="SO34">
        <v>4</v>
      </c>
      <c r="SP34">
        <v>4</v>
      </c>
      <c r="SQ34">
        <v>4</v>
      </c>
      <c r="SR34">
        <v>4</v>
      </c>
      <c r="SS34">
        <v>4</v>
      </c>
      <c r="ST34">
        <v>1</v>
      </c>
      <c r="SU34">
        <v>4</v>
      </c>
      <c r="SV34">
        <v>4</v>
      </c>
      <c r="SW34">
        <v>4</v>
      </c>
      <c r="SX34">
        <v>4</v>
      </c>
      <c r="SY34">
        <v>4</v>
      </c>
      <c r="SZ34">
        <v>4</v>
      </c>
      <c r="TA34">
        <v>4</v>
      </c>
      <c r="TB34">
        <v>4</v>
      </c>
      <c r="TC34">
        <v>4</v>
      </c>
      <c r="TD34">
        <v>4</v>
      </c>
      <c r="TE34">
        <v>4</v>
      </c>
      <c r="TF34">
        <v>4</v>
      </c>
      <c r="TG34">
        <v>4</v>
      </c>
      <c r="TH34">
        <v>4</v>
      </c>
      <c r="TI34">
        <v>4</v>
      </c>
      <c r="TJ34">
        <v>4</v>
      </c>
      <c r="TK34">
        <v>4</v>
      </c>
      <c r="TL34">
        <v>4</v>
      </c>
      <c r="TM34">
        <v>4</v>
      </c>
      <c r="TO34">
        <v>4</v>
      </c>
      <c r="TP34">
        <v>4</v>
      </c>
      <c r="TQ34">
        <v>1</v>
      </c>
      <c r="TR34">
        <v>4</v>
      </c>
      <c r="TS34">
        <v>4</v>
      </c>
      <c r="TT34">
        <v>4</v>
      </c>
      <c r="TU34">
        <v>4</v>
      </c>
      <c r="TV34">
        <v>4</v>
      </c>
      <c r="TW34">
        <v>2</v>
      </c>
      <c r="TX34">
        <v>3</v>
      </c>
      <c r="TY34">
        <v>1</v>
      </c>
      <c r="TZ34">
        <v>2</v>
      </c>
      <c r="UA34">
        <v>1</v>
      </c>
      <c r="UB34">
        <v>1</v>
      </c>
      <c r="UC34">
        <v>3</v>
      </c>
      <c r="UD34">
        <v>2</v>
      </c>
      <c r="UE34">
        <v>2</v>
      </c>
      <c r="UF34">
        <v>0</v>
      </c>
      <c r="UG34">
        <v>1</v>
      </c>
      <c r="UH34">
        <v>2</v>
      </c>
      <c r="UI34">
        <v>2</v>
      </c>
      <c r="UJ34">
        <v>5</v>
      </c>
      <c r="UK34">
        <v>1</v>
      </c>
      <c r="UL34">
        <v>80</v>
      </c>
      <c r="UM34">
        <v>1</v>
      </c>
      <c r="UN34">
        <v>0</v>
      </c>
      <c r="UO34">
        <v>1</v>
      </c>
      <c r="UP34">
        <v>270</v>
      </c>
      <c r="UQ34">
        <v>0</v>
      </c>
      <c r="UR34">
        <v>0</v>
      </c>
      <c r="US34" t="s">
        <v>665</v>
      </c>
      <c r="UT34">
        <v>2</v>
      </c>
      <c r="UU34">
        <v>1</v>
      </c>
      <c r="UV34">
        <v>0</v>
      </c>
      <c r="UW34">
        <v>2</v>
      </c>
      <c r="UX34">
        <v>0</v>
      </c>
      <c r="UY34">
        <v>2</v>
      </c>
      <c r="UZ34">
        <v>0</v>
      </c>
      <c r="VA34">
        <v>0</v>
      </c>
      <c r="VB34">
        <v>3</v>
      </c>
      <c r="VC34">
        <v>780</v>
      </c>
      <c r="VD34">
        <v>1</v>
      </c>
      <c r="VE34">
        <v>1</v>
      </c>
      <c r="VF34">
        <v>1</v>
      </c>
      <c r="VG34">
        <v>0</v>
      </c>
      <c r="VH34">
        <v>2</v>
      </c>
      <c r="VI34">
        <v>2</v>
      </c>
      <c r="VJ34">
        <v>2</v>
      </c>
      <c r="VK34">
        <v>2</v>
      </c>
      <c r="VL34">
        <v>2</v>
      </c>
      <c r="VM34">
        <v>2</v>
      </c>
      <c r="VN34">
        <v>2</v>
      </c>
      <c r="VO34">
        <v>2</v>
      </c>
      <c r="VP34">
        <v>1</v>
      </c>
      <c r="VQ34">
        <v>1</v>
      </c>
      <c r="VR34">
        <v>1</v>
      </c>
      <c r="VS34">
        <v>1</v>
      </c>
      <c r="VT34">
        <v>3</v>
      </c>
      <c r="VU34">
        <v>3</v>
      </c>
      <c r="VV34">
        <v>3</v>
      </c>
      <c r="VW34">
        <v>5</v>
      </c>
      <c r="VX34">
        <v>2</v>
      </c>
      <c r="VY34">
        <v>1</v>
      </c>
      <c r="WE34" t="s">
        <v>643</v>
      </c>
      <c r="WH34" t="s">
        <v>643</v>
      </c>
      <c r="WM34" t="s">
        <v>643</v>
      </c>
      <c r="WR34">
        <v>1</v>
      </c>
      <c r="WT34" t="s">
        <v>643</v>
      </c>
      <c r="WX34" t="s">
        <v>643</v>
      </c>
      <c r="XH34">
        <v>1</v>
      </c>
      <c r="XK34">
        <v>0</v>
      </c>
      <c r="XQ34">
        <v>1</v>
      </c>
      <c r="XR34">
        <v>1</v>
      </c>
      <c r="XS34">
        <v>1</v>
      </c>
      <c r="XT34">
        <v>1</v>
      </c>
      <c r="XU34" t="s">
        <v>643</v>
      </c>
      <c r="XV34">
        <v>-1</v>
      </c>
      <c r="XW34">
        <v>-1</v>
      </c>
    </row>
    <row r="35" spans="1:647" x14ac:dyDescent="0.25">
      <c r="A35">
        <v>10142</v>
      </c>
      <c r="B35">
        <v>1031</v>
      </c>
      <c r="C35">
        <v>1</v>
      </c>
      <c r="D35" s="9">
        <v>16328</v>
      </c>
      <c r="E35" t="str">
        <f>VLOOKUP(ELEF_2019_minta[[#This Row],[TERUL]],teruleti_szamjel!$A$2:$M$3201,2)</f>
        <v>Felsőtárkány</v>
      </c>
      <c r="F35" t="str">
        <f>VLOOKUP(ELEF_2019_minta[[#This Row],[TERUL]],teruleti_szamjel!$A$2:$M$3201,4)</f>
        <v>10</v>
      </c>
      <c r="G35" t="str">
        <f>VLOOKUP(ELEF_2019_minta[[#This Row],[TERUL]],teruleti_szamjel!$A$2:$M$3201,5)</f>
        <v>Heves</v>
      </c>
      <c r="H35" t="str">
        <f>VLOOKUP(ELEF_2019_minta[[#This Row],[TERUL]],teruleti_szamjel!$A$2:$M$3201,10)</f>
        <v>50</v>
      </c>
      <c r="I35" t="str">
        <f>VLOOKUP(ELEF_2019_minta[[#This Row],[TERUL]],teruleti_szamjel!$A$2:$M$3201,11)</f>
        <v>Észak-Magyarország</v>
      </c>
      <c r="J35">
        <v>3</v>
      </c>
      <c r="K35">
        <v>1</v>
      </c>
      <c r="L35">
        <v>1995</v>
      </c>
      <c r="M35">
        <v>12</v>
      </c>
      <c r="N35">
        <v>4</v>
      </c>
      <c r="O35">
        <v>43</v>
      </c>
      <c r="P35">
        <v>2</v>
      </c>
      <c r="Q35">
        <v>1</v>
      </c>
      <c r="R35">
        <v>1</v>
      </c>
      <c r="S35">
        <v>1</v>
      </c>
      <c r="T35">
        <v>41</v>
      </c>
      <c r="U35">
        <v>33</v>
      </c>
      <c r="V35" t="s">
        <v>654</v>
      </c>
      <c r="W35">
        <v>1</v>
      </c>
      <c r="X35">
        <v>2</v>
      </c>
      <c r="Y35">
        <v>2</v>
      </c>
      <c r="AB35">
        <v>10</v>
      </c>
      <c r="AC35">
        <v>63</v>
      </c>
      <c r="AD35">
        <v>2</v>
      </c>
      <c r="AE35">
        <v>15</v>
      </c>
      <c r="AG35">
        <v>8</v>
      </c>
      <c r="AI35">
        <v>9</v>
      </c>
      <c r="AJ35">
        <v>16</v>
      </c>
      <c r="AK35">
        <v>88</v>
      </c>
      <c r="AL35">
        <v>5</v>
      </c>
      <c r="AM35">
        <v>1</v>
      </c>
      <c r="AR35">
        <v>27</v>
      </c>
      <c r="AY35">
        <v>5</v>
      </c>
      <c r="BL35" t="s">
        <v>643</v>
      </c>
      <c r="BN35" t="s">
        <v>643</v>
      </c>
      <c r="BO35" t="s">
        <v>643</v>
      </c>
      <c r="BR35" t="s">
        <v>643</v>
      </c>
      <c r="BS35" t="s">
        <v>643</v>
      </c>
      <c r="BT35" t="s">
        <v>643</v>
      </c>
      <c r="BU35" t="s">
        <v>643</v>
      </c>
      <c r="BV35" t="s">
        <v>643</v>
      </c>
      <c r="BX35" t="s">
        <v>643</v>
      </c>
      <c r="CA35" t="s">
        <v>643</v>
      </c>
      <c r="CB35" t="s">
        <v>643</v>
      </c>
      <c r="CC35" t="s">
        <v>643</v>
      </c>
      <c r="CD35" t="s">
        <v>643</v>
      </c>
      <c r="CF35" t="s">
        <v>643</v>
      </c>
      <c r="CG35" t="s">
        <v>643</v>
      </c>
      <c r="CH35" t="s">
        <v>643</v>
      </c>
      <c r="CI35" t="s">
        <v>643</v>
      </c>
      <c r="CJ35" t="s">
        <v>643</v>
      </c>
      <c r="CK35" t="s">
        <v>643</v>
      </c>
      <c r="CL35" t="s">
        <v>643</v>
      </c>
      <c r="CM35" t="s">
        <v>643</v>
      </c>
      <c r="CN35" t="s">
        <v>643</v>
      </c>
      <c r="CO35" t="s">
        <v>643</v>
      </c>
      <c r="CP35" t="s">
        <v>643</v>
      </c>
      <c r="CQ35" t="s">
        <v>643</v>
      </c>
      <c r="CR35" t="s">
        <v>643</v>
      </c>
      <c r="CS35" t="s">
        <v>643</v>
      </c>
      <c r="CT35" t="s">
        <v>643</v>
      </c>
      <c r="CU35" t="s">
        <v>643</v>
      </c>
      <c r="CV35" t="s">
        <v>643</v>
      </c>
      <c r="CW35" t="s">
        <v>643</v>
      </c>
      <c r="CX35" t="s">
        <v>643</v>
      </c>
      <c r="CY35" t="s">
        <v>643</v>
      </c>
      <c r="CZ35" t="s">
        <v>643</v>
      </c>
      <c r="DA35" t="s">
        <v>643</v>
      </c>
      <c r="DB35" t="s">
        <v>643</v>
      </c>
      <c r="DC35" t="s">
        <v>643</v>
      </c>
      <c r="DD35" t="s">
        <v>643</v>
      </c>
      <c r="DE35" t="s">
        <v>643</v>
      </c>
      <c r="DF35" t="s">
        <v>643</v>
      </c>
      <c r="DG35" t="s">
        <v>643</v>
      </c>
      <c r="DH35">
        <v>2</v>
      </c>
      <c r="DI35">
        <v>2</v>
      </c>
      <c r="DJ35">
        <v>2</v>
      </c>
      <c r="DK35">
        <v>1</v>
      </c>
      <c r="DL35">
        <v>2</v>
      </c>
      <c r="DN35">
        <v>2</v>
      </c>
      <c r="DO35">
        <v>4</v>
      </c>
      <c r="DP35">
        <v>2</v>
      </c>
      <c r="DQ35">
        <v>1</v>
      </c>
      <c r="DR35">
        <v>2</v>
      </c>
      <c r="DS35">
        <v>2</v>
      </c>
      <c r="DT35">
        <v>1</v>
      </c>
      <c r="DU35">
        <v>2</v>
      </c>
      <c r="DV35">
        <v>1</v>
      </c>
      <c r="DX35">
        <v>2</v>
      </c>
      <c r="EB35">
        <v>2</v>
      </c>
      <c r="EF35">
        <v>2</v>
      </c>
      <c r="EG35">
        <v>1</v>
      </c>
      <c r="EJ35">
        <v>2</v>
      </c>
      <c r="EN35">
        <v>2</v>
      </c>
      <c r="ER35">
        <v>-8</v>
      </c>
      <c r="EV35">
        <v>2</v>
      </c>
      <c r="EW35" t="s">
        <v>643</v>
      </c>
      <c r="EZ35">
        <v>2</v>
      </c>
      <c r="FB35">
        <v>1</v>
      </c>
      <c r="FC35">
        <v>1</v>
      </c>
      <c r="FD35">
        <v>2</v>
      </c>
      <c r="FH35">
        <v>2</v>
      </c>
      <c r="FI35" t="s">
        <v>643</v>
      </c>
      <c r="FL35">
        <v>2</v>
      </c>
      <c r="FO35">
        <v>1</v>
      </c>
      <c r="FP35">
        <v>2</v>
      </c>
      <c r="FT35">
        <v>1</v>
      </c>
      <c r="FU35">
        <v>1</v>
      </c>
      <c r="FV35">
        <v>2</v>
      </c>
      <c r="FX35">
        <v>1</v>
      </c>
      <c r="GB35">
        <v>2</v>
      </c>
      <c r="GF35">
        <v>2</v>
      </c>
      <c r="GJ35">
        <v>2</v>
      </c>
      <c r="GM35" t="s">
        <v>643</v>
      </c>
      <c r="GN35">
        <v>2</v>
      </c>
      <c r="GR35">
        <v>2</v>
      </c>
      <c r="GV35">
        <v>2</v>
      </c>
      <c r="GZ35">
        <v>2</v>
      </c>
      <c r="HD35">
        <v>2</v>
      </c>
      <c r="HH35">
        <v>2</v>
      </c>
      <c r="HI35" t="s">
        <v>643</v>
      </c>
      <c r="HJ35" t="s">
        <v>643</v>
      </c>
      <c r="HK35" t="s">
        <v>643</v>
      </c>
      <c r="HL35">
        <v>2</v>
      </c>
      <c r="HP35">
        <v>2</v>
      </c>
      <c r="HT35">
        <v>2</v>
      </c>
      <c r="HU35" t="s">
        <v>643</v>
      </c>
      <c r="HV35" t="s">
        <v>643</v>
      </c>
      <c r="HW35" t="s">
        <v>643</v>
      </c>
      <c r="HX35">
        <v>2</v>
      </c>
      <c r="IB35">
        <v>2</v>
      </c>
      <c r="IC35" t="s">
        <v>643</v>
      </c>
      <c r="ID35" t="s">
        <v>643</v>
      </c>
      <c r="IE35" t="s">
        <v>643</v>
      </c>
      <c r="IF35">
        <v>2</v>
      </c>
      <c r="IJ35">
        <v>2</v>
      </c>
      <c r="IN35">
        <v>2</v>
      </c>
      <c r="IO35">
        <v>2</v>
      </c>
      <c r="IP35">
        <v>2</v>
      </c>
      <c r="IR35">
        <v>1</v>
      </c>
      <c r="IS35">
        <v>-2</v>
      </c>
      <c r="IU35">
        <v>0</v>
      </c>
      <c r="IW35">
        <v>0</v>
      </c>
      <c r="IX35">
        <v>1</v>
      </c>
      <c r="IY35">
        <v>1</v>
      </c>
      <c r="IZ35">
        <v>2</v>
      </c>
      <c r="JA35">
        <v>1</v>
      </c>
      <c r="JB35">
        <v>1</v>
      </c>
      <c r="JC35">
        <v>1</v>
      </c>
      <c r="JD35">
        <v>1</v>
      </c>
      <c r="JE35">
        <v>2</v>
      </c>
      <c r="JF35">
        <v>4</v>
      </c>
      <c r="JG35">
        <v>1</v>
      </c>
      <c r="JH35">
        <v>1</v>
      </c>
      <c r="JI35">
        <v>1</v>
      </c>
      <c r="JJ35">
        <v>1</v>
      </c>
      <c r="JK35">
        <v>1</v>
      </c>
      <c r="JL35">
        <v>1</v>
      </c>
      <c r="JO35">
        <v>1</v>
      </c>
      <c r="JP35">
        <v>1</v>
      </c>
      <c r="JQ35">
        <v>1</v>
      </c>
      <c r="JR35">
        <v>1</v>
      </c>
      <c r="JS35">
        <v>1</v>
      </c>
      <c r="JT35">
        <v>4</v>
      </c>
      <c r="JU35">
        <v>1</v>
      </c>
      <c r="JX35">
        <v>5</v>
      </c>
      <c r="JY35">
        <v>4</v>
      </c>
      <c r="JZ35">
        <v>2</v>
      </c>
      <c r="KA35">
        <v>1</v>
      </c>
      <c r="KB35">
        <v>2</v>
      </c>
      <c r="KC35">
        <v>3</v>
      </c>
      <c r="KD35">
        <v>1</v>
      </c>
      <c r="KE35">
        <v>1</v>
      </c>
      <c r="KF35">
        <v>1</v>
      </c>
      <c r="KG35">
        <v>1</v>
      </c>
      <c r="KH35">
        <v>1</v>
      </c>
      <c r="KJ35">
        <v>2</v>
      </c>
      <c r="KL35">
        <v>2</v>
      </c>
      <c r="KM35">
        <v>1</v>
      </c>
      <c r="KN35">
        <v>2</v>
      </c>
      <c r="KO35">
        <v>2</v>
      </c>
      <c r="KP35">
        <v>0</v>
      </c>
      <c r="KQ35">
        <v>2</v>
      </c>
      <c r="KR35">
        <v>2</v>
      </c>
      <c r="KS35">
        <v>2</v>
      </c>
      <c r="KT35">
        <v>2</v>
      </c>
      <c r="KU35">
        <v>2</v>
      </c>
      <c r="KV35">
        <v>2</v>
      </c>
      <c r="KW35">
        <v>1</v>
      </c>
      <c r="KX35">
        <v>1</v>
      </c>
      <c r="KY35">
        <v>1</v>
      </c>
      <c r="KZ35">
        <v>2</v>
      </c>
      <c r="LD35">
        <v>2</v>
      </c>
      <c r="LE35">
        <v>1</v>
      </c>
      <c r="LF35">
        <v>1</v>
      </c>
      <c r="LG35">
        <v>5</v>
      </c>
      <c r="LH35">
        <v>1</v>
      </c>
      <c r="LI35">
        <v>4</v>
      </c>
      <c r="LJ35">
        <v>-1</v>
      </c>
      <c r="LL35">
        <v>2</v>
      </c>
      <c r="LN35">
        <v>5</v>
      </c>
      <c r="LQ35">
        <v>1</v>
      </c>
      <c r="LT35">
        <v>1</v>
      </c>
      <c r="LW35">
        <v>2</v>
      </c>
      <c r="LX35">
        <v>2</v>
      </c>
      <c r="LY35">
        <v>2</v>
      </c>
      <c r="LZ35">
        <v>2</v>
      </c>
      <c r="MA35">
        <v>1</v>
      </c>
      <c r="MB35">
        <v>2</v>
      </c>
      <c r="MC35">
        <v>2</v>
      </c>
      <c r="MD35">
        <v>2</v>
      </c>
      <c r="ME35">
        <v>2</v>
      </c>
      <c r="MF35">
        <v>3</v>
      </c>
      <c r="MG35">
        <v>6</v>
      </c>
      <c r="MH35">
        <v>6</v>
      </c>
      <c r="MI35">
        <v>6</v>
      </c>
      <c r="MJ35">
        <v>6</v>
      </c>
      <c r="MK35">
        <v>6</v>
      </c>
      <c r="ML35">
        <v>6</v>
      </c>
      <c r="MM35">
        <v>2</v>
      </c>
      <c r="MN35">
        <v>6</v>
      </c>
      <c r="MO35">
        <v>6</v>
      </c>
      <c r="MP35">
        <v>6</v>
      </c>
      <c r="MQ35">
        <v>7</v>
      </c>
      <c r="MR35">
        <v>1</v>
      </c>
      <c r="MS35">
        <v>3</v>
      </c>
      <c r="MT35">
        <v>3</v>
      </c>
      <c r="MU35">
        <v>2</v>
      </c>
      <c r="MV35">
        <v>2</v>
      </c>
      <c r="MW35">
        <v>167</v>
      </c>
      <c r="MY35">
        <v>184</v>
      </c>
      <c r="MZ35">
        <v>94</v>
      </c>
      <c r="NB35">
        <v>50</v>
      </c>
      <c r="NC35">
        <v>1</v>
      </c>
      <c r="ND35">
        <v>0</v>
      </c>
      <c r="NE35">
        <v>1</v>
      </c>
      <c r="NF35">
        <v>0</v>
      </c>
      <c r="NH35">
        <v>0</v>
      </c>
      <c r="NI35">
        <v>200</v>
      </c>
      <c r="NJ35">
        <v>3</v>
      </c>
      <c r="NK35">
        <v>200</v>
      </c>
      <c r="NL35">
        <v>2</v>
      </c>
      <c r="NM35">
        <v>1</v>
      </c>
      <c r="NN35">
        <v>6</v>
      </c>
      <c r="NO35">
        <v>1</v>
      </c>
      <c r="NP35">
        <v>1</v>
      </c>
      <c r="NQ35">
        <v>-8</v>
      </c>
      <c r="NR35">
        <v>4</v>
      </c>
      <c r="NS35">
        <v>3</v>
      </c>
      <c r="NT35">
        <v>5</v>
      </c>
      <c r="NU35">
        <v>5</v>
      </c>
      <c r="NZ35" t="s">
        <v>643</v>
      </c>
      <c r="OA35">
        <v>2</v>
      </c>
      <c r="OC35">
        <v>3</v>
      </c>
      <c r="OD35">
        <v>4</v>
      </c>
      <c r="OE35">
        <v>3</v>
      </c>
      <c r="OF35">
        <v>-9</v>
      </c>
      <c r="OG35">
        <v>5</v>
      </c>
      <c r="OH35">
        <v>1</v>
      </c>
      <c r="OI35">
        <v>3</v>
      </c>
      <c r="ON35" t="s">
        <v>657</v>
      </c>
      <c r="OO35">
        <v>-9</v>
      </c>
      <c r="OX35">
        <v>4</v>
      </c>
      <c r="PD35" t="s">
        <v>643</v>
      </c>
      <c r="PF35">
        <v>10</v>
      </c>
      <c r="PL35">
        <v>2</v>
      </c>
      <c r="PM35">
        <v>3</v>
      </c>
      <c r="PN35">
        <v>3</v>
      </c>
      <c r="PO35">
        <v>4</v>
      </c>
      <c r="PP35">
        <v>4</v>
      </c>
      <c r="PQ35">
        <v>4</v>
      </c>
      <c r="PT35">
        <v>6</v>
      </c>
      <c r="PY35">
        <v>10</v>
      </c>
      <c r="QU35">
        <v>0</v>
      </c>
      <c r="QW35">
        <v>-2</v>
      </c>
      <c r="QX35">
        <v>-2</v>
      </c>
      <c r="QY35">
        <v>-2</v>
      </c>
      <c r="QZ35">
        <v>6</v>
      </c>
      <c r="RB35">
        <v>3</v>
      </c>
      <c r="RC35">
        <v>2</v>
      </c>
      <c r="RD35">
        <v>2</v>
      </c>
      <c r="RE35">
        <v>1</v>
      </c>
      <c r="RF35">
        <v>4</v>
      </c>
      <c r="RJ35">
        <v>3</v>
      </c>
      <c r="RK35">
        <v>40</v>
      </c>
      <c r="RL35">
        <v>3</v>
      </c>
      <c r="RM35">
        <v>3</v>
      </c>
      <c r="RN35">
        <v>4</v>
      </c>
      <c r="RO35">
        <v>4</v>
      </c>
      <c r="RP35">
        <v>1</v>
      </c>
      <c r="RQ35">
        <v>8</v>
      </c>
      <c r="RR35">
        <v>2</v>
      </c>
      <c r="RS35">
        <v>-1</v>
      </c>
      <c r="RT35">
        <v>3</v>
      </c>
      <c r="RU35">
        <v>2</v>
      </c>
      <c r="RV35">
        <v>2</v>
      </c>
      <c r="RW35">
        <v>10</v>
      </c>
      <c r="RX35">
        <v>-2</v>
      </c>
      <c r="RY35">
        <v>-2</v>
      </c>
      <c r="RZ35">
        <v>10</v>
      </c>
      <c r="SA35">
        <v>3</v>
      </c>
      <c r="SB35">
        <v>0</v>
      </c>
      <c r="SC35">
        <v>0</v>
      </c>
      <c r="SD35">
        <v>0</v>
      </c>
      <c r="SE35">
        <v>1</v>
      </c>
      <c r="SF35">
        <v>1</v>
      </c>
      <c r="SG35">
        <v>1</v>
      </c>
      <c r="SH35">
        <v>0</v>
      </c>
      <c r="SI35">
        <v>0</v>
      </c>
      <c r="SJ35">
        <v>1</v>
      </c>
      <c r="SK35">
        <v>3</v>
      </c>
      <c r="SL35">
        <v>2</v>
      </c>
      <c r="SM35">
        <v>4</v>
      </c>
      <c r="SN35">
        <v>4</v>
      </c>
      <c r="SO35">
        <v>4</v>
      </c>
      <c r="SP35">
        <v>4</v>
      </c>
      <c r="SQ35">
        <v>4</v>
      </c>
      <c r="SR35">
        <v>4</v>
      </c>
      <c r="SS35">
        <v>4</v>
      </c>
      <c r="ST35">
        <v>4</v>
      </c>
      <c r="SU35">
        <v>4</v>
      </c>
      <c r="SV35">
        <v>4</v>
      </c>
      <c r="SW35">
        <v>4</v>
      </c>
      <c r="SX35">
        <v>4</v>
      </c>
      <c r="SY35">
        <v>4</v>
      </c>
      <c r="SZ35">
        <v>4</v>
      </c>
      <c r="TA35">
        <v>4</v>
      </c>
      <c r="TB35">
        <v>4</v>
      </c>
      <c r="TC35">
        <v>4</v>
      </c>
      <c r="TD35">
        <v>4</v>
      </c>
      <c r="TE35">
        <v>4</v>
      </c>
      <c r="TF35">
        <v>4</v>
      </c>
      <c r="TG35">
        <v>4</v>
      </c>
      <c r="TH35">
        <v>4</v>
      </c>
      <c r="TI35">
        <v>4</v>
      </c>
      <c r="TJ35">
        <v>4</v>
      </c>
      <c r="TK35">
        <v>4</v>
      </c>
      <c r="TL35">
        <v>4</v>
      </c>
      <c r="TM35">
        <v>4</v>
      </c>
      <c r="TN35">
        <v>4</v>
      </c>
      <c r="TO35">
        <v>4</v>
      </c>
      <c r="TP35">
        <v>4</v>
      </c>
      <c r="TQ35">
        <v>4</v>
      </c>
      <c r="TS35">
        <v>1</v>
      </c>
      <c r="TT35">
        <v>4</v>
      </c>
      <c r="TU35">
        <v>4</v>
      </c>
      <c r="TV35">
        <v>4</v>
      </c>
      <c r="TW35">
        <v>2</v>
      </c>
      <c r="TX35">
        <v>2</v>
      </c>
      <c r="TY35">
        <v>2</v>
      </c>
      <c r="TZ35">
        <v>1</v>
      </c>
      <c r="UA35">
        <v>3</v>
      </c>
      <c r="UB35">
        <v>1</v>
      </c>
      <c r="UC35">
        <v>1</v>
      </c>
      <c r="UD35">
        <v>3</v>
      </c>
      <c r="UE35">
        <v>1</v>
      </c>
      <c r="UF35">
        <v>0</v>
      </c>
      <c r="UG35">
        <v>1</v>
      </c>
      <c r="UH35">
        <v>1</v>
      </c>
      <c r="UI35">
        <v>2</v>
      </c>
      <c r="UJ35">
        <v>4</v>
      </c>
      <c r="UK35">
        <v>1</v>
      </c>
      <c r="UL35">
        <v>80</v>
      </c>
      <c r="UM35">
        <v>0</v>
      </c>
      <c r="UN35">
        <v>0</v>
      </c>
      <c r="UO35">
        <v>1</v>
      </c>
      <c r="UP35">
        <v>0</v>
      </c>
      <c r="UQ35">
        <v>1</v>
      </c>
      <c r="UR35">
        <v>0</v>
      </c>
      <c r="US35" t="s">
        <v>680</v>
      </c>
      <c r="UT35">
        <v>3</v>
      </c>
      <c r="UU35">
        <v>0</v>
      </c>
      <c r="UV35">
        <v>1</v>
      </c>
      <c r="UW35">
        <v>3</v>
      </c>
      <c r="UX35">
        <v>150</v>
      </c>
      <c r="UY35">
        <v>0</v>
      </c>
      <c r="VA35">
        <v>0</v>
      </c>
      <c r="VB35">
        <v>3</v>
      </c>
      <c r="VC35">
        <v>380</v>
      </c>
      <c r="VD35">
        <v>0</v>
      </c>
      <c r="VE35">
        <v>0</v>
      </c>
      <c r="VG35">
        <v>4</v>
      </c>
      <c r="VH35">
        <v>2</v>
      </c>
      <c r="VI35">
        <v>2</v>
      </c>
      <c r="VJ35">
        <v>2</v>
      </c>
      <c r="VK35">
        <v>2</v>
      </c>
      <c r="VL35">
        <v>2</v>
      </c>
      <c r="VM35">
        <v>2</v>
      </c>
      <c r="VN35">
        <v>2</v>
      </c>
      <c r="VO35">
        <v>2</v>
      </c>
      <c r="VP35">
        <v>1</v>
      </c>
      <c r="VQ35">
        <v>3</v>
      </c>
      <c r="VR35">
        <v>1</v>
      </c>
      <c r="VS35">
        <v>6</v>
      </c>
      <c r="VT35">
        <v>4</v>
      </c>
      <c r="VU35">
        <v>2</v>
      </c>
      <c r="VV35">
        <v>1</v>
      </c>
      <c r="VW35">
        <v>5</v>
      </c>
      <c r="VX35">
        <v>2</v>
      </c>
      <c r="VY35">
        <v>1</v>
      </c>
      <c r="VZ35">
        <v>1</v>
      </c>
      <c r="WC35">
        <v>7</v>
      </c>
      <c r="WE35" t="s">
        <v>643</v>
      </c>
      <c r="WH35" t="s">
        <v>643</v>
      </c>
      <c r="WM35" t="s">
        <v>643</v>
      </c>
      <c r="WT35" t="s">
        <v>643</v>
      </c>
      <c r="WV35">
        <v>1</v>
      </c>
      <c r="WX35" t="s">
        <v>643</v>
      </c>
      <c r="WZ35">
        <v>1</v>
      </c>
      <c r="XH35">
        <v>1</v>
      </c>
      <c r="XL35">
        <v>7</v>
      </c>
      <c r="XQ35">
        <v>1</v>
      </c>
      <c r="XR35">
        <v>1</v>
      </c>
      <c r="XS35">
        <v>1</v>
      </c>
      <c r="XT35">
        <v>1</v>
      </c>
      <c r="XU35" t="s">
        <v>643</v>
      </c>
      <c r="XV35">
        <v>-1</v>
      </c>
      <c r="XW35">
        <v>1</v>
      </c>
    </row>
    <row r="36" spans="1:647" x14ac:dyDescent="0.25">
      <c r="A36">
        <v>5401</v>
      </c>
      <c r="B36">
        <v>1824</v>
      </c>
      <c r="C36">
        <v>2</v>
      </c>
      <c r="D36" s="9">
        <v>4862</v>
      </c>
      <c r="E36" t="str">
        <f>VLOOKUP(ELEF_2019_minta[[#This Row],[TERUL]],teruleti_szamjel!$A$2:$M$3201,2)</f>
        <v>Paks</v>
      </c>
      <c r="F36" t="str">
        <f>VLOOKUP(ELEF_2019_minta[[#This Row],[TERUL]],teruleti_szamjel!$A$2:$M$3201,4)</f>
        <v>17</v>
      </c>
      <c r="G36" t="str">
        <f>VLOOKUP(ELEF_2019_minta[[#This Row],[TERUL]],teruleti_szamjel!$A$2:$M$3201,5)</f>
        <v>Tolna</v>
      </c>
      <c r="H36" t="str">
        <f>VLOOKUP(ELEF_2019_minta[[#This Row],[TERUL]],teruleti_szamjel!$A$2:$M$3201,10)</f>
        <v>40</v>
      </c>
      <c r="I36" t="str">
        <f>VLOOKUP(ELEF_2019_minta[[#This Row],[TERUL]],teruleti_szamjel!$A$2:$M$3201,11)</f>
        <v>Dél-Dunántúl</v>
      </c>
      <c r="J36">
        <v>2</v>
      </c>
      <c r="K36">
        <v>2</v>
      </c>
      <c r="L36">
        <v>1959</v>
      </c>
      <c r="M36">
        <v>6</v>
      </c>
      <c r="N36">
        <v>7</v>
      </c>
      <c r="O36">
        <v>63</v>
      </c>
      <c r="P36">
        <v>6</v>
      </c>
      <c r="Q36">
        <v>10</v>
      </c>
      <c r="R36">
        <v>1</v>
      </c>
      <c r="S36">
        <v>1</v>
      </c>
      <c r="T36">
        <v>73</v>
      </c>
      <c r="U36">
        <v>25</v>
      </c>
      <c r="V36" t="s">
        <v>666</v>
      </c>
      <c r="W36">
        <v>1</v>
      </c>
      <c r="Y36">
        <v>2</v>
      </c>
      <c r="Z36">
        <v>2005</v>
      </c>
      <c r="AA36">
        <v>9</v>
      </c>
      <c r="AC36">
        <v>60</v>
      </c>
      <c r="AE36">
        <v>15</v>
      </c>
      <c r="AH36">
        <v>2014</v>
      </c>
      <c r="AJ36">
        <v>25</v>
      </c>
      <c r="AK36">
        <v>41</v>
      </c>
      <c r="AL36">
        <v>1</v>
      </c>
      <c r="AM36">
        <v>15</v>
      </c>
      <c r="BL36" t="s">
        <v>643</v>
      </c>
      <c r="BN36" t="s">
        <v>643</v>
      </c>
      <c r="BO36" t="s">
        <v>643</v>
      </c>
      <c r="BR36" t="s">
        <v>643</v>
      </c>
      <c r="BS36" t="s">
        <v>643</v>
      </c>
      <c r="BT36" t="s">
        <v>643</v>
      </c>
      <c r="BU36" t="s">
        <v>643</v>
      </c>
      <c r="BV36" t="s">
        <v>643</v>
      </c>
      <c r="BX36" t="s">
        <v>643</v>
      </c>
      <c r="CA36" t="s">
        <v>643</v>
      </c>
      <c r="CB36" t="s">
        <v>643</v>
      </c>
      <c r="CC36" t="s">
        <v>643</v>
      </c>
      <c r="CD36" t="s">
        <v>643</v>
      </c>
      <c r="CF36" t="s">
        <v>643</v>
      </c>
      <c r="CG36" t="s">
        <v>643</v>
      </c>
      <c r="CH36" t="s">
        <v>643</v>
      </c>
      <c r="CI36" t="s">
        <v>643</v>
      </c>
      <c r="CJ36" t="s">
        <v>643</v>
      </c>
      <c r="CK36" t="s">
        <v>643</v>
      </c>
      <c r="CL36" t="s">
        <v>643</v>
      </c>
      <c r="CM36" t="s">
        <v>643</v>
      </c>
      <c r="CN36" t="s">
        <v>643</v>
      </c>
      <c r="CO36" t="s">
        <v>643</v>
      </c>
      <c r="CP36" t="s">
        <v>643</v>
      </c>
      <c r="CQ36" t="s">
        <v>643</v>
      </c>
      <c r="CR36" t="s">
        <v>643</v>
      </c>
      <c r="CS36" t="s">
        <v>643</v>
      </c>
      <c r="CT36" t="s">
        <v>643</v>
      </c>
      <c r="CU36" t="s">
        <v>643</v>
      </c>
      <c r="CV36" t="s">
        <v>643</v>
      </c>
      <c r="CW36" t="s">
        <v>643</v>
      </c>
      <c r="CX36" t="s">
        <v>643</v>
      </c>
      <c r="CY36" t="s">
        <v>643</v>
      </c>
      <c r="CZ36" t="s">
        <v>643</v>
      </c>
      <c r="DA36" t="s">
        <v>643</v>
      </c>
      <c r="DB36" t="s">
        <v>643</v>
      </c>
      <c r="DC36" t="s">
        <v>643</v>
      </c>
      <c r="DD36" t="s">
        <v>643</v>
      </c>
      <c r="DE36" t="s">
        <v>643</v>
      </c>
      <c r="DF36" t="s">
        <v>643</v>
      </c>
      <c r="DG36" t="s">
        <v>643</v>
      </c>
      <c r="DH36">
        <v>1</v>
      </c>
      <c r="DI36">
        <v>2</v>
      </c>
      <c r="DJ36">
        <v>1</v>
      </c>
      <c r="DK36">
        <v>1</v>
      </c>
      <c r="DL36">
        <v>3</v>
      </c>
      <c r="DM36">
        <v>1</v>
      </c>
      <c r="DN36">
        <v>3</v>
      </c>
      <c r="DO36">
        <v>3</v>
      </c>
      <c r="DP36">
        <v>2</v>
      </c>
      <c r="DQ36">
        <v>2</v>
      </c>
      <c r="DS36">
        <v>2</v>
      </c>
      <c r="DT36">
        <v>1</v>
      </c>
      <c r="DU36">
        <v>1</v>
      </c>
      <c r="DV36">
        <v>1</v>
      </c>
      <c r="DW36">
        <v>2</v>
      </c>
      <c r="DX36">
        <v>2</v>
      </c>
      <c r="DZ36">
        <v>1</v>
      </c>
      <c r="EB36">
        <v>2</v>
      </c>
      <c r="EF36">
        <v>2</v>
      </c>
      <c r="EJ36">
        <v>2</v>
      </c>
      <c r="EN36">
        <v>2</v>
      </c>
      <c r="ER36">
        <v>1</v>
      </c>
      <c r="EV36">
        <v>2</v>
      </c>
      <c r="EW36" t="s">
        <v>643</v>
      </c>
      <c r="EZ36">
        <v>1</v>
      </c>
      <c r="FC36">
        <v>1</v>
      </c>
      <c r="FD36">
        <v>2</v>
      </c>
      <c r="FG36">
        <v>3</v>
      </c>
      <c r="FH36">
        <v>2</v>
      </c>
      <c r="FI36" t="s">
        <v>643</v>
      </c>
      <c r="FL36">
        <v>2</v>
      </c>
      <c r="FN36">
        <v>1</v>
      </c>
      <c r="FO36">
        <v>1</v>
      </c>
      <c r="FP36">
        <v>2</v>
      </c>
      <c r="FR36">
        <v>1</v>
      </c>
      <c r="FS36">
        <v>1</v>
      </c>
      <c r="FT36">
        <v>1</v>
      </c>
      <c r="FU36">
        <v>1</v>
      </c>
      <c r="FX36">
        <v>1</v>
      </c>
      <c r="GB36">
        <v>2</v>
      </c>
      <c r="GF36">
        <v>2</v>
      </c>
      <c r="GJ36">
        <v>2</v>
      </c>
      <c r="GM36" t="s">
        <v>643</v>
      </c>
      <c r="GN36">
        <v>2</v>
      </c>
      <c r="GR36">
        <v>2</v>
      </c>
      <c r="GV36">
        <v>2</v>
      </c>
      <c r="GZ36">
        <v>2</v>
      </c>
      <c r="HD36">
        <v>2</v>
      </c>
      <c r="HH36">
        <v>2</v>
      </c>
      <c r="HI36" t="s">
        <v>643</v>
      </c>
      <c r="HJ36" t="s">
        <v>643</v>
      </c>
      <c r="HK36" t="s">
        <v>643</v>
      </c>
      <c r="HL36">
        <v>2</v>
      </c>
      <c r="HP36">
        <v>1</v>
      </c>
      <c r="HT36">
        <v>-8</v>
      </c>
      <c r="HU36" t="s">
        <v>643</v>
      </c>
      <c r="HV36" t="s">
        <v>643</v>
      </c>
      <c r="HW36" t="s">
        <v>643</v>
      </c>
      <c r="HX36">
        <v>1</v>
      </c>
      <c r="HY36">
        <v>2</v>
      </c>
      <c r="IB36">
        <v>2</v>
      </c>
      <c r="IC36" t="s">
        <v>643</v>
      </c>
      <c r="ID36" t="s">
        <v>643</v>
      </c>
      <c r="IE36" t="s">
        <v>643</v>
      </c>
      <c r="IF36">
        <v>2</v>
      </c>
      <c r="IJ36">
        <v>1</v>
      </c>
      <c r="IN36">
        <v>2</v>
      </c>
      <c r="IO36">
        <v>2</v>
      </c>
      <c r="IP36">
        <v>2</v>
      </c>
      <c r="IR36">
        <v>1</v>
      </c>
      <c r="IS36">
        <v>-2</v>
      </c>
      <c r="IX36">
        <v>2</v>
      </c>
      <c r="IY36">
        <v>1</v>
      </c>
      <c r="IZ36">
        <v>2</v>
      </c>
      <c r="JA36">
        <v>1</v>
      </c>
      <c r="JB36">
        <v>1</v>
      </c>
      <c r="JC36">
        <v>3</v>
      </c>
      <c r="JD36">
        <v>3</v>
      </c>
      <c r="JE36">
        <v>1</v>
      </c>
      <c r="JF36">
        <v>1</v>
      </c>
      <c r="JG36">
        <v>1</v>
      </c>
      <c r="JH36">
        <v>1</v>
      </c>
      <c r="JI36">
        <v>1</v>
      </c>
      <c r="JJ36">
        <v>1</v>
      </c>
      <c r="JK36">
        <v>1</v>
      </c>
      <c r="JL36">
        <v>1</v>
      </c>
      <c r="JN36">
        <v>2</v>
      </c>
      <c r="JO36">
        <v>1</v>
      </c>
      <c r="JP36">
        <v>1</v>
      </c>
      <c r="JQ36">
        <v>1</v>
      </c>
      <c r="JR36">
        <v>1</v>
      </c>
      <c r="JS36">
        <v>1</v>
      </c>
      <c r="JT36">
        <v>1</v>
      </c>
      <c r="JU36">
        <v>1</v>
      </c>
      <c r="JX36">
        <v>1</v>
      </c>
      <c r="JY36">
        <v>3</v>
      </c>
      <c r="JZ36">
        <v>2</v>
      </c>
      <c r="KA36">
        <v>1</v>
      </c>
      <c r="KB36">
        <v>1</v>
      </c>
      <c r="KC36">
        <v>4</v>
      </c>
      <c r="KD36">
        <v>1</v>
      </c>
      <c r="KE36">
        <v>1</v>
      </c>
      <c r="KF36">
        <v>2</v>
      </c>
      <c r="KG36">
        <v>1</v>
      </c>
      <c r="KH36">
        <v>2</v>
      </c>
      <c r="KJ36">
        <v>2</v>
      </c>
      <c r="KL36">
        <v>1</v>
      </c>
      <c r="KM36">
        <v>1</v>
      </c>
      <c r="KN36">
        <v>1</v>
      </c>
      <c r="KO36">
        <v>1</v>
      </c>
      <c r="KQ36">
        <v>2</v>
      </c>
      <c r="KR36">
        <v>2</v>
      </c>
      <c r="KS36">
        <v>2</v>
      </c>
      <c r="KT36">
        <v>2</v>
      </c>
      <c r="KU36">
        <v>2</v>
      </c>
      <c r="KV36">
        <v>2</v>
      </c>
      <c r="KW36">
        <v>1</v>
      </c>
      <c r="KX36">
        <v>2</v>
      </c>
      <c r="KY36">
        <v>2</v>
      </c>
      <c r="KZ36">
        <v>2</v>
      </c>
      <c r="LD36">
        <v>2</v>
      </c>
      <c r="LE36">
        <v>2</v>
      </c>
      <c r="LF36">
        <v>1</v>
      </c>
      <c r="LG36">
        <v>2</v>
      </c>
      <c r="LH36">
        <v>-8</v>
      </c>
      <c r="LI36">
        <v>1</v>
      </c>
      <c r="LJ36">
        <v>5</v>
      </c>
      <c r="LL36">
        <v>2</v>
      </c>
      <c r="LN36">
        <v>5</v>
      </c>
      <c r="LP36">
        <v>1</v>
      </c>
      <c r="LQ36">
        <v>1</v>
      </c>
      <c r="LR36">
        <v>1</v>
      </c>
      <c r="LS36">
        <v>2</v>
      </c>
      <c r="LU36">
        <v>5</v>
      </c>
      <c r="LW36">
        <v>2</v>
      </c>
      <c r="LX36">
        <v>2</v>
      </c>
      <c r="LY36">
        <v>3</v>
      </c>
      <c r="LZ36">
        <v>3</v>
      </c>
      <c r="MA36">
        <v>2</v>
      </c>
      <c r="MB36">
        <v>3</v>
      </c>
      <c r="MC36">
        <v>2</v>
      </c>
      <c r="MD36">
        <v>1</v>
      </c>
      <c r="ME36">
        <v>2</v>
      </c>
      <c r="MF36">
        <v>1</v>
      </c>
      <c r="MG36">
        <v>3</v>
      </c>
      <c r="MH36">
        <v>6</v>
      </c>
      <c r="MI36">
        <v>6</v>
      </c>
      <c r="MJ36">
        <v>6</v>
      </c>
      <c r="MK36">
        <v>6</v>
      </c>
      <c r="ML36">
        <v>6</v>
      </c>
      <c r="MM36">
        <v>6</v>
      </c>
      <c r="MN36">
        <v>2</v>
      </c>
      <c r="MO36">
        <v>6</v>
      </c>
      <c r="MP36">
        <v>6</v>
      </c>
      <c r="MQ36">
        <v>9</v>
      </c>
      <c r="MR36">
        <v>4</v>
      </c>
      <c r="MS36">
        <v>5</v>
      </c>
      <c r="MT36">
        <v>3</v>
      </c>
      <c r="MU36">
        <v>2</v>
      </c>
      <c r="MV36">
        <v>2</v>
      </c>
      <c r="MW36">
        <v>162</v>
      </c>
      <c r="MY36">
        <v>163</v>
      </c>
      <c r="MZ36">
        <v>96</v>
      </c>
      <c r="NB36">
        <v>75</v>
      </c>
      <c r="NC36">
        <v>1</v>
      </c>
      <c r="ND36">
        <v>4</v>
      </c>
      <c r="NE36">
        <v>1</v>
      </c>
      <c r="NF36">
        <v>0</v>
      </c>
      <c r="NH36">
        <v>0</v>
      </c>
      <c r="NI36">
        <v>-2</v>
      </c>
      <c r="NJ36">
        <v>3</v>
      </c>
      <c r="NK36">
        <v>620</v>
      </c>
      <c r="NL36">
        <v>2</v>
      </c>
      <c r="NM36">
        <v>2</v>
      </c>
      <c r="NN36">
        <v>1</v>
      </c>
      <c r="NP36">
        <v>1</v>
      </c>
      <c r="NQ36">
        <v>2</v>
      </c>
      <c r="NR36">
        <v>4</v>
      </c>
      <c r="NS36">
        <v>-9</v>
      </c>
      <c r="NT36">
        <v>5</v>
      </c>
      <c r="NU36">
        <v>5</v>
      </c>
      <c r="NZ36" t="s">
        <v>643</v>
      </c>
      <c r="OA36">
        <v>4</v>
      </c>
      <c r="OB36">
        <v>1</v>
      </c>
      <c r="OC36">
        <v>5</v>
      </c>
      <c r="OD36">
        <v>3</v>
      </c>
      <c r="OE36">
        <v>2</v>
      </c>
      <c r="OF36">
        <v>1</v>
      </c>
      <c r="OG36">
        <v>5</v>
      </c>
      <c r="OH36">
        <v>5</v>
      </c>
      <c r="OI36">
        <v>1</v>
      </c>
      <c r="ON36" t="s">
        <v>644</v>
      </c>
      <c r="OO36">
        <v>4</v>
      </c>
      <c r="OV36">
        <v>4</v>
      </c>
      <c r="OY36">
        <v>4</v>
      </c>
      <c r="PD36" t="s">
        <v>643</v>
      </c>
      <c r="PF36">
        <v>-2</v>
      </c>
      <c r="PG36">
        <v>2</v>
      </c>
      <c r="PL36">
        <v>2</v>
      </c>
      <c r="PM36">
        <v>5</v>
      </c>
      <c r="PN36">
        <v>1</v>
      </c>
      <c r="PO36">
        <v>1</v>
      </c>
      <c r="PP36">
        <v>1</v>
      </c>
      <c r="PQ36">
        <v>4</v>
      </c>
      <c r="PT36">
        <v>6</v>
      </c>
      <c r="QC36">
        <v>0</v>
      </c>
      <c r="QG36">
        <v>0</v>
      </c>
      <c r="QQ36">
        <v>0</v>
      </c>
      <c r="QW36">
        <v>-2</v>
      </c>
      <c r="QX36">
        <v>-2</v>
      </c>
      <c r="QY36">
        <v>2</v>
      </c>
      <c r="QZ36">
        <v>-2</v>
      </c>
      <c r="RA36">
        <v>1</v>
      </c>
      <c r="RB36">
        <v>4</v>
      </c>
      <c r="RC36">
        <v>2</v>
      </c>
      <c r="RD36">
        <v>1</v>
      </c>
      <c r="RE36">
        <v>1</v>
      </c>
      <c r="RF36">
        <v>4</v>
      </c>
      <c r="RJ36">
        <v>3</v>
      </c>
      <c r="RK36">
        <v>70</v>
      </c>
      <c r="RL36">
        <v>1</v>
      </c>
      <c r="RM36">
        <v>1</v>
      </c>
      <c r="RN36">
        <v>4</v>
      </c>
      <c r="RO36">
        <v>4</v>
      </c>
      <c r="RP36">
        <v>7</v>
      </c>
      <c r="RQ36">
        <v>13</v>
      </c>
      <c r="RR36">
        <v>2</v>
      </c>
      <c r="RS36">
        <v>-1</v>
      </c>
      <c r="RT36">
        <v>1</v>
      </c>
      <c r="RU36">
        <v>2</v>
      </c>
      <c r="RV36">
        <v>3</v>
      </c>
      <c r="RW36">
        <v>50</v>
      </c>
      <c r="RX36">
        <v>1</v>
      </c>
      <c r="RY36">
        <v>20</v>
      </c>
      <c r="RZ36">
        <v>31</v>
      </c>
      <c r="SA36">
        <v>0</v>
      </c>
      <c r="SB36">
        <v>1</v>
      </c>
      <c r="SC36">
        <v>0</v>
      </c>
      <c r="SD36">
        <v>0</v>
      </c>
      <c r="SE36">
        <v>0</v>
      </c>
      <c r="SF36">
        <v>1</v>
      </c>
      <c r="SG36">
        <v>0</v>
      </c>
      <c r="SH36">
        <v>0</v>
      </c>
      <c r="SI36">
        <v>0</v>
      </c>
      <c r="SJ36">
        <v>4</v>
      </c>
      <c r="SK36">
        <v>4</v>
      </c>
      <c r="SL36">
        <v>5</v>
      </c>
      <c r="SM36">
        <v>4</v>
      </c>
      <c r="SN36">
        <v>4</v>
      </c>
      <c r="SO36">
        <v>4</v>
      </c>
      <c r="SP36">
        <v>4</v>
      </c>
      <c r="SQ36">
        <v>4</v>
      </c>
      <c r="SR36">
        <v>4</v>
      </c>
      <c r="SS36">
        <v>4</v>
      </c>
      <c r="ST36">
        <v>4</v>
      </c>
      <c r="SU36">
        <v>4</v>
      </c>
      <c r="SV36">
        <v>4</v>
      </c>
      <c r="SW36">
        <v>4</v>
      </c>
      <c r="SX36">
        <v>4</v>
      </c>
      <c r="SZ36">
        <v>4</v>
      </c>
      <c r="TA36">
        <v>4</v>
      </c>
      <c r="TB36">
        <v>4</v>
      </c>
      <c r="TC36">
        <v>4</v>
      </c>
      <c r="TD36">
        <v>4</v>
      </c>
      <c r="TE36">
        <v>4</v>
      </c>
      <c r="TF36">
        <v>4</v>
      </c>
      <c r="TG36">
        <v>4</v>
      </c>
      <c r="TH36">
        <v>4</v>
      </c>
      <c r="TI36">
        <v>4</v>
      </c>
      <c r="TJ36">
        <v>4</v>
      </c>
      <c r="TK36">
        <v>4</v>
      </c>
      <c r="TL36">
        <v>4</v>
      </c>
      <c r="TM36">
        <v>4</v>
      </c>
      <c r="TN36">
        <v>4</v>
      </c>
      <c r="TO36">
        <v>4</v>
      </c>
      <c r="TP36">
        <v>4</v>
      </c>
      <c r="TQ36">
        <v>4</v>
      </c>
      <c r="TR36">
        <v>4</v>
      </c>
      <c r="TS36">
        <v>4</v>
      </c>
      <c r="TT36">
        <v>4</v>
      </c>
      <c r="TU36">
        <v>4</v>
      </c>
      <c r="TV36">
        <v>4</v>
      </c>
      <c r="TW36">
        <v>2</v>
      </c>
      <c r="TX36">
        <v>1</v>
      </c>
      <c r="TY36">
        <v>1</v>
      </c>
      <c r="TZ36">
        <v>1</v>
      </c>
      <c r="UA36">
        <v>2</v>
      </c>
      <c r="UB36">
        <v>1</v>
      </c>
      <c r="UC36">
        <v>1</v>
      </c>
      <c r="UD36">
        <v>1</v>
      </c>
      <c r="UE36">
        <v>1</v>
      </c>
      <c r="UF36">
        <v>0</v>
      </c>
      <c r="UG36">
        <v>1</v>
      </c>
      <c r="UH36">
        <v>2</v>
      </c>
      <c r="UI36">
        <v>4</v>
      </c>
      <c r="UJ36">
        <v>3</v>
      </c>
      <c r="UK36">
        <v>1</v>
      </c>
      <c r="UL36">
        <v>140</v>
      </c>
      <c r="UM36">
        <v>0</v>
      </c>
      <c r="UN36">
        <v>0</v>
      </c>
      <c r="UO36">
        <v>1</v>
      </c>
      <c r="UP36">
        <v>0</v>
      </c>
      <c r="UQ36">
        <v>1</v>
      </c>
      <c r="UR36">
        <v>0</v>
      </c>
      <c r="US36" t="s">
        <v>691</v>
      </c>
      <c r="UT36">
        <v>4</v>
      </c>
      <c r="UU36">
        <v>0</v>
      </c>
      <c r="UV36">
        <v>0</v>
      </c>
      <c r="UW36">
        <v>4</v>
      </c>
      <c r="UX36">
        <v>0</v>
      </c>
      <c r="UY36">
        <v>0</v>
      </c>
      <c r="UZ36">
        <v>0</v>
      </c>
      <c r="VA36">
        <v>0</v>
      </c>
      <c r="VB36">
        <v>4</v>
      </c>
      <c r="VC36">
        <v>480</v>
      </c>
      <c r="VD36">
        <v>1</v>
      </c>
      <c r="VE36">
        <v>1</v>
      </c>
      <c r="VF36">
        <v>0</v>
      </c>
      <c r="VG36">
        <v>3</v>
      </c>
      <c r="VH36">
        <v>2</v>
      </c>
      <c r="VI36">
        <v>2</v>
      </c>
      <c r="VJ36">
        <v>2</v>
      </c>
      <c r="VK36">
        <v>2</v>
      </c>
      <c r="VL36">
        <v>2</v>
      </c>
      <c r="VM36">
        <v>2</v>
      </c>
      <c r="VN36">
        <v>2</v>
      </c>
      <c r="VO36">
        <v>2</v>
      </c>
      <c r="VP36">
        <v>1</v>
      </c>
      <c r="VQ36">
        <v>4</v>
      </c>
      <c r="VR36">
        <v>1</v>
      </c>
      <c r="VS36">
        <v>-1</v>
      </c>
      <c r="VT36">
        <v>4</v>
      </c>
      <c r="VU36">
        <v>3</v>
      </c>
      <c r="VV36">
        <v>3</v>
      </c>
      <c r="VW36">
        <v>4</v>
      </c>
      <c r="VX36">
        <v>2</v>
      </c>
      <c r="VY36">
        <v>1</v>
      </c>
      <c r="VZ36">
        <v>1</v>
      </c>
      <c r="WE36" t="s">
        <v>643</v>
      </c>
      <c r="WH36" t="s">
        <v>643</v>
      </c>
      <c r="WL36">
        <v>3</v>
      </c>
      <c r="WM36" t="s">
        <v>643</v>
      </c>
      <c r="WT36" t="s">
        <v>643</v>
      </c>
      <c r="WX36" t="s">
        <v>643</v>
      </c>
      <c r="XP36">
        <v>2</v>
      </c>
      <c r="XQ36">
        <v>1</v>
      </c>
      <c r="XR36">
        <v>1</v>
      </c>
      <c r="XS36">
        <v>1</v>
      </c>
      <c r="XT36">
        <v>1</v>
      </c>
      <c r="XU36" t="s">
        <v>643</v>
      </c>
      <c r="XV36">
        <v>-1</v>
      </c>
      <c r="XW36">
        <v>-1</v>
      </c>
    </row>
    <row r="37" spans="1:647" x14ac:dyDescent="0.25">
      <c r="A37">
        <v>8994</v>
      </c>
      <c r="B37">
        <v>1407</v>
      </c>
      <c r="C37">
        <v>1</v>
      </c>
      <c r="D37" s="9">
        <v>12441</v>
      </c>
      <c r="E37" t="str">
        <f>VLOOKUP(ELEF_2019_minta[[#This Row],[TERUL]],teruleti_szamjel!$A$2:$M$3201,2)</f>
        <v>Abádszalók</v>
      </c>
      <c r="F37" t="str">
        <f>VLOOKUP(ELEF_2019_minta[[#This Row],[TERUL]],teruleti_szamjel!$A$2:$M$3201,4)</f>
        <v>16</v>
      </c>
      <c r="G37" t="str">
        <f>VLOOKUP(ELEF_2019_minta[[#This Row],[TERUL]],teruleti_szamjel!$A$2:$M$3201,5)</f>
        <v>Jász-Nagykun-Szolnok</v>
      </c>
      <c r="H37" t="str">
        <f>VLOOKUP(ELEF_2019_minta[[#This Row],[TERUL]],teruleti_szamjel!$A$2:$M$3201,10)</f>
        <v>60</v>
      </c>
      <c r="I37" t="str">
        <f>VLOOKUP(ELEF_2019_minta[[#This Row],[TERUL]],teruleti_szamjel!$A$2:$M$3201,11)</f>
        <v>Észak-Alföld</v>
      </c>
      <c r="J37">
        <v>2</v>
      </c>
      <c r="K37">
        <v>2</v>
      </c>
      <c r="L37">
        <v>1934</v>
      </c>
      <c r="M37">
        <v>2</v>
      </c>
      <c r="N37">
        <v>28</v>
      </c>
      <c r="O37">
        <v>33</v>
      </c>
      <c r="P37">
        <v>4</v>
      </c>
      <c r="Q37">
        <v>1</v>
      </c>
      <c r="R37">
        <v>1</v>
      </c>
      <c r="S37">
        <v>1</v>
      </c>
      <c r="T37">
        <v>51</v>
      </c>
      <c r="U37">
        <v>61</v>
      </c>
      <c r="V37" t="s">
        <v>654</v>
      </c>
      <c r="W37">
        <v>1</v>
      </c>
      <c r="X37">
        <v>1</v>
      </c>
      <c r="Z37">
        <v>1980</v>
      </c>
      <c r="AA37">
        <v>3</v>
      </c>
      <c r="AD37">
        <v>8</v>
      </c>
      <c r="AE37">
        <v>12</v>
      </c>
      <c r="AI37">
        <v>7</v>
      </c>
      <c r="AM37">
        <v>12</v>
      </c>
      <c r="AQ37">
        <v>6</v>
      </c>
      <c r="BL37" t="s">
        <v>643</v>
      </c>
      <c r="BN37" t="s">
        <v>643</v>
      </c>
      <c r="BO37" t="s">
        <v>643</v>
      </c>
      <c r="BR37" t="s">
        <v>643</v>
      </c>
      <c r="BS37" t="s">
        <v>643</v>
      </c>
      <c r="BT37" t="s">
        <v>643</v>
      </c>
      <c r="BU37" t="s">
        <v>643</v>
      </c>
      <c r="BV37" t="s">
        <v>643</v>
      </c>
      <c r="BX37" t="s">
        <v>643</v>
      </c>
      <c r="CA37" t="s">
        <v>643</v>
      </c>
      <c r="CB37" t="s">
        <v>643</v>
      </c>
      <c r="CC37" t="s">
        <v>643</v>
      </c>
      <c r="CD37" t="s">
        <v>643</v>
      </c>
      <c r="CF37" t="s">
        <v>643</v>
      </c>
      <c r="CG37" t="s">
        <v>643</v>
      </c>
      <c r="CH37" t="s">
        <v>643</v>
      </c>
      <c r="CI37" t="s">
        <v>643</v>
      </c>
      <c r="CJ37" t="s">
        <v>643</v>
      </c>
      <c r="CK37" t="s">
        <v>643</v>
      </c>
      <c r="CL37" t="s">
        <v>643</v>
      </c>
      <c r="CM37" t="s">
        <v>643</v>
      </c>
      <c r="CN37" t="s">
        <v>643</v>
      </c>
      <c r="CO37" t="s">
        <v>643</v>
      </c>
      <c r="CP37" t="s">
        <v>643</v>
      </c>
      <c r="CQ37" t="s">
        <v>643</v>
      </c>
      <c r="CR37" t="s">
        <v>643</v>
      </c>
      <c r="CS37" t="s">
        <v>643</v>
      </c>
      <c r="CT37" t="s">
        <v>643</v>
      </c>
      <c r="CU37" t="s">
        <v>643</v>
      </c>
      <c r="CV37" t="s">
        <v>643</v>
      </c>
      <c r="CW37" t="s">
        <v>643</v>
      </c>
      <c r="CX37" t="s">
        <v>643</v>
      </c>
      <c r="CY37" t="s">
        <v>643</v>
      </c>
      <c r="CZ37" t="s">
        <v>643</v>
      </c>
      <c r="DA37" t="s">
        <v>643</v>
      </c>
      <c r="DB37" t="s">
        <v>643</v>
      </c>
      <c r="DC37" t="s">
        <v>643</v>
      </c>
      <c r="DD37" t="s">
        <v>643</v>
      </c>
      <c r="DE37" t="s">
        <v>643</v>
      </c>
      <c r="DF37" t="s">
        <v>643</v>
      </c>
      <c r="DG37" t="s">
        <v>643</v>
      </c>
      <c r="DH37">
        <v>3</v>
      </c>
      <c r="DI37">
        <v>2</v>
      </c>
      <c r="DJ37">
        <v>2</v>
      </c>
      <c r="DK37">
        <v>1</v>
      </c>
      <c r="DL37">
        <v>2</v>
      </c>
      <c r="DN37">
        <v>3</v>
      </c>
      <c r="DO37">
        <v>2</v>
      </c>
      <c r="DP37">
        <v>1</v>
      </c>
      <c r="DQ37">
        <v>1</v>
      </c>
      <c r="DR37">
        <v>2</v>
      </c>
      <c r="DS37">
        <v>2</v>
      </c>
      <c r="DT37">
        <v>1</v>
      </c>
      <c r="DU37">
        <v>2</v>
      </c>
      <c r="DV37">
        <v>2</v>
      </c>
      <c r="DW37">
        <v>4</v>
      </c>
      <c r="DX37">
        <v>2</v>
      </c>
      <c r="EB37">
        <v>2</v>
      </c>
      <c r="EF37">
        <v>2</v>
      </c>
      <c r="EJ37">
        <v>1</v>
      </c>
      <c r="EN37">
        <v>2</v>
      </c>
      <c r="EQ37">
        <v>1</v>
      </c>
      <c r="ER37">
        <v>2</v>
      </c>
      <c r="ES37">
        <v>1</v>
      </c>
      <c r="EV37">
        <v>2</v>
      </c>
      <c r="EW37" t="s">
        <v>643</v>
      </c>
      <c r="EZ37">
        <v>2</v>
      </c>
      <c r="FA37">
        <v>1</v>
      </c>
      <c r="FB37">
        <v>1</v>
      </c>
      <c r="FC37">
        <v>4</v>
      </c>
      <c r="FD37">
        <v>2</v>
      </c>
      <c r="FH37">
        <v>2</v>
      </c>
      <c r="FI37" t="s">
        <v>643</v>
      </c>
      <c r="FL37">
        <v>2</v>
      </c>
      <c r="FP37">
        <v>2</v>
      </c>
      <c r="FT37">
        <v>2</v>
      </c>
      <c r="FX37">
        <v>2</v>
      </c>
      <c r="GB37">
        <v>2</v>
      </c>
      <c r="GF37">
        <v>2</v>
      </c>
      <c r="GI37">
        <v>1</v>
      </c>
      <c r="GJ37">
        <v>2</v>
      </c>
      <c r="GM37" t="s">
        <v>643</v>
      </c>
      <c r="GN37">
        <v>2</v>
      </c>
      <c r="GR37">
        <v>2</v>
      </c>
      <c r="GV37">
        <v>2</v>
      </c>
      <c r="GZ37">
        <v>2</v>
      </c>
      <c r="HD37">
        <v>2</v>
      </c>
      <c r="HH37">
        <v>2</v>
      </c>
      <c r="HI37" t="s">
        <v>643</v>
      </c>
      <c r="HJ37" t="s">
        <v>643</v>
      </c>
      <c r="HK37" t="s">
        <v>643</v>
      </c>
      <c r="HL37">
        <v>2</v>
      </c>
      <c r="HP37">
        <v>2</v>
      </c>
      <c r="HR37">
        <v>1</v>
      </c>
      <c r="HT37">
        <v>2</v>
      </c>
      <c r="HU37" t="s">
        <v>643</v>
      </c>
      <c r="HV37" t="s">
        <v>643</v>
      </c>
      <c r="HW37" t="s">
        <v>643</v>
      </c>
      <c r="HX37">
        <v>2</v>
      </c>
      <c r="IB37">
        <v>2</v>
      </c>
      <c r="IC37" t="s">
        <v>643</v>
      </c>
      <c r="ID37" t="s">
        <v>643</v>
      </c>
      <c r="IE37" t="s">
        <v>643</v>
      </c>
      <c r="IF37">
        <v>2</v>
      </c>
      <c r="IJ37">
        <v>2</v>
      </c>
      <c r="IN37">
        <v>2</v>
      </c>
      <c r="IO37">
        <v>2</v>
      </c>
      <c r="IP37">
        <v>2</v>
      </c>
      <c r="IR37">
        <v>2</v>
      </c>
      <c r="IS37">
        <v>2</v>
      </c>
      <c r="IW37">
        <v>0</v>
      </c>
      <c r="IX37">
        <v>2</v>
      </c>
      <c r="IY37">
        <v>1</v>
      </c>
      <c r="IZ37">
        <v>2</v>
      </c>
      <c r="JA37">
        <v>1</v>
      </c>
      <c r="JB37">
        <v>1</v>
      </c>
      <c r="JC37">
        <v>1</v>
      </c>
      <c r="JD37">
        <v>1</v>
      </c>
      <c r="JE37">
        <v>1</v>
      </c>
      <c r="JF37">
        <v>3</v>
      </c>
      <c r="JG37">
        <v>1</v>
      </c>
      <c r="JH37">
        <v>1</v>
      </c>
      <c r="JI37">
        <v>1</v>
      </c>
      <c r="JJ37">
        <v>1</v>
      </c>
      <c r="JK37">
        <v>1</v>
      </c>
      <c r="JL37">
        <v>1</v>
      </c>
      <c r="JM37">
        <v>2</v>
      </c>
      <c r="JN37">
        <v>1</v>
      </c>
      <c r="JO37">
        <v>5</v>
      </c>
      <c r="JP37">
        <v>1</v>
      </c>
      <c r="JQ37">
        <v>1</v>
      </c>
      <c r="JR37">
        <v>1</v>
      </c>
      <c r="JS37">
        <v>5</v>
      </c>
      <c r="JT37">
        <v>3</v>
      </c>
      <c r="JU37">
        <v>1</v>
      </c>
      <c r="JX37">
        <v>1</v>
      </c>
      <c r="JZ37">
        <v>1</v>
      </c>
      <c r="KA37">
        <v>2</v>
      </c>
      <c r="KB37">
        <v>1</v>
      </c>
      <c r="KC37">
        <v>3</v>
      </c>
      <c r="KD37">
        <v>1</v>
      </c>
      <c r="KE37">
        <v>1</v>
      </c>
      <c r="KF37">
        <v>1</v>
      </c>
      <c r="KG37">
        <v>1</v>
      </c>
      <c r="KH37">
        <v>2</v>
      </c>
      <c r="KJ37">
        <v>1</v>
      </c>
      <c r="KL37">
        <v>3</v>
      </c>
      <c r="KM37">
        <v>1</v>
      </c>
      <c r="KN37">
        <v>0</v>
      </c>
      <c r="KO37">
        <v>3</v>
      </c>
      <c r="KP37">
        <v>0</v>
      </c>
      <c r="KQ37">
        <v>2</v>
      </c>
      <c r="KR37">
        <v>2</v>
      </c>
      <c r="KS37">
        <v>2</v>
      </c>
      <c r="KT37">
        <v>2</v>
      </c>
      <c r="KU37">
        <v>2</v>
      </c>
      <c r="KV37">
        <v>2</v>
      </c>
      <c r="KW37">
        <v>1</v>
      </c>
      <c r="KX37">
        <v>2</v>
      </c>
      <c r="KY37">
        <v>1</v>
      </c>
      <c r="KZ37">
        <v>2</v>
      </c>
      <c r="LD37">
        <v>2</v>
      </c>
      <c r="LE37">
        <v>1</v>
      </c>
      <c r="LF37">
        <v>1</v>
      </c>
      <c r="LG37">
        <v>-8</v>
      </c>
      <c r="LH37">
        <v>2</v>
      </c>
      <c r="LI37">
        <v>2</v>
      </c>
      <c r="LJ37">
        <v>4</v>
      </c>
      <c r="LL37">
        <v>2</v>
      </c>
      <c r="LN37">
        <v>5</v>
      </c>
      <c r="LT37">
        <v>1</v>
      </c>
      <c r="LU37">
        <v>1</v>
      </c>
      <c r="LW37">
        <v>1</v>
      </c>
      <c r="LX37">
        <v>2</v>
      </c>
      <c r="LY37">
        <v>2</v>
      </c>
      <c r="LZ37">
        <v>2</v>
      </c>
      <c r="MA37">
        <v>2</v>
      </c>
      <c r="MB37">
        <v>3</v>
      </c>
      <c r="MC37">
        <v>5</v>
      </c>
      <c r="MD37">
        <v>4</v>
      </c>
      <c r="ME37">
        <v>6</v>
      </c>
      <c r="MF37">
        <v>2</v>
      </c>
      <c r="MG37">
        <v>6</v>
      </c>
      <c r="MH37">
        <v>6</v>
      </c>
      <c r="MI37">
        <v>2</v>
      </c>
      <c r="MJ37">
        <v>6</v>
      </c>
      <c r="MK37">
        <v>6</v>
      </c>
      <c r="ML37">
        <v>2</v>
      </c>
      <c r="MM37">
        <v>6</v>
      </c>
      <c r="MN37">
        <v>6</v>
      </c>
      <c r="MO37">
        <v>6</v>
      </c>
      <c r="MP37">
        <v>6</v>
      </c>
      <c r="MQ37">
        <v>8</v>
      </c>
      <c r="MR37">
        <v>5</v>
      </c>
      <c r="MS37">
        <v>2</v>
      </c>
      <c r="MT37">
        <v>5</v>
      </c>
      <c r="MU37">
        <v>4</v>
      </c>
      <c r="MV37">
        <v>2</v>
      </c>
      <c r="MW37">
        <v>180</v>
      </c>
      <c r="MY37">
        <v>174</v>
      </c>
      <c r="MZ37">
        <v>78</v>
      </c>
      <c r="NB37">
        <v>105</v>
      </c>
      <c r="NC37">
        <v>1</v>
      </c>
      <c r="ND37">
        <v>5</v>
      </c>
      <c r="NE37">
        <v>2</v>
      </c>
      <c r="NF37">
        <v>0</v>
      </c>
      <c r="NH37">
        <v>0</v>
      </c>
      <c r="NI37">
        <v>-2</v>
      </c>
      <c r="NJ37">
        <v>1</v>
      </c>
      <c r="NK37">
        <v>700</v>
      </c>
      <c r="NL37">
        <v>1</v>
      </c>
      <c r="NN37">
        <v>2</v>
      </c>
      <c r="NO37">
        <v>1</v>
      </c>
      <c r="NP37">
        <v>1</v>
      </c>
      <c r="NQ37">
        <v>5</v>
      </c>
      <c r="NR37">
        <v>1</v>
      </c>
      <c r="NS37">
        <v>5</v>
      </c>
      <c r="NT37">
        <v>5</v>
      </c>
      <c r="NU37">
        <v>5</v>
      </c>
      <c r="NZ37" t="s">
        <v>643</v>
      </c>
      <c r="OA37">
        <v>2</v>
      </c>
      <c r="OC37">
        <v>5</v>
      </c>
      <c r="OD37">
        <v>4</v>
      </c>
      <c r="OE37">
        <v>4</v>
      </c>
      <c r="OF37">
        <v>1</v>
      </c>
      <c r="OG37">
        <v>5</v>
      </c>
      <c r="OH37">
        <v>4</v>
      </c>
      <c r="OI37">
        <v>1</v>
      </c>
      <c r="ON37" t="s">
        <v>657</v>
      </c>
      <c r="OO37">
        <v>4</v>
      </c>
      <c r="OR37">
        <v>1</v>
      </c>
      <c r="OU37">
        <v>4</v>
      </c>
      <c r="PD37" t="s">
        <v>643</v>
      </c>
      <c r="PF37">
        <v>-2</v>
      </c>
      <c r="PH37">
        <v>1</v>
      </c>
      <c r="PI37">
        <v>50</v>
      </c>
      <c r="PM37">
        <v>5</v>
      </c>
      <c r="PN37">
        <v>5</v>
      </c>
      <c r="PO37">
        <v>5</v>
      </c>
      <c r="PP37">
        <v>2</v>
      </c>
      <c r="PQ37">
        <v>4</v>
      </c>
      <c r="PT37">
        <v>7</v>
      </c>
      <c r="PU37">
        <v>5</v>
      </c>
      <c r="PX37">
        <v>0</v>
      </c>
      <c r="PZ37">
        <v>0</v>
      </c>
      <c r="QC37">
        <v>-9</v>
      </c>
      <c r="QF37">
        <v>0</v>
      </c>
      <c r="QK37">
        <v>0</v>
      </c>
      <c r="QU37">
        <v>0</v>
      </c>
      <c r="QV37">
        <v>0</v>
      </c>
      <c r="QW37">
        <v>-2</v>
      </c>
      <c r="QX37">
        <v>-2</v>
      </c>
      <c r="QY37">
        <v>-2</v>
      </c>
      <c r="QZ37">
        <v>-2</v>
      </c>
      <c r="RA37">
        <v>8</v>
      </c>
      <c r="RB37">
        <v>2</v>
      </c>
      <c r="RC37">
        <v>2</v>
      </c>
      <c r="RD37">
        <v>3</v>
      </c>
      <c r="RE37">
        <v>1</v>
      </c>
      <c r="RF37">
        <v>1</v>
      </c>
      <c r="RJ37">
        <v>3</v>
      </c>
      <c r="RK37">
        <v>11</v>
      </c>
      <c r="RL37">
        <v>2</v>
      </c>
      <c r="RM37">
        <v>3</v>
      </c>
      <c r="RN37">
        <v>3</v>
      </c>
      <c r="RO37">
        <v>2</v>
      </c>
      <c r="RP37">
        <v>6</v>
      </c>
      <c r="RQ37">
        <v>6</v>
      </c>
      <c r="RR37">
        <v>2</v>
      </c>
      <c r="RS37">
        <v>2</v>
      </c>
      <c r="RT37">
        <v>3</v>
      </c>
      <c r="RU37">
        <v>3</v>
      </c>
      <c r="RV37">
        <v>6</v>
      </c>
      <c r="RW37">
        <v>30</v>
      </c>
      <c r="RX37">
        <v>-2</v>
      </c>
      <c r="RY37">
        <v>-2</v>
      </c>
      <c r="RZ37">
        <v>32</v>
      </c>
      <c r="SA37">
        <v>1</v>
      </c>
      <c r="SB37">
        <v>0</v>
      </c>
      <c r="SC37">
        <v>1</v>
      </c>
      <c r="SD37">
        <v>2</v>
      </c>
      <c r="SE37">
        <v>0</v>
      </c>
      <c r="SF37">
        <v>1</v>
      </c>
      <c r="SG37">
        <v>2</v>
      </c>
      <c r="SH37">
        <v>0</v>
      </c>
      <c r="SI37">
        <v>0</v>
      </c>
      <c r="SJ37">
        <v>1</v>
      </c>
      <c r="SK37">
        <v>1</v>
      </c>
      <c r="SL37">
        <v>4</v>
      </c>
      <c r="SM37">
        <v>4</v>
      </c>
      <c r="SN37">
        <v>4</v>
      </c>
      <c r="SO37">
        <v>1</v>
      </c>
      <c r="SP37">
        <v>4</v>
      </c>
      <c r="SQ37">
        <v>4</v>
      </c>
      <c r="SS37">
        <v>4</v>
      </c>
      <c r="ST37">
        <v>4</v>
      </c>
      <c r="SU37">
        <v>4</v>
      </c>
      <c r="SV37">
        <v>4</v>
      </c>
      <c r="SW37">
        <v>4</v>
      </c>
      <c r="SX37">
        <v>4</v>
      </c>
      <c r="SY37">
        <v>1</v>
      </c>
      <c r="SZ37">
        <v>4</v>
      </c>
      <c r="TA37">
        <v>4</v>
      </c>
      <c r="TB37">
        <v>4</v>
      </c>
      <c r="TC37">
        <v>4</v>
      </c>
      <c r="TD37">
        <v>4</v>
      </c>
      <c r="TE37">
        <v>4</v>
      </c>
      <c r="TF37">
        <v>4</v>
      </c>
      <c r="TG37">
        <v>4</v>
      </c>
      <c r="TH37">
        <v>4</v>
      </c>
      <c r="TI37">
        <v>4</v>
      </c>
      <c r="TJ37">
        <v>4</v>
      </c>
      <c r="TK37">
        <v>4</v>
      </c>
      <c r="TL37">
        <v>4</v>
      </c>
      <c r="TM37">
        <v>4</v>
      </c>
      <c r="TN37">
        <v>4</v>
      </c>
      <c r="TO37">
        <v>4</v>
      </c>
      <c r="TP37">
        <v>4</v>
      </c>
      <c r="TQ37">
        <v>4</v>
      </c>
      <c r="TR37">
        <v>4</v>
      </c>
      <c r="TS37">
        <v>1</v>
      </c>
      <c r="TT37">
        <v>4</v>
      </c>
      <c r="TU37">
        <v>4</v>
      </c>
      <c r="TV37">
        <v>4</v>
      </c>
      <c r="TW37">
        <v>2</v>
      </c>
      <c r="TX37">
        <v>2</v>
      </c>
      <c r="TY37">
        <v>1</v>
      </c>
      <c r="TZ37">
        <v>2</v>
      </c>
      <c r="UA37">
        <v>1</v>
      </c>
      <c r="UB37">
        <v>1</v>
      </c>
      <c r="UC37">
        <v>1</v>
      </c>
      <c r="UD37">
        <v>1</v>
      </c>
      <c r="UE37">
        <v>2</v>
      </c>
      <c r="UF37">
        <v>0</v>
      </c>
      <c r="UG37">
        <v>1</v>
      </c>
      <c r="UH37">
        <v>3</v>
      </c>
      <c r="UI37">
        <v>3</v>
      </c>
      <c r="UJ37">
        <v>4</v>
      </c>
      <c r="UK37">
        <v>0</v>
      </c>
      <c r="UL37">
        <v>60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 t="s">
        <v>692</v>
      </c>
      <c r="UT37">
        <v>4</v>
      </c>
      <c r="UU37">
        <v>0</v>
      </c>
      <c r="UV37">
        <v>0</v>
      </c>
      <c r="UX37">
        <v>60</v>
      </c>
      <c r="UY37">
        <v>0</v>
      </c>
      <c r="UZ37">
        <v>0</v>
      </c>
      <c r="VA37">
        <v>0</v>
      </c>
      <c r="VB37">
        <v>1</v>
      </c>
      <c r="VC37">
        <v>50</v>
      </c>
      <c r="VD37">
        <v>0</v>
      </c>
      <c r="VE37">
        <v>0</v>
      </c>
      <c r="VF37">
        <v>0</v>
      </c>
      <c r="VG37">
        <v>0</v>
      </c>
      <c r="VH37">
        <v>2</v>
      </c>
      <c r="VI37">
        <v>2</v>
      </c>
      <c r="VJ37">
        <v>2</v>
      </c>
      <c r="VK37">
        <v>2</v>
      </c>
      <c r="VL37">
        <v>2</v>
      </c>
      <c r="VM37">
        <v>2</v>
      </c>
      <c r="VN37">
        <v>2</v>
      </c>
      <c r="VO37">
        <v>2</v>
      </c>
      <c r="VP37">
        <v>1</v>
      </c>
      <c r="VQ37">
        <v>4</v>
      </c>
      <c r="VR37">
        <v>1</v>
      </c>
      <c r="VS37">
        <v>6</v>
      </c>
      <c r="VT37">
        <v>4</v>
      </c>
      <c r="VU37">
        <v>3</v>
      </c>
      <c r="VV37">
        <v>3</v>
      </c>
      <c r="VW37">
        <v>5</v>
      </c>
      <c r="VX37">
        <v>2</v>
      </c>
      <c r="VY37">
        <v>1</v>
      </c>
      <c r="WE37" t="s">
        <v>643</v>
      </c>
      <c r="WH37" t="s">
        <v>643</v>
      </c>
      <c r="WK37">
        <v>2</v>
      </c>
      <c r="WL37">
        <v>3</v>
      </c>
      <c r="WM37" t="s">
        <v>643</v>
      </c>
      <c r="WN37">
        <v>3</v>
      </c>
      <c r="WT37" t="s">
        <v>643</v>
      </c>
      <c r="WW37">
        <v>2</v>
      </c>
      <c r="WX37" t="s">
        <v>643</v>
      </c>
      <c r="WZ37">
        <v>1</v>
      </c>
      <c r="XI37">
        <v>1</v>
      </c>
      <c r="XQ37">
        <v>1</v>
      </c>
      <c r="XR37">
        <v>1</v>
      </c>
      <c r="XS37">
        <v>1</v>
      </c>
      <c r="XT37">
        <v>1</v>
      </c>
      <c r="XU37" t="s">
        <v>643</v>
      </c>
      <c r="XV37">
        <v>1</v>
      </c>
      <c r="XW37">
        <v>-1</v>
      </c>
    </row>
    <row r="38" spans="1:647" x14ac:dyDescent="0.25">
      <c r="A38">
        <v>226</v>
      </c>
      <c r="B38">
        <v>1250</v>
      </c>
      <c r="C38">
        <v>1</v>
      </c>
      <c r="D38" s="9">
        <v>33154</v>
      </c>
      <c r="E38" t="str">
        <f>VLOOKUP(ELEF_2019_minta[[#This Row],[TERUL]],teruleti_szamjel!$A$2:$M$3201,2)</f>
        <v>Bóly</v>
      </c>
      <c r="F38" t="str">
        <f>VLOOKUP(ELEF_2019_minta[[#This Row],[TERUL]],teruleti_szamjel!$A$2:$M$3201,4)</f>
        <v>02</v>
      </c>
      <c r="G38" t="str">
        <f>VLOOKUP(ELEF_2019_minta[[#This Row],[TERUL]],teruleti_szamjel!$A$2:$M$3201,5)</f>
        <v>Baranya</v>
      </c>
      <c r="H38" t="str">
        <f>VLOOKUP(ELEF_2019_minta[[#This Row],[TERUL]],teruleti_szamjel!$A$2:$M$3201,10)</f>
        <v>40</v>
      </c>
      <c r="I38" t="str">
        <f>VLOOKUP(ELEF_2019_minta[[#This Row],[TERUL]],teruleti_szamjel!$A$2:$M$3201,11)</f>
        <v>Dél-Dunántúl</v>
      </c>
      <c r="J38">
        <v>4</v>
      </c>
      <c r="K38">
        <v>1</v>
      </c>
      <c r="L38">
        <v>1972</v>
      </c>
      <c r="M38">
        <v>8</v>
      </c>
      <c r="N38">
        <v>17</v>
      </c>
      <c r="O38">
        <v>63</v>
      </c>
      <c r="P38">
        <v>3</v>
      </c>
      <c r="Q38">
        <v>10</v>
      </c>
      <c r="R38">
        <v>1</v>
      </c>
      <c r="S38">
        <v>1</v>
      </c>
      <c r="T38">
        <v>92</v>
      </c>
      <c r="U38">
        <v>72</v>
      </c>
      <c r="V38" t="s">
        <v>693</v>
      </c>
      <c r="W38">
        <v>1</v>
      </c>
      <c r="X38">
        <v>2</v>
      </c>
      <c r="Z38">
        <v>1930</v>
      </c>
      <c r="AA38">
        <v>9</v>
      </c>
      <c r="AB38">
        <v>16</v>
      </c>
      <c r="AC38">
        <v>70</v>
      </c>
      <c r="AD38">
        <v>3</v>
      </c>
      <c r="AE38">
        <v>10</v>
      </c>
      <c r="AF38">
        <v>2</v>
      </c>
      <c r="AH38">
        <v>1965</v>
      </c>
      <c r="AJ38">
        <v>17</v>
      </c>
      <c r="AN38">
        <v>1</v>
      </c>
      <c r="AS38">
        <v>13</v>
      </c>
      <c r="BL38" t="s">
        <v>643</v>
      </c>
      <c r="BN38" t="s">
        <v>643</v>
      </c>
      <c r="BO38" t="s">
        <v>643</v>
      </c>
      <c r="BR38" t="s">
        <v>643</v>
      </c>
      <c r="BS38" t="s">
        <v>643</v>
      </c>
      <c r="BT38" t="s">
        <v>643</v>
      </c>
      <c r="BU38" t="s">
        <v>643</v>
      </c>
      <c r="BV38" t="s">
        <v>643</v>
      </c>
      <c r="BX38" t="s">
        <v>643</v>
      </c>
      <c r="CA38" t="s">
        <v>643</v>
      </c>
      <c r="CB38" t="s">
        <v>643</v>
      </c>
      <c r="CC38" t="s">
        <v>643</v>
      </c>
      <c r="CD38" t="s">
        <v>643</v>
      </c>
      <c r="CF38" t="s">
        <v>643</v>
      </c>
      <c r="CG38" t="s">
        <v>643</v>
      </c>
      <c r="CH38" t="s">
        <v>643</v>
      </c>
      <c r="CI38" t="s">
        <v>643</v>
      </c>
      <c r="CJ38" t="s">
        <v>643</v>
      </c>
      <c r="CK38" t="s">
        <v>643</v>
      </c>
      <c r="CL38" t="s">
        <v>643</v>
      </c>
      <c r="CM38" t="s">
        <v>643</v>
      </c>
      <c r="CN38" t="s">
        <v>643</v>
      </c>
      <c r="CO38" t="s">
        <v>643</v>
      </c>
      <c r="CP38" t="s">
        <v>643</v>
      </c>
      <c r="CQ38" t="s">
        <v>643</v>
      </c>
      <c r="CR38" t="s">
        <v>643</v>
      </c>
      <c r="CS38" t="s">
        <v>643</v>
      </c>
      <c r="CT38" t="s">
        <v>643</v>
      </c>
      <c r="CU38" t="s">
        <v>643</v>
      </c>
      <c r="CV38" t="s">
        <v>643</v>
      </c>
      <c r="CW38" t="s">
        <v>643</v>
      </c>
      <c r="CX38" t="s">
        <v>643</v>
      </c>
      <c r="CY38" t="s">
        <v>643</v>
      </c>
      <c r="CZ38" t="s">
        <v>643</v>
      </c>
      <c r="DA38" t="s">
        <v>643</v>
      </c>
      <c r="DB38" t="s">
        <v>643</v>
      </c>
      <c r="DC38" t="s">
        <v>643</v>
      </c>
      <c r="DD38" t="s">
        <v>643</v>
      </c>
      <c r="DE38" t="s">
        <v>643</v>
      </c>
      <c r="DF38" t="s">
        <v>643</v>
      </c>
      <c r="DG38" t="s">
        <v>643</v>
      </c>
      <c r="DH38">
        <v>3</v>
      </c>
      <c r="DI38">
        <v>3</v>
      </c>
      <c r="DJ38">
        <v>3</v>
      </c>
      <c r="DK38">
        <v>1</v>
      </c>
      <c r="DL38">
        <v>1</v>
      </c>
      <c r="DN38">
        <v>3</v>
      </c>
      <c r="DO38">
        <v>2</v>
      </c>
      <c r="DP38">
        <v>2</v>
      </c>
      <c r="DQ38">
        <v>1</v>
      </c>
      <c r="DR38">
        <v>2</v>
      </c>
      <c r="DS38">
        <v>2</v>
      </c>
      <c r="DT38">
        <v>2</v>
      </c>
      <c r="DU38">
        <v>1</v>
      </c>
      <c r="DV38">
        <v>1</v>
      </c>
      <c r="DW38">
        <v>2</v>
      </c>
      <c r="DX38">
        <v>2</v>
      </c>
      <c r="DZ38">
        <v>1</v>
      </c>
      <c r="EB38">
        <v>2</v>
      </c>
      <c r="EF38">
        <v>2</v>
      </c>
      <c r="EJ38">
        <v>2</v>
      </c>
      <c r="EN38">
        <v>1</v>
      </c>
      <c r="ER38">
        <v>2</v>
      </c>
      <c r="EV38">
        <v>2</v>
      </c>
      <c r="EW38" t="s">
        <v>643</v>
      </c>
      <c r="EZ38">
        <v>2</v>
      </c>
      <c r="FD38">
        <v>2</v>
      </c>
      <c r="FF38">
        <v>2</v>
      </c>
      <c r="FG38">
        <v>4</v>
      </c>
      <c r="FH38">
        <v>2</v>
      </c>
      <c r="FI38" t="s">
        <v>643</v>
      </c>
      <c r="FL38">
        <v>2</v>
      </c>
      <c r="FM38">
        <v>2</v>
      </c>
      <c r="FP38">
        <v>2</v>
      </c>
      <c r="FT38">
        <v>2</v>
      </c>
      <c r="FU38">
        <v>2</v>
      </c>
      <c r="FV38">
        <v>1</v>
      </c>
      <c r="FW38">
        <v>4</v>
      </c>
      <c r="FX38">
        <v>2</v>
      </c>
      <c r="GB38">
        <v>2</v>
      </c>
      <c r="GF38">
        <v>2</v>
      </c>
      <c r="GJ38">
        <v>2</v>
      </c>
      <c r="GM38" t="s">
        <v>643</v>
      </c>
      <c r="GN38">
        <v>2</v>
      </c>
      <c r="GR38">
        <v>2</v>
      </c>
      <c r="GV38">
        <v>2</v>
      </c>
      <c r="GZ38">
        <v>2</v>
      </c>
      <c r="HD38">
        <v>2</v>
      </c>
      <c r="HH38">
        <v>2</v>
      </c>
      <c r="HI38" t="s">
        <v>643</v>
      </c>
      <c r="HJ38" t="s">
        <v>643</v>
      </c>
      <c r="HK38" t="s">
        <v>643</v>
      </c>
      <c r="HL38">
        <v>1</v>
      </c>
      <c r="HP38">
        <v>2</v>
      </c>
      <c r="HT38">
        <v>2</v>
      </c>
      <c r="HU38" t="s">
        <v>643</v>
      </c>
      <c r="HV38" t="s">
        <v>643</v>
      </c>
      <c r="HW38" t="s">
        <v>643</v>
      </c>
      <c r="HX38">
        <v>2</v>
      </c>
      <c r="IA38">
        <v>1</v>
      </c>
      <c r="IB38">
        <v>2</v>
      </c>
      <c r="IC38" t="s">
        <v>643</v>
      </c>
      <c r="ID38" t="s">
        <v>643</v>
      </c>
      <c r="IE38" t="s">
        <v>643</v>
      </c>
      <c r="IF38">
        <v>2</v>
      </c>
      <c r="IJ38">
        <v>2</v>
      </c>
      <c r="IN38">
        <v>2</v>
      </c>
      <c r="IO38">
        <v>2</v>
      </c>
      <c r="IP38">
        <v>2</v>
      </c>
      <c r="IR38">
        <v>2</v>
      </c>
      <c r="IS38">
        <v>-2</v>
      </c>
      <c r="IW38">
        <v>1</v>
      </c>
      <c r="IX38">
        <v>2</v>
      </c>
      <c r="IY38">
        <v>1</v>
      </c>
      <c r="IZ38">
        <v>2</v>
      </c>
      <c r="JA38">
        <v>1</v>
      </c>
      <c r="JB38">
        <v>1</v>
      </c>
      <c r="JC38">
        <v>1</v>
      </c>
      <c r="JD38">
        <v>1</v>
      </c>
      <c r="JE38">
        <v>1</v>
      </c>
      <c r="JF38">
        <v>1</v>
      </c>
      <c r="JG38">
        <v>1</v>
      </c>
      <c r="JH38">
        <v>1</v>
      </c>
      <c r="JI38">
        <v>1</v>
      </c>
      <c r="JJ38">
        <v>1</v>
      </c>
      <c r="JK38">
        <v>2</v>
      </c>
      <c r="JL38">
        <v>1</v>
      </c>
      <c r="JO38">
        <v>1</v>
      </c>
      <c r="JP38">
        <v>1</v>
      </c>
      <c r="JQ38">
        <v>1</v>
      </c>
      <c r="JR38">
        <v>1</v>
      </c>
      <c r="JS38">
        <v>1</v>
      </c>
      <c r="JT38">
        <v>1</v>
      </c>
      <c r="JU38">
        <v>1</v>
      </c>
      <c r="JV38">
        <v>1</v>
      </c>
      <c r="JX38">
        <v>2</v>
      </c>
      <c r="JZ38">
        <v>2</v>
      </c>
      <c r="KA38">
        <v>1</v>
      </c>
      <c r="KB38">
        <v>2</v>
      </c>
      <c r="KC38">
        <v>1</v>
      </c>
      <c r="KD38">
        <v>1</v>
      </c>
      <c r="KE38">
        <v>1</v>
      </c>
      <c r="KF38">
        <v>1</v>
      </c>
      <c r="KG38">
        <v>1</v>
      </c>
      <c r="KH38">
        <v>2</v>
      </c>
      <c r="KJ38">
        <v>2</v>
      </c>
      <c r="KL38">
        <v>2</v>
      </c>
      <c r="KM38">
        <v>2</v>
      </c>
      <c r="KO38">
        <v>1</v>
      </c>
      <c r="KQ38">
        <v>2</v>
      </c>
      <c r="KR38">
        <v>2</v>
      </c>
      <c r="KS38">
        <v>2</v>
      </c>
      <c r="KT38">
        <v>2</v>
      </c>
      <c r="KU38">
        <v>2</v>
      </c>
      <c r="KV38">
        <v>2</v>
      </c>
      <c r="KW38">
        <v>1</v>
      </c>
      <c r="KX38">
        <v>1</v>
      </c>
      <c r="KY38">
        <v>1</v>
      </c>
      <c r="KZ38">
        <v>2</v>
      </c>
      <c r="LB38">
        <v>1</v>
      </c>
      <c r="LD38">
        <v>1</v>
      </c>
      <c r="LE38">
        <v>1</v>
      </c>
      <c r="LF38">
        <v>-8</v>
      </c>
      <c r="LG38">
        <v>3</v>
      </c>
      <c r="LH38">
        <v>2</v>
      </c>
      <c r="LJ38">
        <v>5</v>
      </c>
      <c r="LK38">
        <v>1</v>
      </c>
      <c r="LL38">
        <v>2</v>
      </c>
      <c r="LN38">
        <v>5</v>
      </c>
      <c r="LQ38">
        <v>1</v>
      </c>
      <c r="LT38">
        <v>1</v>
      </c>
      <c r="LU38">
        <v>3</v>
      </c>
      <c r="LW38">
        <v>3</v>
      </c>
      <c r="LX38">
        <v>2</v>
      </c>
      <c r="LY38">
        <v>1</v>
      </c>
      <c r="LZ38">
        <v>2</v>
      </c>
      <c r="MA38">
        <v>3</v>
      </c>
      <c r="MB38">
        <v>2</v>
      </c>
      <c r="MC38">
        <v>4</v>
      </c>
      <c r="MD38">
        <v>2</v>
      </c>
      <c r="ME38">
        <v>4</v>
      </c>
      <c r="MF38">
        <v>1</v>
      </c>
      <c r="MG38">
        <v>6</v>
      </c>
      <c r="MH38">
        <v>6</v>
      </c>
      <c r="MI38">
        <v>6</v>
      </c>
      <c r="MJ38">
        <v>2</v>
      </c>
      <c r="MK38">
        <v>6</v>
      </c>
      <c r="ML38">
        <v>6</v>
      </c>
      <c r="MM38">
        <v>6</v>
      </c>
      <c r="MN38">
        <v>2</v>
      </c>
      <c r="MO38">
        <v>6</v>
      </c>
      <c r="MP38">
        <v>6</v>
      </c>
      <c r="MQ38">
        <v>8</v>
      </c>
      <c r="MR38">
        <v>2</v>
      </c>
      <c r="MS38">
        <v>1</v>
      </c>
      <c r="MT38">
        <v>5</v>
      </c>
      <c r="MU38">
        <v>3</v>
      </c>
      <c r="MV38">
        <v>4</v>
      </c>
      <c r="MW38">
        <v>179</v>
      </c>
      <c r="MY38">
        <v>168</v>
      </c>
      <c r="MZ38">
        <v>69</v>
      </c>
      <c r="NB38">
        <v>60</v>
      </c>
      <c r="NC38">
        <v>1</v>
      </c>
      <c r="ND38">
        <v>0</v>
      </c>
      <c r="NE38">
        <v>3</v>
      </c>
      <c r="NF38">
        <v>0</v>
      </c>
      <c r="NG38">
        <v>2</v>
      </c>
      <c r="NH38">
        <v>0</v>
      </c>
      <c r="NI38">
        <v>-2</v>
      </c>
      <c r="NJ38">
        <v>0</v>
      </c>
      <c r="NK38">
        <v>245</v>
      </c>
      <c r="NL38">
        <v>1</v>
      </c>
      <c r="NM38">
        <v>2</v>
      </c>
      <c r="NN38">
        <v>5</v>
      </c>
      <c r="NP38">
        <v>3</v>
      </c>
      <c r="NQ38">
        <v>5</v>
      </c>
      <c r="NR38">
        <v>1</v>
      </c>
      <c r="NS38">
        <v>5</v>
      </c>
      <c r="NT38">
        <v>5</v>
      </c>
      <c r="NU38">
        <v>5</v>
      </c>
      <c r="NZ38" t="s">
        <v>643</v>
      </c>
      <c r="OA38">
        <v>2</v>
      </c>
      <c r="OB38">
        <v>1</v>
      </c>
      <c r="OC38">
        <v>5</v>
      </c>
      <c r="OD38">
        <v>4</v>
      </c>
      <c r="OE38">
        <v>3</v>
      </c>
      <c r="OF38">
        <v>3</v>
      </c>
      <c r="OG38">
        <v>5</v>
      </c>
      <c r="OH38">
        <v>2</v>
      </c>
      <c r="OI38">
        <v>1</v>
      </c>
      <c r="ON38" t="s">
        <v>644</v>
      </c>
      <c r="OO38">
        <v>4</v>
      </c>
      <c r="OW38">
        <v>4</v>
      </c>
      <c r="PD38" t="s">
        <v>643</v>
      </c>
      <c r="PF38">
        <v>-2</v>
      </c>
      <c r="PJ38">
        <v>35</v>
      </c>
      <c r="PM38">
        <v>5</v>
      </c>
      <c r="PN38">
        <v>5</v>
      </c>
      <c r="PO38">
        <v>5</v>
      </c>
      <c r="PP38">
        <v>2</v>
      </c>
      <c r="PQ38">
        <v>3</v>
      </c>
      <c r="PT38">
        <v>9</v>
      </c>
      <c r="PU38">
        <v>0</v>
      </c>
      <c r="PV38">
        <v>0</v>
      </c>
      <c r="PZ38">
        <v>0</v>
      </c>
      <c r="QI38">
        <v>0</v>
      </c>
      <c r="QM38">
        <v>0</v>
      </c>
      <c r="QW38">
        <v>-2</v>
      </c>
      <c r="QX38">
        <v>-2</v>
      </c>
      <c r="QY38">
        <v>-2</v>
      </c>
      <c r="QZ38">
        <v>7</v>
      </c>
      <c r="RA38">
        <v>7</v>
      </c>
      <c r="RB38">
        <v>2</v>
      </c>
      <c r="RC38">
        <v>2</v>
      </c>
      <c r="RD38">
        <v>2</v>
      </c>
      <c r="RE38">
        <v>1</v>
      </c>
      <c r="RF38">
        <v>4</v>
      </c>
      <c r="RJ38">
        <v>2</v>
      </c>
      <c r="RK38">
        <v>30</v>
      </c>
      <c r="RL38">
        <v>1</v>
      </c>
      <c r="RM38">
        <v>3</v>
      </c>
      <c r="RN38">
        <v>3</v>
      </c>
      <c r="RO38">
        <v>4</v>
      </c>
      <c r="RP38">
        <v>3</v>
      </c>
      <c r="RQ38">
        <v>12</v>
      </c>
      <c r="RR38">
        <v>2</v>
      </c>
      <c r="RS38">
        <v>1</v>
      </c>
      <c r="RT38">
        <v>5</v>
      </c>
      <c r="RU38">
        <v>3</v>
      </c>
      <c r="RV38">
        <v>2</v>
      </c>
      <c r="RW38">
        <v>10</v>
      </c>
      <c r="RX38">
        <v>-2</v>
      </c>
      <c r="RY38">
        <v>-2</v>
      </c>
      <c r="RZ38">
        <v>31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1</v>
      </c>
      <c r="SG38">
        <v>2</v>
      </c>
      <c r="SH38">
        <v>0</v>
      </c>
      <c r="SI38">
        <v>0</v>
      </c>
      <c r="SJ38">
        <v>2</v>
      </c>
      <c r="SK38">
        <v>1</v>
      </c>
      <c r="SL38">
        <v>5</v>
      </c>
      <c r="SM38">
        <v>4</v>
      </c>
      <c r="SN38">
        <v>4</v>
      </c>
      <c r="SO38">
        <v>1</v>
      </c>
      <c r="SP38">
        <v>4</v>
      </c>
      <c r="SQ38">
        <v>4</v>
      </c>
      <c r="SR38">
        <v>4</v>
      </c>
      <c r="SS38">
        <v>4</v>
      </c>
      <c r="ST38">
        <v>1</v>
      </c>
      <c r="SU38">
        <v>4</v>
      </c>
      <c r="SV38">
        <v>4</v>
      </c>
      <c r="SW38">
        <v>4</v>
      </c>
      <c r="SX38">
        <v>4</v>
      </c>
      <c r="SY38">
        <v>4</v>
      </c>
      <c r="SZ38">
        <v>4</v>
      </c>
      <c r="TB38">
        <v>1</v>
      </c>
      <c r="TC38">
        <v>4</v>
      </c>
      <c r="TD38">
        <v>4</v>
      </c>
      <c r="TE38">
        <v>4</v>
      </c>
      <c r="TF38">
        <v>4</v>
      </c>
      <c r="TG38">
        <v>4</v>
      </c>
      <c r="TH38">
        <v>2</v>
      </c>
      <c r="TI38">
        <v>4</v>
      </c>
      <c r="TJ38">
        <v>4</v>
      </c>
      <c r="TK38">
        <v>4</v>
      </c>
      <c r="TL38">
        <v>4</v>
      </c>
      <c r="TM38">
        <v>4</v>
      </c>
      <c r="TN38">
        <v>4</v>
      </c>
      <c r="TO38">
        <v>4</v>
      </c>
      <c r="TP38">
        <v>4</v>
      </c>
      <c r="TQ38">
        <v>2</v>
      </c>
      <c r="TR38">
        <v>4</v>
      </c>
      <c r="TS38">
        <v>4</v>
      </c>
      <c r="TT38">
        <v>1</v>
      </c>
      <c r="TU38">
        <v>1</v>
      </c>
      <c r="TV38">
        <v>4</v>
      </c>
      <c r="TW38">
        <v>2</v>
      </c>
      <c r="TX38">
        <v>3</v>
      </c>
      <c r="TY38">
        <v>1</v>
      </c>
      <c r="TZ38">
        <v>1</v>
      </c>
      <c r="UA38">
        <v>1</v>
      </c>
      <c r="UB38">
        <v>1</v>
      </c>
      <c r="UC38">
        <v>1</v>
      </c>
      <c r="UD38">
        <v>2</v>
      </c>
      <c r="UE38">
        <v>1</v>
      </c>
      <c r="UF38">
        <v>0</v>
      </c>
      <c r="UG38">
        <v>1</v>
      </c>
      <c r="UH38">
        <v>4</v>
      </c>
      <c r="UI38">
        <v>2</v>
      </c>
      <c r="UJ38">
        <v>5</v>
      </c>
      <c r="UK38">
        <v>1</v>
      </c>
      <c r="UL38">
        <v>100</v>
      </c>
      <c r="UM38">
        <v>1</v>
      </c>
      <c r="UN38">
        <v>0</v>
      </c>
      <c r="UO38">
        <v>0</v>
      </c>
      <c r="UP38">
        <v>240</v>
      </c>
      <c r="UQ38">
        <v>0</v>
      </c>
      <c r="UR38">
        <v>1</v>
      </c>
      <c r="US38" t="s">
        <v>680</v>
      </c>
      <c r="UT38">
        <v>3</v>
      </c>
      <c r="UU38">
        <v>1</v>
      </c>
      <c r="UV38">
        <v>0</v>
      </c>
      <c r="UW38">
        <v>1</v>
      </c>
      <c r="UX38">
        <v>0</v>
      </c>
      <c r="UY38">
        <v>0</v>
      </c>
      <c r="UZ38">
        <v>1</v>
      </c>
      <c r="VA38">
        <v>0</v>
      </c>
      <c r="VB38">
        <v>4</v>
      </c>
      <c r="VC38">
        <v>240</v>
      </c>
      <c r="VD38">
        <v>1</v>
      </c>
      <c r="VE38">
        <v>2</v>
      </c>
      <c r="VF38">
        <v>3</v>
      </c>
      <c r="VG38">
        <v>4</v>
      </c>
      <c r="VH38">
        <v>2</v>
      </c>
      <c r="VI38">
        <v>2</v>
      </c>
      <c r="VJ38">
        <v>2</v>
      </c>
      <c r="VK38">
        <v>2</v>
      </c>
      <c r="VL38">
        <v>2</v>
      </c>
      <c r="VM38">
        <v>2</v>
      </c>
      <c r="VN38">
        <v>2</v>
      </c>
      <c r="VO38">
        <v>2</v>
      </c>
      <c r="VP38">
        <v>1</v>
      </c>
      <c r="VQ38">
        <v>4</v>
      </c>
      <c r="VR38">
        <v>1</v>
      </c>
      <c r="VS38">
        <v>3</v>
      </c>
      <c r="VT38">
        <v>2</v>
      </c>
      <c r="VU38">
        <v>3</v>
      </c>
      <c r="VV38">
        <v>4</v>
      </c>
      <c r="VW38">
        <v>4</v>
      </c>
      <c r="VY38">
        <v>1</v>
      </c>
      <c r="WE38" t="s">
        <v>643</v>
      </c>
      <c r="WH38" t="s">
        <v>643</v>
      </c>
      <c r="WM38" t="s">
        <v>643</v>
      </c>
      <c r="WR38">
        <v>1</v>
      </c>
      <c r="WT38" t="s">
        <v>643</v>
      </c>
      <c r="WX38" t="s">
        <v>643</v>
      </c>
      <c r="WZ38">
        <v>1</v>
      </c>
      <c r="XK38">
        <v>0</v>
      </c>
      <c r="XL38">
        <v>0</v>
      </c>
      <c r="XQ38">
        <v>1</v>
      </c>
      <c r="XR38">
        <v>1</v>
      </c>
      <c r="XS38">
        <v>1</v>
      </c>
      <c r="XT38">
        <v>1</v>
      </c>
      <c r="XU38" t="s">
        <v>643</v>
      </c>
      <c r="XV38">
        <v>1</v>
      </c>
      <c r="XW38">
        <v>-1</v>
      </c>
    </row>
    <row r="39" spans="1:647" x14ac:dyDescent="0.25">
      <c r="A39">
        <v>5102</v>
      </c>
      <c r="B39">
        <v>1384</v>
      </c>
      <c r="C39">
        <v>1</v>
      </c>
      <c r="D39" s="9">
        <v>6026</v>
      </c>
      <c r="E39" t="str">
        <f>VLOOKUP(ELEF_2019_minta[[#This Row],[TERUL]],teruleti_szamjel!$A$2:$M$3201,2)</f>
        <v>Budapest 20. ker.</v>
      </c>
      <c r="F39" t="str">
        <f>VLOOKUP(ELEF_2019_minta[[#This Row],[TERUL]],teruleti_szamjel!$A$2:$M$3201,4)</f>
        <v>01</v>
      </c>
      <c r="G39" t="str">
        <f>VLOOKUP(ELEF_2019_minta[[#This Row],[TERUL]],teruleti_szamjel!$A$2:$M$3201,5)</f>
        <v>főváros</v>
      </c>
      <c r="H39" t="str">
        <f>VLOOKUP(ELEF_2019_minta[[#This Row],[TERUL]],teruleti_szamjel!$A$2:$M$3201,10)</f>
        <v>11</v>
      </c>
      <c r="I39" t="str">
        <f>VLOOKUP(ELEF_2019_minta[[#This Row],[TERUL]],teruleti_szamjel!$A$2:$M$3201,11)</f>
        <v>Budapest</v>
      </c>
      <c r="J39">
        <v>5</v>
      </c>
      <c r="K39">
        <v>1</v>
      </c>
      <c r="L39">
        <v>1966</v>
      </c>
      <c r="M39">
        <v>7</v>
      </c>
      <c r="N39">
        <v>15</v>
      </c>
      <c r="O39">
        <v>23</v>
      </c>
      <c r="P39">
        <v>4</v>
      </c>
      <c r="Q39">
        <v>1</v>
      </c>
      <c r="R39">
        <v>1</v>
      </c>
      <c r="S39">
        <v>1</v>
      </c>
      <c r="T39">
        <v>22</v>
      </c>
      <c r="U39">
        <v>35</v>
      </c>
      <c r="V39" t="s">
        <v>693</v>
      </c>
      <c r="W39">
        <v>1</v>
      </c>
      <c r="X39">
        <v>2</v>
      </c>
      <c r="Y39">
        <v>8</v>
      </c>
      <c r="Z39">
        <v>1981</v>
      </c>
      <c r="AB39">
        <v>24</v>
      </c>
      <c r="AC39">
        <v>66</v>
      </c>
      <c r="AD39">
        <v>0</v>
      </c>
      <c r="AE39">
        <v>10</v>
      </c>
      <c r="AF39">
        <v>2</v>
      </c>
      <c r="AG39">
        <v>2</v>
      </c>
      <c r="AI39">
        <v>9</v>
      </c>
      <c r="AN39">
        <v>2</v>
      </c>
      <c r="AP39">
        <v>2017</v>
      </c>
      <c r="AQ39">
        <v>10</v>
      </c>
      <c r="AR39">
        <v>3</v>
      </c>
      <c r="AT39">
        <v>1</v>
      </c>
      <c r="BI39">
        <v>9</v>
      </c>
      <c r="BL39" t="s">
        <v>643</v>
      </c>
      <c r="BN39" t="s">
        <v>643</v>
      </c>
      <c r="BO39" t="s">
        <v>643</v>
      </c>
      <c r="BR39" t="s">
        <v>643</v>
      </c>
      <c r="BS39" t="s">
        <v>643</v>
      </c>
      <c r="BT39" t="s">
        <v>643</v>
      </c>
      <c r="BU39" t="s">
        <v>643</v>
      </c>
      <c r="BV39" t="s">
        <v>643</v>
      </c>
      <c r="BX39" t="s">
        <v>643</v>
      </c>
      <c r="CA39" t="s">
        <v>643</v>
      </c>
      <c r="CB39" t="s">
        <v>643</v>
      </c>
      <c r="CC39" t="s">
        <v>643</v>
      </c>
      <c r="CD39" t="s">
        <v>643</v>
      </c>
      <c r="CF39" t="s">
        <v>643</v>
      </c>
      <c r="CG39" t="s">
        <v>643</v>
      </c>
      <c r="CH39" t="s">
        <v>643</v>
      </c>
      <c r="CI39" t="s">
        <v>643</v>
      </c>
      <c r="CJ39" t="s">
        <v>643</v>
      </c>
      <c r="CK39" t="s">
        <v>643</v>
      </c>
      <c r="CL39" t="s">
        <v>643</v>
      </c>
      <c r="CM39" t="s">
        <v>643</v>
      </c>
      <c r="CN39" t="s">
        <v>643</v>
      </c>
      <c r="CO39" t="s">
        <v>643</v>
      </c>
      <c r="CP39" t="s">
        <v>643</v>
      </c>
      <c r="CQ39" t="s">
        <v>643</v>
      </c>
      <c r="CR39" t="s">
        <v>643</v>
      </c>
      <c r="CS39" t="s">
        <v>643</v>
      </c>
      <c r="CT39" t="s">
        <v>643</v>
      </c>
      <c r="CU39" t="s">
        <v>643</v>
      </c>
      <c r="CV39" t="s">
        <v>643</v>
      </c>
      <c r="CW39" t="s">
        <v>643</v>
      </c>
      <c r="CX39" t="s">
        <v>643</v>
      </c>
      <c r="CY39" t="s">
        <v>643</v>
      </c>
      <c r="CZ39" t="s">
        <v>643</v>
      </c>
      <c r="DA39" t="s">
        <v>643</v>
      </c>
      <c r="DB39" t="s">
        <v>643</v>
      </c>
      <c r="DC39" t="s">
        <v>643</v>
      </c>
      <c r="DD39" t="s">
        <v>643</v>
      </c>
      <c r="DE39" t="s">
        <v>643</v>
      </c>
      <c r="DF39" t="s">
        <v>643</v>
      </c>
      <c r="DG39" t="s">
        <v>643</v>
      </c>
      <c r="DH39">
        <v>2</v>
      </c>
      <c r="DI39">
        <v>2</v>
      </c>
      <c r="DJ39">
        <v>2</v>
      </c>
      <c r="DK39">
        <v>2</v>
      </c>
      <c r="DL39">
        <v>2</v>
      </c>
      <c r="DN39">
        <v>3</v>
      </c>
      <c r="DO39">
        <v>2</v>
      </c>
      <c r="DP39">
        <v>2</v>
      </c>
      <c r="DQ39">
        <v>1</v>
      </c>
      <c r="DR39">
        <v>2</v>
      </c>
      <c r="DS39">
        <v>2</v>
      </c>
      <c r="DT39">
        <v>1</v>
      </c>
      <c r="DU39">
        <v>1</v>
      </c>
      <c r="DV39">
        <v>2</v>
      </c>
      <c r="DW39">
        <v>2</v>
      </c>
      <c r="DX39">
        <v>1</v>
      </c>
      <c r="EB39">
        <v>2</v>
      </c>
      <c r="EF39">
        <v>2</v>
      </c>
      <c r="EJ39">
        <v>2</v>
      </c>
      <c r="EN39">
        <v>2</v>
      </c>
      <c r="ER39">
        <v>2</v>
      </c>
      <c r="ES39">
        <v>1</v>
      </c>
      <c r="EV39">
        <v>2</v>
      </c>
      <c r="EW39" t="s">
        <v>643</v>
      </c>
      <c r="EZ39">
        <v>2</v>
      </c>
      <c r="FA39">
        <v>1</v>
      </c>
      <c r="FC39">
        <v>1</v>
      </c>
      <c r="FD39">
        <v>2</v>
      </c>
      <c r="FH39">
        <v>2</v>
      </c>
      <c r="FI39" t="s">
        <v>643</v>
      </c>
      <c r="FL39">
        <v>1</v>
      </c>
      <c r="FN39">
        <v>1</v>
      </c>
      <c r="FP39">
        <v>2</v>
      </c>
      <c r="FT39">
        <v>1</v>
      </c>
      <c r="FX39">
        <v>2</v>
      </c>
      <c r="GA39">
        <v>1</v>
      </c>
      <c r="GB39">
        <v>2</v>
      </c>
      <c r="GF39">
        <v>2</v>
      </c>
      <c r="GJ39">
        <v>2</v>
      </c>
      <c r="GM39" t="s">
        <v>643</v>
      </c>
      <c r="GN39">
        <v>2</v>
      </c>
      <c r="GR39">
        <v>2</v>
      </c>
      <c r="GV39">
        <v>2</v>
      </c>
      <c r="GZ39">
        <v>2</v>
      </c>
      <c r="HD39">
        <v>2</v>
      </c>
      <c r="HH39">
        <v>2</v>
      </c>
      <c r="HI39" t="s">
        <v>643</v>
      </c>
      <c r="HJ39" t="s">
        <v>643</v>
      </c>
      <c r="HK39" t="s">
        <v>643</v>
      </c>
      <c r="HL39">
        <v>2</v>
      </c>
      <c r="HP39">
        <v>2</v>
      </c>
      <c r="HT39">
        <v>2</v>
      </c>
      <c r="HU39" t="s">
        <v>643</v>
      </c>
      <c r="HV39" t="s">
        <v>643</v>
      </c>
      <c r="HW39" t="s">
        <v>643</v>
      </c>
      <c r="HX39">
        <v>2</v>
      </c>
      <c r="IB39">
        <v>2</v>
      </c>
      <c r="IC39" t="s">
        <v>643</v>
      </c>
      <c r="ID39" t="s">
        <v>643</v>
      </c>
      <c r="IE39" t="s">
        <v>643</v>
      </c>
      <c r="IF39">
        <v>2</v>
      </c>
      <c r="IJ39">
        <v>2</v>
      </c>
      <c r="IN39">
        <v>2</v>
      </c>
      <c r="IO39">
        <v>2</v>
      </c>
      <c r="IP39">
        <v>1</v>
      </c>
      <c r="IR39">
        <v>2</v>
      </c>
      <c r="IS39">
        <v>-2</v>
      </c>
      <c r="IX39">
        <v>1</v>
      </c>
      <c r="IY39">
        <v>1</v>
      </c>
      <c r="IZ39">
        <v>2</v>
      </c>
      <c r="JA39">
        <v>1</v>
      </c>
      <c r="JB39">
        <v>1</v>
      </c>
      <c r="JC39">
        <v>1</v>
      </c>
      <c r="JD39">
        <v>1</v>
      </c>
      <c r="JE39">
        <v>2</v>
      </c>
      <c r="JF39">
        <v>1</v>
      </c>
      <c r="JG39">
        <v>1</v>
      </c>
      <c r="JH39">
        <v>1</v>
      </c>
      <c r="JI39">
        <v>1</v>
      </c>
      <c r="JJ39">
        <v>1</v>
      </c>
      <c r="JK39">
        <v>1</v>
      </c>
      <c r="JL39">
        <v>1</v>
      </c>
      <c r="JO39">
        <v>1</v>
      </c>
      <c r="JP39">
        <v>1</v>
      </c>
      <c r="JQ39">
        <v>1</v>
      </c>
      <c r="JR39">
        <v>1</v>
      </c>
      <c r="JS39">
        <v>1</v>
      </c>
      <c r="JT39">
        <v>1</v>
      </c>
      <c r="JU39">
        <v>1</v>
      </c>
      <c r="JX39">
        <v>1</v>
      </c>
      <c r="JY39">
        <v>-9</v>
      </c>
      <c r="JZ39">
        <v>1</v>
      </c>
      <c r="KA39">
        <v>2</v>
      </c>
      <c r="KB39">
        <v>4</v>
      </c>
      <c r="KC39">
        <v>1</v>
      </c>
      <c r="KD39">
        <v>2</v>
      </c>
      <c r="KE39">
        <v>1</v>
      </c>
      <c r="KF39">
        <v>1</v>
      </c>
      <c r="KG39">
        <v>1</v>
      </c>
      <c r="KH39">
        <v>2</v>
      </c>
      <c r="KJ39">
        <v>2</v>
      </c>
      <c r="KL39">
        <v>1</v>
      </c>
      <c r="KM39">
        <v>1</v>
      </c>
      <c r="KO39">
        <v>2</v>
      </c>
      <c r="KP39">
        <v>1</v>
      </c>
      <c r="KQ39">
        <v>2</v>
      </c>
      <c r="KR39">
        <v>2</v>
      </c>
      <c r="KS39">
        <v>2</v>
      </c>
      <c r="KT39">
        <v>2</v>
      </c>
      <c r="KU39">
        <v>2</v>
      </c>
      <c r="KV39">
        <v>2</v>
      </c>
      <c r="KX39">
        <v>1</v>
      </c>
      <c r="KY39">
        <v>1</v>
      </c>
      <c r="KZ39">
        <v>1</v>
      </c>
      <c r="LA39">
        <v>2010</v>
      </c>
      <c r="LD39">
        <v>2</v>
      </c>
      <c r="LE39">
        <v>1</v>
      </c>
      <c r="LF39">
        <v>1</v>
      </c>
      <c r="LG39">
        <v>1</v>
      </c>
      <c r="LH39">
        <v>1</v>
      </c>
      <c r="LJ39">
        <v>4</v>
      </c>
      <c r="LL39">
        <v>2</v>
      </c>
      <c r="LN39">
        <v>5</v>
      </c>
      <c r="LQ39">
        <v>1</v>
      </c>
      <c r="LS39">
        <v>1</v>
      </c>
      <c r="LT39">
        <v>1</v>
      </c>
      <c r="LU39">
        <v>1</v>
      </c>
      <c r="LW39">
        <v>1</v>
      </c>
      <c r="LX39">
        <v>2</v>
      </c>
      <c r="LY39">
        <v>3</v>
      </c>
      <c r="LZ39">
        <v>2</v>
      </c>
      <c r="MA39">
        <v>2</v>
      </c>
      <c r="MB39">
        <v>3</v>
      </c>
      <c r="MC39">
        <v>6</v>
      </c>
      <c r="MD39">
        <v>6</v>
      </c>
      <c r="ME39">
        <v>3</v>
      </c>
      <c r="MF39">
        <v>2</v>
      </c>
      <c r="MG39">
        <v>2</v>
      </c>
      <c r="MH39">
        <v>6</v>
      </c>
      <c r="MI39">
        <v>6</v>
      </c>
      <c r="MJ39">
        <v>6</v>
      </c>
      <c r="MK39">
        <v>6</v>
      </c>
      <c r="ML39">
        <v>2</v>
      </c>
      <c r="MM39">
        <v>4</v>
      </c>
      <c r="MN39">
        <v>6</v>
      </c>
      <c r="MO39">
        <v>6</v>
      </c>
      <c r="MP39">
        <v>6</v>
      </c>
      <c r="MQ39">
        <v>7</v>
      </c>
      <c r="MR39">
        <v>1</v>
      </c>
      <c r="MS39">
        <v>3</v>
      </c>
      <c r="MT39">
        <v>2</v>
      </c>
      <c r="MU39">
        <v>3</v>
      </c>
      <c r="MV39">
        <v>4</v>
      </c>
      <c r="MW39">
        <v>162</v>
      </c>
      <c r="MY39">
        <v>188</v>
      </c>
      <c r="MZ39">
        <v>57</v>
      </c>
      <c r="NB39">
        <v>79</v>
      </c>
      <c r="NC39">
        <v>2</v>
      </c>
      <c r="ND39">
        <v>6</v>
      </c>
      <c r="NE39">
        <v>4</v>
      </c>
      <c r="NF39">
        <v>0</v>
      </c>
      <c r="NH39">
        <v>0</v>
      </c>
      <c r="NI39">
        <v>330</v>
      </c>
      <c r="NJ39">
        <v>0</v>
      </c>
      <c r="NK39">
        <v>700</v>
      </c>
      <c r="NL39">
        <v>2</v>
      </c>
      <c r="NM39">
        <v>1</v>
      </c>
      <c r="NN39">
        <v>2</v>
      </c>
      <c r="NO39">
        <v>2</v>
      </c>
      <c r="NP39">
        <v>2</v>
      </c>
      <c r="NQ39">
        <v>4</v>
      </c>
      <c r="NR39">
        <v>5</v>
      </c>
      <c r="NS39">
        <v>5</v>
      </c>
      <c r="NT39">
        <v>5</v>
      </c>
      <c r="NU39">
        <v>5</v>
      </c>
      <c r="NZ39" t="s">
        <v>643</v>
      </c>
      <c r="OA39">
        <v>1</v>
      </c>
      <c r="OB39">
        <v>3</v>
      </c>
      <c r="OC39">
        <v>-9</v>
      </c>
      <c r="OD39">
        <v>3</v>
      </c>
      <c r="OE39">
        <v>4</v>
      </c>
      <c r="OF39">
        <v>3</v>
      </c>
      <c r="OG39">
        <v>5</v>
      </c>
      <c r="OH39">
        <v>3</v>
      </c>
      <c r="OI39">
        <v>3</v>
      </c>
      <c r="ON39" t="s">
        <v>644</v>
      </c>
      <c r="OO39">
        <v>4</v>
      </c>
      <c r="OP39">
        <v>1</v>
      </c>
      <c r="OR39">
        <v>4</v>
      </c>
      <c r="OT39">
        <v>4</v>
      </c>
      <c r="OX39">
        <v>4</v>
      </c>
      <c r="PD39" t="s">
        <v>643</v>
      </c>
      <c r="PF39">
        <v>-2</v>
      </c>
      <c r="PH39">
        <v>1</v>
      </c>
      <c r="PJ39">
        <v>17</v>
      </c>
      <c r="PK39">
        <v>1</v>
      </c>
      <c r="PM39">
        <v>1</v>
      </c>
      <c r="PN39">
        <v>5</v>
      </c>
      <c r="PO39">
        <v>4</v>
      </c>
      <c r="PP39">
        <v>2</v>
      </c>
      <c r="PQ39">
        <v>4</v>
      </c>
      <c r="PT39">
        <v>3</v>
      </c>
      <c r="PU39">
        <v>0</v>
      </c>
      <c r="PY39">
        <v>0</v>
      </c>
      <c r="QW39">
        <v>-2</v>
      </c>
      <c r="QX39">
        <v>-2</v>
      </c>
      <c r="QY39">
        <v>1</v>
      </c>
      <c r="QZ39">
        <v>-2</v>
      </c>
      <c r="RA39">
        <v>9</v>
      </c>
      <c r="RB39">
        <v>3</v>
      </c>
      <c r="RC39">
        <v>5</v>
      </c>
      <c r="RD39">
        <v>2</v>
      </c>
      <c r="RE39">
        <v>1</v>
      </c>
      <c r="RF39">
        <v>4</v>
      </c>
      <c r="RJ39">
        <v>2</v>
      </c>
      <c r="RK39">
        <v>30</v>
      </c>
      <c r="RL39">
        <v>3</v>
      </c>
      <c r="RM39">
        <v>1</v>
      </c>
      <c r="RN39">
        <v>3</v>
      </c>
      <c r="RO39">
        <v>1</v>
      </c>
      <c r="RP39">
        <v>6</v>
      </c>
      <c r="RQ39">
        <v>7</v>
      </c>
      <c r="RR39">
        <v>2</v>
      </c>
      <c r="RS39">
        <v>2</v>
      </c>
      <c r="RT39">
        <v>3</v>
      </c>
      <c r="RU39">
        <v>3</v>
      </c>
      <c r="RV39">
        <v>3</v>
      </c>
      <c r="RW39">
        <v>10</v>
      </c>
      <c r="RX39">
        <v>-2</v>
      </c>
      <c r="RY39">
        <v>-2</v>
      </c>
      <c r="RZ39">
        <v>32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1</v>
      </c>
      <c r="SG39">
        <v>2</v>
      </c>
      <c r="SH39">
        <v>0</v>
      </c>
      <c r="SI39">
        <v>0</v>
      </c>
      <c r="SJ39">
        <v>1</v>
      </c>
      <c r="SK39">
        <v>1</v>
      </c>
      <c r="SL39">
        <v>4</v>
      </c>
      <c r="SM39">
        <v>1</v>
      </c>
      <c r="SN39">
        <v>4</v>
      </c>
      <c r="SO39">
        <v>4</v>
      </c>
      <c r="SP39">
        <v>4</v>
      </c>
      <c r="SQ39">
        <v>4</v>
      </c>
      <c r="SR39">
        <v>4</v>
      </c>
      <c r="SS39">
        <v>4</v>
      </c>
      <c r="ST39">
        <v>4</v>
      </c>
      <c r="SU39">
        <v>4</v>
      </c>
      <c r="SV39">
        <v>4</v>
      </c>
      <c r="SW39">
        <v>4</v>
      </c>
      <c r="SX39">
        <v>4</v>
      </c>
      <c r="SY39">
        <v>2</v>
      </c>
      <c r="SZ39">
        <v>4</v>
      </c>
      <c r="TA39">
        <v>4</v>
      </c>
      <c r="TB39">
        <v>4</v>
      </c>
      <c r="TC39">
        <v>4</v>
      </c>
      <c r="TD39">
        <v>4</v>
      </c>
      <c r="TE39">
        <v>4</v>
      </c>
      <c r="TF39">
        <v>4</v>
      </c>
      <c r="TG39">
        <v>4</v>
      </c>
      <c r="TH39">
        <v>4</v>
      </c>
      <c r="TI39">
        <v>4</v>
      </c>
      <c r="TJ39">
        <v>4</v>
      </c>
      <c r="TK39">
        <v>4</v>
      </c>
      <c r="TL39">
        <v>4</v>
      </c>
      <c r="TM39">
        <v>4</v>
      </c>
      <c r="TN39">
        <v>4</v>
      </c>
      <c r="TO39">
        <v>4</v>
      </c>
      <c r="TP39">
        <v>4</v>
      </c>
      <c r="TQ39">
        <v>1</v>
      </c>
      <c r="TR39">
        <v>4</v>
      </c>
      <c r="TS39">
        <v>1</v>
      </c>
      <c r="TT39">
        <v>4</v>
      </c>
      <c r="TU39">
        <v>4</v>
      </c>
      <c r="TV39">
        <v>4</v>
      </c>
      <c r="TW39">
        <v>2</v>
      </c>
      <c r="TX39">
        <v>3</v>
      </c>
      <c r="TY39">
        <v>1</v>
      </c>
      <c r="TZ39">
        <v>1</v>
      </c>
      <c r="UA39">
        <v>1</v>
      </c>
      <c r="UB39">
        <v>1</v>
      </c>
      <c r="UC39">
        <v>1</v>
      </c>
      <c r="UD39">
        <v>-1</v>
      </c>
      <c r="UE39">
        <v>2</v>
      </c>
      <c r="UF39">
        <v>0</v>
      </c>
      <c r="UG39">
        <v>1</v>
      </c>
      <c r="UH39">
        <v>1</v>
      </c>
      <c r="UI39">
        <v>4</v>
      </c>
      <c r="UJ39">
        <v>3</v>
      </c>
      <c r="UK39">
        <v>0</v>
      </c>
      <c r="UL39">
        <v>0</v>
      </c>
      <c r="UM39">
        <v>1</v>
      </c>
      <c r="UN39">
        <v>360</v>
      </c>
      <c r="UO39">
        <v>0</v>
      </c>
      <c r="UP39">
        <v>0</v>
      </c>
      <c r="UQ39">
        <v>1</v>
      </c>
      <c r="UR39">
        <v>1</v>
      </c>
      <c r="US39" t="s">
        <v>694</v>
      </c>
      <c r="UT39">
        <v>2</v>
      </c>
      <c r="UU39">
        <v>0</v>
      </c>
      <c r="UV39">
        <v>0</v>
      </c>
      <c r="UW39">
        <v>4</v>
      </c>
      <c r="UX39">
        <v>0</v>
      </c>
      <c r="UY39">
        <v>0</v>
      </c>
      <c r="UZ39">
        <v>1</v>
      </c>
      <c r="VA39">
        <v>0</v>
      </c>
      <c r="VB39">
        <v>4</v>
      </c>
      <c r="VC39">
        <v>60</v>
      </c>
      <c r="VD39">
        <v>0</v>
      </c>
      <c r="VE39">
        <v>0</v>
      </c>
      <c r="VF39">
        <v>0</v>
      </c>
      <c r="VG39">
        <v>0</v>
      </c>
      <c r="VH39">
        <v>2</v>
      </c>
      <c r="VI39">
        <v>2</v>
      </c>
      <c r="VJ39">
        <v>2</v>
      </c>
      <c r="VK39">
        <v>2</v>
      </c>
      <c r="VL39">
        <v>2</v>
      </c>
      <c r="VM39">
        <v>2</v>
      </c>
      <c r="VN39">
        <v>2</v>
      </c>
      <c r="VO39">
        <v>2</v>
      </c>
      <c r="VP39">
        <v>1</v>
      </c>
      <c r="VQ39">
        <v>1</v>
      </c>
      <c r="VR39">
        <v>1</v>
      </c>
      <c r="VS39">
        <v>2</v>
      </c>
      <c r="VT39">
        <v>3</v>
      </c>
      <c r="VU39">
        <v>3</v>
      </c>
      <c r="VV39">
        <v>4</v>
      </c>
      <c r="VW39">
        <v>5</v>
      </c>
      <c r="VX39">
        <v>2</v>
      </c>
      <c r="VY39">
        <v>1</v>
      </c>
      <c r="WE39" t="s">
        <v>643</v>
      </c>
      <c r="WH39" t="s">
        <v>643</v>
      </c>
      <c r="WM39" t="s">
        <v>643</v>
      </c>
      <c r="WT39" t="s">
        <v>643</v>
      </c>
      <c r="WW39">
        <v>2</v>
      </c>
      <c r="WX39" t="s">
        <v>643</v>
      </c>
      <c r="XF39">
        <v>5</v>
      </c>
      <c r="XI39">
        <v>2</v>
      </c>
      <c r="XQ39">
        <v>1</v>
      </c>
      <c r="XR39">
        <v>1</v>
      </c>
      <c r="XS39">
        <v>1</v>
      </c>
      <c r="XT39">
        <v>4</v>
      </c>
      <c r="XU39" t="s">
        <v>643</v>
      </c>
      <c r="XV39">
        <v>-1</v>
      </c>
      <c r="XW39">
        <v>-1</v>
      </c>
    </row>
    <row r="40" spans="1:647" x14ac:dyDescent="0.25">
      <c r="A40">
        <v>6653</v>
      </c>
      <c r="B40">
        <v>1012</v>
      </c>
      <c r="C40">
        <v>1</v>
      </c>
      <c r="D40" s="9">
        <v>11767</v>
      </c>
      <c r="E40" t="str">
        <f>VLOOKUP(ELEF_2019_minta[[#This Row],[TERUL]],teruleti_szamjel!$A$2:$M$3201,2)</f>
        <v>Veszprém</v>
      </c>
      <c r="F40" t="str">
        <f>VLOOKUP(ELEF_2019_minta[[#This Row],[TERUL]],teruleti_szamjel!$A$2:$M$3201,4)</f>
        <v>19</v>
      </c>
      <c r="G40" t="str">
        <f>VLOOKUP(ELEF_2019_minta[[#This Row],[TERUL]],teruleti_szamjel!$A$2:$M$3201,5)</f>
        <v>Veszprém</v>
      </c>
      <c r="H40" t="str">
        <f>VLOOKUP(ELEF_2019_minta[[#This Row],[TERUL]],teruleti_szamjel!$A$2:$M$3201,10)</f>
        <v>20</v>
      </c>
      <c r="I40" t="str">
        <f>VLOOKUP(ELEF_2019_minta[[#This Row],[TERUL]],teruleti_szamjel!$A$2:$M$3201,11)</f>
        <v>Közép-Dunántúl</v>
      </c>
      <c r="J40">
        <v>2</v>
      </c>
      <c r="K40">
        <v>1</v>
      </c>
      <c r="L40">
        <v>1954</v>
      </c>
      <c r="M40">
        <v>2</v>
      </c>
      <c r="N40">
        <v>3</v>
      </c>
      <c r="O40">
        <v>73</v>
      </c>
      <c r="P40">
        <v>3</v>
      </c>
      <c r="Q40">
        <v>1</v>
      </c>
      <c r="R40">
        <v>1</v>
      </c>
      <c r="S40">
        <v>1</v>
      </c>
      <c r="T40">
        <v>75</v>
      </c>
      <c r="U40">
        <v>71</v>
      </c>
      <c r="V40" t="s">
        <v>642</v>
      </c>
      <c r="W40">
        <v>3</v>
      </c>
      <c r="X40">
        <v>1</v>
      </c>
      <c r="Y40">
        <v>11</v>
      </c>
      <c r="Z40">
        <v>2006</v>
      </c>
      <c r="AA40">
        <v>6</v>
      </c>
      <c r="AB40">
        <v>30</v>
      </c>
      <c r="AC40">
        <v>21</v>
      </c>
      <c r="AD40">
        <v>4</v>
      </c>
      <c r="AE40">
        <v>1</v>
      </c>
      <c r="AH40">
        <v>2017</v>
      </c>
      <c r="AK40">
        <v>35</v>
      </c>
      <c r="AM40">
        <v>1</v>
      </c>
      <c r="AN40">
        <v>2</v>
      </c>
      <c r="AO40">
        <v>2</v>
      </c>
      <c r="AQ40">
        <v>10</v>
      </c>
      <c r="AU40">
        <v>9</v>
      </c>
      <c r="BF40">
        <v>2008</v>
      </c>
      <c r="BL40" t="s">
        <v>643</v>
      </c>
      <c r="BN40" t="s">
        <v>643</v>
      </c>
      <c r="BO40" t="s">
        <v>643</v>
      </c>
      <c r="BR40" t="s">
        <v>643</v>
      </c>
      <c r="BS40" t="s">
        <v>643</v>
      </c>
      <c r="BT40" t="s">
        <v>643</v>
      </c>
      <c r="BU40" t="s">
        <v>643</v>
      </c>
      <c r="BV40" t="s">
        <v>643</v>
      </c>
      <c r="BX40" t="s">
        <v>643</v>
      </c>
      <c r="CA40" t="s">
        <v>643</v>
      </c>
      <c r="CB40" t="s">
        <v>643</v>
      </c>
      <c r="CC40" t="s">
        <v>643</v>
      </c>
      <c r="CD40" t="s">
        <v>643</v>
      </c>
      <c r="CF40" t="s">
        <v>643</v>
      </c>
      <c r="CG40" t="s">
        <v>643</v>
      </c>
      <c r="CH40" t="s">
        <v>643</v>
      </c>
      <c r="CI40" t="s">
        <v>643</v>
      </c>
      <c r="CJ40" t="s">
        <v>643</v>
      </c>
      <c r="CK40" t="s">
        <v>643</v>
      </c>
      <c r="CL40" t="s">
        <v>643</v>
      </c>
      <c r="CM40" t="s">
        <v>643</v>
      </c>
      <c r="CN40" t="s">
        <v>643</v>
      </c>
      <c r="CO40" t="s">
        <v>643</v>
      </c>
      <c r="CP40" t="s">
        <v>643</v>
      </c>
      <c r="CQ40" t="s">
        <v>643</v>
      </c>
      <c r="CR40" t="s">
        <v>643</v>
      </c>
      <c r="CS40" t="s">
        <v>643</v>
      </c>
      <c r="CT40" t="s">
        <v>643</v>
      </c>
      <c r="CU40" t="s">
        <v>643</v>
      </c>
      <c r="CV40" t="s">
        <v>643</v>
      </c>
      <c r="CW40" t="s">
        <v>643</v>
      </c>
      <c r="CX40" t="s">
        <v>643</v>
      </c>
      <c r="CY40" t="s">
        <v>643</v>
      </c>
      <c r="CZ40" t="s">
        <v>643</v>
      </c>
      <c r="DA40" t="s">
        <v>643</v>
      </c>
      <c r="DB40" t="s">
        <v>643</v>
      </c>
      <c r="DC40" t="s">
        <v>643</v>
      </c>
      <c r="DD40" t="s">
        <v>643</v>
      </c>
      <c r="DE40" t="s">
        <v>643</v>
      </c>
      <c r="DF40" t="s">
        <v>643</v>
      </c>
      <c r="DG40" t="s">
        <v>643</v>
      </c>
      <c r="DH40">
        <v>-8</v>
      </c>
      <c r="DI40">
        <v>2</v>
      </c>
      <c r="DJ40">
        <v>2</v>
      </c>
      <c r="DK40">
        <v>1</v>
      </c>
      <c r="DL40">
        <v>3</v>
      </c>
      <c r="DN40">
        <v>3</v>
      </c>
      <c r="DO40">
        <v>2</v>
      </c>
      <c r="DP40">
        <v>2</v>
      </c>
      <c r="DQ40">
        <v>1</v>
      </c>
      <c r="DR40">
        <v>2</v>
      </c>
      <c r="DS40">
        <v>1</v>
      </c>
      <c r="DT40">
        <v>1</v>
      </c>
      <c r="DU40">
        <v>1</v>
      </c>
      <c r="DV40">
        <v>2</v>
      </c>
      <c r="DX40">
        <v>1</v>
      </c>
      <c r="EB40">
        <v>2</v>
      </c>
      <c r="EF40">
        <v>2</v>
      </c>
      <c r="EJ40">
        <v>2</v>
      </c>
      <c r="EN40">
        <v>2</v>
      </c>
      <c r="ER40">
        <v>2</v>
      </c>
      <c r="EV40">
        <v>2</v>
      </c>
      <c r="EW40" t="s">
        <v>643</v>
      </c>
      <c r="EZ40">
        <v>1</v>
      </c>
      <c r="FA40">
        <v>1</v>
      </c>
      <c r="FD40">
        <v>1</v>
      </c>
      <c r="FE40">
        <v>1</v>
      </c>
      <c r="FH40">
        <v>2</v>
      </c>
      <c r="FI40" t="s">
        <v>643</v>
      </c>
      <c r="FL40">
        <v>2</v>
      </c>
      <c r="FP40">
        <v>2</v>
      </c>
      <c r="FT40">
        <v>1</v>
      </c>
      <c r="FU40">
        <v>1</v>
      </c>
      <c r="FX40">
        <v>2</v>
      </c>
      <c r="GB40">
        <v>2</v>
      </c>
      <c r="GF40">
        <v>2</v>
      </c>
      <c r="GJ40">
        <v>2</v>
      </c>
      <c r="GM40" t="s">
        <v>643</v>
      </c>
      <c r="GN40">
        <v>2</v>
      </c>
      <c r="GR40">
        <v>2</v>
      </c>
      <c r="GV40">
        <v>2</v>
      </c>
      <c r="GZ40">
        <v>2</v>
      </c>
      <c r="HD40">
        <v>2</v>
      </c>
      <c r="HH40">
        <v>2</v>
      </c>
      <c r="HI40" t="s">
        <v>643</v>
      </c>
      <c r="HJ40" t="s">
        <v>643</v>
      </c>
      <c r="HK40" t="s">
        <v>643</v>
      </c>
      <c r="HL40">
        <v>2</v>
      </c>
      <c r="HP40">
        <v>2</v>
      </c>
      <c r="HT40">
        <v>2</v>
      </c>
      <c r="HU40" t="s">
        <v>643</v>
      </c>
      <c r="HV40" t="s">
        <v>643</v>
      </c>
      <c r="HW40" t="s">
        <v>643</v>
      </c>
      <c r="HX40">
        <v>2</v>
      </c>
      <c r="IB40">
        <v>2</v>
      </c>
      <c r="IC40" t="s">
        <v>643</v>
      </c>
      <c r="ID40" t="s">
        <v>643</v>
      </c>
      <c r="IE40" t="s">
        <v>643</v>
      </c>
      <c r="IF40">
        <v>2</v>
      </c>
      <c r="IJ40">
        <v>2</v>
      </c>
      <c r="IN40">
        <v>2</v>
      </c>
      <c r="IO40">
        <v>2</v>
      </c>
      <c r="IP40">
        <v>2</v>
      </c>
      <c r="IS40">
        <v>-2</v>
      </c>
      <c r="IX40">
        <v>2</v>
      </c>
      <c r="IY40">
        <v>2</v>
      </c>
      <c r="IZ40">
        <v>2</v>
      </c>
      <c r="JA40">
        <v>1</v>
      </c>
      <c r="JB40">
        <v>1</v>
      </c>
      <c r="JC40">
        <v>1</v>
      </c>
      <c r="JD40">
        <v>2</v>
      </c>
      <c r="JE40">
        <v>1</v>
      </c>
      <c r="JF40">
        <v>1</v>
      </c>
      <c r="JG40">
        <v>3</v>
      </c>
      <c r="JH40">
        <v>1</v>
      </c>
      <c r="JI40">
        <v>1</v>
      </c>
      <c r="JJ40">
        <v>1</v>
      </c>
      <c r="JK40">
        <v>1</v>
      </c>
      <c r="JL40">
        <v>1</v>
      </c>
      <c r="JO40">
        <v>1</v>
      </c>
      <c r="JP40">
        <v>1</v>
      </c>
      <c r="JQ40">
        <v>1</v>
      </c>
      <c r="JR40">
        <v>1</v>
      </c>
      <c r="JS40">
        <v>1</v>
      </c>
      <c r="JT40">
        <v>1</v>
      </c>
      <c r="JU40">
        <v>1</v>
      </c>
      <c r="JX40">
        <v>4</v>
      </c>
      <c r="JZ40">
        <v>2</v>
      </c>
      <c r="KA40">
        <v>1</v>
      </c>
      <c r="KB40">
        <v>2</v>
      </c>
      <c r="KC40">
        <v>1</v>
      </c>
      <c r="KD40">
        <v>1</v>
      </c>
      <c r="KE40">
        <v>2</v>
      </c>
      <c r="KF40">
        <v>1</v>
      </c>
      <c r="KG40">
        <v>1</v>
      </c>
      <c r="KH40">
        <v>2</v>
      </c>
      <c r="KJ40">
        <v>2</v>
      </c>
      <c r="KL40">
        <v>3</v>
      </c>
      <c r="KM40">
        <v>1</v>
      </c>
      <c r="KN40">
        <v>2</v>
      </c>
      <c r="KO40">
        <v>1</v>
      </c>
      <c r="KP40">
        <v>0</v>
      </c>
      <c r="KQ40">
        <v>2</v>
      </c>
      <c r="KR40">
        <v>2</v>
      </c>
      <c r="KS40">
        <v>2</v>
      </c>
      <c r="KT40">
        <v>2</v>
      </c>
      <c r="KU40">
        <v>2</v>
      </c>
      <c r="KV40">
        <v>2</v>
      </c>
      <c r="KW40">
        <v>1</v>
      </c>
      <c r="KX40">
        <v>2</v>
      </c>
      <c r="KY40">
        <v>1</v>
      </c>
      <c r="KZ40">
        <v>2</v>
      </c>
      <c r="LB40">
        <v>2</v>
      </c>
      <c r="LD40">
        <v>2</v>
      </c>
      <c r="LE40">
        <v>1</v>
      </c>
      <c r="LF40">
        <v>2</v>
      </c>
      <c r="LG40">
        <v>1</v>
      </c>
      <c r="LH40">
        <v>1</v>
      </c>
      <c r="LJ40">
        <v>5</v>
      </c>
      <c r="LK40">
        <v>1</v>
      </c>
      <c r="LL40">
        <v>2</v>
      </c>
      <c r="LM40">
        <v>1</v>
      </c>
      <c r="LN40">
        <v>5</v>
      </c>
      <c r="LP40">
        <v>4</v>
      </c>
      <c r="LS40">
        <v>2</v>
      </c>
      <c r="LW40">
        <v>2</v>
      </c>
      <c r="LX40">
        <v>2</v>
      </c>
      <c r="LY40">
        <v>2</v>
      </c>
      <c r="LZ40">
        <v>2</v>
      </c>
      <c r="MA40">
        <v>2</v>
      </c>
      <c r="MB40">
        <v>3</v>
      </c>
      <c r="MC40">
        <v>6</v>
      </c>
      <c r="MD40">
        <v>1</v>
      </c>
      <c r="ME40">
        <v>6</v>
      </c>
      <c r="MF40">
        <v>2</v>
      </c>
      <c r="MG40">
        <v>6</v>
      </c>
      <c r="MH40">
        <v>6</v>
      </c>
      <c r="MI40">
        <v>6</v>
      </c>
      <c r="MJ40">
        <v>6</v>
      </c>
      <c r="MK40">
        <v>6</v>
      </c>
      <c r="ML40">
        <v>6</v>
      </c>
      <c r="MM40">
        <v>6</v>
      </c>
      <c r="MN40">
        <v>6</v>
      </c>
      <c r="MO40">
        <v>6</v>
      </c>
      <c r="MP40">
        <v>6</v>
      </c>
      <c r="MQ40">
        <v>8</v>
      </c>
      <c r="MR40">
        <v>2</v>
      </c>
      <c r="MS40">
        <v>2</v>
      </c>
      <c r="MT40">
        <v>4</v>
      </c>
      <c r="MU40">
        <v>2</v>
      </c>
      <c r="MV40">
        <v>1</v>
      </c>
      <c r="MW40">
        <v>164</v>
      </c>
      <c r="MY40">
        <v>180</v>
      </c>
      <c r="MZ40">
        <v>96</v>
      </c>
      <c r="NB40">
        <v>90</v>
      </c>
      <c r="NC40">
        <v>-8</v>
      </c>
      <c r="ND40">
        <v>7</v>
      </c>
      <c r="NE40">
        <v>1</v>
      </c>
      <c r="NF40">
        <v>0</v>
      </c>
      <c r="NH40">
        <v>5</v>
      </c>
      <c r="NI40">
        <v>-2</v>
      </c>
      <c r="NJ40">
        <v>0</v>
      </c>
      <c r="NK40">
        <v>1200</v>
      </c>
      <c r="NL40">
        <v>2</v>
      </c>
      <c r="NM40">
        <v>1</v>
      </c>
      <c r="NN40">
        <v>2</v>
      </c>
      <c r="NP40">
        <v>1</v>
      </c>
      <c r="NQ40">
        <v>3</v>
      </c>
      <c r="NR40">
        <v>4</v>
      </c>
      <c r="NS40">
        <v>1</v>
      </c>
      <c r="NT40">
        <v>5</v>
      </c>
      <c r="NU40">
        <v>5</v>
      </c>
      <c r="NW40">
        <v>2</v>
      </c>
      <c r="NZ40" t="s">
        <v>643</v>
      </c>
      <c r="OA40">
        <v>6</v>
      </c>
      <c r="OB40">
        <v>1</v>
      </c>
      <c r="OC40">
        <v>3</v>
      </c>
      <c r="OD40">
        <v>4</v>
      </c>
      <c r="OE40">
        <v>3</v>
      </c>
      <c r="OF40">
        <v>2</v>
      </c>
      <c r="OG40">
        <v>4</v>
      </c>
      <c r="OH40">
        <v>1</v>
      </c>
      <c r="OI40">
        <v>1</v>
      </c>
      <c r="ON40" t="s">
        <v>644</v>
      </c>
      <c r="OO40">
        <v>4</v>
      </c>
      <c r="OQ40">
        <v>1</v>
      </c>
      <c r="PD40" t="s">
        <v>643</v>
      </c>
      <c r="PF40">
        <v>-2</v>
      </c>
      <c r="PI40">
        <v>40</v>
      </c>
      <c r="PM40">
        <v>5</v>
      </c>
      <c r="PN40">
        <v>4</v>
      </c>
      <c r="PO40">
        <v>5</v>
      </c>
      <c r="PP40">
        <v>4</v>
      </c>
      <c r="PQ40">
        <v>4</v>
      </c>
      <c r="PT40">
        <v>6</v>
      </c>
      <c r="PU40">
        <v>0</v>
      </c>
      <c r="QA40">
        <v>5</v>
      </c>
      <c r="QJ40">
        <v>0</v>
      </c>
      <c r="QW40">
        <v>-2</v>
      </c>
      <c r="QX40">
        <v>-2</v>
      </c>
      <c r="QY40">
        <v>-2</v>
      </c>
      <c r="QZ40">
        <v>7</v>
      </c>
      <c r="RA40">
        <v>7</v>
      </c>
      <c r="RB40">
        <v>3</v>
      </c>
      <c r="RC40">
        <v>1</v>
      </c>
      <c r="RD40">
        <v>1</v>
      </c>
      <c r="RE40">
        <v>1</v>
      </c>
      <c r="RF40">
        <v>4</v>
      </c>
      <c r="RJ40">
        <v>2</v>
      </c>
      <c r="RK40">
        <v>11</v>
      </c>
      <c r="RL40">
        <v>4</v>
      </c>
      <c r="RM40">
        <v>1</v>
      </c>
      <c r="RN40">
        <v>4</v>
      </c>
      <c r="RO40">
        <v>2</v>
      </c>
      <c r="RP40">
        <v>6</v>
      </c>
      <c r="RQ40">
        <v>9</v>
      </c>
      <c r="RR40">
        <v>2</v>
      </c>
      <c r="RS40">
        <v>-1</v>
      </c>
      <c r="RT40">
        <v>1</v>
      </c>
      <c r="RU40">
        <v>3</v>
      </c>
      <c r="RV40">
        <v>5</v>
      </c>
      <c r="RW40">
        <v>10</v>
      </c>
      <c r="RX40">
        <v>-2</v>
      </c>
      <c r="RY40">
        <v>-2</v>
      </c>
      <c r="RZ40">
        <v>22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2</v>
      </c>
      <c r="SG40">
        <v>0</v>
      </c>
      <c r="SH40">
        <v>0</v>
      </c>
      <c r="SI40">
        <v>0</v>
      </c>
      <c r="SJ40">
        <v>1</v>
      </c>
      <c r="SK40">
        <v>5</v>
      </c>
      <c r="SL40">
        <v>3</v>
      </c>
      <c r="SM40">
        <v>1</v>
      </c>
      <c r="SN40">
        <v>4</v>
      </c>
      <c r="SO40">
        <v>4</v>
      </c>
      <c r="SP40">
        <v>4</v>
      </c>
      <c r="SQ40">
        <v>4</v>
      </c>
      <c r="SR40">
        <v>4</v>
      </c>
      <c r="SS40">
        <v>4</v>
      </c>
      <c r="ST40">
        <v>4</v>
      </c>
      <c r="SU40">
        <v>4</v>
      </c>
      <c r="SV40">
        <v>4</v>
      </c>
      <c r="SW40">
        <v>4</v>
      </c>
      <c r="SX40">
        <v>1</v>
      </c>
      <c r="SY40">
        <v>4</v>
      </c>
      <c r="TA40">
        <v>4</v>
      </c>
      <c r="TB40">
        <v>4</v>
      </c>
      <c r="TC40">
        <v>4</v>
      </c>
      <c r="TD40">
        <v>4</v>
      </c>
      <c r="TE40">
        <v>4</v>
      </c>
      <c r="TF40">
        <v>4</v>
      </c>
      <c r="TG40">
        <v>4</v>
      </c>
      <c r="TH40">
        <v>4</v>
      </c>
      <c r="TI40">
        <v>4</v>
      </c>
      <c r="TJ40">
        <v>4</v>
      </c>
      <c r="TK40">
        <v>4</v>
      </c>
      <c r="TL40">
        <v>4</v>
      </c>
      <c r="TM40">
        <v>4</v>
      </c>
      <c r="TN40">
        <v>4</v>
      </c>
      <c r="TO40">
        <v>4</v>
      </c>
      <c r="TP40">
        <v>4</v>
      </c>
      <c r="TQ40">
        <v>1</v>
      </c>
      <c r="TR40">
        <v>1</v>
      </c>
      <c r="TS40">
        <v>4</v>
      </c>
      <c r="TT40">
        <v>4</v>
      </c>
      <c r="TU40">
        <v>4</v>
      </c>
      <c r="TV40">
        <v>4</v>
      </c>
      <c r="TW40">
        <v>2</v>
      </c>
      <c r="TX40">
        <v>3</v>
      </c>
      <c r="TY40">
        <v>2</v>
      </c>
      <c r="TZ40">
        <v>1</v>
      </c>
      <c r="UA40">
        <v>1</v>
      </c>
      <c r="UB40">
        <v>1</v>
      </c>
      <c r="UC40">
        <v>1</v>
      </c>
      <c r="UD40">
        <v>1</v>
      </c>
      <c r="UE40">
        <v>1</v>
      </c>
      <c r="UF40">
        <v>0</v>
      </c>
      <c r="UG40">
        <v>1</v>
      </c>
      <c r="UH40">
        <v>1</v>
      </c>
      <c r="UI40">
        <v>4</v>
      </c>
      <c r="UJ40">
        <v>4</v>
      </c>
      <c r="UK40">
        <v>1</v>
      </c>
      <c r="UL40">
        <v>140</v>
      </c>
      <c r="UM40">
        <v>0</v>
      </c>
      <c r="UN40">
        <v>0</v>
      </c>
      <c r="UO40">
        <v>0</v>
      </c>
      <c r="UP40">
        <v>240</v>
      </c>
      <c r="UQ40">
        <v>0</v>
      </c>
      <c r="UR40">
        <v>0</v>
      </c>
      <c r="US40" t="s">
        <v>680</v>
      </c>
      <c r="UT40">
        <v>4</v>
      </c>
      <c r="UU40">
        <v>1</v>
      </c>
      <c r="UV40">
        <v>0</v>
      </c>
      <c r="UW40">
        <v>2</v>
      </c>
      <c r="UX40">
        <v>0</v>
      </c>
      <c r="UY40">
        <v>3</v>
      </c>
      <c r="UZ40">
        <v>0</v>
      </c>
      <c r="VA40">
        <v>0</v>
      </c>
      <c r="VB40">
        <v>1</v>
      </c>
      <c r="VC40">
        <v>240</v>
      </c>
      <c r="VD40">
        <v>1</v>
      </c>
      <c r="VE40">
        <v>0</v>
      </c>
      <c r="VF40">
        <v>0</v>
      </c>
      <c r="VG40">
        <v>1</v>
      </c>
      <c r="VH40">
        <v>2</v>
      </c>
      <c r="VI40">
        <v>2</v>
      </c>
      <c r="VJ40">
        <v>2</v>
      </c>
      <c r="VK40">
        <v>2</v>
      </c>
      <c r="VL40">
        <v>2</v>
      </c>
      <c r="VM40">
        <v>2</v>
      </c>
      <c r="VN40">
        <v>2</v>
      </c>
      <c r="VO40">
        <v>2</v>
      </c>
      <c r="VP40">
        <v>1</v>
      </c>
      <c r="VQ40">
        <v>1</v>
      </c>
      <c r="VR40">
        <v>1</v>
      </c>
      <c r="VS40">
        <v>1</v>
      </c>
      <c r="VT40">
        <v>4</v>
      </c>
      <c r="VU40">
        <v>3</v>
      </c>
      <c r="VV40">
        <v>3</v>
      </c>
      <c r="VW40">
        <v>5</v>
      </c>
      <c r="VX40">
        <v>3</v>
      </c>
      <c r="VY40">
        <v>-1</v>
      </c>
      <c r="WB40">
        <v>2</v>
      </c>
      <c r="WE40" t="s">
        <v>643</v>
      </c>
      <c r="WH40" t="s">
        <v>643</v>
      </c>
      <c r="WJ40">
        <v>2</v>
      </c>
      <c r="WK40">
        <v>2</v>
      </c>
      <c r="WM40" t="s">
        <v>643</v>
      </c>
      <c r="WT40" t="s">
        <v>643</v>
      </c>
      <c r="WX40" t="s">
        <v>643</v>
      </c>
      <c r="XH40">
        <v>3</v>
      </c>
      <c r="XQ40">
        <v>1</v>
      </c>
      <c r="XR40">
        <v>1</v>
      </c>
      <c r="XS40">
        <v>1</v>
      </c>
      <c r="XT40">
        <v>1</v>
      </c>
      <c r="XU40" t="s">
        <v>643</v>
      </c>
      <c r="XV40">
        <v>-1</v>
      </c>
      <c r="XW40">
        <v>-1</v>
      </c>
    </row>
    <row r="41" spans="1:647" x14ac:dyDescent="0.25">
      <c r="A41">
        <v>7762</v>
      </c>
      <c r="B41">
        <v>2018</v>
      </c>
      <c r="C41">
        <v>1</v>
      </c>
      <c r="D41" s="9">
        <v>27021</v>
      </c>
      <c r="E41" t="str">
        <f>VLOOKUP(ELEF_2019_minta[[#This Row],[TERUL]],teruleti_szamjel!$A$2:$M$3201,2)</f>
        <v>Kisharsány</v>
      </c>
      <c r="F41" t="str">
        <f>VLOOKUP(ELEF_2019_minta[[#This Row],[TERUL]],teruleti_szamjel!$A$2:$M$3201,4)</f>
        <v>02</v>
      </c>
      <c r="G41" t="str">
        <f>VLOOKUP(ELEF_2019_minta[[#This Row],[TERUL]],teruleti_szamjel!$A$2:$M$3201,5)</f>
        <v>Baranya</v>
      </c>
      <c r="H41" t="str">
        <f>VLOOKUP(ELEF_2019_minta[[#This Row],[TERUL]],teruleti_szamjel!$A$2:$M$3201,10)</f>
        <v>40</v>
      </c>
      <c r="I41" t="str">
        <f>VLOOKUP(ELEF_2019_minta[[#This Row],[TERUL]],teruleti_szamjel!$A$2:$M$3201,11)</f>
        <v>Dél-Dunántúl</v>
      </c>
      <c r="J41">
        <v>2</v>
      </c>
      <c r="K41">
        <v>1</v>
      </c>
      <c r="L41">
        <v>1996</v>
      </c>
      <c r="M41">
        <v>8</v>
      </c>
      <c r="N41">
        <v>24</v>
      </c>
      <c r="O41">
        <v>37</v>
      </c>
      <c r="P41">
        <v>9</v>
      </c>
      <c r="Q41">
        <v>10</v>
      </c>
      <c r="R41">
        <v>1</v>
      </c>
      <c r="S41">
        <v>1</v>
      </c>
      <c r="T41">
        <v>51</v>
      </c>
      <c r="U41">
        <v>12</v>
      </c>
      <c r="V41" t="s">
        <v>654</v>
      </c>
      <c r="W41">
        <v>1</v>
      </c>
      <c r="Z41">
        <v>1959</v>
      </c>
      <c r="AB41">
        <v>10</v>
      </c>
      <c r="AC41">
        <v>65</v>
      </c>
      <c r="AD41">
        <v>9</v>
      </c>
      <c r="AE41">
        <v>10</v>
      </c>
      <c r="AF41">
        <v>2</v>
      </c>
      <c r="AG41">
        <v>5</v>
      </c>
      <c r="AI41">
        <v>3</v>
      </c>
      <c r="AK41">
        <v>53</v>
      </c>
      <c r="AM41">
        <v>1</v>
      </c>
      <c r="AO41">
        <v>9</v>
      </c>
      <c r="AR41">
        <v>12</v>
      </c>
      <c r="BL41" t="s">
        <v>643</v>
      </c>
      <c r="BN41" t="s">
        <v>643</v>
      </c>
      <c r="BO41" t="s">
        <v>643</v>
      </c>
      <c r="BR41" t="s">
        <v>643</v>
      </c>
      <c r="BS41" t="s">
        <v>643</v>
      </c>
      <c r="BT41" t="s">
        <v>643</v>
      </c>
      <c r="BU41" t="s">
        <v>643</v>
      </c>
      <c r="BV41" t="s">
        <v>643</v>
      </c>
      <c r="BX41" t="s">
        <v>643</v>
      </c>
      <c r="CA41" t="s">
        <v>643</v>
      </c>
      <c r="CB41" t="s">
        <v>643</v>
      </c>
      <c r="CC41" t="s">
        <v>643</v>
      </c>
      <c r="CD41" t="s">
        <v>643</v>
      </c>
      <c r="CF41" t="s">
        <v>643</v>
      </c>
      <c r="CG41" t="s">
        <v>643</v>
      </c>
      <c r="CH41" t="s">
        <v>643</v>
      </c>
      <c r="CI41" t="s">
        <v>643</v>
      </c>
      <c r="CJ41" t="s">
        <v>643</v>
      </c>
      <c r="CK41" t="s">
        <v>643</v>
      </c>
      <c r="CL41" t="s">
        <v>643</v>
      </c>
      <c r="CM41" t="s">
        <v>643</v>
      </c>
      <c r="CN41" t="s">
        <v>643</v>
      </c>
      <c r="CO41" t="s">
        <v>643</v>
      </c>
      <c r="CP41" t="s">
        <v>643</v>
      </c>
      <c r="CQ41" t="s">
        <v>643</v>
      </c>
      <c r="CR41" t="s">
        <v>643</v>
      </c>
      <c r="CS41" t="s">
        <v>643</v>
      </c>
      <c r="CT41" t="s">
        <v>643</v>
      </c>
      <c r="CU41" t="s">
        <v>643</v>
      </c>
      <c r="CV41" t="s">
        <v>643</v>
      </c>
      <c r="CW41" t="s">
        <v>643</v>
      </c>
      <c r="CX41" t="s">
        <v>643</v>
      </c>
      <c r="CY41" t="s">
        <v>643</v>
      </c>
      <c r="CZ41" t="s">
        <v>643</v>
      </c>
      <c r="DA41" t="s">
        <v>643</v>
      </c>
      <c r="DB41" t="s">
        <v>643</v>
      </c>
      <c r="DC41" t="s">
        <v>643</v>
      </c>
      <c r="DD41" t="s">
        <v>643</v>
      </c>
      <c r="DE41" t="s">
        <v>643</v>
      </c>
      <c r="DF41" t="s">
        <v>643</v>
      </c>
      <c r="DG41" t="s">
        <v>643</v>
      </c>
      <c r="DH41">
        <v>2</v>
      </c>
      <c r="DI41">
        <v>2</v>
      </c>
      <c r="DJ41">
        <v>1</v>
      </c>
      <c r="DK41">
        <v>2</v>
      </c>
      <c r="DL41">
        <v>3</v>
      </c>
      <c r="DN41">
        <v>3</v>
      </c>
      <c r="DO41">
        <v>3</v>
      </c>
      <c r="DP41">
        <v>2</v>
      </c>
      <c r="DQ41">
        <v>1</v>
      </c>
      <c r="DR41">
        <v>2</v>
      </c>
      <c r="DS41">
        <v>2</v>
      </c>
      <c r="DT41">
        <v>1</v>
      </c>
      <c r="DU41">
        <v>1</v>
      </c>
      <c r="DV41">
        <v>2</v>
      </c>
      <c r="DW41">
        <v>2</v>
      </c>
      <c r="DX41">
        <v>2</v>
      </c>
      <c r="EB41">
        <v>2</v>
      </c>
      <c r="EF41">
        <v>2</v>
      </c>
      <c r="EJ41">
        <v>2</v>
      </c>
      <c r="EN41">
        <v>2</v>
      </c>
      <c r="ER41">
        <v>1</v>
      </c>
      <c r="EV41">
        <v>2</v>
      </c>
      <c r="EW41" t="s">
        <v>643</v>
      </c>
      <c r="EX41">
        <v>1</v>
      </c>
      <c r="EZ41">
        <v>1</v>
      </c>
      <c r="FD41">
        <v>2</v>
      </c>
      <c r="FH41">
        <v>2</v>
      </c>
      <c r="FI41" t="s">
        <v>643</v>
      </c>
      <c r="FL41">
        <v>2</v>
      </c>
      <c r="FO41">
        <v>1</v>
      </c>
      <c r="FP41">
        <v>1</v>
      </c>
      <c r="FT41">
        <v>1</v>
      </c>
      <c r="FX41">
        <v>2</v>
      </c>
      <c r="GB41">
        <v>2</v>
      </c>
      <c r="GF41">
        <v>2</v>
      </c>
      <c r="GJ41">
        <v>2</v>
      </c>
      <c r="GM41" t="s">
        <v>643</v>
      </c>
      <c r="GN41">
        <v>2</v>
      </c>
      <c r="GR41">
        <v>2</v>
      </c>
      <c r="GV41">
        <v>2</v>
      </c>
      <c r="GZ41">
        <v>2</v>
      </c>
      <c r="HD41">
        <v>2</v>
      </c>
      <c r="HH41">
        <v>2</v>
      </c>
      <c r="HI41" t="s">
        <v>643</v>
      </c>
      <c r="HJ41" t="s">
        <v>643</v>
      </c>
      <c r="HK41" t="s">
        <v>643</v>
      </c>
      <c r="HL41">
        <v>2</v>
      </c>
      <c r="HP41">
        <v>2</v>
      </c>
      <c r="HT41">
        <v>2</v>
      </c>
      <c r="HU41" t="s">
        <v>643</v>
      </c>
      <c r="HV41" t="s">
        <v>643</v>
      </c>
      <c r="HW41" t="s">
        <v>643</v>
      </c>
      <c r="HX41">
        <v>2</v>
      </c>
      <c r="IB41">
        <v>2</v>
      </c>
      <c r="IC41" t="s">
        <v>643</v>
      </c>
      <c r="ID41" t="s">
        <v>643</v>
      </c>
      <c r="IE41" t="s">
        <v>643</v>
      </c>
      <c r="IF41">
        <v>-9</v>
      </c>
      <c r="IJ41">
        <v>2</v>
      </c>
      <c r="IM41">
        <v>1</v>
      </c>
      <c r="IN41">
        <v>2</v>
      </c>
      <c r="IO41">
        <v>2</v>
      </c>
      <c r="IP41">
        <v>2</v>
      </c>
      <c r="IS41">
        <v>2</v>
      </c>
      <c r="IX41">
        <v>2</v>
      </c>
      <c r="IY41">
        <v>2</v>
      </c>
      <c r="IZ41">
        <v>2</v>
      </c>
      <c r="JA41">
        <v>1</v>
      </c>
      <c r="JB41">
        <v>1</v>
      </c>
      <c r="JC41">
        <v>1</v>
      </c>
      <c r="JD41">
        <v>1</v>
      </c>
      <c r="JE41">
        <v>1</v>
      </c>
      <c r="JF41">
        <v>1</v>
      </c>
      <c r="JG41">
        <v>1</v>
      </c>
      <c r="JH41">
        <v>1</v>
      </c>
      <c r="JI41">
        <v>1</v>
      </c>
      <c r="JJ41">
        <v>1</v>
      </c>
      <c r="JK41">
        <v>1</v>
      </c>
      <c r="JL41">
        <v>1</v>
      </c>
      <c r="JN41">
        <v>2</v>
      </c>
      <c r="JO41">
        <v>1</v>
      </c>
      <c r="JP41">
        <v>1</v>
      </c>
      <c r="JQ41">
        <v>3</v>
      </c>
      <c r="JR41">
        <v>1</v>
      </c>
      <c r="JS41">
        <v>1</v>
      </c>
      <c r="JT41">
        <v>2</v>
      </c>
      <c r="JU41">
        <v>1</v>
      </c>
      <c r="JV41">
        <v>1</v>
      </c>
      <c r="JW41">
        <v>2</v>
      </c>
      <c r="JX41">
        <v>1</v>
      </c>
      <c r="JY41">
        <v>2</v>
      </c>
      <c r="JZ41">
        <v>2</v>
      </c>
      <c r="KA41">
        <v>1</v>
      </c>
      <c r="KB41">
        <v>1</v>
      </c>
      <c r="KC41">
        <v>1</v>
      </c>
      <c r="KD41">
        <v>1</v>
      </c>
      <c r="KE41">
        <v>1</v>
      </c>
      <c r="KF41">
        <v>3</v>
      </c>
      <c r="KG41">
        <v>1</v>
      </c>
      <c r="KH41">
        <v>2</v>
      </c>
      <c r="KJ41">
        <v>2</v>
      </c>
      <c r="KL41">
        <v>1</v>
      </c>
      <c r="KM41">
        <v>1</v>
      </c>
      <c r="KN41">
        <v>0</v>
      </c>
      <c r="KO41">
        <v>1</v>
      </c>
      <c r="KP41">
        <v>0</v>
      </c>
      <c r="KQ41">
        <v>2</v>
      </c>
      <c r="KR41">
        <v>2</v>
      </c>
      <c r="KS41">
        <v>2</v>
      </c>
      <c r="KT41">
        <v>2</v>
      </c>
      <c r="KU41">
        <v>2</v>
      </c>
      <c r="KV41">
        <v>2</v>
      </c>
      <c r="KW41">
        <v>1</v>
      </c>
      <c r="KX41">
        <v>2</v>
      </c>
      <c r="KY41">
        <v>2</v>
      </c>
      <c r="KZ41">
        <v>2</v>
      </c>
      <c r="LD41">
        <v>2</v>
      </c>
      <c r="LE41">
        <v>1</v>
      </c>
      <c r="LF41">
        <v>1</v>
      </c>
      <c r="LG41">
        <v>1</v>
      </c>
      <c r="LH41">
        <v>2</v>
      </c>
      <c r="LI41">
        <v>3</v>
      </c>
      <c r="LJ41">
        <v>5</v>
      </c>
      <c r="LL41">
        <v>2</v>
      </c>
      <c r="LN41">
        <v>5</v>
      </c>
      <c r="LS41">
        <v>1</v>
      </c>
      <c r="LT41">
        <v>1</v>
      </c>
      <c r="LU41">
        <v>5</v>
      </c>
      <c r="LW41">
        <v>2</v>
      </c>
      <c r="LX41">
        <v>2</v>
      </c>
      <c r="LY41">
        <v>3</v>
      </c>
      <c r="LZ41">
        <v>3</v>
      </c>
      <c r="MA41">
        <v>2</v>
      </c>
      <c r="MB41">
        <v>3</v>
      </c>
      <c r="MC41">
        <v>3</v>
      </c>
      <c r="MD41">
        <v>1</v>
      </c>
      <c r="ME41">
        <v>2</v>
      </c>
      <c r="MF41">
        <v>-8</v>
      </c>
      <c r="MG41">
        <v>6</v>
      </c>
      <c r="MH41">
        <v>6</v>
      </c>
      <c r="MI41">
        <v>6</v>
      </c>
      <c r="MJ41">
        <v>6</v>
      </c>
      <c r="MK41">
        <v>6</v>
      </c>
      <c r="ML41">
        <v>6</v>
      </c>
      <c r="MM41">
        <v>6</v>
      </c>
      <c r="MN41">
        <v>1</v>
      </c>
      <c r="MO41">
        <v>6</v>
      </c>
      <c r="MP41">
        <v>6</v>
      </c>
      <c r="MQ41">
        <v>8</v>
      </c>
      <c r="MR41">
        <v>5</v>
      </c>
      <c r="MS41">
        <v>4</v>
      </c>
      <c r="MT41">
        <v>4</v>
      </c>
      <c r="MU41">
        <v>1</v>
      </c>
      <c r="MV41">
        <v>1</v>
      </c>
      <c r="MW41">
        <v>163</v>
      </c>
      <c r="MY41">
        <v>170</v>
      </c>
      <c r="MZ41">
        <v>110</v>
      </c>
      <c r="NB41">
        <v>80</v>
      </c>
      <c r="NC41">
        <v>3</v>
      </c>
      <c r="ND41">
        <v>0</v>
      </c>
      <c r="NE41">
        <v>1</v>
      </c>
      <c r="NF41">
        <v>1</v>
      </c>
      <c r="NG41">
        <v>2</v>
      </c>
      <c r="NH41">
        <v>0</v>
      </c>
      <c r="NI41">
        <v>-2</v>
      </c>
      <c r="NJ41">
        <v>0</v>
      </c>
      <c r="NK41">
        <v>1030</v>
      </c>
      <c r="NL41">
        <v>2</v>
      </c>
      <c r="NM41">
        <v>1</v>
      </c>
      <c r="NN41">
        <v>3</v>
      </c>
      <c r="NO41">
        <v>1</v>
      </c>
      <c r="NP41">
        <v>1</v>
      </c>
      <c r="NQ41">
        <v>5</v>
      </c>
      <c r="NR41">
        <v>4</v>
      </c>
      <c r="NS41">
        <v>5</v>
      </c>
      <c r="NT41">
        <v>5</v>
      </c>
      <c r="NU41">
        <v>5</v>
      </c>
      <c r="NZ41" t="s">
        <v>643</v>
      </c>
      <c r="OA41">
        <v>2</v>
      </c>
      <c r="OB41">
        <v>1</v>
      </c>
      <c r="OC41">
        <v>5</v>
      </c>
      <c r="OD41">
        <v>4</v>
      </c>
      <c r="OE41">
        <v>3</v>
      </c>
      <c r="OF41">
        <v>2</v>
      </c>
      <c r="OG41">
        <v>5</v>
      </c>
      <c r="OH41">
        <v>1</v>
      </c>
      <c r="OI41">
        <v>2</v>
      </c>
      <c r="OJ41">
        <v>2</v>
      </c>
      <c r="OM41">
        <v>3</v>
      </c>
      <c r="ON41" t="s">
        <v>644</v>
      </c>
      <c r="OO41">
        <v>4</v>
      </c>
      <c r="OT41">
        <v>4</v>
      </c>
      <c r="OU41">
        <v>1</v>
      </c>
      <c r="PC41">
        <v>13</v>
      </c>
      <c r="PD41" t="s">
        <v>643</v>
      </c>
      <c r="PF41">
        <v>-2</v>
      </c>
      <c r="PH41">
        <v>1</v>
      </c>
      <c r="PI41">
        <v>40</v>
      </c>
      <c r="PL41">
        <v>2</v>
      </c>
      <c r="PM41">
        <v>1</v>
      </c>
      <c r="PN41">
        <v>5</v>
      </c>
      <c r="PO41">
        <v>5</v>
      </c>
      <c r="PP41">
        <v>4</v>
      </c>
      <c r="PQ41">
        <v>4</v>
      </c>
      <c r="PT41">
        <v>6</v>
      </c>
      <c r="PY41">
        <v>5</v>
      </c>
      <c r="QA41">
        <v>0</v>
      </c>
      <c r="QC41">
        <v>0</v>
      </c>
      <c r="QI41">
        <v>0</v>
      </c>
      <c r="QS41">
        <v>0</v>
      </c>
      <c r="QW41">
        <v>-2</v>
      </c>
      <c r="QX41">
        <v>-2</v>
      </c>
      <c r="QY41">
        <v>2</v>
      </c>
      <c r="QZ41">
        <v>-2</v>
      </c>
      <c r="RA41">
        <v>9</v>
      </c>
      <c r="RB41">
        <v>2</v>
      </c>
      <c r="RC41">
        <v>1</v>
      </c>
      <c r="RD41">
        <v>3</v>
      </c>
      <c r="RE41">
        <v>1</v>
      </c>
      <c r="RF41">
        <v>4</v>
      </c>
      <c r="RJ41">
        <v>-8</v>
      </c>
      <c r="RK41">
        <v>30</v>
      </c>
      <c r="RL41">
        <v>3</v>
      </c>
      <c r="RM41">
        <v>2</v>
      </c>
      <c r="RN41">
        <v>2</v>
      </c>
      <c r="RO41">
        <v>2</v>
      </c>
      <c r="RP41">
        <v>4</v>
      </c>
      <c r="RQ41">
        <v>3</v>
      </c>
      <c r="RR41">
        <v>2</v>
      </c>
      <c r="RS41">
        <v>2</v>
      </c>
      <c r="RT41">
        <v>5</v>
      </c>
      <c r="RU41">
        <v>1</v>
      </c>
      <c r="RV41">
        <v>3</v>
      </c>
      <c r="RW41">
        <v>50</v>
      </c>
      <c r="RX41">
        <v>-2</v>
      </c>
      <c r="RY41">
        <v>20</v>
      </c>
      <c r="RZ41">
        <v>31</v>
      </c>
      <c r="SA41">
        <v>1</v>
      </c>
      <c r="SB41">
        <v>0</v>
      </c>
      <c r="SC41">
        <v>0</v>
      </c>
      <c r="SD41">
        <v>0</v>
      </c>
      <c r="SE41">
        <v>0</v>
      </c>
      <c r="SF41">
        <v>1</v>
      </c>
      <c r="SG41">
        <v>1</v>
      </c>
      <c r="SH41">
        <v>0</v>
      </c>
      <c r="SI41">
        <v>0</v>
      </c>
      <c r="SJ41">
        <v>2</v>
      </c>
      <c r="SK41">
        <v>4</v>
      </c>
      <c r="SL41">
        <v>4</v>
      </c>
      <c r="SM41">
        <v>4</v>
      </c>
      <c r="SN41">
        <v>4</v>
      </c>
      <c r="SO41">
        <v>4</v>
      </c>
      <c r="SP41">
        <v>4</v>
      </c>
      <c r="SQ41">
        <v>1</v>
      </c>
      <c r="SR41">
        <v>4</v>
      </c>
      <c r="SS41">
        <v>4</v>
      </c>
      <c r="ST41">
        <v>1</v>
      </c>
      <c r="SU41">
        <v>1</v>
      </c>
      <c r="SV41">
        <v>4</v>
      </c>
      <c r="SW41">
        <v>4</v>
      </c>
      <c r="SX41">
        <v>4</v>
      </c>
      <c r="SY41">
        <v>4</v>
      </c>
      <c r="SZ41">
        <v>4</v>
      </c>
      <c r="TA41">
        <v>4</v>
      </c>
      <c r="TB41">
        <v>4</v>
      </c>
      <c r="TC41">
        <v>4</v>
      </c>
      <c r="TD41">
        <v>4</v>
      </c>
      <c r="TE41">
        <v>4</v>
      </c>
      <c r="TF41">
        <v>4</v>
      </c>
      <c r="TG41">
        <v>4</v>
      </c>
      <c r="TH41">
        <v>2</v>
      </c>
      <c r="TI41">
        <v>4</v>
      </c>
      <c r="TJ41">
        <v>4</v>
      </c>
      <c r="TK41">
        <v>4</v>
      </c>
      <c r="TL41">
        <v>4</v>
      </c>
      <c r="TM41">
        <v>4</v>
      </c>
      <c r="TN41">
        <v>4</v>
      </c>
      <c r="TO41">
        <v>1</v>
      </c>
      <c r="TP41">
        <v>4</v>
      </c>
      <c r="TQ41">
        <v>4</v>
      </c>
      <c r="TR41">
        <v>4</v>
      </c>
      <c r="TS41">
        <v>4</v>
      </c>
      <c r="TT41">
        <v>4</v>
      </c>
      <c r="TU41">
        <v>1</v>
      </c>
      <c r="TV41">
        <v>4</v>
      </c>
      <c r="TW41">
        <v>2</v>
      </c>
      <c r="TX41">
        <v>3</v>
      </c>
      <c r="TY41">
        <v>1</v>
      </c>
      <c r="TZ41">
        <v>3</v>
      </c>
      <c r="UA41">
        <v>1</v>
      </c>
      <c r="UB41">
        <v>1</v>
      </c>
      <c r="UC41">
        <v>1</v>
      </c>
      <c r="UD41">
        <v>2</v>
      </c>
      <c r="UE41">
        <v>1</v>
      </c>
      <c r="UF41">
        <v>0</v>
      </c>
      <c r="UG41">
        <v>2</v>
      </c>
      <c r="UH41">
        <v>3</v>
      </c>
      <c r="UI41">
        <v>3</v>
      </c>
      <c r="UJ41">
        <v>4</v>
      </c>
      <c r="UK41">
        <v>1</v>
      </c>
      <c r="UL41">
        <v>40</v>
      </c>
      <c r="UM41">
        <v>0</v>
      </c>
      <c r="UN41">
        <v>0</v>
      </c>
      <c r="UO41">
        <v>0</v>
      </c>
      <c r="UP41">
        <v>240</v>
      </c>
      <c r="UQ41">
        <v>0</v>
      </c>
      <c r="UR41">
        <v>0</v>
      </c>
      <c r="US41" t="s">
        <v>658</v>
      </c>
      <c r="UT41">
        <v>2</v>
      </c>
      <c r="UU41">
        <v>1</v>
      </c>
      <c r="UV41">
        <v>0</v>
      </c>
      <c r="UW41">
        <v>4</v>
      </c>
      <c r="UX41">
        <v>179</v>
      </c>
      <c r="UY41">
        <v>0</v>
      </c>
      <c r="UZ41">
        <v>1</v>
      </c>
      <c r="VA41">
        <v>0</v>
      </c>
      <c r="VB41">
        <v>3</v>
      </c>
      <c r="VC41">
        <v>140</v>
      </c>
      <c r="VD41">
        <v>1</v>
      </c>
      <c r="VE41">
        <v>2</v>
      </c>
      <c r="VF41">
        <v>2</v>
      </c>
      <c r="VG41">
        <v>4</v>
      </c>
      <c r="VH41">
        <v>1</v>
      </c>
      <c r="VI41">
        <v>2</v>
      </c>
      <c r="VJ41">
        <v>2</v>
      </c>
      <c r="VK41">
        <v>2</v>
      </c>
      <c r="VL41">
        <v>2</v>
      </c>
      <c r="VM41">
        <v>2</v>
      </c>
      <c r="VN41">
        <v>2</v>
      </c>
      <c r="VO41">
        <v>2</v>
      </c>
      <c r="VP41">
        <v>1</v>
      </c>
      <c r="VQ41">
        <v>4</v>
      </c>
      <c r="VR41">
        <v>1</v>
      </c>
      <c r="VS41">
        <v>2</v>
      </c>
      <c r="VT41">
        <v>2</v>
      </c>
      <c r="VU41">
        <v>3</v>
      </c>
      <c r="VV41">
        <v>2</v>
      </c>
      <c r="VW41">
        <v>4</v>
      </c>
      <c r="VX41">
        <v>3</v>
      </c>
      <c r="VY41">
        <v>1</v>
      </c>
      <c r="WD41">
        <v>134</v>
      </c>
      <c r="WE41" t="s">
        <v>643</v>
      </c>
      <c r="WH41" t="s">
        <v>643</v>
      </c>
      <c r="WM41" t="s">
        <v>643</v>
      </c>
      <c r="WQ41">
        <v>1</v>
      </c>
      <c r="WT41" t="s">
        <v>643</v>
      </c>
      <c r="WX41" t="s">
        <v>643</v>
      </c>
      <c r="XG41">
        <v>420</v>
      </c>
      <c r="XI41">
        <v>3</v>
      </c>
      <c r="XL41">
        <v>0</v>
      </c>
      <c r="XN41">
        <v>0</v>
      </c>
      <c r="XQ41">
        <v>1</v>
      </c>
      <c r="XR41">
        <v>1</v>
      </c>
      <c r="XS41">
        <v>1</v>
      </c>
      <c r="XU41" t="s">
        <v>671</v>
      </c>
      <c r="XV41">
        <v>-1</v>
      </c>
      <c r="XW41">
        <v>-1</v>
      </c>
    </row>
    <row r="42" spans="1:647" x14ac:dyDescent="0.25">
      <c r="A42">
        <v>5776</v>
      </c>
      <c r="B42">
        <v>2125</v>
      </c>
      <c r="C42">
        <v>1</v>
      </c>
      <c r="D42" s="9">
        <v>10214</v>
      </c>
      <c r="E42" t="str">
        <f>VLOOKUP(ELEF_2019_minta[[#This Row],[TERUL]],teruleti_szamjel!$A$2:$M$3201,2)</f>
        <v>Budapest 22. ker.</v>
      </c>
      <c r="F42" t="str">
        <f>VLOOKUP(ELEF_2019_minta[[#This Row],[TERUL]],teruleti_szamjel!$A$2:$M$3201,4)</f>
        <v>01</v>
      </c>
      <c r="G42" t="str">
        <f>VLOOKUP(ELEF_2019_minta[[#This Row],[TERUL]],teruleti_szamjel!$A$2:$M$3201,5)</f>
        <v>főváros</v>
      </c>
      <c r="H42" t="str">
        <f>VLOOKUP(ELEF_2019_minta[[#This Row],[TERUL]],teruleti_szamjel!$A$2:$M$3201,10)</f>
        <v>11</v>
      </c>
      <c r="I42" t="str">
        <f>VLOOKUP(ELEF_2019_minta[[#This Row],[TERUL]],teruleti_szamjel!$A$2:$M$3201,11)</f>
        <v>Budapest</v>
      </c>
      <c r="J42">
        <v>4</v>
      </c>
      <c r="K42">
        <v>2</v>
      </c>
      <c r="L42">
        <v>1973</v>
      </c>
      <c r="M42">
        <v>11</v>
      </c>
      <c r="N42">
        <v>20</v>
      </c>
      <c r="O42">
        <v>18</v>
      </c>
      <c r="P42">
        <v>3</v>
      </c>
      <c r="Q42">
        <v>1</v>
      </c>
      <c r="R42">
        <v>1</v>
      </c>
      <c r="S42">
        <v>1</v>
      </c>
      <c r="T42">
        <v>51</v>
      </c>
      <c r="U42">
        <v>94</v>
      </c>
      <c r="V42" t="s">
        <v>664</v>
      </c>
      <c r="W42">
        <v>1</v>
      </c>
      <c r="X42">
        <v>1</v>
      </c>
      <c r="Z42">
        <v>1999</v>
      </c>
      <c r="AA42">
        <v>1</v>
      </c>
      <c r="AB42">
        <v>5</v>
      </c>
      <c r="AC42">
        <v>35</v>
      </c>
      <c r="AD42">
        <v>8</v>
      </c>
      <c r="AF42">
        <v>2</v>
      </c>
      <c r="AG42">
        <v>11</v>
      </c>
      <c r="AL42">
        <v>3</v>
      </c>
      <c r="AY42">
        <v>5</v>
      </c>
      <c r="BL42" t="s">
        <v>643</v>
      </c>
      <c r="BN42" t="s">
        <v>643</v>
      </c>
      <c r="BO42" t="s">
        <v>643</v>
      </c>
      <c r="BR42" t="s">
        <v>643</v>
      </c>
      <c r="BS42" t="s">
        <v>643</v>
      </c>
      <c r="BT42" t="s">
        <v>643</v>
      </c>
      <c r="BU42" t="s">
        <v>643</v>
      </c>
      <c r="BV42" t="s">
        <v>643</v>
      </c>
      <c r="BX42" t="s">
        <v>643</v>
      </c>
      <c r="CA42" t="s">
        <v>643</v>
      </c>
      <c r="CB42" t="s">
        <v>643</v>
      </c>
      <c r="CC42" t="s">
        <v>643</v>
      </c>
      <c r="CD42" t="s">
        <v>643</v>
      </c>
      <c r="CF42" t="s">
        <v>643</v>
      </c>
      <c r="CG42" t="s">
        <v>643</v>
      </c>
      <c r="CH42" t="s">
        <v>643</v>
      </c>
      <c r="CI42" t="s">
        <v>643</v>
      </c>
      <c r="CJ42" t="s">
        <v>643</v>
      </c>
      <c r="CK42" t="s">
        <v>643</v>
      </c>
      <c r="CL42" t="s">
        <v>643</v>
      </c>
      <c r="CM42" t="s">
        <v>643</v>
      </c>
      <c r="CN42" t="s">
        <v>643</v>
      </c>
      <c r="CO42" t="s">
        <v>643</v>
      </c>
      <c r="CP42" t="s">
        <v>643</v>
      </c>
      <c r="CQ42" t="s">
        <v>643</v>
      </c>
      <c r="CR42" t="s">
        <v>643</v>
      </c>
      <c r="CS42" t="s">
        <v>643</v>
      </c>
      <c r="CT42" t="s">
        <v>643</v>
      </c>
      <c r="CU42" t="s">
        <v>643</v>
      </c>
      <c r="CV42" t="s">
        <v>643</v>
      </c>
      <c r="CW42" t="s">
        <v>643</v>
      </c>
      <c r="CX42" t="s">
        <v>643</v>
      </c>
      <c r="CY42" t="s">
        <v>643</v>
      </c>
      <c r="CZ42" t="s">
        <v>643</v>
      </c>
      <c r="DA42" t="s">
        <v>643</v>
      </c>
      <c r="DB42" t="s">
        <v>643</v>
      </c>
      <c r="DC42" t="s">
        <v>643</v>
      </c>
      <c r="DD42" t="s">
        <v>643</v>
      </c>
      <c r="DE42" t="s">
        <v>643</v>
      </c>
      <c r="DF42" t="s">
        <v>643</v>
      </c>
      <c r="DG42" t="s">
        <v>643</v>
      </c>
      <c r="DH42">
        <v>1</v>
      </c>
      <c r="DI42">
        <v>2</v>
      </c>
      <c r="DJ42">
        <v>2</v>
      </c>
      <c r="DK42">
        <v>1</v>
      </c>
      <c r="DL42">
        <v>3</v>
      </c>
      <c r="DN42">
        <v>3</v>
      </c>
      <c r="DO42">
        <v>2</v>
      </c>
      <c r="DP42">
        <v>1</v>
      </c>
      <c r="DQ42">
        <v>2</v>
      </c>
      <c r="DR42">
        <v>2</v>
      </c>
      <c r="DS42">
        <v>2</v>
      </c>
      <c r="DT42">
        <v>1</v>
      </c>
      <c r="DU42">
        <v>1</v>
      </c>
      <c r="DV42">
        <v>1</v>
      </c>
      <c r="DW42">
        <v>2</v>
      </c>
      <c r="DX42">
        <v>1</v>
      </c>
      <c r="EB42">
        <v>2</v>
      </c>
      <c r="EF42">
        <v>2</v>
      </c>
      <c r="EJ42">
        <v>2</v>
      </c>
      <c r="EN42">
        <v>2</v>
      </c>
      <c r="ER42">
        <v>2</v>
      </c>
      <c r="EV42">
        <v>2</v>
      </c>
      <c r="EW42" t="s">
        <v>643</v>
      </c>
      <c r="EZ42">
        <v>2</v>
      </c>
      <c r="FA42">
        <v>1</v>
      </c>
      <c r="FB42">
        <v>1</v>
      </c>
      <c r="FC42">
        <v>1</v>
      </c>
      <c r="FD42">
        <v>2</v>
      </c>
      <c r="FH42">
        <v>2</v>
      </c>
      <c r="FI42" t="s">
        <v>643</v>
      </c>
      <c r="FL42">
        <v>2</v>
      </c>
      <c r="FP42">
        <v>-8</v>
      </c>
      <c r="FT42">
        <v>2</v>
      </c>
      <c r="FU42">
        <v>2</v>
      </c>
      <c r="FW42">
        <v>1</v>
      </c>
      <c r="FX42">
        <v>2</v>
      </c>
      <c r="FY42">
        <v>2</v>
      </c>
      <c r="GB42">
        <v>2</v>
      </c>
      <c r="GF42">
        <v>2</v>
      </c>
      <c r="GJ42">
        <v>2</v>
      </c>
      <c r="GM42" t="s">
        <v>643</v>
      </c>
      <c r="GN42">
        <v>2</v>
      </c>
      <c r="GR42">
        <v>2</v>
      </c>
      <c r="GV42">
        <v>1</v>
      </c>
      <c r="GZ42">
        <v>2</v>
      </c>
      <c r="HD42">
        <v>2</v>
      </c>
      <c r="HH42">
        <v>2</v>
      </c>
      <c r="HI42" t="s">
        <v>643</v>
      </c>
      <c r="HJ42" t="s">
        <v>643</v>
      </c>
      <c r="HK42" t="s">
        <v>643</v>
      </c>
      <c r="HL42">
        <v>2</v>
      </c>
      <c r="HP42">
        <v>1</v>
      </c>
      <c r="HT42">
        <v>2</v>
      </c>
      <c r="HU42" t="s">
        <v>643</v>
      </c>
      <c r="HV42" t="s">
        <v>643</v>
      </c>
      <c r="HW42" t="s">
        <v>643</v>
      </c>
      <c r="HX42">
        <v>2</v>
      </c>
      <c r="IB42">
        <v>2</v>
      </c>
      <c r="IC42" t="s">
        <v>643</v>
      </c>
      <c r="ID42" t="s">
        <v>643</v>
      </c>
      <c r="IE42" t="s">
        <v>643</v>
      </c>
      <c r="IF42">
        <v>2</v>
      </c>
      <c r="IJ42">
        <v>2</v>
      </c>
      <c r="IK42">
        <v>1</v>
      </c>
      <c r="IL42">
        <v>1</v>
      </c>
      <c r="IN42">
        <v>2</v>
      </c>
      <c r="IO42">
        <v>2</v>
      </c>
      <c r="IP42">
        <v>2</v>
      </c>
      <c r="IR42">
        <v>2</v>
      </c>
      <c r="IS42">
        <v>2</v>
      </c>
      <c r="IW42">
        <v>0</v>
      </c>
      <c r="IX42">
        <v>1</v>
      </c>
      <c r="IY42">
        <v>1</v>
      </c>
      <c r="IZ42">
        <v>2</v>
      </c>
      <c r="JA42">
        <v>1</v>
      </c>
      <c r="JB42">
        <v>1</v>
      </c>
      <c r="JC42">
        <v>1</v>
      </c>
      <c r="JD42">
        <v>1</v>
      </c>
      <c r="JE42">
        <v>1</v>
      </c>
      <c r="JF42">
        <v>1</v>
      </c>
      <c r="JG42">
        <v>1</v>
      </c>
      <c r="JH42">
        <v>1</v>
      </c>
      <c r="JI42">
        <v>1</v>
      </c>
      <c r="JJ42">
        <v>1</v>
      </c>
      <c r="JK42">
        <v>1</v>
      </c>
      <c r="JL42">
        <v>1</v>
      </c>
      <c r="JO42">
        <v>5</v>
      </c>
      <c r="JP42">
        <v>1</v>
      </c>
      <c r="JQ42">
        <v>1</v>
      </c>
      <c r="JR42">
        <v>1</v>
      </c>
      <c r="JS42">
        <v>5</v>
      </c>
      <c r="JT42">
        <v>1</v>
      </c>
      <c r="JU42">
        <v>1</v>
      </c>
      <c r="JX42">
        <v>1</v>
      </c>
      <c r="JZ42">
        <v>1</v>
      </c>
      <c r="KA42">
        <v>1</v>
      </c>
      <c r="KB42">
        <v>1</v>
      </c>
      <c r="KC42">
        <v>2</v>
      </c>
      <c r="KD42">
        <v>3</v>
      </c>
      <c r="KE42">
        <v>1</v>
      </c>
      <c r="KF42">
        <v>1</v>
      </c>
      <c r="KG42">
        <v>1</v>
      </c>
      <c r="KH42">
        <v>2</v>
      </c>
      <c r="KJ42">
        <v>2</v>
      </c>
      <c r="KK42">
        <v>1</v>
      </c>
      <c r="KL42">
        <v>1</v>
      </c>
      <c r="KM42">
        <v>1</v>
      </c>
      <c r="KN42">
        <v>0</v>
      </c>
      <c r="KO42">
        <v>1</v>
      </c>
      <c r="KP42">
        <v>0</v>
      </c>
      <c r="KQ42">
        <v>2</v>
      </c>
      <c r="KR42">
        <v>2</v>
      </c>
      <c r="KS42">
        <v>2</v>
      </c>
      <c r="KT42">
        <v>2</v>
      </c>
      <c r="KU42">
        <v>2</v>
      </c>
      <c r="KV42">
        <v>2</v>
      </c>
      <c r="KW42">
        <v>2</v>
      </c>
      <c r="KX42">
        <v>2</v>
      </c>
      <c r="KY42">
        <v>2</v>
      </c>
      <c r="KZ42">
        <v>2</v>
      </c>
      <c r="LD42">
        <v>2</v>
      </c>
      <c r="LE42">
        <v>4</v>
      </c>
      <c r="LF42">
        <v>5</v>
      </c>
      <c r="LG42">
        <v>1</v>
      </c>
      <c r="LH42">
        <v>2</v>
      </c>
      <c r="LI42">
        <v>1</v>
      </c>
      <c r="LJ42">
        <v>-1</v>
      </c>
      <c r="LL42">
        <v>2</v>
      </c>
      <c r="LN42">
        <v>5</v>
      </c>
      <c r="LU42">
        <v>1</v>
      </c>
      <c r="LW42">
        <v>2</v>
      </c>
      <c r="LX42">
        <v>2</v>
      </c>
      <c r="LY42">
        <v>2</v>
      </c>
      <c r="LZ42">
        <v>2</v>
      </c>
      <c r="MA42">
        <v>3</v>
      </c>
      <c r="MB42">
        <v>3</v>
      </c>
      <c r="MC42">
        <v>1</v>
      </c>
      <c r="MD42">
        <v>2</v>
      </c>
      <c r="ME42">
        <v>4</v>
      </c>
      <c r="MF42">
        <v>2</v>
      </c>
      <c r="MG42">
        <v>2</v>
      </c>
      <c r="MH42">
        <v>4</v>
      </c>
      <c r="MI42">
        <v>6</v>
      </c>
      <c r="MJ42">
        <v>6</v>
      </c>
      <c r="MK42">
        <v>6</v>
      </c>
      <c r="ML42">
        <v>6</v>
      </c>
      <c r="MM42">
        <v>6</v>
      </c>
      <c r="MN42">
        <v>-9</v>
      </c>
      <c r="MO42">
        <v>6</v>
      </c>
      <c r="MP42">
        <v>6</v>
      </c>
      <c r="MQ42">
        <v>8</v>
      </c>
      <c r="MR42">
        <v>5</v>
      </c>
      <c r="MS42">
        <v>3</v>
      </c>
      <c r="MT42">
        <v>0</v>
      </c>
      <c r="MU42">
        <v>1</v>
      </c>
      <c r="MV42">
        <v>5</v>
      </c>
      <c r="MW42">
        <v>190</v>
      </c>
      <c r="MY42">
        <v>186</v>
      </c>
      <c r="MZ42">
        <v>78</v>
      </c>
      <c r="NB42">
        <v>78</v>
      </c>
      <c r="NC42">
        <v>3</v>
      </c>
      <c r="ND42">
        <v>7</v>
      </c>
      <c r="NF42">
        <v>5</v>
      </c>
      <c r="NH42">
        <v>0</v>
      </c>
      <c r="NI42">
        <v>30</v>
      </c>
      <c r="NJ42">
        <v>3</v>
      </c>
      <c r="NK42">
        <v>400</v>
      </c>
      <c r="NL42">
        <v>2</v>
      </c>
      <c r="NM42">
        <v>2</v>
      </c>
      <c r="NN42">
        <v>5</v>
      </c>
      <c r="NP42">
        <v>1</v>
      </c>
      <c r="NQ42">
        <v>5</v>
      </c>
      <c r="NR42">
        <v>2</v>
      </c>
      <c r="NS42">
        <v>5</v>
      </c>
      <c r="NT42">
        <v>5</v>
      </c>
      <c r="NU42">
        <v>5</v>
      </c>
      <c r="NZ42" t="s">
        <v>643</v>
      </c>
      <c r="OA42">
        <v>1</v>
      </c>
      <c r="OB42">
        <v>1</v>
      </c>
      <c r="OC42">
        <v>3</v>
      </c>
      <c r="OD42">
        <v>3</v>
      </c>
      <c r="OE42">
        <v>3</v>
      </c>
      <c r="OF42">
        <v>6</v>
      </c>
      <c r="OG42">
        <v>5</v>
      </c>
      <c r="OH42">
        <v>2</v>
      </c>
      <c r="OI42">
        <v>2</v>
      </c>
      <c r="ON42" t="s">
        <v>644</v>
      </c>
      <c r="OO42">
        <v>4</v>
      </c>
      <c r="OP42">
        <v>1</v>
      </c>
      <c r="OS42">
        <v>4</v>
      </c>
      <c r="PD42" t="s">
        <v>643</v>
      </c>
      <c r="PF42">
        <v>-2</v>
      </c>
      <c r="PJ42">
        <v>18</v>
      </c>
      <c r="PL42">
        <v>2</v>
      </c>
      <c r="PM42">
        <v>2</v>
      </c>
      <c r="PN42">
        <v>5</v>
      </c>
      <c r="PO42">
        <v>5</v>
      </c>
      <c r="PP42">
        <v>2</v>
      </c>
      <c r="PQ42">
        <v>4</v>
      </c>
      <c r="PT42">
        <v>7</v>
      </c>
      <c r="QA42">
        <v>0</v>
      </c>
      <c r="QP42">
        <v>3</v>
      </c>
      <c r="QQ42">
        <v>0</v>
      </c>
      <c r="QR42">
        <v>0</v>
      </c>
      <c r="QW42">
        <v>-2</v>
      </c>
      <c r="QX42">
        <v>6</v>
      </c>
      <c r="QY42">
        <v>-2</v>
      </c>
      <c r="QZ42">
        <v>-2</v>
      </c>
      <c r="RB42">
        <v>3</v>
      </c>
      <c r="RC42">
        <v>1</v>
      </c>
      <c r="RD42">
        <v>-9</v>
      </c>
      <c r="RE42">
        <v>1</v>
      </c>
      <c r="RF42">
        <v>4</v>
      </c>
      <c r="RJ42">
        <v>3</v>
      </c>
      <c r="RK42">
        <v>50</v>
      </c>
      <c r="RL42">
        <v>4</v>
      </c>
      <c r="RM42">
        <v>2</v>
      </c>
      <c r="RN42">
        <v>3</v>
      </c>
      <c r="RO42">
        <v>2</v>
      </c>
      <c r="RP42">
        <v>5</v>
      </c>
      <c r="RQ42">
        <v>2</v>
      </c>
      <c r="RR42">
        <v>2</v>
      </c>
      <c r="RS42">
        <v>-1</v>
      </c>
      <c r="RT42">
        <v>3</v>
      </c>
      <c r="RU42">
        <v>3</v>
      </c>
      <c r="RV42">
        <v>3</v>
      </c>
      <c r="RW42">
        <v>60</v>
      </c>
      <c r="RX42">
        <v>1</v>
      </c>
      <c r="RY42">
        <v>-2</v>
      </c>
      <c r="RZ42">
        <v>32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2</v>
      </c>
      <c r="SH42">
        <v>0</v>
      </c>
      <c r="SI42">
        <v>0</v>
      </c>
      <c r="SJ42">
        <v>3</v>
      </c>
      <c r="SK42">
        <v>2</v>
      </c>
      <c r="SL42">
        <v>5</v>
      </c>
      <c r="SM42">
        <v>4</v>
      </c>
      <c r="SN42">
        <v>4</v>
      </c>
      <c r="SO42">
        <v>4</v>
      </c>
      <c r="SP42">
        <v>4</v>
      </c>
      <c r="SQ42">
        <v>4</v>
      </c>
      <c r="SR42">
        <v>4</v>
      </c>
      <c r="SS42">
        <v>1</v>
      </c>
      <c r="ST42">
        <v>4</v>
      </c>
      <c r="SU42">
        <v>4</v>
      </c>
      <c r="SV42">
        <v>4</v>
      </c>
      <c r="SW42">
        <v>4</v>
      </c>
      <c r="SX42">
        <v>4</v>
      </c>
      <c r="SY42">
        <v>4</v>
      </c>
      <c r="SZ42">
        <v>4</v>
      </c>
      <c r="TA42">
        <v>1</v>
      </c>
      <c r="TC42">
        <v>4</v>
      </c>
      <c r="TD42">
        <v>4</v>
      </c>
      <c r="TE42">
        <v>4</v>
      </c>
      <c r="TF42">
        <v>4</v>
      </c>
      <c r="TG42">
        <v>4</v>
      </c>
      <c r="TH42">
        <v>4</v>
      </c>
      <c r="TI42">
        <v>4</v>
      </c>
      <c r="TJ42">
        <v>4</v>
      </c>
      <c r="TK42">
        <v>2</v>
      </c>
      <c r="TL42">
        <v>4</v>
      </c>
      <c r="TM42">
        <v>4</v>
      </c>
      <c r="TN42">
        <v>4</v>
      </c>
      <c r="TO42">
        <v>4</v>
      </c>
      <c r="TP42">
        <v>4</v>
      </c>
      <c r="TQ42">
        <v>2</v>
      </c>
      <c r="TR42">
        <v>4</v>
      </c>
      <c r="TS42">
        <v>1</v>
      </c>
      <c r="TT42">
        <v>4</v>
      </c>
      <c r="TU42">
        <v>4</v>
      </c>
      <c r="TV42">
        <v>4</v>
      </c>
      <c r="TW42">
        <v>2</v>
      </c>
      <c r="TX42">
        <v>3</v>
      </c>
      <c r="TY42">
        <v>1</v>
      </c>
      <c r="TZ42">
        <v>1</v>
      </c>
      <c r="UA42">
        <v>2</v>
      </c>
      <c r="UB42">
        <v>1</v>
      </c>
      <c r="UC42">
        <v>2</v>
      </c>
      <c r="UD42">
        <v>1</v>
      </c>
      <c r="UE42">
        <v>2</v>
      </c>
      <c r="UF42">
        <v>0</v>
      </c>
      <c r="UG42">
        <v>2</v>
      </c>
      <c r="UH42">
        <v>4</v>
      </c>
      <c r="UI42">
        <v>2</v>
      </c>
      <c r="UJ42">
        <v>4</v>
      </c>
      <c r="UK42">
        <v>1</v>
      </c>
      <c r="UL42">
        <v>100</v>
      </c>
      <c r="UM42">
        <v>1</v>
      </c>
      <c r="UN42">
        <v>0</v>
      </c>
      <c r="UO42">
        <v>0</v>
      </c>
      <c r="UP42">
        <v>105</v>
      </c>
      <c r="UQ42">
        <v>0</v>
      </c>
      <c r="UR42">
        <v>1</v>
      </c>
      <c r="US42" t="s">
        <v>695</v>
      </c>
      <c r="UT42">
        <v>1</v>
      </c>
      <c r="UU42">
        <v>0</v>
      </c>
      <c r="UV42">
        <v>0</v>
      </c>
      <c r="UW42">
        <v>2</v>
      </c>
      <c r="UX42">
        <v>0</v>
      </c>
      <c r="UY42">
        <v>0</v>
      </c>
      <c r="UZ42">
        <v>1</v>
      </c>
      <c r="VA42">
        <v>1</v>
      </c>
      <c r="VB42">
        <v>1</v>
      </c>
      <c r="VC42">
        <v>150</v>
      </c>
      <c r="VD42">
        <v>1</v>
      </c>
      <c r="VE42">
        <v>0</v>
      </c>
      <c r="VF42">
        <v>1</v>
      </c>
      <c r="VG42">
        <v>0</v>
      </c>
      <c r="VH42">
        <v>1</v>
      </c>
      <c r="VI42">
        <v>2</v>
      </c>
      <c r="VJ42">
        <v>2</v>
      </c>
      <c r="VK42">
        <v>2</v>
      </c>
      <c r="VL42">
        <v>2</v>
      </c>
      <c r="VM42">
        <v>2</v>
      </c>
      <c r="VN42">
        <v>2</v>
      </c>
      <c r="VO42">
        <v>2</v>
      </c>
      <c r="VP42">
        <v>1</v>
      </c>
      <c r="VQ42">
        <v>1</v>
      </c>
      <c r="VR42">
        <v>1</v>
      </c>
      <c r="VS42">
        <v>4</v>
      </c>
      <c r="VT42">
        <v>2</v>
      </c>
      <c r="VU42">
        <v>3</v>
      </c>
      <c r="VV42">
        <v>4</v>
      </c>
      <c r="VW42">
        <v>4</v>
      </c>
      <c r="VX42">
        <v>1</v>
      </c>
      <c r="VY42">
        <v>1</v>
      </c>
      <c r="WA42">
        <v>737</v>
      </c>
      <c r="WE42" t="s">
        <v>643</v>
      </c>
      <c r="WH42" t="s">
        <v>643</v>
      </c>
      <c r="WL42">
        <v>3</v>
      </c>
      <c r="WM42" t="s">
        <v>643</v>
      </c>
      <c r="WR42">
        <v>1</v>
      </c>
      <c r="WT42" t="s">
        <v>643</v>
      </c>
      <c r="WX42" t="s">
        <v>643</v>
      </c>
      <c r="XE42">
        <v>3</v>
      </c>
      <c r="XJ42">
        <v>3</v>
      </c>
      <c r="XQ42">
        <v>1</v>
      </c>
      <c r="XR42">
        <v>1</v>
      </c>
      <c r="XS42">
        <v>1</v>
      </c>
      <c r="XT42">
        <v>1</v>
      </c>
      <c r="XU42" t="s">
        <v>696</v>
      </c>
      <c r="XV42">
        <v>-1</v>
      </c>
      <c r="XW42">
        <v>-1</v>
      </c>
    </row>
    <row r="43" spans="1:647" x14ac:dyDescent="0.25">
      <c r="A43">
        <v>2995</v>
      </c>
      <c r="B43">
        <v>1616</v>
      </c>
      <c r="C43">
        <v>1</v>
      </c>
      <c r="D43" s="9">
        <v>34397</v>
      </c>
      <c r="E43" t="str">
        <f>VLOOKUP(ELEF_2019_minta[[#This Row],[TERUL]],teruleti_szamjel!$A$2:$M$3201,2)</f>
        <v>Monorierdő</v>
      </c>
      <c r="F43" t="str">
        <f>VLOOKUP(ELEF_2019_minta[[#This Row],[TERUL]],teruleti_szamjel!$A$2:$M$3201,4)</f>
        <v>13</v>
      </c>
      <c r="G43" t="str">
        <f>VLOOKUP(ELEF_2019_minta[[#This Row],[TERUL]],teruleti_szamjel!$A$2:$M$3201,5)</f>
        <v>Pest</v>
      </c>
      <c r="H43" t="str">
        <f>VLOOKUP(ELEF_2019_minta[[#This Row],[TERUL]],teruleti_szamjel!$A$2:$M$3201,10)</f>
        <v>12</v>
      </c>
      <c r="I43" t="str">
        <f>VLOOKUP(ELEF_2019_minta[[#This Row],[TERUL]],teruleti_szamjel!$A$2:$M$3201,11)</f>
        <v>Pest</v>
      </c>
      <c r="J43">
        <v>4</v>
      </c>
      <c r="K43">
        <v>2</v>
      </c>
      <c r="L43">
        <v>1999</v>
      </c>
      <c r="M43">
        <v>5</v>
      </c>
      <c r="N43">
        <v>18</v>
      </c>
      <c r="O43">
        <v>69</v>
      </c>
      <c r="P43">
        <v>6</v>
      </c>
      <c r="Q43">
        <v>12</v>
      </c>
      <c r="R43">
        <v>1</v>
      </c>
      <c r="S43">
        <v>1</v>
      </c>
      <c r="T43">
        <v>93</v>
      </c>
      <c r="U43">
        <v>-1</v>
      </c>
      <c r="V43" t="s">
        <v>652</v>
      </c>
      <c r="W43">
        <v>1</v>
      </c>
      <c r="Y43">
        <v>2</v>
      </c>
      <c r="Z43">
        <v>1978</v>
      </c>
      <c r="AA43">
        <v>6</v>
      </c>
      <c r="AB43">
        <v>25</v>
      </c>
      <c r="AC43">
        <v>34</v>
      </c>
      <c r="AD43">
        <v>4</v>
      </c>
      <c r="AE43">
        <v>11</v>
      </c>
      <c r="AG43">
        <v>12</v>
      </c>
      <c r="AH43">
        <v>1968</v>
      </c>
      <c r="AP43">
        <v>2002</v>
      </c>
      <c r="AV43">
        <v>1</v>
      </c>
      <c r="BL43" t="s">
        <v>643</v>
      </c>
      <c r="BM43">
        <v>8</v>
      </c>
      <c r="BN43" t="s">
        <v>643</v>
      </c>
      <c r="BO43" t="s">
        <v>643</v>
      </c>
      <c r="BR43" t="s">
        <v>643</v>
      </c>
      <c r="BS43" t="s">
        <v>643</v>
      </c>
      <c r="BT43" t="s">
        <v>643</v>
      </c>
      <c r="BU43" t="s">
        <v>643</v>
      </c>
      <c r="BV43" t="s">
        <v>643</v>
      </c>
      <c r="BX43" t="s">
        <v>643</v>
      </c>
      <c r="CA43" t="s">
        <v>643</v>
      </c>
      <c r="CB43" t="s">
        <v>643</v>
      </c>
      <c r="CC43" t="s">
        <v>643</v>
      </c>
      <c r="CD43" t="s">
        <v>643</v>
      </c>
      <c r="CF43" t="s">
        <v>643</v>
      </c>
      <c r="CG43" t="s">
        <v>643</v>
      </c>
      <c r="CH43" t="s">
        <v>643</v>
      </c>
      <c r="CI43" t="s">
        <v>643</v>
      </c>
      <c r="CJ43" t="s">
        <v>643</v>
      </c>
      <c r="CK43" t="s">
        <v>643</v>
      </c>
      <c r="CL43" t="s">
        <v>643</v>
      </c>
      <c r="CM43" t="s">
        <v>643</v>
      </c>
      <c r="CN43" t="s">
        <v>643</v>
      </c>
      <c r="CO43" t="s">
        <v>643</v>
      </c>
      <c r="CP43" t="s">
        <v>643</v>
      </c>
      <c r="CQ43" t="s">
        <v>643</v>
      </c>
      <c r="CR43" t="s">
        <v>643</v>
      </c>
      <c r="CS43" t="s">
        <v>643</v>
      </c>
      <c r="CT43" t="s">
        <v>643</v>
      </c>
      <c r="CU43" t="s">
        <v>643</v>
      </c>
      <c r="CV43" t="s">
        <v>643</v>
      </c>
      <c r="CW43" t="s">
        <v>643</v>
      </c>
      <c r="CX43" t="s">
        <v>643</v>
      </c>
      <c r="CY43" t="s">
        <v>643</v>
      </c>
      <c r="CZ43" t="s">
        <v>643</v>
      </c>
      <c r="DA43" t="s">
        <v>643</v>
      </c>
      <c r="DB43" t="s">
        <v>643</v>
      </c>
      <c r="DC43" t="s">
        <v>643</v>
      </c>
      <c r="DD43" t="s">
        <v>643</v>
      </c>
      <c r="DE43" t="s">
        <v>643</v>
      </c>
      <c r="DF43" t="s">
        <v>643</v>
      </c>
      <c r="DG43" t="s">
        <v>643</v>
      </c>
      <c r="DH43">
        <v>2</v>
      </c>
      <c r="DI43">
        <v>2</v>
      </c>
      <c r="DJ43">
        <v>1</v>
      </c>
      <c r="DK43">
        <v>2</v>
      </c>
      <c r="DL43">
        <v>3</v>
      </c>
      <c r="DM43">
        <v>1</v>
      </c>
      <c r="DN43">
        <v>2</v>
      </c>
      <c r="DO43">
        <v>2</v>
      </c>
      <c r="DP43">
        <v>2</v>
      </c>
      <c r="DQ43">
        <v>2</v>
      </c>
      <c r="DR43">
        <v>2</v>
      </c>
      <c r="DS43">
        <v>2</v>
      </c>
      <c r="DT43">
        <v>2</v>
      </c>
      <c r="DU43">
        <v>1</v>
      </c>
      <c r="DV43">
        <v>2</v>
      </c>
      <c r="DW43">
        <v>2</v>
      </c>
      <c r="DX43">
        <v>2</v>
      </c>
      <c r="EB43">
        <v>2</v>
      </c>
      <c r="EF43">
        <v>2</v>
      </c>
      <c r="EJ43">
        <v>2</v>
      </c>
      <c r="EN43">
        <v>2</v>
      </c>
      <c r="ER43">
        <v>2</v>
      </c>
      <c r="EV43">
        <v>2</v>
      </c>
      <c r="EW43" t="s">
        <v>643</v>
      </c>
      <c r="EZ43">
        <v>2</v>
      </c>
      <c r="FC43">
        <v>1</v>
      </c>
      <c r="FD43">
        <v>2</v>
      </c>
      <c r="FH43">
        <v>2</v>
      </c>
      <c r="FI43" t="s">
        <v>643</v>
      </c>
      <c r="FL43">
        <v>2</v>
      </c>
      <c r="FP43">
        <v>2</v>
      </c>
      <c r="FT43">
        <v>2</v>
      </c>
      <c r="FU43">
        <v>1</v>
      </c>
      <c r="FX43">
        <v>2</v>
      </c>
      <c r="FZ43">
        <v>1</v>
      </c>
      <c r="GB43">
        <v>2</v>
      </c>
      <c r="GF43">
        <v>2</v>
      </c>
      <c r="GJ43">
        <v>1</v>
      </c>
      <c r="GK43">
        <v>1</v>
      </c>
      <c r="GM43" t="s">
        <v>643</v>
      </c>
      <c r="GN43">
        <v>2</v>
      </c>
      <c r="GR43">
        <v>2</v>
      </c>
      <c r="GV43">
        <v>2</v>
      </c>
      <c r="GZ43">
        <v>2</v>
      </c>
      <c r="HD43">
        <v>2</v>
      </c>
      <c r="HE43">
        <v>2</v>
      </c>
      <c r="HH43">
        <v>2</v>
      </c>
      <c r="HI43" t="s">
        <v>643</v>
      </c>
      <c r="HJ43" t="s">
        <v>643</v>
      </c>
      <c r="HK43" t="s">
        <v>643</v>
      </c>
      <c r="HL43">
        <v>2</v>
      </c>
      <c r="HP43">
        <v>2</v>
      </c>
      <c r="HT43">
        <v>2</v>
      </c>
      <c r="HU43" t="s">
        <v>643</v>
      </c>
      <c r="HV43" t="s">
        <v>643</v>
      </c>
      <c r="HW43" t="s">
        <v>643</v>
      </c>
      <c r="HX43">
        <v>2</v>
      </c>
      <c r="IB43">
        <v>2</v>
      </c>
      <c r="IC43" t="s">
        <v>643</v>
      </c>
      <c r="ID43" t="s">
        <v>643</v>
      </c>
      <c r="IE43" t="s">
        <v>643</v>
      </c>
      <c r="IF43">
        <v>2</v>
      </c>
      <c r="IJ43">
        <v>2</v>
      </c>
      <c r="IL43">
        <v>2</v>
      </c>
      <c r="IN43">
        <v>2</v>
      </c>
      <c r="IO43">
        <v>2</v>
      </c>
      <c r="IP43">
        <v>1</v>
      </c>
      <c r="IR43">
        <v>2</v>
      </c>
      <c r="IS43">
        <v>-2</v>
      </c>
      <c r="IT43">
        <v>4</v>
      </c>
      <c r="IV43">
        <v>168</v>
      </c>
      <c r="IX43">
        <v>1</v>
      </c>
      <c r="IY43">
        <v>1</v>
      </c>
      <c r="IZ43">
        <v>2</v>
      </c>
      <c r="JA43">
        <v>1</v>
      </c>
      <c r="JB43">
        <v>1</v>
      </c>
      <c r="JC43">
        <v>2</v>
      </c>
      <c r="JD43">
        <v>1</v>
      </c>
      <c r="JE43">
        <v>1</v>
      </c>
      <c r="JF43">
        <v>1</v>
      </c>
      <c r="JG43">
        <v>1</v>
      </c>
      <c r="JH43">
        <v>1</v>
      </c>
      <c r="JI43">
        <v>1</v>
      </c>
      <c r="JJ43">
        <v>1</v>
      </c>
      <c r="JK43">
        <v>1</v>
      </c>
      <c r="JL43">
        <v>1</v>
      </c>
      <c r="JO43">
        <v>1</v>
      </c>
      <c r="JP43">
        <v>1</v>
      </c>
      <c r="JQ43">
        <v>1</v>
      </c>
      <c r="JR43">
        <v>1</v>
      </c>
      <c r="JS43">
        <v>2</v>
      </c>
      <c r="JT43">
        <v>1</v>
      </c>
      <c r="JU43">
        <v>1</v>
      </c>
      <c r="JV43">
        <v>1</v>
      </c>
      <c r="JX43">
        <v>1</v>
      </c>
      <c r="JZ43">
        <v>1</v>
      </c>
      <c r="KA43">
        <v>1</v>
      </c>
      <c r="KB43">
        <v>2</v>
      </c>
      <c r="KC43">
        <v>1</v>
      </c>
      <c r="KD43">
        <v>1</v>
      </c>
      <c r="KE43">
        <v>1</v>
      </c>
      <c r="KF43">
        <v>1</v>
      </c>
      <c r="KG43">
        <v>1</v>
      </c>
      <c r="KH43">
        <v>2</v>
      </c>
      <c r="KJ43">
        <v>2</v>
      </c>
      <c r="KL43">
        <v>3</v>
      </c>
      <c r="KM43">
        <v>1</v>
      </c>
      <c r="KN43">
        <v>1</v>
      </c>
      <c r="KO43">
        <v>2</v>
      </c>
      <c r="KP43">
        <v>0</v>
      </c>
      <c r="KQ43">
        <v>2</v>
      </c>
      <c r="KR43">
        <v>2</v>
      </c>
      <c r="KS43">
        <v>2</v>
      </c>
      <c r="KT43">
        <v>2</v>
      </c>
      <c r="KU43">
        <v>2</v>
      </c>
      <c r="KV43">
        <v>2</v>
      </c>
      <c r="KW43">
        <v>1</v>
      </c>
      <c r="KX43">
        <v>1</v>
      </c>
      <c r="KY43">
        <v>1</v>
      </c>
      <c r="KZ43">
        <v>1</v>
      </c>
      <c r="LD43">
        <v>201810</v>
      </c>
      <c r="LE43">
        <v>1</v>
      </c>
      <c r="LF43">
        <v>1</v>
      </c>
      <c r="LG43">
        <v>2</v>
      </c>
      <c r="LH43">
        <v>2</v>
      </c>
      <c r="LJ43">
        <v>5</v>
      </c>
      <c r="LL43">
        <v>1</v>
      </c>
      <c r="LN43">
        <v>5</v>
      </c>
      <c r="LS43">
        <v>1</v>
      </c>
      <c r="LU43">
        <v>5</v>
      </c>
      <c r="LW43">
        <v>2</v>
      </c>
      <c r="LX43">
        <v>2</v>
      </c>
      <c r="LY43">
        <v>2</v>
      </c>
      <c r="LZ43">
        <v>3</v>
      </c>
      <c r="MA43">
        <v>3</v>
      </c>
      <c r="MB43">
        <v>3</v>
      </c>
      <c r="MC43">
        <v>2</v>
      </c>
      <c r="MD43">
        <v>2</v>
      </c>
      <c r="ME43">
        <v>3</v>
      </c>
      <c r="MF43">
        <v>1</v>
      </c>
      <c r="MG43">
        <v>6</v>
      </c>
      <c r="MH43">
        <v>6</v>
      </c>
      <c r="MI43">
        <v>2</v>
      </c>
      <c r="MJ43">
        <v>2</v>
      </c>
      <c r="MK43">
        <v>2</v>
      </c>
      <c r="ML43">
        <v>6</v>
      </c>
      <c r="MM43">
        <v>-8</v>
      </c>
      <c r="MN43">
        <v>6</v>
      </c>
      <c r="MO43">
        <v>6</v>
      </c>
      <c r="MP43">
        <v>6</v>
      </c>
      <c r="MQ43">
        <v>9</v>
      </c>
      <c r="MR43">
        <v>2</v>
      </c>
      <c r="MS43">
        <v>4</v>
      </c>
      <c r="MT43">
        <v>5</v>
      </c>
      <c r="MU43">
        <v>5</v>
      </c>
      <c r="MV43">
        <v>0</v>
      </c>
      <c r="MW43">
        <v>155</v>
      </c>
      <c r="MY43">
        <v>165</v>
      </c>
      <c r="MZ43">
        <v>73</v>
      </c>
      <c r="NB43">
        <v>96</v>
      </c>
      <c r="NC43">
        <v>3</v>
      </c>
      <c r="ND43">
        <v>5</v>
      </c>
      <c r="NE43">
        <v>-8</v>
      </c>
      <c r="NF43">
        <v>0</v>
      </c>
      <c r="NH43">
        <v>2</v>
      </c>
      <c r="NI43">
        <v>300</v>
      </c>
      <c r="NJ43">
        <v>0</v>
      </c>
      <c r="NK43">
        <v>230</v>
      </c>
      <c r="NL43">
        <v>3</v>
      </c>
      <c r="NN43">
        <v>5</v>
      </c>
      <c r="NO43">
        <v>2</v>
      </c>
      <c r="NP43">
        <v>1</v>
      </c>
      <c r="NQ43">
        <v>4</v>
      </c>
      <c r="NR43">
        <v>4</v>
      </c>
      <c r="NS43">
        <v>5</v>
      </c>
      <c r="NT43">
        <v>5</v>
      </c>
      <c r="NU43">
        <v>4</v>
      </c>
      <c r="NZ43" t="s">
        <v>643</v>
      </c>
      <c r="OA43">
        <v>1</v>
      </c>
      <c r="OC43">
        <v>3</v>
      </c>
      <c r="OD43">
        <v>6</v>
      </c>
      <c r="OE43">
        <v>3</v>
      </c>
      <c r="OF43">
        <v>4</v>
      </c>
      <c r="OG43">
        <v>6</v>
      </c>
      <c r="OH43">
        <v>1</v>
      </c>
      <c r="OI43">
        <v>1</v>
      </c>
      <c r="ON43" t="s">
        <v>697</v>
      </c>
      <c r="OO43">
        <v>4</v>
      </c>
      <c r="OW43">
        <v>4</v>
      </c>
      <c r="PD43" t="s">
        <v>643</v>
      </c>
      <c r="PF43">
        <v>40</v>
      </c>
      <c r="PK43">
        <v>1</v>
      </c>
      <c r="PL43">
        <v>2</v>
      </c>
      <c r="PM43">
        <v>5</v>
      </c>
      <c r="PN43">
        <v>4</v>
      </c>
      <c r="PO43">
        <v>3</v>
      </c>
      <c r="PP43">
        <v>2</v>
      </c>
      <c r="PQ43">
        <v>4</v>
      </c>
      <c r="PT43">
        <v>5</v>
      </c>
      <c r="PZ43">
        <v>0</v>
      </c>
      <c r="QP43">
        <v>0</v>
      </c>
      <c r="QQ43">
        <v>0</v>
      </c>
      <c r="QS43">
        <v>0</v>
      </c>
      <c r="QU43">
        <v>0</v>
      </c>
      <c r="QV43">
        <v>0</v>
      </c>
      <c r="QW43">
        <v>-2</v>
      </c>
      <c r="QX43">
        <v>8</v>
      </c>
      <c r="QY43">
        <v>-2</v>
      </c>
      <c r="QZ43">
        <v>-2</v>
      </c>
      <c r="RA43">
        <v>9</v>
      </c>
      <c r="RB43">
        <v>4</v>
      </c>
      <c r="RC43">
        <v>2</v>
      </c>
      <c r="RD43">
        <v>3</v>
      </c>
      <c r="RE43">
        <v>1</v>
      </c>
      <c r="RF43">
        <v>4</v>
      </c>
      <c r="RI43">
        <v>1</v>
      </c>
      <c r="RJ43">
        <v>4</v>
      </c>
      <c r="RK43">
        <v>11</v>
      </c>
      <c r="RL43">
        <v>1</v>
      </c>
      <c r="RM43">
        <v>2</v>
      </c>
      <c r="RN43">
        <v>3</v>
      </c>
      <c r="RO43">
        <v>1</v>
      </c>
      <c r="RP43">
        <v>7</v>
      </c>
      <c r="RQ43">
        <v>6</v>
      </c>
      <c r="RR43">
        <v>2</v>
      </c>
      <c r="RS43">
        <v>2</v>
      </c>
      <c r="RT43">
        <v>1</v>
      </c>
      <c r="RU43">
        <v>2</v>
      </c>
      <c r="RV43">
        <v>4</v>
      </c>
      <c r="RW43">
        <v>30</v>
      </c>
      <c r="RX43">
        <v>-2</v>
      </c>
      <c r="RY43">
        <v>-2</v>
      </c>
      <c r="RZ43">
        <v>32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1</v>
      </c>
      <c r="SH43">
        <v>0</v>
      </c>
      <c r="SI43">
        <v>0</v>
      </c>
      <c r="SJ43">
        <v>2</v>
      </c>
      <c r="SK43">
        <v>3</v>
      </c>
      <c r="SL43">
        <v>5</v>
      </c>
      <c r="SM43">
        <v>4</v>
      </c>
      <c r="SN43">
        <v>4</v>
      </c>
      <c r="SO43">
        <v>1</v>
      </c>
      <c r="SP43">
        <v>4</v>
      </c>
      <c r="SQ43">
        <v>4</v>
      </c>
      <c r="SR43">
        <v>4</v>
      </c>
      <c r="SS43">
        <v>4</v>
      </c>
      <c r="ST43">
        <v>4</v>
      </c>
      <c r="SU43">
        <v>4</v>
      </c>
      <c r="SV43">
        <v>4</v>
      </c>
      <c r="SW43">
        <v>1</v>
      </c>
      <c r="SX43">
        <v>4</v>
      </c>
      <c r="SY43">
        <v>1</v>
      </c>
      <c r="SZ43">
        <v>4</v>
      </c>
      <c r="TA43">
        <v>4</v>
      </c>
      <c r="TB43">
        <v>4</v>
      </c>
      <c r="TC43">
        <v>4</v>
      </c>
      <c r="TD43">
        <v>4</v>
      </c>
      <c r="TE43">
        <v>4</v>
      </c>
      <c r="TF43">
        <v>4</v>
      </c>
      <c r="TG43">
        <v>4</v>
      </c>
      <c r="TH43">
        <v>4</v>
      </c>
      <c r="TI43">
        <v>4</v>
      </c>
      <c r="TJ43">
        <v>4</v>
      </c>
      <c r="TK43">
        <v>4</v>
      </c>
      <c r="TL43">
        <v>4</v>
      </c>
      <c r="TM43">
        <v>4</v>
      </c>
      <c r="TN43">
        <v>4</v>
      </c>
      <c r="TO43">
        <v>4</v>
      </c>
      <c r="TP43">
        <v>4</v>
      </c>
      <c r="TQ43">
        <v>4</v>
      </c>
      <c r="TR43">
        <v>4</v>
      </c>
      <c r="TS43">
        <v>4</v>
      </c>
      <c r="TT43">
        <v>4</v>
      </c>
      <c r="TU43">
        <v>4</v>
      </c>
      <c r="TV43">
        <v>4</v>
      </c>
      <c r="TW43">
        <v>1</v>
      </c>
      <c r="TX43">
        <v>3</v>
      </c>
      <c r="TY43">
        <v>1</v>
      </c>
      <c r="TZ43">
        <v>1</v>
      </c>
      <c r="UA43">
        <v>3</v>
      </c>
      <c r="UB43">
        <v>1</v>
      </c>
      <c r="UC43">
        <v>1</v>
      </c>
      <c r="UD43">
        <v>1</v>
      </c>
      <c r="UE43">
        <v>3</v>
      </c>
      <c r="UF43">
        <v>0</v>
      </c>
      <c r="UG43">
        <v>1</v>
      </c>
      <c r="UH43">
        <v>2</v>
      </c>
      <c r="UI43">
        <v>3</v>
      </c>
      <c r="UJ43">
        <v>4</v>
      </c>
      <c r="UK43">
        <v>1</v>
      </c>
      <c r="UL43">
        <v>315</v>
      </c>
      <c r="UM43">
        <v>0</v>
      </c>
      <c r="UN43">
        <v>0</v>
      </c>
      <c r="UO43">
        <v>1</v>
      </c>
      <c r="UP43">
        <v>0</v>
      </c>
      <c r="UQ43">
        <v>0</v>
      </c>
      <c r="UR43">
        <v>0</v>
      </c>
      <c r="US43" t="s">
        <v>698</v>
      </c>
      <c r="UT43">
        <v>2</v>
      </c>
      <c r="UU43">
        <v>1</v>
      </c>
      <c r="UV43">
        <v>1</v>
      </c>
      <c r="UW43">
        <v>4</v>
      </c>
      <c r="UX43">
        <v>180</v>
      </c>
      <c r="UY43">
        <v>4</v>
      </c>
      <c r="UZ43">
        <v>0</v>
      </c>
      <c r="VA43">
        <v>0</v>
      </c>
      <c r="VB43">
        <v>1</v>
      </c>
      <c r="VC43">
        <v>240</v>
      </c>
      <c r="VE43">
        <v>0</v>
      </c>
      <c r="VF43">
        <v>3</v>
      </c>
      <c r="VG43">
        <v>1</v>
      </c>
      <c r="VH43">
        <v>2</v>
      </c>
      <c r="VI43">
        <v>2</v>
      </c>
      <c r="VJ43">
        <v>2</v>
      </c>
      <c r="VK43">
        <v>2</v>
      </c>
      <c r="VL43">
        <v>2</v>
      </c>
      <c r="VM43">
        <v>2</v>
      </c>
      <c r="VN43">
        <v>2</v>
      </c>
      <c r="VO43">
        <v>2</v>
      </c>
      <c r="VP43">
        <v>1</v>
      </c>
      <c r="VQ43">
        <v>4</v>
      </c>
      <c r="VR43">
        <v>1</v>
      </c>
      <c r="VS43">
        <v>4</v>
      </c>
      <c r="VT43">
        <v>2</v>
      </c>
      <c r="VU43">
        <v>3</v>
      </c>
      <c r="VV43">
        <v>4</v>
      </c>
      <c r="VW43">
        <v>4</v>
      </c>
      <c r="VX43">
        <v>2</v>
      </c>
      <c r="VY43">
        <v>1</v>
      </c>
      <c r="WC43">
        <v>2</v>
      </c>
      <c r="WE43" t="s">
        <v>643</v>
      </c>
      <c r="WH43" t="s">
        <v>643</v>
      </c>
      <c r="WM43" t="s">
        <v>643</v>
      </c>
      <c r="WN43">
        <v>3</v>
      </c>
      <c r="WR43">
        <v>1</v>
      </c>
      <c r="WT43" t="s">
        <v>643</v>
      </c>
      <c r="WV43">
        <v>1</v>
      </c>
      <c r="WX43" t="s">
        <v>643</v>
      </c>
      <c r="XA43">
        <v>2</v>
      </c>
      <c r="XG43">
        <v>1200</v>
      </c>
      <c r="XQ43">
        <v>1</v>
      </c>
      <c r="XR43">
        <v>1</v>
      </c>
      <c r="XS43">
        <v>1</v>
      </c>
      <c r="XT43">
        <v>1</v>
      </c>
      <c r="XU43" t="s">
        <v>643</v>
      </c>
      <c r="XV43">
        <v>-1</v>
      </c>
      <c r="XW43">
        <v>-1</v>
      </c>
    </row>
    <row r="44" spans="1:647" x14ac:dyDescent="0.25">
      <c r="A44">
        <v>1710</v>
      </c>
      <c r="B44">
        <v>912</v>
      </c>
      <c r="C44">
        <v>2</v>
      </c>
      <c r="D44" s="9">
        <v>16054</v>
      </c>
      <c r="E44" t="str">
        <f>VLOOKUP(ELEF_2019_minta[[#This Row],[TERUL]],teruleti_szamjel!$A$2:$M$3201,2)</f>
        <v>Sajószentpéter</v>
      </c>
      <c r="F44" t="str">
        <f>VLOOKUP(ELEF_2019_minta[[#This Row],[TERUL]],teruleti_szamjel!$A$2:$M$3201,4)</f>
        <v>05</v>
      </c>
      <c r="G44" t="str">
        <f>VLOOKUP(ELEF_2019_minta[[#This Row],[TERUL]],teruleti_szamjel!$A$2:$M$3201,5)</f>
        <v>Borsod-Abaúj-Zemplén</v>
      </c>
      <c r="H44" t="str">
        <f>VLOOKUP(ELEF_2019_minta[[#This Row],[TERUL]],teruleti_szamjel!$A$2:$M$3201,10)</f>
        <v>50</v>
      </c>
      <c r="I44" t="str">
        <f>VLOOKUP(ELEF_2019_minta[[#This Row],[TERUL]],teruleti_szamjel!$A$2:$M$3201,11)</f>
        <v>Észak-Magyarország</v>
      </c>
      <c r="J44">
        <v>3</v>
      </c>
      <c r="K44">
        <v>1</v>
      </c>
      <c r="L44">
        <v>1954</v>
      </c>
      <c r="M44">
        <v>7</v>
      </c>
      <c r="N44">
        <v>1</v>
      </c>
      <c r="O44">
        <v>71</v>
      </c>
      <c r="P44">
        <v>5</v>
      </c>
      <c r="Q44">
        <v>1</v>
      </c>
      <c r="R44">
        <v>1</v>
      </c>
      <c r="S44">
        <v>1</v>
      </c>
      <c r="T44">
        <v>36</v>
      </c>
      <c r="U44">
        <v>52</v>
      </c>
      <c r="V44" t="s">
        <v>664</v>
      </c>
      <c r="W44">
        <v>1</v>
      </c>
      <c r="Y44">
        <v>2</v>
      </c>
      <c r="AB44">
        <v>11</v>
      </c>
      <c r="AC44">
        <v>46</v>
      </c>
      <c r="AD44">
        <v>3</v>
      </c>
      <c r="AG44">
        <v>5</v>
      </c>
      <c r="AH44">
        <v>1998</v>
      </c>
      <c r="AJ44">
        <v>9</v>
      </c>
      <c r="AM44">
        <v>4</v>
      </c>
      <c r="AN44">
        <v>1</v>
      </c>
      <c r="AR44">
        <v>24</v>
      </c>
      <c r="AS44">
        <v>49</v>
      </c>
      <c r="AV44">
        <v>1</v>
      </c>
      <c r="BE44">
        <v>8</v>
      </c>
      <c r="BL44" t="s">
        <v>643</v>
      </c>
      <c r="BN44" t="s">
        <v>643</v>
      </c>
      <c r="BO44" t="s">
        <v>643</v>
      </c>
      <c r="BR44" t="s">
        <v>643</v>
      </c>
      <c r="BS44" t="s">
        <v>643</v>
      </c>
      <c r="BT44" t="s">
        <v>643</v>
      </c>
      <c r="BU44" t="s">
        <v>643</v>
      </c>
      <c r="BV44" t="s">
        <v>643</v>
      </c>
      <c r="BX44" t="s">
        <v>643</v>
      </c>
      <c r="CA44" t="s">
        <v>643</v>
      </c>
      <c r="CB44" t="s">
        <v>643</v>
      </c>
      <c r="CC44" t="s">
        <v>643</v>
      </c>
      <c r="CD44" t="s">
        <v>643</v>
      </c>
      <c r="CF44" t="s">
        <v>643</v>
      </c>
      <c r="CG44" t="s">
        <v>643</v>
      </c>
      <c r="CH44" t="s">
        <v>643</v>
      </c>
      <c r="CI44" t="s">
        <v>643</v>
      </c>
      <c r="CJ44" t="s">
        <v>643</v>
      </c>
      <c r="CK44" t="s">
        <v>643</v>
      </c>
      <c r="CL44" t="s">
        <v>643</v>
      </c>
      <c r="CM44" t="s">
        <v>643</v>
      </c>
      <c r="CN44" t="s">
        <v>643</v>
      </c>
      <c r="CO44" t="s">
        <v>643</v>
      </c>
      <c r="CP44" t="s">
        <v>643</v>
      </c>
      <c r="CQ44" t="s">
        <v>643</v>
      </c>
      <c r="CR44" t="s">
        <v>643</v>
      </c>
      <c r="CS44" t="s">
        <v>643</v>
      </c>
      <c r="CT44" t="s">
        <v>643</v>
      </c>
      <c r="CU44" t="s">
        <v>643</v>
      </c>
      <c r="CV44" t="s">
        <v>643</v>
      </c>
      <c r="CW44" t="s">
        <v>643</v>
      </c>
      <c r="CX44" t="s">
        <v>643</v>
      </c>
      <c r="CY44" t="s">
        <v>643</v>
      </c>
      <c r="CZ44" t="s">
        <v>643</v>
      </c>
      <c r="DA44" t="s">
        <v>643</v>
      </c>
      <c r="DB44" t="s">
        <v>643</v>
      </c>
      <c r="DC44" t="s">
        <v>643</v>
      </c>
      <c r="DD44" t="s">
        <v>643</v>
      </c>
      <c r="DE44" t="s">
        <v>643</v>
      </c>
      <c r="DF44" t="s">
        <v>643</v>
      </c>
      <c r="DG44" t="s">
        <v>643</v>
      </c>
      <c r="DH44">
        <v>3</v>
      </c>
      <c r="DI44">
        <v>3</v>
      </c>
      <c r="DJ44">
        <v>2</v>
      </c>
      <c r="DK44">
        <v>1</v>
      </c>
      <c r="DL44">
        <v>3</v>
      </c>
      <c r="DN44">
        <v>3</v>
      </c>
      <c r="DO44">
        <v>2</v>
      </c>
      <c r="DP44">
        <v>2</v>
      </c>
      <c r="DQ44">
        <v>1</v>
      </c>
      <c r="DR44">
        <v>2</v>
      </c>
      <c r="DS44">
        <v>2</v>
      </c>
      <c r="DT44">
        <v>1</v>
      </c>
      <c r="DU44">
        <v>2</v>
      </c>
      <c r="DV44">
        <v>1</v>
      </c>
      <c r="DW44">
        <v>4</v>
      </c>
      <c r="DX44">
        <v>2</v>
      </c>
      <c r="EB44">
        <v>2</v>
      </c>
      <c r="EF44">
        <v>2</v>
      </c>
      <c r="EJ44">
        <v>2</v>
      </c>
      <c r="EN44">
        <v>2</v>
      </c>
      <c r="EO44">
        <v>1</v>
      </c>
      <c r="ER44">
        <v>2</v>
      </c>
      <c r="EU44">
        <v>1</v>
      </c>
      <c r="EV44">
        <v>2</v>
      </c>
      <c r="EW44" t="s">
        <v>643</v>
      </c>
      <c r="EZ44">
        <v>2</v>
      </c>
      <c r="FA44">
        <v>1</v>
      </c>
      <c r="FD44">
        <v>2</v>
      </c>
      <c r="FH44">
        <v>2</v>
      </c>
      <c r="FI44" t="s">
        <v>643</v>
      </c>
      <c r="FL44">
        <v>2</v>
      </c>
      <c r="FP44">
        <v>2</v>
      </c>
      <c r="FT44">
        <v>2</v>
      </c>
      <c r="FX44">
        <v>2</v>
      </c>
      <c r="GB44">
        <v>2</v>
      </c>
      <c r="GF44">
        <v>1</v>
      </c>
      <c r="GJ44">
        <v>2</v>
      </c>
      <c r="GM44" t="s">
        <v>643</v>
      </c>
      <c r="GN44">
        <v>2</v>
      </c>
      <c r="GR44">
        <v>2</v>
      </c>
      <c r="GU44">
        <v>1</v>
      </c>
      <c r="GV44">
        <v>2</v>
      </c>
      <c r="GZ44">
        <v>2</v>
      </c>
      <c r="HD44">
        <v>2</v>
      </c>
      <c r="HH44">
        <v>2</v>
      </c>
      <c r="HI44" t="s">
        <v>643</v>
      </c>
      <c r="HJ44" t="s">
        <v>643</v>
      </c>
      <c r="HK44" t="s">
        <v>643</v>
      </c>
      <c r="HL44">
        <v>2</v>
      </c>
      <c r="HP44">
        <v>2</v>
      </c>
      <c r="HT44">
        <v>2</v>
      </c>
      <c r="HU44" t="s">
        <v>643</v>
      </c>
      <c r="HV44" t="s">
        <v>643</v>
      </c>
      <c r="HW44" t="s">
        <v>643</v>
      </c>
      <c r="HX44">
        <v>2</v>
      </c>
      <c r="IB44">
        <v>2</v>
      </c>
      <c r="IC44" t="s">
        <v>643</v>
      </c>
      <c r="ID44" t="s">
        <v>643</v>
      </c>
      <c r="IE44" t="s">
        <v>643</v>
      </c>
      <c r="IF44">
        <v>2</v>
      </c>
      <c r="IJ44">
        <v>2</v>
      </c>
      <c r="IN44">
        <v>2</v>
      </c>
      <c r="IO44">
        <v>2</v>
      </c>
      <c r="IP44">
        <v>2</v>
      </c>
      <c r="IR44">
        <v>2</v>
      </c>
      <c r="IS44">
        <v>-2</v>
      </c>
      <c r="IT44">
        <v>56</v>
      </c>
      <c r="IX44">
        <v>2</v>
      </c>
      <c r="IY44">
        <v>1</v>
      </c>
      <c r="IZ44">
        <v>2</v>
      </c>
      <c r="JA44">
        <v>1</v>
      </c>
      <c r="JB44">
        <v>1</v>
      </c>
      <c r="JC44">
        <v>4</v>
      </c>
      <c r="JD44">
        <v>1</v>
      </c>
      <c r="JE44">
        <v>1</v>
      </c>
      <c r="JF44">
        <v>3</v>
      </c>
      <c r="JG44">
        <v>1</v>
      </c>
      <c r="JH44">
        <v>1</v>
      </c>
      <c r="JI44">
        <v>2</v>
      </c>
      <c r="JJ44">
        <v>1</v>
      </c>
      <c r="JK44">
        <v>1</v>
      </c>
      <c r="JL44">
        <v>1</v>
      </c>
      <c r="JM44">
        <v>2</v>
      </c>
      <c r="JO44">
        <v>1</v>
      </c>
      <c r="JP44">
        <v>1</v>
      </c>
      <c r="JQ44">
        <v>1</v>
      </c>
      <c r="JR44">
        <v>1</v>
      </c>
      <c r="JS44">
        <v>1</v>
      </c>
      <c r="JT44">
        <v>1</v>
      </c>
      <c r="JU44">
        <v>1</v>
      </c>
      <c r="JV44">
        <v>2</v>
      </c>
      <c r="JX44">
        <v>1</v>
      </c>
      <c r="JZ44">
        <v>1</v>
      </c>
      <c r="KA44">
        <v>3</v>
      </c>
      <c r="KB44">
        <v>1</v>
      </c>
      <c r="KC44">
        <v>1</v>
      </c>
      <c r="KD44">
        <v>2</v>
      </c>
      <c r="KE44">
        <v>1</v>
      </c>
      <c r="KF44">
        <v>1</v>
      </c>
      <c r="KG44">
        <v>1</v>
      </c>
      <c r="KH44">
        <v>2</v>
      </c>
      <c r="KJ44">
        <v>2</v>
      </c>
      <c r="KL44">
        <v>2</v>
      </c>
      <c r="KM44">
        <v>1</v>
      </c>
      <c r="KO44">
        <v>1</v>
      </c>
      <c r="KP44">
        <v>1</v>
      </c>
      <c r="KQ44">
        <v>2</v>
      </c>
      <c r="KR44">
        <v>2</v>
      </c>
      <c r="KS44">
        <v>2</v>
      </c>
      <c r="KT44">
        <v>2</v>
      </c>
      <c r="KU44">
        <v>2</v>
      </c>
      <c r="KV44">
        <v>2</v>
      </c>
      <c r="KW44">
        <v>1</v>
      </c>
      <c r="KX44">
        <v>-8</v>
      </c>
      <c r="KY44">
        <v>1</v>
      </c>
      <c r="KZ44">
        <v>2</v>
      </c>
      <c r="LD44">
        <v>2</v>
      </c>
      <c r="LE44">
        <v>1</v>
      </c>
      <c r="LF44">
        <v>1</v>
      </c>
      <c r="LG44">
        <v>1</v>
      </c>
      <c r="LH44">
        <v>1</v>
      </c>
      <c r="LJ44">
        <v>5</v>
      </c>
      <c r="LK44">
        <v>1</v>
      </c>
      <c r="LL44">
        <v>2</v>
      </c>
      <c r="LN44">
        <v>5</v>
      </c>
      <c r="LS44">
        <v>2</v>
      </c>
      <c r="LT44">
        <v>2</v>
      </c>
      <c r="LU44">
        <v>5</v>
      </c>
      <c r="LW44">
        <v>2</v>
      </c>
      <c r="LX44">
        <v>2</v>
      </c>
      <c r="LY44">
        <v>2</v>
      </c>
      <c r="LZ44">
        <v>2</v>
      </c>
      <c r="MA44">
        <v>2</v>
      </c>
      <c r="MB44">
        <v>3</v>
      </c>
      <c r="MC44">
        <v>6</v>
      </c>
      <c r="MD44">
        <v>2</v>
      </c>
      <c r="ME44">
        <v>2</v>
      </c>
      <c r="MF44">
        <v>2</v>
      </c>
      <c r="MG44">
        <v>6</v>
      </c>
      <c r="MH44">
        <v>6</v>
      </c>
      <c r="MI44">
        <v>6</v>
      </c>
      <c r="MJ44">
        <v>2</v>
      </c>
      <c r="MK44">
        <v>6</v>
      </c>
      <c r="ML44">
        <v>2</v>
      </c>
      <c r="MM44">
        <v>6</v>
      </c>
      <c r="MN44">
        <v>6</v>
      </c>
      <c r="MO44">
        <v>6</v>
      </c>
      <c r="MP44">
        <v>6</v>
      </c>
      <c r="MQ44">
        <v>5</v>
      </c>
      <c r="MR44">
        <v>4</v>
      </c>
      <c r="MS44">
        <v>4</v>
      </c>
      <c r="MT44">
        <v>5</v>
      </c>
      <c r="MU44">
        <v>4</v>
      </c>
      <c r="MV44">
        <v>4</v>
      </c>
      <c r="MW44">
        <v>174</v>
      </c>
      <c r="MY44">
        <v>178</v>
      </c>
      <c r="MZ44">
        <v>100</v>
      </c>
      <c r="NB44">
        <v>57</v>
      </c>
      <c r="NC44">
        <v>1</v>
      </c>
      <c r="ND44">
        <v>0</v>
      </c>
      <c r="NE44">
        <v>1</v>
      </c>
      <c r="NF44">
        <v>3</v>
      </c>
      <c r="NH44">
        <v>0</v>
      </c>
      <c r="NI44">
        <v>530</v>
      </c>
      <c r="NJ44">
        <v>0</v>
      </c>
      <c r="NK44">
        <v>1600</v>
      </c>
      <c r="NL44">
        <v>4</v>
      </c>
      <c r="NM44">
        <v>1</v>
      </c>
      <c r="NN44">
        <v>4</v>
      </c>
      <c r="NP44">
        <v>4</v>
      </c>
      <c r="NQ44">
        <v>3</v>
      </c>
      <c r="NR44">
        <v>4</v>
      </c>
      <c r="NS44">
        <v>3</v>
      </c>
      <c r="NT44">
        <v>5</v>
      </c>
      <c r="NU44">
        <v>5</v>
      </c>
      <c r="NZ44" t="s">
        <v>643</v>
      </c>
      <c r="OA44">
        <v>1</v>
      </c>
      <c r="OB44">
        <v>1</v>
      </c>
      <c r="OC44">
        <v>1</v>
      </c>
      <c r="OD44">
        <v>3</v>
      </c>
      <c r="OE44">
        <v>3</v>
      </c>
      <c r="OF44">
        <v>1</v>
      </c>
      <c r="OG44">
        <v>5</v>
      </c>
      <c r="OH44">
        <v>3</v>
      </c>
      <c r="OI44">
        <v>4</v>
      </c>
      <c r="ON44" t="s">
        <v>644</v>
      </c>
      <c r="OO44">
        <v>1</v>
      </c>
      <c r="OX44">
        <v>4</v>
      </c>
      <c r="PC44">
        <v>30</v>
      </c>
      <c r="PD44" t="s">
        <v>643</v>
      </c>
      <c r="PF44">
        <v>-2</v>
      </c>
      <c r="PM44">
        <v>5</v>
      </c>
      <c r="PN44">
        <v>1</v>
      </c>
      <c r="PO44">
        <v>5</v>
      </c>
      <c r="PP44">
        <v>4</v>
      </c>
      <c r="PQ44">
        <v>4</v>
      </c>
      <c r="PT44">
        <v>9</v>
      </c>
      <c r="PY44">
        <v>0</v>
      </c>
      <c r="PZ44">
        <v>0</v>
      </c>
      <c r="QE44">
        <v>0</v>
      </c>
      <c r="QN44">
        <v>0</v>
      </c>
      <c r="QW44">
        <v>3</v>
      </c>
      <c r="QX44">
        <v>-2</v>
      </c>
      <c r="QY44">
        <v>3</v>
      </c>
      <c r="QZ44">
        <v>6</v>
      </c>
      <c r="RA44">
        <v>9</v>
      </c>
      <c r="RB44">
        <v>2</v>
      </c>
      <c r="RC44">
        <v>1</v>
      </c>
      <c r="RD44">
        <v>3</v>
      </c>
      <c r="RE44">
        <v>1</v>
      </c>
      <c r="RF44">
        <v>4</v>
      </c>
      <c r="RG44">
        <v>1</v>
      </c>
      <c r="RJ44">
        <v>3</v>
      </c>
      <c r="RK44">
        <v>40</v>
      </c>
      <c r="RL44">
        <v>2</v>
      </c>
      <c r="RM44">
        <v>1</v>
      </c>
      <c r="RN44">
        <v>3</v>
      </c>
      <c r="RO44">
        <v>5</v>
      </c>
      <c r="RP44">
        <v>3</v>
      </c>
      <c r="RQ44">
        <v>8</v>
      </c>
      <c r="RR44">
        <v>2</v>
      </c>
      <c r="RS44">
        <v>2</v>
      </c>
      <c r="RT44">
        <v>3</v>
      </c>
      <c r="RU44">
        <v>4</v>
      </c>
      <c r="RV44">
        <v>6</v>
      </c>
      <c r="RW44">
        <v>30</v>
      </c>
      <c r="RX44">
        <v>1</v>
      </c>
      <c r="RY44">
        <v>20</v>
      </c>
      <c r="RZ44">
        <v>40</v>
      </c>
      <c r="SA44">
        <v>0</v>
      </c>
      <c r="SB44">
        <v>2</v>
      </c>
      <c r="SC44">
        <v>3</v>
      </c>
      <c r="SD44">
        <v>0</v>
      </c>
      <c r="SE44">
        <v>1</v>
      </c>
      <c r="SF44">
        <v>2</v>
      </c>
      <c r="SG44">
        <v>2</v>
      </c>
      <c r="SH44">
        <v>0</v>
      </c>
      <c r="SI44">
        <v>0</v>
      </c>
      <c r="SJ44">
        <v>4</v>
      </c>
      <c r="SK44">
        <v>1</v>
      </c>
      <c r="SL44">
        <v>1</v>
      </c>
      <c r="SM44">
        <v>4</v>
      </c>
      <c r="SN44">
        <v>4</v>
      </c>
      <c r="SO44">
        <v>4</v>
      </c>
      <c r="SP44">
        <v>4</v>
      </c>
      <c r="SQ44">
        <v>4</v>
      </c>
      <c r="SR44">
        <v>4</v>
      </c>
      <c r="SS44">
        <v>1</v>
      </c>
      <c r="ST44">
        <v>1</v>
      </c>
      <c r="SU44">
        <v>4</v>
      </c>
      <c r="SV44">
        <v>1</v>
      </c>
      <c r="SW44">
        <v>4</v>
      </c>
      <c r="SX44">
        <v>4</v>
      </c>
      <c r="SY44">
        <v>4</v>
      </c>
      <c r="SZ44">
        <v>4</v>
      </c>
      <c r="TA44">
        <v>4</v>
      </c>
      <c r="TB44">
        <v>4</v>
      </c>
      <c r="TC44">
        <v>4</v>
      </c>
      <c r="TD44">
        <v>4</v>
      </c>
      <c r="TE44">
        <v>4</v>
      </c>
      <c r="TF44">
        <v>4</v>
      </c>
      <c r="TG44">
        <v>4</v>
      </c>
      <c r="TH44">
        <v>2</v>
      </c>
      <c r="TI44">
        <v>4</v>
      </c>
      <c r="TJ44">
        <v>4</v>
      </c>
      <c r="TK44">
        <v>4</v>
      </c>
      <c r="TL44">
        <v>4</v>
      </c>
      <c r="TM44">
        <v>4</v>
      </c>
      <c r="TN44">
        <v>4</v>
      </c>
      <c r="TO44">
        <v>4</v>
      </c>
      <c r="TP44">
        <v>4</v>
      </c>
      <c r="TQ44">
        <v>1</v>
      </c>
      <c r="TR44">
        <v>4</v>
      </c>
      <c r="TS44">
        <v>2</v>
      </c>
      <c r="TT44">
        <v>4</v>
      </c>
      <c r="TU44">
        <v>4</v>
      </c>
      <c r="TV44">
        <v>4</v>
      </c>
      <c r="TW44">
        <v>2</v>
      </c>
      <c r="TX44">
        <v>3</v>
      </c>
      <c r="TY44">
        <v>1</v>
      </c>
      <c r="TZ44">
        <v>1</v>
      </c>
      <c r="UA44">
        <v>3</v>
      </c>
      <c r="UB44">
        <v>1</v>
      </c>
      <c r="UC44">
        <v>1</v>
      </c>
      <c r="UD44">
        <v>1</v>
      </c>
      <c r="UE44">
        <v>1</v>
      </c>
      <c r="UF44">
        <v>0</v>
      </c>
      <c r="UG44">
        <v>1</v>
      </c>
      <c r="UH44">
        <v>1</v>
      </c>
      <c r="UI44">
        <v>2</v>
      </c>
      <c r="UJ44">
        <v>5</v>
      </c>
      <c r="UK44">
        <v>1</v>
      </c>
      <c r="UL44">
        <v>40</v>
      </c>
      <c r="UM44">
        <v>0</v>
      </c>
      <c r="UN44">
        <v>0</v>
      </c>
      <c r="UO44">
        <v>0</v>
      </c>
      <c r="UP44">
        <v>170</v>
      </c>
      <c r="UQ44">
        <v>1</v>
      </c>
      <c r="UR44">
        <v>0</v>
      </c>
      <c r="US44" t="s">
        <v>653</v>
      </c>
      <c r="UT44">
        <v>3</v>
      </c>
      <c r="UU44">
        <v>0</v>
      </c>
      <c r="UV44">
        <v>0</v>
      </c>
      <c r="UW44">
        <v>2</v>
      </c>
      <c r="UX44">
        <v>315</v>
      </c>
      <c r="UY44">
        <v>0</v>
      </c>
      <c r="UZ44">
        <v>0</v>
      </c>
      <c r="VA44">
        <v>1</v>
      </c>
      <c r="VB44">
        <v>3</v>
      </c>
      <c r="VC44">
        <v>480</v>
      </c>
      <c r="VD44">
        <v>0</v>
      </c>
      <c r="VE44">
        <v>1</v>
      </c>
      <c r="VF44">
        <v>0</v>
      </c>
      <c r="VG44">
        <v>5</v>
      </c>
      <c r="VH44">
        <v>2</v>
      </c>
      <c r="VI44">
        <v>2</v>
      </c>
      <c r="VJ44">
        <v>2</v>
      </c>
      <c r="VK44">
        <v>2</v>
      </c>
      <c r="VL44">
        <v>2</v>
      </c>
      <c r="VM44">
        <v>1</v>
      </c>
      <c r="VN44">
        <v>2</v>
      </c>
      <c r="VO44">
        <v>2</v>
      </c>
      <c r="VP44">
        <v>1</v>
      </c>
      <c r="VQ44">
        <v>3</v>
      </c>
      <c r="VR44">
        <v>1</v>
      </c>
      <c r="VS44">
        <v>6</v>
      </c>
      <c r="VT44">
        <v>4</v>
      </c>
      <c r="VU44">
        <v>3</v>
      </c>
      <c r="VV44">
        <v>2</v>
      </c>
      <c r="VW44">
        <v>3</v>
      </c>
      <c r="VY44">
        <v>1</v>
      </c>
      <c r="WD44">
        <v>151</v>
      </c>
      <c r="WE44" t="s">
        <v>643</v>
      </c>
      <c r="WH44" t="s">
        <v>643</v>
      </c>
      <c r="WM44" t="s">
        <v>643</v>
      </c>
      <c r="WO44">
        <v>2</v>
      </c>
      <c r="WR44">
        <v>1</v>
      </c>
      <c r="WT44" t="s">
        <v>643</v>
      </c>
      <c r="WX44" t="s">
        <v>643</v>
      </c>
      <c r="XA44">
        <v>2</v>
      </c>
      <c r="XE44">
        <v>2</v>
      </c>
      <c r="XO44">
        <v>0</v>
      </c>
      <c r="XP44">
        <v>0</v>
      </c>
      <c r="XQ44">
        <v>3</v>
      </c>
      <c r="XR44">
        <v>1</v>
      </c>
      <c r="XS44">
        <v>1</v>
      </c>
      <c r="XT44">
        <v>1</v>
      </c>
      <c r="XU44" t="s">
        <v>643</v>
      </c>
      <c r="XV44">
        <v>-1</v>
      </c>
      <c r="XW44">
        <v>-1</v>
      </c>
    </row>
    <row r="45" spans="1:647" x14ac:dyDescent="0.25">
      <c r="A45">
        <v>3494</v>
      </c>
      <c r="B45">
        <v>1260</v>
      </c>
      <c r="C45">
        <v>2</v>
      </c>
      <c r="D45" s="9">
        <v>32601</v>
      </c>
      <c r="E45" t="str">
        <f>VLOOKUP(ELEF_2019_minta[[#This Row],[TERUL]],teruleti_szamjel!$A$2:$M$3201,2)</f>
        <v>Somogytúr</v>
      </c>
      <c r="F45" t="str">
        <f>VLOOKUP(ELEF_2019_minta[[#This Row],[TERUL]],teruleti_szamjel!$A$2:$M$3201,4)</f>
        <v>14</v>
      </c>
      <c r="G45" t="str">
        <f>VLOOKUP(ELEF_2019_minta[[#This Row],[TERUL]],teruleti_szamjel!$A$2:$M$3201,5)</f>
        <v>Somogy</v>
      </c>
      <c r="H45" t="str">
        <f>VLOOKUP(ELEF_2019_minta[[#This Row],[TERUL]],teruleti_szamjel!$A$2:$M$3201,10)</f>
        <v>40</v>
      </c>
      <c r="I45" t="str">
        <f>VLOOKUP(ELEF_2019_minta[[#This Row],[TERUL]],teruleti_szamjel!$A$2:$M$3201,11)</f>
        <v>Dél-Dunántúl</v>
      </c>
      <c r="J45">
        <v>4</v>
      </c>
      <c r="K45">
        <v>1</v>
      </c>
      <c r="L45">
        <v>1954</v>
      </c>
      <c r="M45">
        <v>11</v>
      </c>
      <c r="N45">
        <v>2</v>
      </c>
      <c r="O45">
        <v>72</v>
      </c>
      <c r="P45">
        <v>2</v>
      </c>
      <c r="Q45">
        <v>1</v>
      </c>
      <c r="R45">
        <v>1</v>
      </c>
      <c r="S45">
        <v>1</v>
      </c>
      <c r="T45">
        <v>-1</v>
      </c>
      <c r="U45">
        <v>54</v>
      </c>
      <c r="V45" t="s">
        <v>664</v>
      </c>
      <c r="W45">
        <v>1</v>
      </c>
      <c r="X45">
        <v>2</v>
      </c>
      <c r="Z45">
        <v>1955</v>
      </c>
      <c r="AA45">
        <v>6</v>
      </c>
      <c r="AC45">
        <v>21</v>
      </c>
      <c r="AD45">
        <v>5</v>
      </c>
      <c r="AH45">
        <v>2011</v>
      </c>
      <c r="AJ45">
        <v>2</v>
      </c>
      <c r="AK45">
        <v>12</v>
      </c>
      <c r="AM45">
        <v>1</v>
      </c>
      <c r="AN45">
        <v>2</v>
      </c>
      <c r="AU45">
        <v>1</v>
      </c>
      <c r="BL45" t="s">
        <v>643</v>
      </c>
      <c r="BN45" t="s">
        <v>643</v>
      </c>
      <c r="BO45" t="s">
        <v>643</v>
      </c>
      <c r="BR45" t="s">
        <v>643</v>
      </c>
      <c r="BS45" t="s">
        <v>643</v>
      </c>
      <c r="BT45" t="s">
        <v>643</v>
      </c>
      <c r="BU45" t="s">
        <v>643</v>
      </c>
      <c r="BV45" t="s">
        <v>643</v>
      </c>
      <c r="BX45" t="s">
        <v>643</v>
      </c>
      <c r="CA45" t="s">
        <v>643</v>
      </c>
      <c r="CB45" t="s">
        <v>643</v>
      </c>
      <c r="CC45" t="s">
        <v>643</v>
      </c>
      <c r="CD45" t="s">
        <v>643</v>
      </c>
      <c r="CF45" t="s">
        <v>643</v>
      </c>
      <c r="CG45" t="s">
        <v>643</v>
      </c>
      <c r="CH45" t="s">
        <v>643</v>
      </c>
      <c r="CI45" t="s">
        <v>643</v>
      </c>
      <c r="CJ45" t="s">
        <v>643</v>
      </c>
      <c r="CK45" t="s">
        <v>643</v>
      </c>
      <c r="CL45" t="s">
        <v>643</v>
      </c>
      <c r="CM45" t="s">
        <v>643</v>
      </c>
      <c r="CN45" t="s">
        <v>643</v>
      </c>
      <c r="CO45" t="s">
        <v>643</v>
      </c>
      <c r="CP45" t="s">
        <v>643</v>
      </c>
      <c r="CQ45" t="s">
        <v>643</v>
      </c>
      <c r="CR45" t="s">
        <v>643</v>
      </c>
      <c r="CS45" t="s">
        <v>643</v>
      </c>
      <c r="CT45" t="s">
        <v>643</v>
      </c>
      <c r="CU45" t="s">
        <v>643</v>
      </c>
      <c r="CV45" t="s">
        <v>643</v>
      </c>
      <c r="CW45" t="s">
        <v>643</v>
      </c>
      <c r="CX45" t="s">
        <v>643</v>
      </c>
      <c r="CY45" t="s">
        <v>643</v>
      </c>
      <c r="CZ45" t="s">
        <v>643</v>
      </c>
      <c r="DA45" t="s">
        <v>643</v>
      </c>
      <c r="DB45" t="s">
        <v>643</v>
      </c>
      <c r="DC45" t="s">
        <v>643</v>
      </c>
      <c r="DD45" t="s">
        <v>643</v>
      </c>
      <c r="DE45" t="s">
        <v>643</v>
      </c>
      <c r="DF45" t="s">
        <v>643</v>
      </c>
      <c r="DG45" t="s">
        <v>643</v>
      </c>
      <c r="DH45">
        <v>3</v>
      </c>
      <c r="DI45">
        <v>2</v>
      </c>
      <c r="DJ45">
        <v>1</v>
      </c>
      <c r="DK45">
        <v>1</v>
      </c>
      <c r="DL45">
        <v>2</v>
      </c>
      <c r="DM45">
        <v>1</v>
      </c>
      <c r="DN45">
        <v>3</v>
      </c>
      <c r="DO45">
        <v>5</v>
      </c>
      <c r="DP45">
        <v>1</v>
      </c>
      <c r="DQ45">
        <v>2</v>
      </c>
      <c r="DR45">
        <v>2</v>
      </c>
      <c r="DS45">
        <v>2</v>
      </c>
      <c r="DT45">
        <v>1</v>
      </c>
      <c r="DU45">
        <v>2</v>
      </c>
      <c r="DV45">
        <v>1</v>
      </c>
      <c r="DW45">
        <v>2</v>
      </c>
      <c r="DX45">
        <v>2</v>
      </c>
      <c r="EB45">
        <v>2</v>
      </c>
      <c r="EF45">
        <v>2</v>
      </c>
      <c r="EJ45">
        <v>2</v>
      </c>
      <c r="EN45">
        <v>-8</v>
      </c>
      <c r="EP45">
        <v>1</v>
      </c>
      <c r="ER45">
        <v>2</v>
      </c>
      <c r="EV45">
        <v>1</v>
      </c>
      <c r="EW45" t="s">
        <v>643</v>
      </c>
      <c r="EZ45">
        <v>2</v>
      </c>
      <c r="FC45">
        <v>1</v>
      </c>
      <c r="FD45">
        <v>2</v>
      </c>
      <c r="FF45">
        <v>2</v>
      </c>
      <c r="FH45">
        <v>2</v>
      </c>
      <c r="FI45" t="s">
        <v>643</v>
      </c>
      <c r="FL45">
        <v>2</v>
      </c>
      <c r="FM45">
        <v>1</v>
      </c>
      <c r="FP45">
        <v>2</v>
      </c>
      <c r="FQ45">
        <v>1</v>
      </c>
      <c r="FT45">
        <v>1</v>
      </c>
      <c r="FU45">
        <v>1</v>
      </c>
      <c r="FX45">
        <v>2</v>
      </c>
      <c r="GB45">
        <v>2</v>
      </c>
      <c r="GF45">
        <v>2</v>
      </c>
      <c r="GJ45">
        <v>2</v>
      </c>
      <c r="GM45" t="s">
        <v>643</v>
      </c>
      <c r="GN45">
        <v>2</v>
      </c>
      <c r="GR45">
        <v>2</v>
      </c>
      <c r="GV45">
        <v>2</v>
      </c>
      <c r="GZ45">
        <v>2</v>
      </c>
      <c r="HD45">
        <v>2</v>
      </c>
      <c r="HH45">
        <v>2</v>
      </c>
      <c r="HI45" t="s">
        <v>643</v>
      </c>
      <c r="HJ45" t="s">
        <v>643</v>
      </c>
      <c r="HK45" t="s">
        <v>643</v>
      </c>
      <c r="HL45">
        <v>2</v>
      </c>
      <c r="HP45">
        <v>2</v>
      </c>
      <c r="HT45">
        <v>2</v>
      </c>
      <c r="HU45" t="s">
        <v>643</v>
      </c>
      <c r="HV45" t="s">
        <v>643</v>
      </c>
      <c r="HW45" t="s">
        <v>643</v>
      </c>
      <c r="HX45">
        <v>2</v>
      </c>
      <c r="IB45">
        <v>2</v>
      </c>
      <c r="IC45" t="s">
        <v>643</v>
      </c>
      <c r="ID45" t="s">
        <v>643</v>
      </c>
      <c r="IE45" t="s">
        <v>643</v>
      </c>
      <c r="IF45">
        <v>2</v>
      </c>
      <c r="IJ45">
        <v>2</v>
      </c>
      <c r="IN45">
        <v>2</v>
      </c>
      <c r="IO45">
        <v>2</v>
      </c>
      <c r="IP45">
        <v>1</v>
      </c>
      <c r="IS45">
        <v>2</v>
      </c>
      <c r="IX45">
        <v>2</v>
      </c>
      <c r="IY45">
        <v>2</v>
      </c>
      <c r="IZ45">
        <v>2</v>
      </c>
      <c r="JA45">
        <v>1</v>
      </c>
      <c r="JB45">
        <v>1</v>
      </c>
      <c r="JC45">
        <v>1</v>
      </c>
      <c r="JD45">
        <v>1</v>
      </c>
      <c r="JE45">
        <v>1</v>
      </c>
      <c r="JF45">
        <v>1</v>
      </c>
      <c r="JG45">
        <v>1</v>
      </c>
      <c r="JH45">
        <v>1</v>
      </c>
      <c r="JI45">
        <v>1</v>
      </c>
      <c r="JJ45">
        <v>1</v>
      </c>
      <c r="JK45">
        <v>1</v>
      </c>
      <c r="JL45">
        <v>1</v>
      </c>
      <c r="JO45">
        <v>1</v>
      </c>
      <c r="JP45">
        <v>1</v>
      </c>
      <c r="JQ45">
        <v>1</v>
      </c>
      <c r="JR45">
        <v>5</v>
      </c>
      <c r="JS45">
        <v>5</v>
      </c>
      <c r="JT45">
        <v>1</v>
      </c>
      <c r="JU45">
        <v>1</v>
      </c>
      <c r="JW45">
        <v>1</v>
      </c>
      <c r="JX45">
        <v>5</v>
      </c>
      <c r="JY45">
        <v>1</v>
      </c>
      <c r="JZ45">
        <v>2</v>
      </c>
      <c r="KA45">
        <v>1</v>
      </c>
      <c r="KB45">
        <v>1</v>
      </c>
      <c r="KC45">
        <v>2</v>
      </c>
      <c r="KD45">
        <v>1</v>
      </c>
      <c r="KE45">
        <v>2</v>
      </c>
      <c r="KF45">
        <v>1</v>
      </c>
      <c r="KG45">
        <v>1</v>
      </c>
      <c r="KH45">
        <v>2</v>
      </c>
      <c r="KI45">
        <v>5</v>
      </c>
      <c r="KJ45">
        <v>2</v>
      </c>
      <c r="KL45">
        <v>2</v>
      </c>
      <c r="KM45">
        <v>1</v>
      </c>
      <c r="KN45">
        <v>1</v>
      </c>
      <c r="KO45">
        <v>3</v>
      </c>
      <c r="KQ45">
        <v>2</v>
      </c>
      <c r="KR45">
        <v>2</v>
      </c>
      <c r="KS45">
        <v>2</v>
      </c>
      <c r="KT45">
        <v>2</v>
      </c>
      <c r="KU45">
        <v>2</v>
      </c>
      <c r="KV45">
        <v>2</v>
      </c>
      <c r="KW45">
        <v>1</v>
      </c>
      <c r="KX45">
        <v>2</v>
      </c>
      <c r="KY45">
        <v>1</v>
      </c>
      <c r="KZ45">
        <v>1</v>
      </c>
      <c r="LD45">
        <v>2</v>
      </c>
      <c r="LE45">
        <v>1</v>
      </c>
      <c r="LF45">
        <v>1</v>
      </c>
      <c r="LG45">
        <v>1</v>
      </c>
      <c r="LH45">
        <v>1</v>
      </c>
      <c r="LJ45">
        <v>4</v>
      </c>
      <c r="LK45">
        <v>1</v>
      </c>
      <c r="LL45">
        <v>2</v>
      </c>
      <c r="LN45">
        <v>5</v>
      </c>
      <c r="LO45">
        <v>1</v>
      </c>
      <c r="LP45">
        <v>1</v>
      </c>
      <c r="LV45">
        <v>1</v>
      </c>
      <c r="LW45">
        <v>2</v>
      </c>
      <c r="LX45">
        <v>2</v>
      </c>
      <c r="LY45">
        <v>2</v>
      </c>
      <c r="LZ45">
        <v>3</v>
      </c>
      <c r="MA45">
        <v>2</v>
      </c>
      <c r="MB45">
        <v>3</v>
      </c>
      <c r="MC45">
        <v>3</v>
      </c>
      <c r="MD45">
        <v>2</v>
      </c>
      <c r="ME45">
        <v>2</v>
      </c>
      <c r="MF45">
        <v>5</v>
      </c>
      <c r="MG45">
        <v>6</v>
      </c>
      <c r="MH45">
        <v>6</v>
      </c>
      <c r="MI45">
        <v>6</v>
      </c>
      <c r="MJ45">
        <v>6</v>
      </c>
      <c r="MK45">
        <v>6</v>
      </c>
      <c r="ML45">
        <v>6</v>
      </c>
      <c r="MM45">
        <v>6</v>
      </c>
      <c r="MN45">
        <v>2</v>
      </c>
      <c r="MO45">
        <v>6</v>
      </c>
      <c r="MP45">
        <v>-8</v>
      </c>
      <c r="MQ45">
        <v>4</v>
      </c>
      <c r="MR45">
        <v>2</v>
      </c>
      <c r="MS45">
        <v>3</v>
      </c>
      <c r="MT45">
        <v>4</v>
      </c>
      <c r="MU45">
        <v>4</v>
      </c>
      <c r="MV45">
        <v>4</v>
      </c>
      <c r="MW45">
        <v>161</v>
      </c>
      <c r="MY45">
        <v>160</v>
      </c>
      <c r="MZ45">
        <v>59</v>
      </c>
      <c r="NB45">
        <v>80</v>
      </c>
      <c r="NC45">
        <v>3</v>
      </c>
      <c r="ND45">
        <v>7</v>
      </c>
      <c r="NE45">
        <v>2</v>
      </c>
      <c r="NF45">
        <v>5</v>
      </c>
      <c r="NH45">
        <v>6</v>
      </c>
      <c r="NI45">
        <v>130</v>
      </c>
      <c r="NJ45">
        <v>0</v>
      </c>
      <c r="NK45">
        <v>455</v>
      </c>
      <c r="NL45">
        <v>2</v>
      </c>
      <c r="NM45">
        <v>1</v>
      </c>
      <c r="NN45">
        <v>2</v>
      </c>
      <c r="NP45">
        <v>2</v>
      </c>
      <c r="NQ45">
        <v>3</v>
      </c>
      <c r="NR45">
        <v>4</v>
      </c>
      <c r="NS45">
        <v>5</v>
      </c>
      <c r="NT45">
        <v>5</v>
      </c>
      <c r="NU45">
        <v>5</v>
      </c>
      <c r="NZ45" t="s">
        <v>643</v>
      </c>
      <c r="OA45">
        <v>1</v>
      </c>
      <c r="OB45">
        <v>1</v>
      </c>
      <c r="OC45">
        <v>5</v>
      </c>
      <c r="OD45">
        <v>3</v>
      </c>
      <c r="OE45">
        <v>4</v>
      </c>
      <c r="OF45">
        <v>1</v>
      </c>
      <c r="OG45">
        <v>6</v>
      </c>
      <c r="OH45">
        <v>3</v>
      </c>
      <c r="OI45">
        <v>2</v>
      </c>
      <c r="ON45" t="s">
        <v>699</v>
      </c>
      <c r="OO45">
        <v>2</v>
      </c>
      <c r="OV45">
        <v>4</v>
      </c>
      <c r="OY45">
        <v>4</v>
      </c>
      <c r="PD45" t="s">
        <v>643</v>
      </c>
      <c r="PF45">
        <v>20</v>
      </c>
      <c r="PG45">
        <v>2</v>
      </c>
      <c r="PI45">
        <v>50</v>
      </c>
      <c r="PM45">
        <v>5</v>
      </c>
      <c r="PN45">
        <v>2</v>
      </c>
      <c r="PO45">
        <v>5</v>
      </c>
      <c r="PP45">
        <v>4</v>
      </c>
      <c r="PQ45">
        <v>4</v>
      </c>
      <c r="PT45">
        <v>9</v>
      </c>
      <c r="PW45">
        <v>0</v>
      </c>
      <c r="PY45">
        <v>0</v>
      </c>
      <c r="QB45">
        <v>10</v>
      </c>
      <c r="QD45">
        <v>0</v>
      </c>
      <c r="QJ45">
        <v>0</v>
      </c>
      <c r="QP45">
        <v>0</v>
      </c>
      <c r="QR45">
        <v>5</v>
      </c>
      <c r="QT45">
        <v>0</v>
      </c>
      <c r="QU45">
        <v>0</v>
      </c>
      <c r="QW45">
        <v>3</v>
      </c>
      <c r="QX45">
        <v>-2</v>
      </c>
      <c r="QY45">
        <v>-2</v>
      </c>
      <c r="QZ45">
        <v>-2</v>
      </c>
      <c r="RA45">
        <v>7</v>
      </c>
      <c r="RB45">
        <v>4</v>
      </c>
      <c r="RC45">
        <v>3</v>
      </c>
      <c r="RD45">
        <v>3</v>
      </c>
      <c r="RE45">
        <v>1</v>
      </c>
      <c r="RF45">
        <v>4</v>
      </c>
      <c r="RJ45">
        <v>3</v>
      </c>
      <c r="RK45">
        <v>70</v>
      </c>
      <c r="RL45">
        <v>3</v>
      </c>
      <c r="RM45">
        <v>1</v>
      </c>
      <c r="RN45">
        <v>4</v>
      </c>
      <c r="RO45">
        <v>1</v>
      </c>
      <c r="RP45">
        <v>6</v>
      </c>
      <c r="RQ45">
        <v>11</v>
      </c>
      <c r="RR45">
        <v>2</v>
      </c>
      <c r="RS45">
        <v>-1</v>
      </c>
      <c r="RT45">
        <v>3</v>
      </c>
      <c r="RU45">
        <v>2</v>
      </c>
      <c r="RV45">
        <v>3</v>
      </c>
      <c r="RW45">
        <v>10</v>
      </c>
      <c r="RX45">
        <v>-2</v>
      </c>
      <c r="RY45">
        <v>-2</v>
      </c>
      <c r="RZ45">
        <v>21</v>
      </c>
      <c r="SA45">
        <v>0</v>
      </c>
      <c r="SB45">
        <v>0</v>
      </c>
      <c r="SC45">
        <v>2</v>
      </c>
      <c r="SD45">
        <v>0</v>
      </c>
      <c r="SE45">
        <v>1</v>
      </c>
      <c r="SF45">
        <v>3</v>
      </c>
      <c r="SG45">
        <v>2</v>
      </c>
      <c r="SH45">
        <v>0</v>
      </c>
      <c r="SI45">
        <v>0</v>
      </c>
      <c r="SJ45">
        <v>3</v>
      </c>
      <c r="SK45">
        <v>4</v>
      </c>
      <c r="SL45">
        <v>4</v>
      </c>
      <c r="SM45">
        <v>4</v>
      </c>
      <c r="SN45">
        <v>4</v>
      </c>
      <c r="SO45">
        <v>4</v>
      </c>
      <c r="SP45">
        <v>4</v>
      </c>
      <c r="SQ45">
        <v>4</v>
      </c>
      <c r="SS45">
        <v>4</v>
      </c>
      <c r="ST45">
        <v>4</v>
      </c>
      <c r="SU45">
        <v>1</v>
      </c>
      <c r="SV45">
        <v>4</v>
      </c>
      <c r="SW45">
        <v>4</v>
      </c>
      <c r="SX45">
        <v>4</v>
      </c>
      <c r="SY45">
        <v>4</v>
      </c>
      <c r="SZ45">
        <v>4</v>
      </c>
      <c r="TA45">
        <v>4</v>
      </c>
      <c r="TB45">
        <v>1</v>
      </c>
      <c r="TC45">
        <v>4</v>
      </c>
      <c r="TD45">
        <v>4</v>
      </c>
      <c r="TE45">
        <v>4</v>
      </c>
      <c r="TF45">
        <v>4</v>
      </c>
      <c r="TG45">
        <v>4</v>
      </c>
      <c r="TH45">
        <v>4</v>
      </c>
      <c r="TI45">
        <v>4</v>
      </c>
      <c r="TJ45">
        <v>4</v>
      </c>
      <c r="TK45">
        <v>4</v>
      </c>
      <c r="TL45">
        <v>4</v>
      </c>
      <c r="TM45">
        <v>4</v>
      </c>
      <c r="TN45">
        <v>4</v>
      </c>
      <c r="TO45">
        <v>4</v>
      </c>
      <c r="TP45">
        <v>4</v>
      </c>
      <c r="TQ45">
        <v>4</v>
      </c>
      <c r="TR45">
        <v>4</v>
      </c>
      <c r="TS45">
        <v>4</v>
      </c>
      <c r="TT45">
        <v>1</v>
      </c>
      <c r="TU45">
        <v>4</v>
      </c>
      <c r="TV45">
        <v>1</v>
      </c>
      <c r="TW45">
        <v>2</v>
      </c>
      <c r="TX45">
        <v>3</v>
      </c>
      <c r="TY45">
        <v>2</v>
      </c>
      <c r="TZ45">
        <v>1</v>
      </c>
      <c r="UA45">
        <v>1</v>
      </c>
      <c r="UB45">
        <v>1</v>
      </c>
      <c r="UC45">
        <v>3</v>
      </c>
      <c r="UD45">
        <v>1</v>
      </c>
      <c r="UE45">
        <v>3</v>
      </c>
      <c r="UF45">
        <v>0</v>
      </c>
      <c r="UG45">
        <v>1</v>
      </c>
      <c r="UH45">
        <v>4</v>
      </c>
      <c r="UI45">
        <v>2</v>
      </c>
      <c r="UJ45">
        <v>3</v>
      </c>
      <c r="UK45">
        <v>1</v>
      </c>
      <c r="UL45">
        <v>750</v>
      </c>
      <c r="UM45">
        <v>1</v>
      </c>
      <c r="UN45">
        <v>0</v>
      </c>
      <c r="UO45">
        <v>0</v>
      </c>
      <c r="UP45">
        <v>0</v>
      </c>
      <c r="UQ45">
        <v>1</v>
      </c>
      <c r="UR45">
        <v>0</v>
      </c>
      <c r="US45" t="s">
        <v>700</v>
      </c>
      <c r="UT45">
        <v>4</v>
      </c>
      <c r="UU45">
        <v>1</v>
      </c>
      <c r="UV45">
        <v>0</v>
      </c>
      <c r="UW45">
        <v>2</v>
      </c>
      <c r="UX45">
        <v>0</v>
      </c>
      <c r="UY45">
        <v>2</v>
      </c>
      <c r="UZ45">
        <v>0</v>
      </c>
      <c r="VA45">
        <v>0</v>
      </c>
      <c r="VB45">
        <v>3</v>
      </c>
      <c r="VC45">
        <v>360</v>
      </c>
      <c r="VD45">
        <v>0</v>
      </c>
      <c r="VE45">
        <v>1</v>
      </c>
      <c r="VF45">
        <v>0</v>
      </c>
      <c r="VG45">
        <v>4</v>
      </c>
      <c r="VH45">
        <v>2</v>
      </c>
      <c r="VI45">
        <v>2</v>
      </c>
      <c r="VJ45">
        <v>2</v>
      </c>
      <c r="VK45">
        <v>2</v>
      </c>
      <c r="VL45">
        <v>2</v>
      </c>
      <c r="VM45">
        <v>2</v>
      </c>
      <c r="VN45">
        <v>2</v>
      </c>
      <c r="VO45">
        <v>2</v>
      </c>
      <c r="VP45">
        <v>2</v>
      </c>
      <c r="VQ45">
        <v>4</v>
      </c>
      <c r="VR45">
        <v>1</v>
      </c>
      <c r="VS45">
        <v>4</v>
      </c>
      <c r="VT45">
        <v>3</v>
      </c>
      <c r="VU45">
        <v>3</v>
      </c>
      <c r="VV45">
        <v>3</v>
      </c>
      <c r="VW45">
        <v>5</v>
      </c>
      <c r="VX45">
        <v>3</v>
      </c>
      <c r="VY45">
        <v>1</v>
      </c>
      <c r="VZ45">
        <v>1</v>
      </c>
      <c r="WB45">
        <v>1</v>
      </c>
      <c r="WE45" t="s">
        <v>643</v>
      </c>
      <c r="WH45" t="s">
        <v>643</v>
      </c>
      <c r="WJ45">
        <v>1</v>
      </c>
      <c r="WM45" t="s">
        <v>643</v>
      </c>
      <c r="WT45" t="s">
        <v>643</v>
      </c>
      <c r="WU45">
        <v>1</v>
      </c>
      <c r="WX45" t="s">
        <v>643</v>
      </c>
      <c r="XB45">
        <v>1</v>
      </c>
      <c r="XH45">
        <v>3</v>
      </c>
      <c r="XQ45">
        <v>1</v>
      </c>
      <c r="XR45">
        <v>1</v>
      </c>
      <c r="XS45">
        <v>1</v>
      </c>
      <c r="XT45">
        <v>1</v>
      </c>
      <c r="XU45" t="s">
        <v>643</v>
      </c>
      <c r="XV45">
        <v>-1</v>
      </c>
      <c r="XW45">
        <v>-1</v>
      </c>
    </row>
    <row r="46" spans="1:647" x14ac:dyDescent="0.25">
      <c r="A46">
        <v>524</v>
      </c>
      <c r="B46">
        <v>1344</v>
      </c>
      <c r="C46">
        <v>2</v>
      </c>
      <c r="D46" s="9">
        <v>18069</v>
      </c>
      <c r="E46" t="str">
        <f>VLOOKUP(ELEF_2019_minta[[#This Row],[TERUL]],teruleti_szamjel!$A$2:$M$3201,2)</f>
        <v>Budapest 03. ker.</v>
      </c>
      <c r="F46" t="str">
        <f>VLOOKUP(ELEF_2019_minta[[#This Row],[TERUL]],teruleti_szamjel!$A$2:$M$3201,4)</f>
        <v>01</v>
      </c>
      <c r="G46" t="str">
        <f>VLOOKUP(ELEF_2019_minta[[#This Row],[TERUL]],teruleti_szamjel!$A$2:$M$3201,5)</f>
        <v>főváros</v>
      </c>
      <c r="H46" t="str">
        <f>VLOOKUP(ELEF_2019_minta[[#This Row],[TERUL]],teruleti_szamjel!$A$2:$M$3201,10)</f>
        <v>11</v>
      </c>
      <c r="I46" t="str">
        <f>VLOOKUP(ELEF_2019_minta[[#This Row],[TERUL]],teruleti_szamjel!$A$2:$M$3201,11)</f>
        <v>Budapest</v>
      </c>
      <c r="J46">
        <v>3</v>
      </c>
      <c r="K46">
        <v>2</v>
      </c>
      <c r="L46">
        <v>1938</v>
      </c>
      <c r="M46">
        <v>4</v>
      </c>
      <c r="N46">
        <v>15</v>
      </c>
      <c r="O46">
        <v>26</v>
      </c>
      <c r="P46">
        <v>1</v>
      </c>
      <c r="Q46">
        <v>10</v>
      </c>
      <c r="R46">
        <v>1</v>
      </c>
      <c r="S46">
        <v>2</v>
      </c>
      <c r="T46">
        <v>92</v>
      </c>
      <c r="U46">
        <v>83</v>
      </c>
      <c r="V46" t="s">
        <v>649</v>
      </c>
      <c r="W46">
        <v>1</v>
      </c>
      <c r="Y46">
        <v>2</v>
      </c>
      <c r="AB46">
        <v>15</v>
      </c>
      <c r="AD46">
        <v>9</v>
      </c>
      <c r="AE46">
        <v>12</v>
      </c>
      <c r="AF46">
        <v>1</v>
      </c>
      <c r="AI46">
        <v>7</v>
      </c>
      <c r="AK46">
        <v>52</v>
      </c>
      <c r="AL46">
        <v>4</v>
      </c>
      <c r="AM46">
        <v>10</v>
      </c>
      <c r="AO46">
        <v>2</v>
      </c>
      <c r="AP46">
        <v>1959</v>
      </c>
      <c r="AQ46">
        <v>7</v>
      </c>
      <c r="AR46">
        <v>23</v>
      </c>
      <c r="BL46" t="s">
        <v>643</v>
      </c>
      <c r="BN46" t="s">
        <v>643</v>
      </c>
      <c r="BO46" t="s">
        <v>643</v>
      </c>
      <c r="BR46" t="s">
        <v>643</v>
      </c>
      <c r="BS46" t="s">
        <v>643</v>
      </c>
      <c r="BT46" t="s">
        <v>643</v>
      </c>
      <c r="BU46" t="s">
        <v>643</v>
      </c>
      <c r="BV46" t="s">
        <v>643</v>
      </c>
      <c r="BX46" t="s">
        <v>643</v>
      </c>
      <c r="CA46" t="s">
        <v>643</v>
      </c>
      <c r="CB46" t="s">
        <v>643</v>
      </c>
      <c r="CC46" t="s">
        <v>643</v>
      </c>
      <c r="CD46" t="s">
        <v>643</v>
      </c>
      <c r="CF46" t="s">
        <v>643</v>
      </c>
      <c r="CG46" t="s">
        <v>643</v>
      </c>
      <c r="CH46" t="s">
        <v>643</v>
      </c>
      <c r="CI46" t="s">
        <v>643</v>
      </c>
      <c r="CJ46" t="s">
        <v>643</v>
      </c>
      <c r="CK46" t="s">
        <v>643</v>
      </c>
      <c r="CL46" t="s">
        <v>643</v>
      </c>
      <c r="CM46" t="s">
        <v>643</v>
      </c>
      <c r="CN46" t="s">
        <v>643</v>
      </c>
      <c r="CO46" t="s">
        <v>643</v>
      </c>
      <c r="CP46" t="s">
        <v>643</v>
      </c>
      <c r="CQ46" t="s">
        <v>643</v>
      </c>
      <c r="CR46" t="s">
        <v>643</v>
      </c>
      <c r="CS46" t="s">
        <v>643</v>
      </c>
      <c r="CT46" t="s">
        <v>643</v>
      </c>
      <c r="CU46" t="s">
        <v>643</v>
      </c>
      <c r="CV46" t="s">
        <v>643</v>
      </c>
      <c r="CW46" t="s">
        <v>643</v>
      </c>
      <c r="CX46" t="s">
        <v>643</v>
      </c>
      <c r="CY46" t="s">
        <v>643</v>
      </c>
      <c r="CZ46" t="s">
        <v>643</v>
      </c>
      <c r="DA46" t="s">
        <v>643</v>
      </c>
      <c r="DB46" t="s">
        <v>643</v>
      </c>
      <c r="DC46" t="s">
        <v>643</v>
      </c>
      <c r="DD46" t="s">
        <v>643</v>
      </c>
      <c r="DE46" t="s">
        <v>643</v>
      </c>
      <c r="DF46" t="s">
        <v>643</v>
      </c>
      <c r="DG46" t="s">
        <v>643</v>
      </c>
      <c r="DH46">
        <v>3</v>
      </c>
      <c r="DI46">
        <v>2</v>
      </c>
      <c r="DJ46">
        <v>2</v>
      </c>
      <c r="DK46">
        <v>1</v>
      </c>
      <c r="DL46">
        <v>2</v>
      </c>
      <c r="DN46">
        <v>3</v>
      </c>
      <c r="DO46">
        <v>2</v>
      </c>
      <c r="DP46">
        <v>2</v>
      </c>
      <c r="DQ46">
        <v>1</v>
      </c>
      <c r="DR46">
        <v>2</v>
      </c>
      <c r="DS46">
        <v>2</v>
      </c>
      <c r="DT46">
        <v>1</v>
      </c>
      <c r="DU46">
        <v>2</v>
      </c>
      <c r="DV46">
        <v>1</v>
      </c>
      <c r="DW46">
        <v>3</v>
      </c>
      <c r="DX46">
        <v>2</v>
      </c>
      <c r="EB46">
        <v>2</v>
      </c>
      <c r="EF46">
        <v>2</v>
      </c>
      <c r="EJ46">
        <v>2</v>
      </c>
      <c r="EN46">
        <v>2</v>
      </c>
      <c r="ER46">
        <v>2</v>
      </c>
      <c r="EV46">
        <v>2</v>
      </c>
      <c r="EW46" t="s">
        <v>643</v>
      </c>
      <c r="EZ46">
        <v>2</v>
      </c>
      <c r="FB46">
        <v>1</v>
      </c>
      <c r="FD46">
        <v>2</v>
      </c>
      <c r="FF46">
        <v>1</v>
      </c>
      <c r="FG46">
        <v>1</v>
      </c>
      <c r="FH46">
        <v>2</v>
      </c>
      <c r="FI46" t="s">
        <v>643</v>
      </c>
      <c r="FL46">
        <v>2</v>
      </c>
      <c r="FP46">
        <v>2</v>
      </c>
      <c r="FT46">
        <v>1</v>
      </c>
      <c r="FU46">
        <v>1</v>
      </c>
      <c r="FW46">
        <v>4</v>
      </c>
      <c r="FX46">
        <v>1</v>
      </c>
      <c r="GB46">
        <v>2</v>
      </c>
      <c r="GF46">
        <v>1</v>
      </c>
      <c r="GJ46">
        <v>2</v>
      </c>
      <c r="GM46" t="s">
        <v>643</v>
      </c>
      <c r="GN46">
        <v>2</v>
      </c>
      <c r="GR46">
        <v>2</v>
      </c>
      <c r="GV46">
        <v>2</v>
      </c>
      <c r="GZ46">
        <v>2</v>
      </c>
      <c r="HD46">
        <v>2</v>
      </c>
      <c r="HH46">
        <v>2</v>
      </c>
      <c r="HI46" t="s">
        <v>643</v>
      </c>
      <c r="HJ46" t="s">
        <v>643</v>
      </c>
      <c r="HK46" t="s">
        <v>643</v>
      </c>
      <c r="HL46">
        <v>2</v>
      </c>
      <c r="HP46">
        <v>2</v>
      </c>
      <c r="HT46">
        <v>2</v>
      </c>
      <c r="HU46" t="s">
        <v>643</v>
      </c>
      <c r="HV46" t="s">
        <v>643</v>
      </c>
      <c r="HW46" t="s">
        <v>643</v>
      </c>
      <c r="HX46">
        <v>2</v>
      </c>
      <c r="IB46">
        <v>2</v>
      </c>
      <c r="IC46" t="s">
        <v>643</v>
      </c>
      <c r="ID46" t="s">
        <v>643</v>
      </c>
      <c r="IE46" t="s">
        <v>643</v>
      </c>
      <c r="IF46">
        <v>2</v>
      </c>
      <c r="IJ46">
        <v>2</v>
      </c>
      <c r="IK46">
        <v>1</v>
      </c>
      <c r="IN46">
        <v>2</v>
      </c>
      <c r="IO46">
        <v>2</v>
      </c>
      <c r="IP46">
        <v>2</v>
      </c>
      <c r="IR46">
        <v>2</v>
      </c>
      <c r="IS46">
        <v>-2</v>
      </c>
      <c r="IX46">
        <v>2</v>
      </c>
      <c r="IY46">
        <v>1</v>
      </c>
      <c r="IZ46">
        <v>2</v>
      </c>
      <c r="JA46">
        <v>1</v>
      </c>
      <c r="JB46">
        <v>1</v>
      </c>
      <c r="JC46">
        <v>1</v>
      </c>
      <c r="JD46">
        <v>1</v>
      </c>
      <c r="JE46">
        <v>1</v>
      </c>
      <c r="JF46">
        <v>1</v>
      </c>
      <c r="JG46">
        <v>1</v>
      </c>
      <c r="JH46">
        <v>1</v>
      </c>
      <c r="JI46">
        <v>3</v>
      </c>
      <c r="JJ46">
        <v>1</v>
      </c>
      <c r="JK46">
        <v>1</v>
      </c>
      <c r="JL46">
        <v>1</v>
      </c>
      <c r="JO46">
        <v>1</v>
      </c>
      <c r="JP46">
        <v>1</v>
      </c>
      <c r="JQ46">
        <v>1</v>
      </c>
      <c r="JR46">
        <v>1</v>
      </c>
      <c r="JS46">
        <v>1</v>
      </c>
      <c r="JT46">
        <v>1</v>
      </c>
      <c r="JU46">
        <v>1</v>
      </c>
      <c r="JX46">
        <v>1</v>
      </c>
      <c r="JZ46">
        <v>1</v>
      </c>
      <c r="KA46">
        <v>1</v>
      </c>
      <c r="KB46">
        <v>1</v>
      </c>
      <c r="KC46">
        <v>1</v>
      </c>
      <c r="KD46">
        <v>1</v>
      </c>
      <c r="KE46">
        <v>2</v>
      </c>
      <c r="KF46">
        <v>1</v>
      </c>
      <c r="KG46">
        <v>1</v>
      </c>
      <c r="KH46">
        <v>2</v>
      </c>
      <c r="KJ46">
        <v>2</v>
      </c>
      <c r="KL46">
        <v>3</v>
      </c>
      <c r="KM46">
        <v>1</v>
      </c>
      <c r="KN46">
        <v>1</v>
      </c>
      <c r="KO46">
        <v>1</v>
      </c>
      <c r="KQ46">
        <v>2</v>
      </c>
      <c r="KR46">
        <v>2</v>
      </c>
      <c r="KS46">
        <v>2</v>
      </c>
      <c r="KT46">
        <v>2</v>
      </c>
      <c r="KU46">
        <v>2</v>
      </c>
      <c r="KV46">
        <v>2</v>
      </c>
      <c r="KW46">
        <v>1</v>
      </c>
      <c r="KX46">
        <v>2</v>
      </c>
      <c r="KY46">
        <v>1</v>
      </c>
      <c r="KZ46">
        <v>-8</v>
      </c>
      <c r="LD46">
        <v>2</v>
      </c>
      <c r="LE46">
        <v>1</v>
      </c>
      <c r="LF46">
        <v>5</v>
      </c>
      <c r="LG46">
        <v>5</v>
      </c>
      <c r="LH46">
        <v>1</v>
      </c>
      <c r="LJ46">
        <v>5</v>
      </c>
      <c r="LL46">
        <v>2</v>
      </c>
      <c r="LN46">
        <v>5</v>
      </c>
      <c r="LP46">
        <v>5</v>
      </c>
      <c r="LQ46">
        <v>1</v>
      </c>
      <c r="LS46">
        <v>5</v>
      </c>
      <c r="LW46">
        <v>3</v>
      </c>
      <c r="LX46">
        <v>2</v>
      </c>
      <c r="LY46">
        <v>2</v>
      </c>
      <c r="LZ46">
        <v>2</v>
      </c>
      <c r="MA46">
        <v>2</v>
      </c>
      <c r="MB46">
        <v>2</v>
      </c>
      <c r="MC46">
        <v>4</v>
      </c>
      <c r="MD46">
        <v>2</v>
      </c>
      <c r="ME46">
        <v>6</v>
      </c>
      <c r="MF46">
        <v>3</v>
      </c>
      <c r="MG46">
        <v>6</v>
      </c>
      <c r="MH46">
        <v>6</v>
      </c>
      <c r="MI46">
        <v>6</v>
      </c>
      <c r="MJ46">
        <v>6</v>
      </c>
      <c r="MK46">
        <v>6</v>
      </c>
      <c r="ML46">
        <v>-8</v>
      </c>
      <c r="MM46">
        <v>2</v>
      </c>
      <c r="MN46">
        <v>6</v>
      </c>
      <c r="MO46">
        <v>3</v>
      </c>
      <c r="MP46">
        <v>6</v>
      </c>
      <c r="MQ46">
        <v>6</v>
      </c>
      <c r="MR46">
        <v>4</v>
      </c>
      <c r="MS46">
        <v>3</v>
      </c>
      <c r="MT46">
        <v>4</v>
      </c>
      <c r="MU46">
        <v>3</v>
      </c>
      <c r="MV46">
        <v>0</v>
      </c>
      <c r="MW46">
        <v>175</v>
      </c>
      <c r="MY46">
        <v>160</v>
      </c>
      <c r="MZ46">
        <v>75</v>
      </c>
      <c r="NB46">
        <v>86</v>
      </c>
      <c r="NC46">
        <v>2</v>
      </c>
      <c r="ND46">
        <v>7</v>
      </c>
      <c r="NF46">
        <v>7</v>
      </c>
      <c r="NG46">
        <v>1</v>
      </c>
      <c r="NH46">
        <v>5</v>
      </c>
      <c r="NI46">
        <v>-2</v>
      </c>
      <c r="NJ46">
        <v>0</v>
      </c>
      <c r="NK46">
        <v>400</v>
      </c>
      <c r="NL46">
        <v>3</v>
      </c>
      <c r="NN46">
        <v>3</v>
      </c>
      <c r="NO46">
        <v>2</v>
      </c>
      <c r="NP46">
        <v>1</v>
      </c>
      <c r="NQ46">
        <v>5</v>
      </c>
      <c r="NR46">
        <v>4</v>
      </c>
      <c r="NS46">
        <v>1</v>
      </c>
      <c r="NT46">
        <v>5</v>
      </c>
      <c r="NU46">
        <v>5</v>
      </c>
      <c r="NW46">
        <v>2</v>
      </c>
      <c r="NZ46" t="s">
        <v>643</v>
      </c>
      <c r="OA46">
        <v>2</v>
      </c>
      <c r="OB46">
        <v>3</v>
      </c>
      <c r="OC46">
        <v>5</v>
      </c>
      <c r="OD46">
        <v>5</v>
      </c>
      <c r="OE46">
        <v>5</v>
      </c>
      <c r="OF46">
        <v>1</v>
      </c>
      <c r="OG46">
        <v>5</v>
      </c>
      <c r="OH46">
        <v>1</v>
      </c>
      <c r="OI46">
        <v>2</v>
      </c>
      <c r="OL46">
        <v>2</v>
      </c>
      <c r="ON46" t="s">
        <v>644</v>
      </c>
      <c r="OO46">
        <v>1</v>
      </c>
      <c r="OZ46">
        <v>25</v>
      </c>
      <c r="PD46" t="s">
        <v>643</v>
      </c>
      <c r="PF46">
        <v>-2</v>
      </c>
      <c r="PG46">
        <v>2</v>
      </c>
      <c r="PH46">
        <v>1</v>
      </c>
      <c r="PL46">
        <v>2</v>
      </c>
      <c r="PM46">
        <v>-8</v>
      </c>
      <c r="PN46">
        <v>5</v>
      </c>
      <c r="PO46">
        <v>1</v>
      </c>
      <c r="PP46">
        <v>2</v>
      </c>
      <c r="PQ46">
        <v>4</v>
      </c>
      <c r="PT46">
        <v>9</v>
      </c>
      <c r="QC46">
        <v>0</v>
      </c>
      <c r="QF46">
        <v>0</v>
      </c>
      <c r="QM46">
        <v>0</v>
      </c>
      <c r="QT46">
        <v>0</v>
      </c>
      <c r="QW46">
        <v>-2</v>
      </c>
      <c r="QX46">
        <v>-2</v>
      </c>
      <c r="QY46">
        <v>1</v>
      </c>
      <c r="QZ46">
        <v>-2</v>
      </c>
      <c r="RA46">
        <v>7</v>
      </c>
      <c r="RB46">
        <v>2</v>
      </c>
      <c r="RC46">
        <v>1</v>
      </c>
      <c r="RD46">
        <v>1</v>
      </c>
      <c r="RE46">
        <v>1</v>
      </c>
      <c r="RF46">
        <v>4</v>
      </c>
      <c r="RI46">
        <v>2</v>
      </c>
      <c r="RJ46">
        <v>3</v>
      </c>
      <c r="RK46">
        <v>12</v>
      </c>
      <c r="RL46">
        <v>4</v>
      </c>
      <c r="RM46">
        <v>1</v>
      </c>
      <c r="RN46">
        <v>3</v>
      </c>
      <c r="RO46">
        <v>4</v>
      </c>
      <c r="RP46">
        <v>5</v>
      </c>
      <c r="RQ46">
        <v>14</v>
      </c>
      <c r="RR46">
        <v>2</v>
      </c>
      <c r="RS46">
        <v>-1</v>
      </c>
      <c r="RT46">
        <v>1</v>
      </c>
      <c r="RU46">
        <v>2</v>
      </c>
      <c r="RV46">
        <v>2</v>
      </c>
      <c r="RW46">
        <v>10</v>
      </c>
      <c r="RX46">
        <v>-2</v>
      </c>
      <c r="RY46">
        <v>20</v>
      </c>
      <c r="RZ46">
        <v>31</v>
      </c>
      <c r="SA46">
        <v>0</v>
      </c>
      <c r="SB46">
        <v>0</v>
      </c>
      <c r="SC46">
        <v>0</v>
      </c>
      <c r="SD46">
        <v>0</v>
      </c>
      <c r="SE46">
        <v>2</v>
      </c>
      <c r="SF46">
        <v>0</v>
      </c>
      <c r="SG46">
        <v>1</v>
      </c>
      <c r="SH46">
        <v>0</v>
      </c>
      <c r="SI46">
        <v>0</v>
      </c>
      <c r="SJ46">
        <v>2</v>
      </c>
      <c r="SK46">
        <v>1</v>
      </c>
      <c r="SL46">
        <v>3</v>
      </c>
      <c r="SN46">
        <v>4</v>
      </c>
      <c r="SO46">
        <v>4</v>
      </c>
      <c r="SP46">
        <v>4</v>
      </c>
      <c r="SQ46">
        <v>4</v>
      </c>
      <c r="SR46">
        <v>4</v>
      </c>
      <c r="SS46">
        <v>4</v>
      </c>
      <c r="ST46">
        <v>1</v>
      </c>
      <c r="SU46">
        <v>4</v>
      </c>
      <c r="SV46">
        <v>4</v>
      </c>
      <c r="SW46">
        <v>4</v>
      </c>
      <c r="SX46">
        <v>4</v>
      </c>
      <c r="SY46">
        <v>4</v>
      </c>
      <c r="SZ46">
        <v>4</v>
      </c>
      <c r="TA46">
        <v>4</v>
      </c>
      <c r="TB46">
        <v>4</v>
      </c>
      <c r="TC46">
        <v>4</v>
      </c>
      <c r="TD46">
        <v>4</v>
      </c>
      <c r="TE46">
        <v>4</v>
      </c>
      <c r="TF46">
        <v>4</v>
      </c>
      <c r="TG46">
        <v>4</v>
      </c>
      <c r="TH46">
        <v>4</v>
      </c>
      <c r="TI46">
        <v>4</v>
      </c>
      <c r="TJ46">
        <v>4</v>
      </c>
      <c r="TK46">
        <v>4</v>
      </c>
      <c r="TL46">
        <v>4</v>
      </c>
      <c r="TM46">
        <v>4</v>
      </c>
      <c r="TN46">
        <v>4</v>
      </c>
      <c r="TO46">
        <v>4</v>
      </c>
      <c r="TP46">
        <v>4</v>
      </c>
      <c r="TQ46">
        <v>1</v>
      </c>
      <c r="TR46">
        <v>4</v>
      </c>
      <c r="TS46">
        <v>1</v>
      </c>
      <c r="TT46">
        <v>1</v>
      </c>
      <c r="TU46">
        <v>4</v>
      </c>
      <c r="TV46">
        <v>4</v>
      </c>
      <c r="TW46">
        <v>2</v>
      </c>
      <c r="TX46">
        <v>2</v>
      </c>
      <c r="TY46">
        <v>2</v>
      </c>
      <c r="TZ46">
        <v>2</v>
      </c>
      <c r="UA46">
        <v>2</v>
      </c>
      <c r="UB46">
        <v>1</v>
      </c>
      <c r="UC46">
        <v>1</v>
      </c>
      <c r="UD46">
        <v>2</v>
      </c>
      <c r="UE46">
        <v>1</v>
      </c>
      <c r="UF46">
        <v>0</v>
      </c>
      <c r="UG46">
        <v>1</v>
      </c>
      <c r="UH46">
        <v>1</v>
      </c>
      <c r="UI46">
        <v>4</v>
      </c>
      <c r="UJ46">
        <v>3</v>
      </c>
      <c r="UK46">
        <v>1</v>
      </c>
      <c r="UL46">
        <v>315</v>
      </c>
      <c r="UM46">
        <v>1</v>
      </c>
      <c r="UN46">
        <v>0</v>
      </c>
      <c r="UO46">
        <v>0</v>
      </c>
      <c r="UP46">
        <v>0</v>
      </c>
      <c r="UQ46">
        <v>1</v>
      </c>
      <c r="UR46">
        <v>0</v>
      </c>
      <c r="US46" t="s">
        <v>680</v>
      </c>
      <c r="UT46">
        <v>2</v>
      </c>
      <c r="UU46">
        <v>0</v>
      </c>
      <c r="UV46">
        <v>0</v>
      </c>
      <c r="UW46">
        <v>2</v>
      </c>
      <c r="UX46">
        <v>0</v>
      </c>
      <c r="UY46">
        <v>0</v>
      </c>
      <c r="UZ46">
        <v>0</v>
      </c>
      <c r="VA46">
        <v>0</v>
      </c>
      <c r="VB46">
        <v>4</v>
      </c>
      <c r="VC46">
        <v>275</v>
      </c>
      <c r="VD46">
        <v>1</v>
      </c>
      <c r="VE46">
        <v>2</v>
      </c>
      <c r="VF46">
        <v>0</v>
      </c>
      <c r="VG46">
        <v>1</v>
      </c>
      <c r="VH46">
        <v>2</v>
      </c>
      <c r="VI46">
        <v>2</v>
      </c>
      <c r="VJ46">
        <v>2</v>
      </c>
      <c r="VK46">
        <v>2</v>
      </c>
      <c r="VL46">
        <v>2</v>
      </c>
      <c r="VM46">
        <v>2</v>
      </c>
      <c r="VN46">
        <v>2</v>
      </c>
      <c r="VO46">
        <v>2</v>
      </c>
      <c r="VP46">
        <v>1</v>
      </c>
      <c r="VQ46">
        <v>1</v>
      </c>
      <c r="VR46">
        <v>1</v>
      </c>
      <c r="VS46">
        <v>4</v>
      </c>
      <c r="VT46">
        <v>3</v>
      </c>
      <c r="VU46">
        <v>2</v>
      </c>
      <c r="VV46">
        <v>3</v>
      </c>
      <c r="VW46">
        <v>5</v>
      </c>
      <c r="VX46">
        <v>3</v>
      </c>
      <c r="VY46">
        <v>1</v>
      </c>
      <c r="VZ46">
        <v>1</v>
      </c>
      <c r="WE46" t="s">
        <v>643</v>
      </c>
      <c r="WH46" t="s">
        <v>643</v>
      </c>
      <c r="WM46" t="s">
        <v>643</v>
      </c>
      <c r="WT46" t="s">
        <v>643</v>
      </c>
      <c r="WW46">
        <v>2</v>
      </c>
      <c r="WX46" t="s">
        <v>643</v>
      </c>
      <c r="WY46">
        <v>1</v>
      </c>
      <c r="XN46">
        <v>0</v>
      </c>
      <c r="XR46">
        <v>1</v>
      </c>
      <c r="XS46">
        <v>1</v>
      </c>
      <c r="XT46">
        <v>4</v>
      </c>
      <c r="XU46" t="s">
        <v>643</v>
      </c>
      <c r="XV46">
        <v>-1</v>
      </c>
      <c r="XW46">
        <v>-1</v>
      </c>
    </row>
    <row r="47" spans="1:647" x14ac:dyDescent="0.25">
      <c r="A47">
        <v>7310</v>
      </c>
      <c r="B47">
        <v>1100</v>
      </c>
      <c r="C47">
        <v>1</v>
      </c>
      <c r="D47" s="9">
        <v>26684</v>
      </c>
      <c r="E47" t="str">
        <f>VLOOKUP(ELEF_2019_minta[[#This Row],[TERUL]],teruleti_szamjel!$A$2:$M$3201,2)</f>
        <v>Kecskemét</v>
      </c>
      <c r="F47" t="str">
        <f>VLOOKUP(ELEF_2019_minta[[#This Row],[TERUL]],teruleti_szamjel!$A$2:$M$3201,4)</f>
        <v>03</v>
      </c>
      <c r="G47" t="str">
        <f>VLOOKUP(ELEF_2019_minta[[#This Row],[TERUL]],teruleti_szamjel!$A$2:$M$3201,5)</f>
        <v>Bács-Kiskun</v>
      </c>
      <c r="H47" t="str">
        <f>VLOOKUP(ELEF_2019_minta[[#This Row],[TERUL]],teruleti_szamjel!$A$2:$M$3201,10)</f>
        <v>70</v>
      </c>
      <c r="I47" t="str">
        <f>VLOOKUP(ELEF_2019_minta[[#This Row],[TERUL]],teruleti_szamjel!$A$2:$M$3201,11)</f>
        <v>Dél-Alföld</v>
      </c>
      <c r="J47">
        <v>2</v>
      </c>
      <c r="K47">
        <v>1</v>
      </c>
      <c r="L47">
        <v>1998</v>
      </c>
      <c r="M47">
        <v>11</v>
      </c>
      <c r="N47">
        <v>24</v>
      </c>
      <c r="O47">
        <v>29</v>
      </c>
      <c r="P47">
        <v>9</v>
      </c>
      <c r="Q47">
        <v>1</v>
      </c>
      <c r="R47">
        <v>1</v>
      </c>
      <c r="S47">
        <v>1</v>
      </c>
      <c r="T47">
        <v>52</v>
      </c>
      <c r="U47">
        <v>21</v>
      </c>
      <c r="V47" t="s">
        <v>664</v>
      </c>
      <c r="W47">
        <v>1</v>
      </c>
      <c r="X47">
        <v>1</v>
      </c>
      <c r="Y47">
        <v>10</v>
      </c>
      <c r="Z47">
        <v>1965</v>
      </c>
      <c r="AA47">
        <v>7</v>
      </c>
      <c r="AB47">
        <v>31</v>
      </c>
      <c r="AC47">
        <v>1</v>
      </c>
      <c r="AD47">
        <v>1</v>
      </c>
      <c r="AF47">
        <v>2</v>
      </c>
      <c r="AK47">
        <v>5</v>
      </c>
      <c r="AL47">
        <v>2</v>
      </c>
      <c r="AN47">
        <v>1</v>
      </c>
      <c r="AU47">
        <v>1</v>
      </c>
      <c r="AY47">
        <v>4</v>
      </c>
      <c r="BL47" t="s">
        <v>643</v>
      </c>
      <c r="BN47" t="s">
        <v>643</v>
      </c>
      <c r="BO47" t="s">
        <v>643</v>
      </c>
      <c r="BR47" t="s">
        <v>643</v>
      </c>
      <c r="BS47" t="s">
        <v>643</v>
      </c>
      <c r="BT47" t="s">
        <v>643</v>
      </c>
      <c r="BU47" t="s">
        <v>643</v>
      </c>
      <c r="BV47" t="s">
        <v>643</v>
      </c>
      <c r="BX47" t="s">
        <v>643</v>
      </c>
      <c r="CA47" t="s">
        <v>643</v>
      </c>
      <c r="CB47" t="s">
        <v>643</v>
      </c>
      <c r="CC47" t="s">
        <v>643</v>
      </c>
      <c r="CD47" t="s">
        <v>643</v>
      </c>
      <c r="CF47" t="s">
        <v>643</v>
      </c>
      <c r="CG47" t="s">
        <v>643</v>
      </c>
      <c r="CH47" t="s">
        <v>643</v>
      </c>
      <c r="CI47" t="s">
        <v>643</v>
      </c>
      <c r="CJ47" t="s">
        <v>643</v>
      </c>
      <c r="CK47" t="s">
        <v>643</v>
      </c>
      <c r="CL47" t="s">
        <v>643</v>
      </c>
      <c r="CM47" t="s">
        <v>643</v>
      </c>
      <c r="CN47" t="s">
        <v>643</v>
      </c>
      <c r="CO47" t="s">
        <v>643</v>
      </c>
      <c r="CP47" t="s">
        <v>643</v>
      </c>
      <c r="CQ47" t="s">
        <v>643</v>
      </c>
      <c r="CR47" t="s">
        <v>643</v>
      </c>
      <c r="CS47" t="s">
        <v>643</v>
      </c>
      <c r="CT47" t="s">
        <v>643</v>
      </c>
      <c r="CU47" t="s">
        <v>643</v>
      </c>
      <c r="CV47" t="s">
        <v>643</v>
      </c>
      <c r="CW47" t="s">
        <v>643</v>
      </c>
      <c r="CX47" t="s">
        <v>643</v>
      </c>
      <c r="CY47" t="s">
        <v>643</v>
      </c>
      <c r="CZ47" t="s">
        <v>643</v>
      </c>
      <c r="DA47" t="s">
        <v>643</v>
      </c>
      <c r="DB47" t="s">
        <v>643</v>
      </c>
      <c r="DC47" t="s">
        <v>643</v>
      </c>
      <c r="DD47" t="s">
        <v>643</v>
      </c>
      <c r="DE47" t="s">
        <v>643</v>
      </c>
      <c r="DF47" t="s">
        <v>643</v>
      </c>
      <c r="DG47" t="s">
        <v>643</v>
      </c>
      <c r="DH47">
        <v>3</v>
      </c>
      <c r="DI47">
        <v>2</v>
      </c>
      <c r="DJ47">
        <v>2</v>
      </c>
      <c r="DK47">
        <v>1</v>
      </c>
      <c r="DL47">
        <v>3</v>
      </c>
      <c r="DN47">
        <v>3</v>
      </c>
      <c r="DO47">
        <v>2</v>
      </c>
      <c r="DP47">
        <v>2</v>
      </c>
      <c r="DQ47">
        <v>1</v>
      </c>
      <c r="DR47">
        <v>1</v>
      </c>
      <c r="DS47">
        <v>2</v>
      </c>
      <c r="DT47">
        <v>1</v>
      </c>
      <c r="DU47">
        <v>2</v>
      </c>
      <c r="DV47">
        <v>1</v>
      </c>
      <c r="DW47">
        <v>3</v>
      </c>
      <c r="DX47">
        <v>2</v>
      </c>
      <c r="EB47">
        <v>2</v>
      </c>
      <c r="EF47">
        <v>2</v>
      </c>
      <c r="EH47">
        <v>1</v>
      </c>
      <c r="EJ47">
        <v>2</v>
      </c>
      <c r="EN47">
        <v>2</v>
      </c>
      <c r="ER47">
        <v>2</v>
      </c>
      <c r="ES47">
        <v>2</v>
      </c>
      <c r="EV47">
        <v>2</v>
      </c>
      <c r="EW47" t="s">
        <v>643</v>
      </c>
      <c r="EZ47">
        <v>2</v>
      </c>
      <c r="FA47">
        <v>1</v>
      </c>
      <c r="FB47">
        <v>1</v>
      </c>
      <c r="FD47">
        <v>2</v>
      </c>
      <c r="FH47">
        <v>2</v>
      </c>
      <c r="FI47" t="s">
        <v>643</v>
      </c>
      <c r="FJ47">
        <v>1</v>
      </c>
      <c r="FL47">
        <v>2</v>
      </c>
      <c r="FM47">
        <v>1</v>
      </c>
      <c r="FP47">
        <v>2</v>
      </c>
      <c r="FQ47">
        <v>2</v>
      </c>
      <c r="FS47">
        <v>1</v>
      </c>
      <c r="FT47">
        <v>2</v>
      </c>
      <c r="FW47">
        <v>1</v>
      </c>
      <c r="FX47">
        <v>1</v>
      </c>
      <c r="GB47">
        <v>2</v>
      </c>
      <c r="GF47">
        <v>2</v>
      </c>
      <c r="GI47">
        <v>1</v>
      </c>
      <c r="GJ47">
        <v>2</v>
      </c>
      <c r="GM47" t="s">
        <v>643</v>
      </c>
      <c r="GN47">
        <v>2</v>
      </c>
      <c r="GR47">
        <v>2</v>
      </c>
      <c r="GV47">
        <v>2</v>
      </c>
      <c r="GZ47">
        <v>2</v>
      </c>
      <c r="HD47">
        <v>2</v>
      </c>
      <c r="HE47">
        <v>2</v>
      </c>
      <c r="HH47">
        <v>2</v>
      </c>
      <c r="HI47" t="s">
        <v>643</v>
      </c>
      <c r="HJ47" t="s">
        <v>643</v>
      </c>
      <c r="HK47" t="s">
        <v>643</v>
      </c>
      <c r="HL47">
        <v>2</v>
      </c>
      <c r="HP47">
        <v>1</v>
      </c>
      <c r="HT47">
        <v>2</v>
      </c>
      <c r="HU47" t="s">
        <v>643</v>
      </c>
      <c r="HV47" t="s">
        <v>643</v>
      </c>
      <c r="HW47" t="s">
        <v>643</v>
      </c>
      <c r="HX47">
        <v>2</v>
      </c>
      <c r="IB47">
        <v>2</v>
      </c>
      <c r="IC47" t="s">
        <v>643</v>
      </c>
      <c r="ID47" t="s">
        <v>643</v>
      </c>
      <c r="IE47" t="s">
        <v>643</v>
      </c>
      <c r="IF47">
        <v>2</v>
      </c>
      <c r="IJ47">
        <v>2</v>
      </c>
      <c r="IN47">
        <v>2</v>
      </c>
      <c r="IO47">
        <v>2</v>
      </c>
      <c r="IP47">
        <v>2</v>
      </c>
      <c r="IR47">
        <v>2</v>
      </c>
      <c r="IS47">
        <v>2</v>
      </c>
      <c r="IT47">
        <v>10</v>
      </c>
      <c r="IX47">
        <v>1</v>
      </c>
      <c r="IY47">
        <v>1</v>
      </c>
      <c r="IZ47">
        <v>2</v>
      </c>
      <c r="JA47">
        <v>1</v>
      </c>
      <c r="JB47">
        <v>1</v>
      </c>
      <c r="JC47">
        <v>1</v>
      </c>
      <c r="JD47">
        <v>1</v>
      </c>
      <c r="JE47">
        <v>1</v>
      </c>
      <c r="JF47">
        <v>1</v>
      </c>
      <c r="JG47">
        <v>1</v>
      </c>
      <c r="JH47">
        <v>1</v>
      </c>
      <c r="JI47">
        <v>1</v>
      </c>
      <c r="JJ47">
        <v>1</v>
      </c>
      <c r="JK47">
        <v>1</v>
      </c>
      <c r="JL47">
        <v>1</v>
      </c>
      <c r="JO47">
        <v>1</v>
      </c>
      <c r="JP47">
        <v>1</v>
      </c>
      <c r="JQ47">
        <v>1</v>
      </c>
      <c r="JR47">
        <v>1</v>
      </c>
      <c r="JS47">
        <v>1</v>
      </c>
      <c r="JT47">
        <v>1</v>
      </c>
      <c r="JU47">
        <v>1</v>
      </c>
      <c r="JX47">
        <v>1</v>
      </c>
      <c r="JZ47">
        <v>1</v>
      </c>
      <c r="KA47">
        <v>2</v>
      </c>
      <c r="KB47">
        <v>1</v>
      </c>
      <c r="KC47">
        <v>1</v>
      </c>
      <c r="KD47">
        <v>1</v>
      </c>
      <c r="KE47">
        <v>1</v>
      </c>
      <c r="KF47">
        <v>1</v>
      </c>
      <c r="KG47">
        <v>1</v>
      </c>
      <c r="KH47">
        <v>2</v>
      </c>
      <c r="KI47">
        <v>5</v>
      </c>
      <c r="KJ47">
        <v>2</v>
      </c>
      <c r="KL47">
        <v>3</v>
      </c>
      <c r="KM47">
        <v>1</v>
      </c>
      <c r="KN47">
        <v>0</v>
      </c>
      <c r="KO47">
        <v>2</v>
      </c>
      <c r="KQ47">
        <v>2</v>
      </c>
      <c r="KR47">
        <v>2</v>
      </c>
      <c r="KS47">
        <v>2</v>
      </c>
      <c r="KT47">
        <v>2</v>
      </c>
      <c r="KU47">
        <v>2</v>
      </c>
      <c r="KV47">
        <v>2</v>
      </c>
      <c r="KW47">
        <v>1</v>
      </c>
      <c r="KX47">
        <v>1</v>
      </c>
      <c r="KY47">
        <v>1</v>
      </c>
      <c r="KZ47">
        <v>2</v>
      </c>
      <c r="LD47">
        <v>2</v>
      </c>
      <c r="LE47">
        <v>1</v>
      </c>
      <c r="LF47">
        <v>5</v>
      </c>
      <c r="LG47">
        <v>5</v>
      </c>
      <c r="LH47">
        <v>2</v>
      </c>
      <c r="LJ47">
        <v>2</v>
      </c>
      <c r="LK47">
        <v>1</v>
      </c>
      <c r="LL47">
        <v>2</v>
      </c>
      <c r="LN47">
        <v>5</v>
      </c>
      <c r="LP47">
        <v>4</v>
      </c>
      <c r="LQ47">
        <v>1</v>
      </c>
      <c r="LR47">
        <v>1</v>
      </c>
      <c r="LS47">
        <v>5</v>
      </c>
      <c r="LW47">
        <v>2</v>
      </c>
      <c r="LX47">
        <v>2</v>
      </c>
      <c r="LY47">
        <v>2</v>
      </c>
      <c r="LZ47">
        <v>2</v>
      </c>
      <c r="MA47">
        <v>2</v>
      </c>
      <c r="MB47">
        <v>3</v>
      </c>
      <c r="MC47">
        <v>4</v>
      </c>
      <c r="MD47">
        <v>2</v>
      </c>
      <c r="ME47">
        <v>3</v>
      </c>
      <c r="MF47">
        <v>1</v>
      </c>
      <c r="MG47">
        <v>2</v>
      </c>
      <c r="MH47">
        <v>6</v>
      </c>
      <c r="MI47">
        <v>6</v>
      </c>
      <c r="MJ47">
        <v>2</v>
      </c>
      <c r="MK47">
        <v>6</v>
      </c>
      <c r="ML47">
        <v>2</v>
      </c>
      <c r="MM47">
        <v>6</v>
      </c>
      <c r="MN47">
        <v>6</v>
      </c>
      <c r="MO47">
        <v>6</v>
      </c>
      <c r="MP47">
        <v>6</v>
      </c>
      <c r="MQ47">
        <v>7</v>
      </c>
      <c r="MR47">
        <v>1</v>
      </c>
      <c r="MS47">
        <v>2</v>
      </c>
      <c r="MT47">
        <v>4</v>
      </c>
      <c r="MU47">
        <v>3</v>
      </c>
      <c r="MV47">
        <v>2</v>
      </c>
      <c r="MW47">
        <v>178</v>
      </c>
      <c r="MY47">
        <v>168</v>
      </c>
      <c r="MZ47">
        <v>84</v>
      </c>
      <c r="NB47">
        <v>63</v>
      </c>
      <c r="NC47">
        <v>4</v>
      </c>
      <c r="ND47">
        <v>7</v>
      </c>
      <c r="NE47">
        <v>1</v>
      </c>
      <c r="NF47">
        <v>0</v>
      </c>
      <c r="NG47">
        <v>1</v>
      </c>
      <c r="NH47">
        <v>0</v>
      </c>
      <c r="NI47">
        <v>-2</v>
      </c>
      <c r="NJ47">
        <v>0</v>
      </c>
      <c r="NK47">
        <v>200</v>
      </c>
      <c r="NL47">
        <v>4</v>
      </c>
      <c r="NN47">
        <v>4</v>
      </c>
      <c r="NP47">
        <v>1</v>
      </c>
      <c r="NQ47">
        <v>4</v>
      </c>
      <c r="NR47">
        <v>4</v>
      </c>
      <c r="NS47">
        <v>5</v>
      </c>
      <c r="NT47">
        <v>5</v>
      </c>
      <c r="NU47">
        <v>5</v>
      </c>
      <c r="NZ47" t="s">
        <v>643</v>
      </c>
      <c r="OA47">
        <v>2</v>
      </c>
      <c r="OB47">
        <v>2</v>
      </c>
      <c r="OC47">
        <v>5</v>
      </c>
      <c r="OD47">
        <v>3</v>
      </c>
      <c r="OE47">
        <v>3</v>
      </c>
      <c r="OF47">
        <v>2</v>
      </c>
      <c r="OG47">
        <v>5</v>
      </c>
      <c r="OH47">
        <v>3</v>
      </c>
      <c r="OI47">
        <v>3</v>
      </c>
      <c r="ON47" t="s">
        <v>644</v>
      </c>
      <c r="OO47">
        <v>3</v>
      </c>
      <c r="OT47">
        <v>4</v>
      </c>
      <c r="PD47" t="s">
        <v>643</v>
      </c>
      <c r="PF47">
        <v>15</v>
      </c>
      <c r="PI47">
        <v>40</v>
      </c>
      <c r="PM47">
        <v>5</v>
      </c>
      <c r="PN47">
        <v>5</v>
      </c>
      <c r="PO47">
        <v>5</v>
      </c>
      <c r="PP47">
        <v>3</v>
      </c>
      <c r="PQ47">
        <v>4</v>
      </c>
      <c r="PT47">
        <v>7</v>
      </c>
      <c r="QC47">
        <v>0</v>
      </c>
      <c r="QI47">
        <v>2</v>
      </c>
      <c r="QM47">
        <v>2</v>
      </c>
      <c r="QQ47">
        <v>2</v>
      </c>
      <c r="QV47">
        <v>0</v>
      </c>
      <c r="QW47">
        <v>-2</v>
      </c>
      <c r="QX47">
        <v>-2</v>
      </c>
      <c r="QY47">
        <v>-2</v>
      </c>
      <c r="QZ47">
        <v>-2</v>
      </c>
      <c r="RB47">
        <v>2</v>
      </c>
      <c r="RC47">
        <v>1</v>
      </c>
      <c r="RD47">
        <v>1</v>
      </c>
      <c r="RE47">
        <v>1</v>
      </c>
      <c r="RF47">
        <v>1</v>
      </c>
      <c r="RH47">
        <v>1</v>
      </c>
      <c r="RJ47">
        <v>4</v>
      </c>
      <c r="RK47">
        <v>20</v>
      </c>
      <c r="RL47">
        <v>3</v>
      </c>
      <c r="RM47">
        <v>3</v>
      </c>
      <c r="RN47">
        <v>3</v>
      </c>
      <c r="RO47">
        <v>2</v>
      </c>
      <c r="RP47">
        <v>7</v>
      </c>
      <c r="RQ47">
        <v>5</v>
      </c>
      <c r="RR47">
        <v>2</v>
      </c>
      <c r="RS47">
        <v>-1</v>
      </c>
      <c r="RT47">
        <v>3</v>
      </c>
      <c r="RU47">
        <v>4</v>
      </c>
      <c r="RV47">
        <v>3</v>
      </c>
      <c r="RW47">
        <v>10</v>
      </c>
      <c r="RX47">
        <v>-2</v>
      </c>
      <c r="RY47">
        <v>20</v>
      </c>
      <c r="RZ47">
        <v>32</v>
      </c>
      <c r="SA47">
        <v>0</v>
      </c>
      <c r="SB47">
        <v>0</v>
      </c>
      <c r="SC47">
        <v>0</v>
      </c>
      <c r="SD47">
        <v>1</v>
      </c>
      <c r="SE47">
        <v>0</v>
      </c>
      <c r="SF47">
        <v>2</v>
      </c>
      <c r="SG47">
        <v>3</v>
      </c>
      <c r="SH47">
        <v>0</v>
      </c>
      <c r="SI47">
        <v>0</v>
      </c>
      <c r="SJ47">
        <v>3</v>
      </c>
      <c r="SK47">
        <v>1</v>
      </c>
      <c r="SL47">
        <v>2</v>
      </c>
      <c r="SM47">
        <v>4</v>
      </c>
      <c r="SN47">
        <v>4</v>
      </c>
      <c r="SO47">
        <v>4</v>
      </c>
      <c r="SP47">
        <v>4</v>
      </c>
      <c r="SQ47">
        <v>4</v>
      </c>
      <c r="SR47">
        <v>4</v>
      </c>
      <c r="SS47">
        <v>4</v>
      </c>
      <c r="ST47">
        <v>1</v>
      </c>
      <c r="SU47">
        <v>4</v>
      </c>
      <c r="SV47">
        <v>4</v>
      </c>
      <c r="SW47">
        <v>4</v>
      </c>
      <c r="SX47">
        <v>4</v>
      </c>
      <c r="SY47">
        <v>4</v>
      </c>
      <c r="SZ47">
        <v>4</v>
      </c>
      <c r="TA47">
        <v>4</v>
      </c>
      <c r="TB47">
        <v>4</v>
      </c>
      <c r="TC47">
        <v>4</v>
      </c>
      <c r="TD47">
        <v>4</v>
      </c>
      <c r="TF47">
        <v>4</v>
      </c>
      <c r="TG47">
        <v>4</v>
      </c>
      <c r="TH47">
        <v>4</v>
      </c>
      <c r="TI47">
        <v>4</v>
      </c>
      <c r="TJ47">
        <v>4</v>
      </c>
      <c r="TK47">
        <v>4</v>
      </c>
      <c r="TL47">
        <v>4</v>
      </c>
      <c r="TM47">
        <v>4</v>
      </c>
      <c r="TN47">
        <v>4</v>
      </c>
      <c r="TO47">
        <v>4</v>
      </c>
      <c r="TP47">
        <v>4</v>
      </c>
      <c r="TQ47">
        <v>1</v>
      </c>
      <c r="TR47">
        <v>4</v>
      </c>
      <c r="TS47">
        <v>4</v>
      </c>
      <c r="TT47">
        <v>1</v>
      </c>
      <c r="TU47">
        <v>2</v>
      </c>
      <c r="TV47">
        <v>4</v>
      </c>
      <c r="TW47">
        <v>2</v>
      </c>
      <c r="TX47">
        <v>3</v>
      </c>
      <c r="TY47">
        <v>1</v>
      </c>
      <c r="TZ47">
        <v>2</v>
      </c>
      <c r="UA47">
        <v>1</v>
      </c>
      <c r="UB47">
        <v>1</v>
      </c>
      <c r="UC47">
        <v>3</v>
      </c>
      <c r="UD47">
        <v>2</v>
      </c>
      <c r="UE47">
        <v>1</v>
      </c>
      <c r="UF47">
        <v>0</v>
      </c>
      <c r="UG47">
        <v>3</v>
      </c>
      <c r="UH47">
        <v>2</v>
      </c>
      <c r="UI47">
        <v>2</v>
      </c>
      <c r="UJ47">
        <v>3</v>
      </c>
      <c r="UK47">
        <v>1</v>
      </c>
      <c r="UL47">
        <v>315</v>
      </c>
      <c r="UM47">
        <v>0</v>
      </c>
      <c r="UN47">
        <v>0</v>
      </c>
      <c r="UO47">
        <v>1</v>
      </c>
      <c r="UP47">
        <v>0</v>
      </c>
      <c r="UQ47">
        <v>1</v>
      </c>
      <c r="UR47">
        <v>1</v>
      </c>
      <c r="US47" t="s">
        <v>701</v>
      </c>
      <c r="UT47">
        <v>1</v>
      </c>
      <c r="UU47">
        <v>0</v>
      </c>
      <c r="UV47">
        <v>1</v>
      </c>
      <c r="UX47">
        <v>0</v>
      </c>
      <c r="UY47">
        <v>0</v>
      </c>
      <c r="UZ47">
        <v>0</v>
      </c>
      <c r="VA47">
        <v>0</v>
      </c>
      <c r="VB47">
        <v>3</v>
      </c>
      <c r="VC47">
        <v>60</v>
      </c>
      <c r="VD47">
        <v>1</v>
      </c>
      <c r="VE47">
        <v>0</v>
      </c>
      <c r="VF47">
        <v>0</v>
      </c>
      <c r="VG47">
        <v>7</v>
      </c>
      <c r="VH47">
        <v>2</v>
      </c>
      <c r="VI47">
        <v>2</v>
      </c>
      <c r="VJ47">
        <v>2</v>
      </c>
      <c r="VK47">
        <v>2</v>
      </c>
      <c r="VL47">
        <v>2</v>
      </c>
      <c r="VM47">
        <v>2</v>
      </c>
      <c r="VN47">
        <v>2</v>
      </c>
      <c r="VO47">
        <v>2</v>
      </c>
      <c r="VP47">
        <v>1</v>
      </c>
      <c r="VQ47">
        <v>4</v>
      </c>
      <c r="VR47">
        <v>1</v>
      </c>
      <c r="VS47">
        <v>1</v>
      </c>
      <c r="VT47">
        <v>4</v>
      </c>
      <c r="VU47">
        <v>3</v>
      </c>
      <c r="VV47">
        <v>4</v>
      </c>
      <c r="VW47">
        <v>5</v>
      </c>
      <c r="VX47">
        <v>2</v>
      </c>
      <c r="VY47">
        <v>1</v>
      </c>
      <c r="WE47" t="s">
        <v>643</v>
      </c>
      <c r="WH47" t="s">
        <v>643</v>
      </c>
      <c r="WM47" t="s">
        <v>643</v>
      </c>
      <c r="WR47">
        <v>1</v>
      </c>
      <c r="WT47" t="s">
        <v>643</v>
      </c>
      <c r="WX47" t="s">
        <v>643</v>
      </c>
      <c r="XQ47">
        <v>1</v>
      </c>
      <c r="XR47">
        <v>1</v>
      </c>
      <c r="XS47">
        <v>4</v>
      </c>
      <c r="XT47">
        <v>1</v>
      </c>
      <c r="XU47" t="s">
        <v>643</v>
      </c>
      <c r="XV47">
        <v>-1</v>
      </c>
      <c r="XW47">
        <v>-1</v>
      </c>
    </row>
    <row r="48" spans="1:647" x14ac:dyDescent="0.25">
      <c r="A48">
        <v>10744</v>
      </c>
      <c r="B48">
        <v>1092</v>
      </c>
      <c r="C48">
        <v>1</v>
      </c>
      <c r="D48" s="9">
        <v>14526</v>
      </c>
      <c r="E48" t="str">
        <f>VLOOKUP(ELEF_2019_minta[[#This Row],[TERUL]],teruleti_szamjel!$A$2:$M$3201,2)</f>
        <v>Heves</v>
      </c>
      <c r="F48" t="str">
        <f>VLOOKUP(ELEF_2019_minta[[#This Row],[TERUL]],teruleti_szamjel!$A$2:$M$3201,4)</f>
        <v>10</v>
      </c>
      <c r="G48" t="str">
        <f>VLOOKUP(ELEF_2019_minta[[#This Row],[TERUL]],teruleti_szamjel!$A$2:$M$3201,5)</f>
        <v>Heves</v>
      </c>
      <c r="H48" t="str">
        <f>VLOOKUP(ELEF_2019_minta[[#This Row],[TERUL]],teruleti_szamjel!$A$2:$M$3201,10)</f>
        <v>50</v>
      </c>
      <c r="I48" t="str">
        <f>VLOOKUP(ELEF_2019_minta[[#This Row],[TERUL]],teruleti_szamjel!$A$2:$M$3201,11)</f>
        <v>Észak-Magyarország</v>
      </c>
      <c r="J48">
        <v>2</v>
      </c>
      <c r="K48">
        <v>2</v>
      </c>
      <c r="L48">
        <v>1929</v>
      </c>
      <c r="M48">
        <v>4</v>
      </c>
      <c r="N48">
        <v>16</v>
      </c>
      <c r="O48">
        <v>28</v>
      </c>
      <c r="P48">
        <v>2</v>
      </c>
      <c r="Q48">
        <v>10</v>
      </c>
      <c r="R48">
        <v>1</v>
      </c>
      <c r="S48">
        <v>1</v>
      </c>
      <c r="T48">
        <v>75</v>
      </c>
      <c r="U48">
        <v>83</v>
      </c>
      <c r="V48" t="s">
        <v>702</v>
      </c>
      <c r="W48">
        <v>3</v>
      </c>
      <c r="X48">
        <v>1</v>
      </c>
      <c r="Y48">
        <v>5</v>
      </c>
      <c r="Z48">
        <v>2002</v>
      </c>
      <c r="AA48">
        <v>3</v>
      </c>
      <c r="AC48">
        <v>6</v>
      </c>
      <c r="AD48">
        <v>2</v>
      </c>
      <c r="AE48">
        <v>10</v>
      </c>
      <c r="AG48">
        <v>5</v>
      </c>
      <c r="AK48">
        <v>66</v>
      </c>
      <c r="AM48">
        <v>1</v>
      </c>
      <c r="AO48">
        <v>5</v>
      </c>
      <c r="AT48">
        <v>1</v>
      </c>
      <c r="AU48">
        <v>1</v>
      </c>
      <c r="BL48" t="s">
        <v>643</v>
      </c>
      <c r="BN48" t="s">
        <v>643</v>
      </c>
      <c r="BO48" t="s">
        <v>643</v>
      </c>
      <c r="BR48" t="s">
        <v>643</v>
      </c>
      <c r="BS48" t="s">
        <v>643</v>
      </c>
      <c r="BT48" t="s">
        <v>643</v>
      </c>
      <c r="BU48" t="s">
        <v>643</v>
      </c>
      <c r="BV48" t="s">
        <v>643</v>
      </c>
      <c r="BX48" t="s">
        <v>643</v>
      </c>
      <c r="CA48" t="s">
        <v>643</v>
      </c>
      <c r="CB48" t="s">
        <v>643</v>
      </c>
      <c r="CC48" t="s">
        <v>643</v>
      </c>
      <c r="CD48" t="s">
        <v>643</v>
      </c>
      <c r="CE48">
        <v>1</v>
      </c>
      <c r="CF48" t="s">
        <v>643</v>
      </c>
      <c r="CG48" t="s">
        <v>643</v>
      </c>
      <c r="CH48" t="s">
        <v>643</v>
      </c>
      <c r="CI48" t="s">
        <v>643</v>
      </c>
      <c r="CJ48" t="s">
        <v>643</v>
      </c>
      <c r="CK48" t="s">
        <v>643</v>
      </c>
      <c r="CL48" t="s">
        <v>643</v>
      </c>
      <c r="CM48" t="s">
        <v>643</v>
      </c>
      <c r="CN48" t="s">
        <v>643</v>
      </c>
      <c r="CO48" t="s">
        <v>643</v>
      </c>
      <c r="CP48" t="s">
        <v>643</v>
      </c>
      <c r="CQ48" t="s">
        <v>643</v>
      </c>
      <c r="CR48" t="s">
        <v>643</v>
      </c>
      <c r="CS48" t="s">
        <v>643</v>
      </c>
      <c r="CT48" t="s">
        <v>643</v>
      </c>
      <c r="CU48" t="s">
        <v>643</v>
      </c>
      <c r="CV48" t="s">
        <v>643</v>
      </c>
      <c r="CW48" t="s">
        <v>643</v>
      </c>
      <c r="CX48" t="s">
        <v>643</v>
      </c>
      <c r="CY48" t="s">
        <v>643</v>
      </c>
      <c r="CZ48" t="s">
        <v>643</v>
      </c>
      <c r="DA48" t="s">
        <v>643</v>
      </c>
      <c r="DB48" t="s">
        <v>643</v>
      </c>
      <c r="DC48" t="s">
        <v>643</v>
      </c>
      <c r="DD48" t="s">
        <v>643</v>
      </c>
      <c r="DE48" t="s">
        <v>643</v>
      </c>
      <c r="DF48" t="s">
        <v>643</v>
      </c>
      <c r="DG48" t="s">
        <v>643</v>
      </c>
      <c r="DH48">
        <v>3</v>
      </c>
      <c r="DI48">
        <v>3</v>
      </c>
      <c r="DJ48">
        <v>2</v>
      </c>
      <c r="DK48">
        <v>2</v>
      </c>
      <c r="DL48">
        <v>1</v>
      </c>
      <c r="DN48">
        <v>3</v>
      </c>
      <c r="DO48">
        <v>4</v>
      </c>
      <c r="DP48">
        <v>2</v>
      </c>
      <c r="DQ48">
        <v>1</v>
      </c>
      <c r="DR48">
        <v>2</v>
      </c>
      <c r="DS48">
        <v>2</v>
      </c>
      <c r="DT48">
        <v>1</v>
      </c>
      <c r="DU48">
        <v>1</v>
      </c>
      <c r="DV48">
        <v>1</v>
      </c>
      <c r="DW48">
        <v>4</v>
      </c>
      <c r="DX48">
        <v>2</v>
      </c>
      <c r="DY48">
        <v>1</v>
      </c>
      <c r="EB48">
        <v>2</v>
      </c>
      <c r="EF48">
        <v>2</v>
      </c>
      <c r="EJ48">
        <v>2</v>
      </c>
      <c r="EN48">
        <v>2</v>
      </c>
      <c r="ER48">
        <v>2</v>
      </c>
      <c r="EV48">
        <v>2</v>
      </c>
      <c r="EW48" t="s">
        <v>643</v>
      </c>
      <c r="EZ48">
        <v>1</v>
      </c>
      <c r="FA48">
        <v>1</v>
      </c>
      <c r="FD48">
        <v>2</v>
      </c>
      <c r="FH48">
        <v>2</v>
      </c>
      <c r="FI48" t="s">
        <v>643</v>
      </c>
      <c r="FL48">
        <v>1</v>
      </c>
      <c r="FM48">
        <v>1</v>
      </c>
      <c r="FP48">
        <v>2</v>
      </c>
      <c r="FT48">
        <v>2</v>
      </c>
      <c r="FX48">
        <v>2</v>
      </c>
      <c r="GB48">
        <v>2</v>
      </c>
      <c r="GF48">
        <v>2</v>
      </c>
      <c r="GJ48">
        <v>2</v>
      </c>
      <c r="GM48" t="s">
        <v>643</v>
      </c>
      <c r="GN48">
        <v>2</v>
      </c>
      <c r="GR48">
        <v>2</v>
      </c>
      <c r="GV48">
        <v>2</v>
      </c>
      <c r="GZ48">
        <v>2</v>
      </c>
      <c r="HD48">
        <v>2</v>
      </c>
      <c r="HH48">
        <v>2</v>
      </c>
      <c r="HI48" t="s">
        <v>643</v>
      </c>
      <c r="HJ48" t="s">
        <v>643</v>
      </c>
      <c r="HK48" t="s">
        <v>643</v>
      </c>
      <c r="HL48">
        <v>2</v>
      </c>
      <c r="HP48">
        <v>2</v>
      </c>
      <c r="HT48">
        <v>2</v>
      </c>
      <c r="HU48" t="s">
        <v>643</v>
      </c>
      <c r="HV48" t="s">
        <v>643</v>
      </c>
      <c r="HW48" t="s">
        <v>643</v>
      </c>
      <c r="HX48">
        <v>2</v>
      </c>
      <c r="IB48">
        <v>2</v>
      </c>
      <c r="IC48" t="s">
        <v>643</v>
      </c>
      <c r="ID48" t="s">
        <v>643</v>
      </c>
      <c r="IE48" t="s">
        <v>643</v>
      </c>
      <c r="IF48">
        <v>2</v>
      </c>
      <c r="IG48">
        <v>1</v>
      </c>
      <c r="IJ48">
        <v>2</v>
      </c>
      <c r="IN48">
        <v>2</v>
      </c>
      <c r="IO48">
        <v>2</v>
      </c>
      <c r="IP48">
        <v>2</v>
      </c>
      <c r="IS48">
        <v>-2</v>
      </c>
      <c r="IW48">
        <v>0</v>
      </c>
      <c r="IX48">
        <v>2</v>
      </c>
      <c r="IY48">
        <v>1</v>
      </c>
      <c r="IZ48">
        <v>2</v>
      </c>
      <c r="JA48">
        <v>1</v>
      </c>
      <c r="JB48">
        <v>2</v>
      </c>
      <c r="JC48">
        <v>1</v>
      </c>
      <c r="JD48">
        <v>1</v>
      </c>
      <c r="JE48">
        <v>1</v>
      </c>
      <c r="JF48">
        <v>1</v>
      </c>
      <c r="JG48">
        <v>1</v>
      </c>
      <c r="JH48">
        <v>1</v>
      </c>
      <c r="JI48">
        <v>2</v>
      </c>
      <c r="JJ48">
        <v>1</v>
      </c>
      <c r="JK48">
        <v>1</v>
      </c>
      <c r="JL48">
        <v>1</v>
      </c>
      <c r="JO48">
        <v>1</v>
      </c>
      <c r="JP48">
        <v>1</v>
      </c>
      <c r="JQ48">
        <v>1</v>
      </c>
      <c r="JR48">
        <v>1</v>
      </c>
      <c r="JS48">
        <v>1</v>
      </c>
      <c r="JT48">
        <v>1</v>
      </c>
      <c r="JU48">
        <v>1</v>
      </c>
      <c r="JX48">
        <v>2</v>
      </c>
      <c r="JY48">
        <v>2</v>
      </c>
      <c r="JZ48">
        <v>2</v>
      </c>
      <c r="KA48">
        <v>1</v>
      </c>
      <c r="KB48">
        <v>1</v>
      </c>
      <c r="KC48">
        <v>2</v>
      </c>
      <c r="KD48">
        <v>1</v>
      </c>
      <c r="KE48">
        <v>2</v>
      </c>
      <c r="KF48">
        <v>1</v>
      </c>
      <c r="KG48">
        <v>2</v>
      </c>
      <c r="KH48">
        <v>2</v>
      </c>
      <c r="KJ48">
        <v>1</v>
      </c>
      <c r="KL48">
        <v>3</v>
      </c>
      <c r="KM48">
        <v>1</v>
      </c>
      <c r="KN48">
        <v>0</v>
      </c>
      <c r="KO48">
        <v>1</v>
      </c>
      <c r="KP48">
        <v>0</v>
      </c>
      <c r="KQ48">
        <v>1</v>
      </c>
      <c r="KR48">
        <v>2</v>
      </c>
      <c r="KS48">
        <v>2</v>
      </c>
      <c r="KT48">
        <v>2</v>
      </c>
      <c r="KU48">
        <v>2</v>
      </c>
      <c r="KV48">
        <v>2</v>
      </c>
      <c r="KW48">
        <v>1</v>
      </c>
      <c r="KX48">
        <v>2</v>
      </c>
      <c r="KY48">
        <v>1</v>
      </c>
      <c r="KZ48">
        <v>2</v>
      </c>
      <c r="LD48">
        <v>2</v>
      </c>
      <c r="LE48">
        <v>1</v>
      </c>
      <c r="LF48">
        <v>1</v>
      </c>
      <c r="LG48">
        <v>1</v>
      </c>
      <c r="LH48">
        <v>2</v>
      </c>
      <c r="LJ48">
        <v>5</v>
      </c>
      <c r="LL48">
        <v>2</v>
      </c>
      <c r="LN48">
        <v>5</v>
      </c>
      <c r="LS48">
        <v>4</v>
      </c>
      <c r="LW48">
        <v>2</v>
      </c>
      <c r="LX48">
        <v>2</v>
      </c>
      <c r="LY48">
        <v>2</v>
      </c>
      <c r="LZ48">
        <v>2</v>
      </c>
      <c r="MA48">
        <v>2</v>
      </c>
      <c r="MB48">
        <v>3</v>
      </c>
      <c r="MC48">
        <v>3</v>
      </c>
      <c r="MD48">
        <v>4</v>
      </c>
      <c r="ME48">
        <v>2</v>
      </c>
      <c r="MF48">
        <v>2</v>
      </c>
      <c r="MG48">
        <v>6</v>
      </c>
      <c r="MH48">
        <v>6</v>
      </c>
      <c r="MI48">
        <v>2</v>
      </c>
      <c r="MJ48">
        <v>6</v>
      </c>
      <c r="MK48">
        <v>6</v>
      </c>
      <c r="ML48">
        <v>6</v>
      </c>
      <c r="MM48">
        <v>6</v>
      </c>
      <c r="MN48">
        <v>6</v>
      </c>
      <c r="MO48">
        <v>6</v>
      </c>
      <c r="MP48">
        <v>6</v>
      </c>
      <c r="MQ48">
        <v>8</v>
      </c>
      <c r="MR48">
        <v>5</v>
      </c>
      <c r="MS48">
        <v>3</v>
      </c>
      <c r="MT48">
        <v>5</v>
      </c>
      <c r="MU48">
        <v>3</v>
      </c>
      <c r="MV48">
        <v>4</v>
      </c>
      <c r="MW48">
        <v>187</v>
      </c>
      <c r="MY48">
        <v>165</v>
      </c>
      <c r="MZ48">
        <v>83</v>
      </c>
      <c r="NB48">
        <v>67</v>
      </c>
      <c r="NC48">
        <v>3</v>
      </c>
      <c r="ND48">
        <v>5</v>
      </c>
      <c r="NE48">
        <v>2</v>
      </c>
      <c r="NF48">
        <v>3</v>
      </c>
      <c r="NH48">
        <v>0</v>
      </c>
      <c r="NI48">
        <v>-2</v>
      </c>
      <c r="NJ48">
        <v>0</v>
      </c>
      <c r="NK48">
        <v>1600</v>
      </c>
      <c r="NL48">
        <v>2</v>
      </c>
      <c r="NN48">
        <v>5</v>
      </c>
      <c r="NO48">
        <v>1</v>
      </c>
      <c r="NP48">
        <v>2</v>
      </c>
      <c r="NQ48">
        <v>3</v>
      </c>
      <c r="NR48">
        <v>2</v>
      </c>
      <c r="NS48">
        <v>5</v>
      </c>
      <c r="NT48">
        <v>5</v>
      </c>
      <c r="NU48">
        <v>5</v>
      </c>
      <c r="NZ48" t="s">
        <v>643</v>
      </c>
      <c r="OA48">
        <v>1</v>
      </c>
      <c r="OB48">
        <v>1</v>
      </c>
      <c r="OC48">
        <v>5</v>
      </c>
      <c r="OD48">
        <v>3</v>
      </c>
      <c r="OE48">
        <v>3</v>
      </c>
      <c r="OF48">
        <v>1</v>
      </c>
      <c r="OG48">
        <v>6</v>
      </c>
      <c r="OH48">
        <v>1</v>
      </c>
      <c r="OI48">
        <v>1</v>
      </c>
      <c r="ON48" t="s">
        <v>644</v>
      </c>
      <c r="OO48">
        <v>4</v>
      </c>
      <c r="OP48">
        <v>1</v>
      </c>
      <c r="OS48">
        <v>4</v>
      </c>
      <c r="OW48">
        <v>4</v>
      </c>
      <c r="PD48" t="s">
        <v>643</v>
      </c>
      <c r="PF48">
        <v>-2</v>
      </c>
      <c r="PI48">
        <v>20</v>
      </c>
      <c r="PJ48">
        <v>17</v>
      </c>
      <c r="PM48">
        <v>5</v>
      </c>
      <c r="PN48">
        <v>5</v>
      </c>
      <c r="PO48">
        <v>5</v>
      </c>
      <c r="PP48">
        <v>4</v>
      </c>
      <c r="PQ48">
        <v>4</v>
      </c>
      <c r="PT48">
        <v>9</v>
      </c>
      <c r="PU48">
        <v>0</v>
      </c>
      <c r="PW48">
        <v>-9</v>
      </c>
      <c r="PX48">
        <v>0</v>
      </c>
      <c r="QM48">
        <v>0</v>
      </c>
      <c r="QW48">
        <v>-2</v>
      </c>
      <c r="QX48">
        <v>-2</v>
      </c>
      <c r="QY48">
        <v>-2</v>
      </c>
      <c r="QZ48">
        <v>-2</v>
      </c>
      <c r="RB48">
        <v>1</v>
      </c>
      <c r="RC48">
        <v>1</v>
      </c>
      <c r="RD48">
        <v>1</v>
      </c>
      <c r="RE48">
        <v>1</v>
      </c>
      <c r="RF48">
        <v>4</v>
      </c>
      <c r="RG48">
        <v>1</v>
      </c>
      <c r="RJ48">
        <v>4</v>
      </c>
      <c r="RK48">
        <v>11</v>
      </c>
      <c r="RL48">
        <v>3</v>
      </c>
      <c r="RM48">
        <v>3</v>
      </c>
      <c r="RN48">
        <v>3</v>
      </c>
      <c r="RO48">
        <v>2</v>
      </c>
      <c r="RP48">
        <v>6</v>
      </c>
      <c r="RQ48">
        <v>13</v>
      </c>
      <c r="RR48">
        <v>2</v>
      </c>
      <c r="RS48">
        <v>2</v>
      </c>
      <c r="RT48">
        <v>1</v>
      </c>
      <c r="RU48">
        <v>2</v>
      </c>
      <c r="RV48">
        <v>2</v>
      </c>
      <c r="RW48">
        <v>10</v>
      </c>
      <c r="RX48">
        <v>1</v>
      </c>
      <c r="RY48">
        <v>-2</v>
      </c>
      <c r="RZ48">
        <v>31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3</v>
      </c>
      <c r="SH48">
        <v>0</v>
      </c>
      <c r="SI48">
        <v>0</v>
      </c>
      <c r="SJ48">
        <v>4</v>
      </c>
      <c r="SK48">
        <v>1</v>
      </c>
      <c r="SL48">
        <v>2</v>
      </c>
      <c r="SM48">
        <v>4</v>
      </c>
      <c r="SN48">
        <v>1</v>
      </c>
      <c r="SO48">
        <v>4</v>
      </c>
      <c r="SP48">
        <v>4</v>
      </c>
      <c r="SQ48">
        <v>4</v>
      </c>
      <c r="SS48">
        <v>1</v>
      </c>
      <c r="ST48">
        <v>1</v>
      </c>
      <c r="SU48">
        <v>4</v>
      </c>
      <c r="SV48">
        <v>4</v>
      </c>
      <c r="SW48">
        <v>4</v>
      </c>
      <c r="SX48">
        <v>4</v>
      </c>
      <c r="SY48">
        <v>4</v>
      </c>
      <c r="SZ48">
        <v>4</v>
      </c>
      <c r="TA48">
        <v>4</v>
      </c>
      <c r="TB48">
        <v>4</v>
      </c>
      <c r="TC48">
        <v>4</v>
      </c>
      <c r="TD48">
        <v>4</v>
      </c>
      <c r="TE48">
        <v>4</v>
      </c>
      <c r="TF48">
        <v>4</v>
      </c>
      <c r="TG48">
        <v>4</v>
      </c>
      <c r="TH48">
        <v>4</v>
      </c>
      <c r="TI48">
        <v>4</v>
      </c>
      <c r="TJ48">
        <v>1</v>
      </c>
      <c r="TK48">
        <v>4</v>
      </c>
      <c r="TL48">
        <v>4</v>
      </c>
      <c r="TM48">
        <v>4</v>
      </c>
      <c r="TN48">
        <v>4</v>
      </c>
      <c r="TO48">
        <v>4</v>
      </c>
      <c r="TP48">
        <v>4</v>
      </c>
      <c r="TQ48">
        <v>1</v>
      </c>
      <c r="TR48">
        <v>1</v>
      </c>
      <c r="TS48">
        <v>4</v>
      </c>
      <c r="TT48">
        <v>4</v>
      </c>
      <c r="TU48">
        <v>1</v>
      </c>
      <c r="TV48">
        <v>4</v>
      </c>
      <c r="TW48">
        <v>1</v>
      </c>
      <c r="TX48">
        <v>3</v>
      </c>
      <c r="TY48">
        <v>1</v>
      </c>
      <c r="TZ48">
        <v>2</v>
      </c>
      <c r="UA48">
        <v>1</v>
      </c>
      <c r="UB48">
        <v>1</v>
      </c>
      <c r="UC48">
        <v>2</v>
      </c>
      <c r="UD48">
        <v>1</v>
      </c>
      <c r="UE48">
        <v>1</v>
      </c>
      <c r="UF48">
        <v>0</v>
      </c>
      <c r="UG48">
        <v>1</v>
      </c>
      <c r="UH48">
        <v>3</v>
      </c>
      <c r="UI48">
        <v>2</v>
      </c>
      <c r="UJ48">
        <v>3</v>
      </c>
      <c r="UK48">
        <v>1</v>
      </c>
      <c r="UL48">
        <v>630</v>
      </c>
      <c r="UM48">
        <v>0</v>
      </c>
      <c r="UN48">
        <v>20</v>
      </c>
      <c r="UO48">
        <v>1</v>
      </c>
      <c r="UP48">
        <v>0</v>
      </c>
      <c r="UQ48">
        <v>0</v>
      </c>
      <c r="UR48">
        <v>1</v>
      </c>
      <c r="US48" t="s">
        <v>655</v>
      </c>
      <c r="UT48">
        <v>2</v>
      </c>
      <c r="UU48">
        <v>1</v>
      </c>
      <c r="UV48">
        <v>0</v>
      </c>
      <c r="UW48">
        <v>4</v>
      </c>
      <c r="UX48">
        <v>0</v>
      </c>
      <c r="UY48">
        <v>2</v>
      </c>
      <c r="VA48">
        <v>1</v>
      </c>
      <c r="VB48">
        <v>4</v>
      </c>
      <c r="VD48">
        <v>0</v>
      </c>
      <c r="VE48">
        <v>0</v>
      </c>
      <c r="VF48">
        <v>2</v>
      </c>
      <c r="VG48">
        <v>0</v>
      </c>
      <c r="VH48">
        <v>2</v>
      </c>
      <c r="VI48">
        <v>2</v>
      </c>
      <c r="VJ48">
        <v>2</v>
      </c>
      <c r="VK48">
        <v>2</v>
      </c>
      <c r="VL48">
        <v>2</v>
      </c>
      <c r="VM48">
        <v>2</v>
      </c>
      <c r="VN48">
        <v>2</v>
      </c>
      <c r="VO48">
        <v>2</v>
      </c>
      <c r="VP48">
        <v>1</v>
      </c>
      <c r="VQ48">
        <v>3</v>
      </c>
      <c r="VR48">
        <v>1</v>
      </c>
      <c r="VS48">
        <v>6</v>
      </c>
      <c r="VT48">
        <v>2</v>
      </c>
      <c r="VU48">
        <v>3</v>
      </c>
      <c r="VV48">
        <v>2</v>
      </c>
      <c r="VW48">
        <v>5</v>
      </c>
      <c r="VX48">
        <v>1</v>
      </c>
      <c r="VY48">
        <v>1</v>
      </c>
      <c r="WA48">
        <v>1494</v>
      </c>
      <c r="WB48">
        <v>2</v>
      </c>
      <c r="WE48" t="s">
        <v>643</v>
      </c>
      <c r="WH48" t="s">
        <v>643</v>
      </c>
      <c r="WM48" t="s">
        <v>643</v>
      </c>
      <c r="WS48">
        <v>2</v>
      </c>
      <c r="WT48" t="s">
        <v>643</v>
      </c>
      <c r="WV48">
        <v>1</v>
      </c>
      <c r="WX48" t="s">
        <v>643</v>
      </c>
      <c r="WY48">
        <v>1</v>
      </c>
      <c r="XL48">
        <v>0</v>
      </c>
      <c r="XN48">
        <v>0</v>
      </c>
      <c r="XQ48">
        <v>1</v>
      </c>
      <c r="XR48">
        <v>1</v>
      </c>
      <c r="XS48">
        <v>1</v>
      </c>
      <c r="XT48">
        <v>1</v>
      </c>
      <c r="XU48" t="s">
        <v>643</v>
      </c>
      <c r="XV48">
        <v>-1</v>
      </c>
      <c r="XW48">
        <v>-1</v>
      </c>
    </row>
    <row r="49" spans="1:647" x14ac:dyDescent="0.25">
      <c r="A49">
        <v>4739</v>
      </c>
      <c r="B49">
        <v>1061</v>
      </c>
      <c r="C49">
        <v>2</v>
      </c>
      <c r="D49" s="9">
        <v>19673</v>
      </c>
      <c r="E49" t="str">
        <f>VLOOKUP(ELEF_2019_minta[[#This Row],[TERUL]],teruleti_szamjel!$A$2:$M$3201,2)</f>
        <v>Újkér</v>
      </c>
      <c r="F49" t="str">
        <f>VLOOKUP(ELEF_2019_minta[[#This Row],[TERUL]],teruleti_szamjel!$A$2:$M$3201,4)</f>
        <v>08</v>
      </c>
      <c r="G49" t="str">
        <f>VLOOKUP(ELEF_2019_minta[[#This Row],[TERUL]],teruleti_szamjel!$A$2:$M$3201,5)</f>
        <v>Győr-Moson-Sopron</v>
      </c>
      <c r="H49" t="str">
        <f>VLOOKUP(ELEF_2019_minta[[#This Row],[TERUL]],teruleti_szamjel!$A$2:$M$3201,10)</f>
        <v>30</v>
      </c>
      <c r="I49" t="str">
        <f>VLOOKUP(ELEF_2019_minta[[#This Row],[TERUL]],teruleti_szamjel!$A$2:$M$3201,11)</f>
        <v>Nyugat-Dunántúl</v>
      </c>
      <c r="J49">
        <v>2</v>
      </c>
      <c r="K49">
        <v>1</v>
      </c>
      <c r="L49">
        <v>1965</v>
      </c>
      <c r="M49">
        <v>4</v>
      </c>
      <c r="N49">
        <v>14</v>
      </c>
      <c r="O49">
        <v>75</v>
      </c>
      <c r="P49">
        <v>4</v>
      </c>
      <c r="Q49">
        <v>13</v>
      </c>
      <c r="R49">
        <v>1</v>
      </c>
      <c r="S49">
        <v>1</v>
      </c>
      <c r="T49">
        <v>22</v>
      </c>
      <c r="U49">
        <v>12</v>
      </c>
      <c r="V49" t="s">
        <v>652</v>
      </c>
      <c r="W49">
        <v>1</v>
      </c>
      <c r="AA49">
        <v>7</v>
      </c>
      <c r="AB49">
        <v>21</v>
      </c>
      <c r="AC49">
        <v>29</v>
      </c>
      <c r="AD49">
        <v>2</v>
      </c>
      <c r="AE49">
        <v>1</v>
      </c>
      <c r="AG49">
        <v>2</v>
      </c>
      <c r="AH49">
        <v>2002</v>
      </c>
      <c r="AR49">
        <v>21</v>
      </c>
      <c r="AS49">
        <v>10</v>
      </c>
      <c r="AT49">
        <v>2</v>
      </c>
      <c r="BD49">
        <v>1</v>
      </c>
      <c r="BL49" t="s">
        <v>643</v>
      </c>
      <c r="BN49" t="s">
        <v>643</v>
      </c>
      <c r="BO49" t="s">
        <v>643</v>
      </c>
      <c r="BR49" t="s">
        <v>643</v>
      </c>
      <c r="BS49" t="s">
        <v>643</v>
      </c>
      <c r="BT49" t="s">
        <v>643</v>
      </c>
      <c r="BU49" t="s">
        <v>643</v>
      </c>
      <c r="BV49" t="s">
        <v>643</v>
      </c>
      <c r="BX49" t="s">
        <v>643</v>
      </c>
      <c r="CA49" t="s">
        <v>643</v>
      </c>
      <c r="CB49" t="s">
        <v>643</v>
      </c>
      <c r="CC49" t="s">
        <v>643</v>
      </c>
      <c r="CD49" t="s">
        <v>643</v>
      </c>
      <c r="CF49" t="s">
        <v>643</v>
      </c>
      <c r="CG49" t="s">
        <v>643</v>
      </c>
      <c r="CH49" t="s">
        <v>643</v>
      </c>
      <c r="CI49" t="s">
        <v>643</v>
      </c>
      <c r="CJ49" t="s">
        <v>643</v>
      </c>
      <c r="CK49" t="s">
        <v>643</v>
      </c>
      <c r="CL49" t="s">
        <v>643</v>
      </c>
      <c r="CM49" t="s">
        <v>643</v>
      </c>
      <c r="CN49" t="s">
        <v>643</v>
      </c>
      <c r="CO49" t="s">
        <v>643</v>
      </c>
      <c r="CP49" t="s">
        <v>643</v>
      </c>
      <c r="CQ49" t="s">
        <v>643</v>
      </c>
      <c r="CR49" t="s">
        <v>643</v>
      </c>
      <c r="CS49" t="s">
        <v>643</v>
      </c>
      <c r="CT49" t="s">
        <v>643</v>
      </c>
      <c r="CU49" t="s">
        <v>643</v>
      </c>
      <c r="CV49" t="s">
        <v>643</v>
      </c>
      <c r="CW49" t="s">
        <v>643</v>
      </c>
      <c r="CX49" t="s">
        <v>643</v>
      </c>
      <c r="CY49" t="s">
        <v>643</v>
      </c>
      <c r="CZ49" t="s">
        <v>643</v>
      </c>
      <c r="DA49" t="s">
        <v>643</v>
      </c>
      <c r="DB49" t="s">
        <v>643</v>
      </c>
      <c r="DC49" t="s">
        <v>643</v>
      </c>
      <c r="DD49" t="s">
        <v>643</v>
      </c>
      <c r="DE49" t="s">
        <v>643</v>
      </c>
      <c r="DF49" t="s">
        <v>643</v>
      </c>
      <c r="DG49" t="s">
        <v>643</v>
      </c>
      <c r="DH49">
        <v>2</v>
      </c>
      <c r="DI49">
        <v>1</v>
      </c>
      <c r="DJ49">
        <v>1</v>
      </c>
      <c r="DK49">
        <v>2</v>
      </c>
      <c r="DL49">
        <v>3</v>
      </c>
      <c r="DN49">
        <v>3</v>
      </c>
      <c r="DO49">
        <v>2</v>
      </c>
      <c r="DP49">
        <v>1</v>
      </c>
      <c r="DQ49">
        <v>2</v>
      </c>
      <c r="DR49">
        <v>2</v>
      </c>
      <c r="DS49">
        <v>2</v>
      </c>
      <c r="DT49">
        <v>1</v>
      </c>
      <c r="DU49">
        <v>1</v>
      </c>
      <c r="DV49">
        <v>1</v>
      </c>
      <c r="DW49">
        <v>5</v>
      </c>
      <c r="DX49">
        <v>2</v>
      </c>
      <c r="EB49">
        <v>2</v>
      </c>
      <c r="EF49">
        <v>2</v>
      </c>
      <c r="EJ49">
        <v>2</v>
      </c>
      <c r="EN49">
        <v>2</v>
      </c>
      <c r="ER49">
        <v>2</v>
      </c>
      <c r="EV49">
        <v>2</v>
      </c>
      <c r="EW49" t="s">
        <v>643</v>
      </c>
      <c r="EZ49">
        <v>2</v>
      </c>
      <c r="FA49">
        <v>1</v>
      </c>
      <c r="FC49">
        <v>1</v>
      </c>
      <c r="FD49">
        <v>2</v>
      </c>
      <c r="FH49">
        <v>2</v>
      </c>
      <c r="FI49" t="s">
        <v>643</v>
      </c>
      <c r="FJ49">
        <v>1</v>
      </c>
      <c r="FL49">
        <v>2</v>
      </c>
      <c r="FP49">
        <v>2</v>
      </c>
      <c r="FT49">
        <v>2</v>
      </c>
      <c r="FW49">
        <v>1</v>
      </c>
      <c r="FX49">
        <v>2</v>
      </c>
      <c r="FY49">
        <v>2</v>
      </c>
      <c r="GB49">
        <v>2</v>
      </c>
      <c r="GF49">
        <v>2</v>
      </c>
      <c r="GJ49">
        <v>2</v>
      </c>
      <c r="GM49" t="s">
        <v>643</v>
      </c>
      <c r="GN49">
        <v>2</v>
      </c>
      <c r="GR49">
        <v>2</v>
      </c>
      <c r="GV49">
        <v>2</v>
      </c>
      <c r="GZ49">
        <v>2</v>
      </c>
      <c r="HD49">
        <v>1</v>
      </c>
      <c r="HH49">
        <v>2</v>
      </c>
      <c r="HI49" t="s">
        <v>643</v>
      </c>
      <c r="HJ49" t="s">
        <v>643</v>
      </c>
      <c r="HK49" t="s">
        <v>643</v>
      </c>
      <c r="HL49">
        <v>2</v>
      </c>
      <c r="HP49">
        <v>2</v>
      </c>
      <c r="HT49">
        <v>2</v>
      </c>
      <c r="HU49" t="s">
        <v>643</v>
      </c>
      <c r="HV49" t="s">
        <v>643</v>
      </c>
      <c r="HW49" t="s">
        <v>643</v>
      </c>
      <c r="HX49">
        <v>2</v>
      </c>
      <c r="IB49">
        <v>2</v>
      </c>
      <c r="IC49" t="s">
        <v>643</v>
      </c>
      <c r="ID49" t="s">
        <v>643</v>
      </c>
      <c r="IE49" t="s">
        <v>643</v>
      </c>
      <c r="IF49">
        <v>2</v>
      </c>
      <c r="IJ49">
        <v>2</v>
      </c>
      <c r="IN49">
        <v>2</v>
      </c>
      <c r="IO49">
        <v>2</v>
      </c>
      <c r="IP49">
        <v>2</v>
      </c>
      <c r="IS49">
        <v>-2</v>
      </c>
      <c r="IX49">
        <v>1</v>
      </c>
      <c r="IY49">
        <v>1</v>
      </c>
      <c r="IZ49">
        <v>2</v>
      </c>
      <c r="JA49">
        <v>1</v>
      </c>
      <c r="JB49">
        <v>2</v>
      </c>
      <c r="JC49">
        <v>1</v>
      </c>
      <c r="JD49">
        <v>1</v>
      </c>
      <c r="JE49">
        <v>1</v>
      </c>
      <c r="JF49">
        <v>1</v>
      </c>
      <c r="JG49">
        <v>1</v>
      </c>
      <c r="JH49">
        <v>1</v>
      </c>
      <c r="JI49">
        <v>1</v>
      </c>
      <c r="JJ49">
        <v>1</v>
      </c>
      <c r="JK49">
        <v>1</v>
      </c>
      <c r="JL49">
        <v>1</v>
      </c>
      <c r="JO49">
        <v>1</v>
      </c>
      <c r="JP49">
        <v>1</v>
      </c>
      <c r="JQ49">
        <v>2</v>
      </c>
      <c r="JR49">
        <v>1</v>
      </c>
      <c r="JS49">
        <v>4</v>
      </c>
      <c r="JT49">
        <v>1</v>
      </c>
      <c r="JU49">
        <v>1</v>
      </c>
      <c r="JV49">
        <v>2</v>
      </c>
      <c r="JX49">
        <v>1</v>
      </c>
      <c r="JZ49">
        <v>1</v>
      </c>
      <c r="KA49">
        <v>1</v>
      </c>
      <c r="KB49">
        <v>1</v>
      </c>
      <c r="KC49">
        <v>2</v>
      </c>
      <c r="KD49">
        <v>1</v>
      </c>
      <c r="KE49">
        <v>2</v>
      </c>
      <c r="KF49">
        <v>1</v>
      </c>
      <c r="KG49">
        <v>1</v>
      </c>
      <c r="KH49">
        <v>2</v>
      </c>
      <c r="KJ49">
        <v>2</v>
      </c>
      <c r="KL49">
        <v>3</v>
      </c>
      <c r="KM49">
        <v>1</v>
      </c>
      <c r="KN49">
        <v>1</v>
      </c>
      <c r="KO49">
        <v>2</v>
      </c>
      <c r="KP49">
        <v>3</v>
      </c>
      <c r="KQ49">
        <v>2</v>
      </c>
      <c r="KR49">
        <v>2</v>
      </c>
      <c r="KS49">
        <v>2</v>
      </c>
      <c r="KT49">
        <v>2</v>
      </c>
      <c r="KU49">
        <v>2</v>
      </c>
      <c r="KV49">
        <v>2</v>
      </c>
      <c r="KW49">
        <v>1</v>
      </c>
      <c r="KX49">
        <v>2</v>
      </c>
      <c r="KY49">
        <v>1</v>
      </c>
      <c r="KZ49">
        <v>1</v>
      </c>
      <c r="LA49">
        <v>2007</v>
      </c>
      <c r="LD49">
        <v>2</v>
      </c>
      <c r="LE49">
        <v>1</v>
      </c>
      <c r="LF49">
        <v>1</v>
      </c>
      <c r="LG49">
        <v>1</v>
      </c>
      <c r="LH49">
        <v>2</v>
      </c>
      <c r="LI49">
        <v>1</v>
      </c>
      <c r="LJ49">
        <v>5</v>
      </c>
      <c r="LL49">
        <v>2</v>
      </c>
      <c r="LN49">
        <v>5</v>
      </c>
      <c r="LO49">
        <v>1</v>
      </c>
      <c r="LS49">
        <v>1</v>
      </c>
      <c r="LW49">
        <v>2</v>
      </c>
      <c r="LX49">
        <v>2</v>
      </c>
      <c r="LY49">
        <v>2</v>
      </c>
      <c r="LZ49">
        <v>2</v>
      </c>
      <c r="MA49">
        <v>2</v>
      </c>
      <c r="MB49">
        <v>2</v>
      </c>
      <c r="MC49">
        <v>1</v>
      </c>
      <c r="MD49">
        <v>2</v>
      </c>
      <c r="ME49">
        <v>2</v>
      </c>
      <c r="MF49">
        <v>2</v>
      </c>
      <c r="MG49">
        <v>6</v>
      </c>
      <c r="MH49">
        <v>6</v>
      </c>
      <c r="MI49">
        <v>2</v>
      </c>
      <c r="MJ49">
        <v>6</v>
      </c>
      <c r="MK49">
        <v>6</v>
      </c>
      <c r="ML49">
        <v>6</v>
      </c>
      <c r="MM49">
        <v>6</v>
      </c>
      <c r="MN49">
        <v>6</v>
      </c>
      <c r="MO49">
        <v>6</v>
      </c>
      <c r="MP49">
        <v>6</v>
      </c>
      <c r="MQ49">
        <v>10</v>
      </c>
      <c r="MR49">
        <v>4</v>
      </c>
      <c r="MT49">
        <v>4</v>
      </c>
      <c r="MU49">
        <v>1</v>
      </c>
      <c r="MV49">
        <v>3</v>
      </c>
      <c r="MW49">
        <v>183</v>
      </c>
      <c r="MY49">
        <v>164</v>
      </c>
      <c r="MZ49">
        <v>58</v>
      </c>
      <c r="NB49">
        <v>100</v>
      </c>
      <c r="NC49">
        <v>1</v>
      </c>
      <c r="ND49">
        <v>7</v>
      </c>
      <c r="NF49">
        <v>0</v>
      </c>
      <c r="NG49">
        <v>1</v>
      </c>
      <c r="NH49">
        <v>2</v>
      </c>
      <c r="NI49">
        <v>-2</v>
      </c>
      <c r="NJ49">
        <v>4</v>
      </c>
      <c r="NK49">
        <v>300</v>
      </c>
      <c r="NL49">
        <v>2</v>
      </c>
      <c r="NN49">
        <v>4</v>
      </c>
      <c r="NP49">
        <v>3</v>
      </c>
      <c r="NQ49">
        <v>2</v>
      </c>
      <c r="NR49">
        <v>5</v>
      </c>
      <c r="NS49">
        <v>5</v>
      </c>
      <c r="NT49">
        <v>5</v>
      </c>
      <c r="NU49">
        <v>5</v>
      </c>
      <c r="NZ49" t="s">
        <v>643</v>
      </c>
      <c r="OA49">
        <v>2</v>
      </c>
      <c r="OB49">
        <v>3</v>
      </c>
      <c r="OC49">
        <v>5</v>
      </c>
      <c r="OD49">
        <v>2</v>
      </c>
      <c r="OE49">
        <v>2</v>
      </c>
      <c r="OF49">
        <v>3</v>
      </c>
      <c r="OG49">
        <v>5</v>
      </c>
      <c r="OH49">
        <v>2</v>
      </c>
      <c r="OI49">
        <v>1</v>
      </c>
      <c r="ON49" t="s">
        <v>644</v>
      </c>
      <c r="OO49">
        <v>3</v>
      </c>
      <c r="OP49">
        <v>1</v>
      </c>
      <c r="OR49">
        <v>1</v>
      </c>
      <c r="OS49">
        <v>2</v>
      </c>
      <c r="OV49">
        <v>4</v>
      </c>
      <c r="OW49">
        <v>4</v>
      </c>
      <c r="OX49">
        <v>4</v>
      </c>
      <c r="PD49" t="s">
        <v>643</v>
      </c>
      <c r="PF49">
        <v>6</v>
      </c>
      <c r="PI49">
        <v>2</v>
      </c>
      <c r="PJ49">
        <v>18</v>
      </c>
      <c r="PK49">
        <v>2</v>
      </c>
      <c r="PM49">
        <v>5</v>
      </c>
      <c r="PN49">
        <v>5</v>
      </c>
      <c r="PO49">
        <v>4</v>
      </c>
      <c r="PP49">
        <v>1</v>
      </c>
      <c r="PQ49">
        <v>4</v>
      </c>
      <c r="PT49">
        <v>7</v>
      </c>
      <c r="PU49">
        <v>5</v>
      </c>
      <c r="PY49">
        <v>0</v>
      </c>
      <c r="PZ49">
        <v>0</v>
      </c>
      <c r="QH49">
        <v>-9</v>
      </c>
      <c r="QK49">
        <v>0</v>
      </c>
      <c r="QO49">
        <v>3</v>
      </c>
      <c r="QR49">
        <v>0</v>
      </c>
      <c r="QW49">
        <v>-2</v>
      </c>
      <c r="QX49">
        <v>-2</v>
      </c>
      <c r="QY49">
        <v>-2</v>
      </c>
      <c r="QZ49">
        <v>-2</v>
      </c>
      <c r="RA49">
        <v>7</v>
      </c>
      <c r="RB49">
        <v>4</v>
      </c>
      <c r="RC49">
        <v>2</v>
      </c>
      <c r="RD49">
        <v>3</v>
      </c>
      <c r="RE49">
        <v>1</v>
      </c>
      <c r="RF49">
        <v>4</v>
      </c>
      <c r="RJ49">
        <v>2</v>
      </c>
      <c r="RK49">
        <v>50</v>
      </c>
      <c r="RL49">
        <v>2</v>
      </c>
      <c r="RM49">
        <v>2</v>
      </c>
      <c r="RN49">
        <v>2</v>
      </c>
      <c r="RO49">
        <v>2</v>
      </c>
      <c r="RP49">
        <v>6</v>
      </c>
      <c r="RQ49">
        <v>1</v>
      </c>
      <c r="RR49">
        <v>2</v>
      </c>
      <c r="RS49">
        <v>2</v>
      </c>
      <c r="RT49">
        <v>1</v>
      </c>
      <c r="RU49">
        <v>4</v>
      </c>
      <c r="RV49">
        <v>6</v>
      </c>
      <c r="RW49">
        <v>30</v>
      </c>
      <c r="RX49">
        <v>-2</v>
      </c>
      <c r="RY49">
        <v>-2</v>
      </c>
      <c r="RZ49">
        <v>32</v>
      </c>
      <c r="SA49">
        <v>0</v>
      </c>
      <c r="SB49">
        <v>0</v>
      </c>
      <c r="SC49">
        <v>0</v>
      </c>
      <c r="SD49">
        <v>0</v>
      </c>
      <c r="SE49">
        <v>1</v>
      </c>
      <c r="SF49">
        <v>2</v>
      </c>
      <c r="SG49">
        <v>3</v>
      </c>
      <c r="SH49">
        <v>0</v>
      </c>
      <c r="SI49">
        <v>0</v>
      </c>
      <c r="SJ49">
        <v>4</v>
      </c>
      <c r="SK49">
        <v>5</v>
      </c>
      <c r="SL49">
        <v>3</v>
      </c>
      <c r="SM49">
        <v>4</v>
      </c>
      <c r="SN49">
        <v>4</v>
      </c>
      <c r="SO49">
        <v>4</v>
      </c>
      <c r="SP49">
        <v>4</v>
      </c>
      <c r="SQ49">
        <v>4</v>
      </c>
      <c r="SR49">
        <v>4</v>
      </c>
      <c r="SS49">
        <v>4</v>
      </c>
      <c r="ST49">
        <v>4</v>
      </c>
      <c r="SU49">
        <v>4</v>
      </c>
      <c r="SV49">
        <v>4</v>
      </c>
      <c r="SW49">
        <v>4</v>
      </c>
      <c r="SX49">
        <v>4</v>
      </c>
      <c r="SY49">
        <v>4</v>
      </c>
      <c r="SZ49">
        <v>4</v>
      </c>
      <c r="TA49">
        <v>4</v>
      </c>
      <c r="TB49">
        <v>4</v>
      </c>
      <c r="TC49">
        <v>4</v>
      </c>
      <c r="TD49">
        <v>4</v>
      </c>
      <c r="TE49">
        <v>4</v>
      </c>
      <c r="TF49">
        <v>4</v>
      </c>
      <c r="TG49">
        <v>4</v>
      </c>
      <c r="TH49">
        <v>4</v>
      </c>
      <c r="TI49">
        <v>4</v>
      </c>
      <c r="TJ49">
        <v>4</v>
      </c>
      <c r="TK49">
        <v>4</v>
      </c>
      <c r="TL49">
        <v>4</v>
      </c>
      <c r="TM49">
        <v>4</v>
      </c>
      <c r="TN49">
        <v>4</v>
      </c>
      <c r="TO49">
        <v>4</v>
      </c>
      <c r="TP49">
        <v>4</v>
      </c>
      <c r="TQ49">
        <v>1</v>
      </c>
      <c r="TR49">
        <v>4</v>
      </c>
      <c r="TS49">
        <v>4</v>
      </c>
      <c r="TT49">
        <v>4</v>
      </c>
      <c r="TU49">
        <v>4</v>
      </c>
      <c r="TV49">
        <v>4</v>
      </c>
      <c r="TW49">
        <v>2</v>
      </c>
      <c r="TX49">
        <v>3</v>
      </c>
      <c r="TY49">
        <v>1</v>
      </c>
      <c r="TZ49">
        <v>1</v>
      </c>
      <c r="UA49">
        <v>1</v>
      </c>
      <c r="UB49">
        <v>1</v>
      </c>
      <c r="UC49">
        <v>1</v>
      </c>
      <c r="UD49">
        <v>3</v>
      </c>
      <c r="UE49">
        <v>2</v>
      </c>
      <c r="UF49">
        <v>0</v>
      </c>
      <c r="UG49">
        <v>1</v>
      </c>
      <c r="UH49">
        <v>1</v>
      </c>
      <c r="UI49">
        <v>3</v>
      </c>
      <c r="UJ49">
        <v>4</v>
      </c>
      <c r="UK49">
        <v>1</v>
      </c>
      <c r="UL49">
        <v>1470</v>
      </c>
      <c r="UM49">
        <v>0</v>
      </c>
      <c r="UN49">
        <v>0</v>
      </c>
      <c r="UO49">
        <v>0</v>
      </c>
      <c r="UP49">
        <v>500</v>
      </c>
      <c r="UQ49">
        <v>0</v>
      </c>
      <c r="UR49">
        <v>0</v>
      </c>
      <c r="US49" t="s">
        <v>703</v>
      </c>
      <c r="UT49">
        <v>0</v>
      </c>
      <c r="UU49">
        <v>1</v>
      </c>
      <c r="UV49">
        <v>0</v>
      </c>
      <c r="UW49">
        <v>2</v>
      </c>
      <c r="UX49">
        <v>0</v>
      </c>
      <c r="UY49">
        <v>0</v>
      </c>
      <c r="UZ49">
        <v>1</v>
      </c>
      <c r="VA49">
        <v>0</v>
      </c>
      <c r="VB49">
        <v>3</v>
      </c>
      <c r="VC49">
        <v>65</v>
      </c>
      <c r="VD49">
        <v>0</v>
      </c>
      <c r="VE49">
        <v>1</v>
      </c>
      <c r="VF49">
        <v>1</v>
      </c>
      <c r="VG49">
        <v>2</v>
      </c>
      <c r="VH49">
        <v>2</v>
      </c>
      <c r="VI49">
        <v>2</v>
      </c>
      <c r="VJ49">
        <v>2</v>
      </c>
      <c r="VK49">
        <v>2</v>
      </c>
      <c r="VL49">
        <v>2</v>
      </c>
      <c r="VM49">
        <v>1</v>
      </c>
      <c r="VN49">
        <v>2</v>
      </c>
      <c r="VO49">
        <v>2</v>
      </c>
      <c r="VP49">
        <v>1</v>
      </c>
      <c r="VQ49">
        <v>4</v>
      </c>
      <c r="VR49">
        <v>3</v>
      </c>
      <c r="VS49">
        <v>6</v>
      </c>
      <c r="VT49">
        <v>3</v>
      </c>
      <c r="VU49">
        <v>3</v>
      </c>
      <c r="VV49">
        <v>4</v>
      </c>
      <c r="VW49">
        <v>5</v>
      </c>
      <c r="VX49">
        <v>2</v>
      </c>
      <c r="VY49">
        <v>1</v>
      </c>
      <c r="WC49">
        <v>1</v>
      </c>
      <c r="WE49" t="s">
        <v>643</v>
      </c>
      <c r="WH49" t="s">
        <v>643</v>
      </c>
      <c r="WM49" t="s">
        <v>643</v>
      </c>
      <c r="WT49" t="s">
        <v>643</v>
      </c>
      <c r="WX49" t="s">
        <v>643</v>
      </c>
      <c r="XH49">
        <v>1</v>
      </c>
      <c r="XK49">
        <v>0</v>
      </c>
      <c r="XN49">
        <v>0</v>
      </c>
      <c r="XQ49">
        <v>2</v>
      </c>
      <c r="XR49">
        <v>2</v>
      </c>
      <c r="XS49">
        <v>1</v>
      </c>
      <c r="XT49">
        <v>1</v>
      </c>
      <c r="XU49" t="s">
        <v>643</v>
      </c>
      <c r="XV49">
        <v>-1</v>
      </c>
      <c r="XW49">
        <v>-1</v>
      </c>
    </row>
    <row r="50" spans="1:647" x14ac:dyDescent="0.25">
      <c r="A50">
        <v>6044</v>
      </c>
      <c r="B50">
        <v>2372</v>
      </c>
      <c r="C50">
        <v>2</v>
      </c>
      <c r="D50" s="9">
        <v>15130</v>
      </c>
      <c r="E50" t="str">
        <f>VLOOKUP(ELEF_2019_minta[[#This Row],[TERUL]],teruleti_szamjel!$A$2:$M$3201,2)</f>
        <v>Debrecen</v>
      </c>
      <c r="F50" t="str">
        <f>VLOOKUP(ELEF_2019_minta[[#This Row],[TERUL]],teruleti_szamjel!$A$2:$M$3201,4)</f>
        <v>09</v>
      </c>
      <c r="G50" t="str">
        <f>VLOOKUP(ELEF_2019_minta[[#This Row],[TERUL]],teruleti_szamjel!$A$2:$M$3201,5)</f>
        <v>Hajdú-Bihar</v>
      </c>
      <c r="H50" t="str">
        <f>VLOOKUP(ELEF_2019_minta[[#This Row],[TERUL]],teruleti_szamjel!$A$2:$M$3201,10)</f>
        <v>60</v>
      </c>
      <c r="I50" t="str">
        <f>VLOOKUP(ELEF_2019_minta[[#This Row],[TERUL]],teruleti_szamjel!$A$2:$M$3201,11)</f>
        <v>Észak-Alföld</v>
      </c>
      <c r="J50">
        <v>2</v>
      </c>
      <c r="K50">
        <v>2</v>
      </c>
      <c r="L50">
        <v>1956</v>
      </c>
      <c r="M50">
        <v>4</v>
      </c>
      <c r="N50">
        <v>9</v>
      </c>
      <c r="O50">
        <v>41</v>
      </c>
      <c r="P50">
        <v>5</v>
      </c>
      <c r="Q50">
        <v>10</v>
      </c>
      <c r="R50">
        <v>1</v>
      </c>
      <c r="S50">
        <v>1</v>
      </c>
      <c r="T50">
        <v>73</v>
      </c>
      <c r="U50">
        <v>41</v>
      </c>
      <c r="V50" t="s">
        <v>688</v>
      </c>
      <c r="W50">
        <v>1</v>
      </c>
      <c r="X50">
        <v>1</v>
      </c>
      <c r="Y50">
        <v>10</v>
      </c>
      <c r="AB50">
        <v>27</v>
      </c>
      <c r="AD50">
        <v>5</v>
      </c>
      <c r="AF50">
        <v>2</v>
      </c>
      <c r="AI50">
        <v>6</v>
      </c>
      <c r="AL50">
        <v>2</v>
      </c>
      <c r="AT50">
        <v>1</v>
      </c>
      <c r="AX50">
        <v>1987</v>
      </c>
      <c r="BE50">
        <v>5</v>
      </c>
      <c r="BL50" t="s">
        <v>643</v>
      </c>
      <c r="BN50" t="s">
        <v>643</v>
      </c>
      <c r="BO50" t="s">
        <v>643</v>
      </c>
      <c r="BR50" t="s">
        <v>643</v>
      </c>
      <c r="BS50" t="s">
        <v>643</v>
      </c>
      <c r="BT50" t="s">
        <v>643</v>
      </c>
      <c r="BU50" t="s">
        <v>643</v>
      </c>
      <c r="BV50" t="s">
        <v>643</v>
      </c>
      <c r="BX50" t="s">
        <v>643</v>
      </c>
      <c r="CA50" t="s">
        <v>643</v>
      </c>
      <c r="CB50" t="s">
        <v>643</v>
      </c>
      <c r="CC50" t="s">
        <v>643</v>
      </c>
      <c r="CD50" t="s">
        <v>643</v>
      </c>
      <c r="CF50" t="s">
        <v>643</v>
      </c>
      <c r="CG50" t="s">
        <v>643</v>
      </c>
      <c r="CH50" t="s">
        <v>643</v>
      </c>
      <c r="CI50" t="s">
        <v>643</v>
      </c>
      <c r="CJ50" t="s">
        <v>643</v>
      </c>
      <c r="CK50" t="s">
        <v>643</v>
      </c>
      <c r="CL50" t="s">
        <v>643</v>
      </c>
      <c r="CM50" t="s">
        <v>643</v>
      </c>
      <c r="CN50" t="s">
        <v>643</v>
      </c>
      <c r="CO50" t="s">
        <v>643</v>
      </c>
      <c r="CP50" t="s">
        <v>643</v>
      </c>
      <c r="CQ50" t="s">
        <v>643</v>
      </c>
      <c r="CR50" t="s">
        <v>643</v>
      </c>
      <c r="CS50" t="s">
        <v>643</v>
      </c>
      <c r="CT50" t="s">
        <v>643</v>
      </c>
      <c r="CU50" t="s">
        <v>643</v>
      </c>
      <c r="CV50" t="s">
        <v>643</v>
      </c>
      <c r="CW50" t="s">
        <v>643</v>
      </c>
      <c r="CX50" t="s">
        <v>643</v>
      </c>
      <c r="CY50" t="s">
        <v>643</v>
      </c>
      <c r="CZ50" t="s">
        <v>643</v>
      </c>
      <c r="DA50" t="s">
        <v>643</v>
      </c>
      <c r="DB50" t="s">
        <v>643</v>
      </c>
      <c r="DC50" t="s">
        <v>643</v>
      </c>
      <c r="DD50" t="s">
        <v>643</v>
      </c>
      <c r="DE50" t="s">
        <v>643</v>
      </c>
      <c r="DF50" t="s">
        <v>643</v>
      </c>
      <c r="DG50" t="s">
        <v>643</v>
      </c>
      <c r="DH50">
        <v>3</v>
      </c>
      <c r="DI50">
        <v>2</v>
      </c>
      <c r="DJ50">
        <v>2</v>
      </c>
      <c r="DK50">
        <v>1</v>
      </c>
      <c r="DL50">
        <v>3</v>
      </c>
      <c r="DN50">
        <v>3</v>
      </c>
      <c r="DO50">
        <v>3</v>
      </c>
      <c r="DP50">
        <v>2</v>
      </c>
      <c r="DQ50">
        <v>1</v>
      </c>
      <c r="DR50">
        <v>2</v>
      </c>
      <c r="DT50">
        <v>2</v>
      </c>
      <c r="DU50">
        <v>1</v>
      </c>
      <c r="DV50">
        <v>1</v>
      </c>
      <c r="DW50">
        <v>4</v>
      </c>
      <c r="DX50">
        <v>2</v>
      </c>
      <c r="DZ50">
        <v>2</v>
      </c>
      <c r="EB50">
        <v>2</v>
      </c>
      <c r="EF50">
        <v>2</v>
      </c>
      <c r="EI50">
        <v>1</v>
      </c>
      <c r="EJ50">
        <v>2</v>
      </c>
      <c r="EN50">
        <v>2</v>
      </c>
      <c r="ER50">
        <v>2</v>
      </c>
      <c r="EV50">
        <v>2</v>
      </c>
      <c r="EW50" t="s">
        <v>643</v>
      </c>
      <c r="EZ50">
        <v>1</v>
      </c>
      <c r="FA50">
        <v>1</v>
      </c>
      <c r="FC50">
        <v>4</v>
      </c>
      <c r="FD50">
        <v>2</v>
      </c>
      <c r="FH50">
        <v>2</v>
      </c>
      <c r="FI50" t="s">
        <v>643</v>
      </c>
      <c r="FL50">
        <v>2</v>
      </c>
      <c r="FP50">
        <v>2</v>
      </c>
      <c r="FT50">
        <v>2</v>
      </c>
      <c r="FU50">
        <v>1</v>
      </c>
      <c r="FW50">
        <v>1</v>
      </c>
      <c r="FX50">
        <v>2</v>
      </c>
      <c r="GB50">
        <v>2</v>
      </c>
      <c r="GF50">
        <v>2</v>
      </c>
      <c r="GJ50">
        <v>2</v>
      </c>
      <c r="GM50" t="s">
        <v>643</v>
      </c>
      <c r="GN50">
        <v>2</v>
      </c>
      <c r="GR50">
        <v>2</v>
      </c>
      <c r="GV50">
        <v>2</v>
      </c>
      <c r="GY50">
        <v>4</v>
      </c>
      <c r="GZ50">
        <v>2</v>
      </c>
      <c r="HD50">
        <v>2</v>
      </c>
      <c r="HH50">
        <v>2</v>
      </c>
      <c r="HI50" t="s">
        <v>643</v>
      </c>
      <c r="HJ50" t="s">
        <v>643</v>
      </c>
      <c r="HK50" t="s">
        <v>643</v>
      </c>
      <c r="HL50">
        <v>2</v>
      </c>
      <c r="HM50">
        <v>1</v>
      </c>
      <c r="HP50">
        <v>2</v>
      </c>
      <c r="HT50">
        <v>2</v>
      </c>
      <c r="HU50" t="s">
        <v>643</v>
      </c>
      <c r="HV50" t="s">
        <v>643</v>
      </c>
      <c r="HW50" t="s">
        <v>643</v>
      </c>
      <c r="HX50">
        <v>2</v>
      </c>
      <c r="IB50">
        <v>2</v>
      </c>
      <c r="IC50" t="s">
        <v>643</v>
      </c>
      <c r="ID50" t="s">
        <v>643</v>
      </c>
      <c r="IE50" t="s">
        <v>643</v>
      </c>
      <c r="IF50">
        <v>2</v>
      </c>
      <c r="II50">
        <v>1</v>
      </c>
      <c r="IJ50">
        <v>2</v>
      </c>
      <c r="IN50">
        <v>2</v>
      </c>
      <c r="IO50">
        <v>1</v>
      </c>
      <c r="IP50">
        <v>2</v>
      </c>
      <c r="IS50">
        <v>-2</v>
      </c>
      <c r="IW50">
        <v>0</v>
      </c>
      <c r="IX50">
        <v>1</v>
      </c>
      <c r="IY50">
        <v>1</v>
      </c>
      <c r="IZ50">
        <v>2</v>
      </c>
      <c r="JA50">
        <v>1</v>
      </c>
      <c r="JB50">
        <v>2</v>
      </c>
      <c r="JC50">
        <v>2</v>
      </c>
      <c r="JD50">
        <v>1</v>
      </c>
      <c r="JE50">
        <v>1</v>
      </c>
      <c r="JF50">
        <v>2</v>
      </c>
      <c r="JG50">
        <v>1</v>
      </c>
      <c r="JH50">
        <v>1</v>
      </c>
      <c r="JI50">
        <v>1</v>
      </c>
      <c r="JJ50">
        <v>1</v>
      </c>
      <c r="JK50">
        <v>1</v>
      </c>
      <c r="JL50">
        <v>1</v>
      </c>
      <c r="JO50">
        <v>1</v>
      </c>
      <c r="JP50">
        <v>1</v>
      </c>
      <c r="JQ50">
        <v>1</v>
      </c>
      <c r="JR50">
        <v>5</v>
      </c>
      <c r="JS50">
        <v>1</v>
      </c>
      <c r="JT50">
        <v>1</v>
      </c>
      <c r="JU50">
        <v>2</v>
      </c>
      <c r="JW50">
        <v>1</v>
      </c>
      <c r="JX50">
        <v>1</v>
      </c>
      <c r="JZ50">
        <v>1</v>
      </c>
      <c r="KA50">
        <v>1</v>
      </c>
      <c r="KB50">
        <v>2</v>
      </c>
      <c r="KC50">
        <v>2</v>
      </c>
      <c r="KD50">
        <v>1</v>
      </c>
      <c r="KE50">
        <v>1</v>
      </c>
      <c r="KF50">
        <v>1</v>
      </c>
      <c r="KG50">
        <v>1</v>
      </c>
      <c r="KH50">
        <v>2</v>
      </c>
      <c r="KJ50">
        <v>2</v>
      </c>
      <c r="KL50">
        <v>3</v>
      </c>
      <c r="KM50">
        <v>1</v>
      </c>
      <c r="KN50">
        <v>2</v>
      </c>
      <c r="KO50">
        <v>1</v>
      </c>
      <c r="KP50">
        <v>0</v>
      </c>
      <c r="KQ50">
        <v>1</v>
      </c>
      <c r="KR50">
        <v>2</v>
      </c>
      <c r="KS50">
        <v>2</v>
      </c>
      <c r="KT50">
        <v>2</v>
      </c>
      <c r="KU50">
        <v>2</v>
      </c>
      <c r="KV50">
        <v>2</v>
      </c>
      <c r="KW50">
        <v>1</v>
      </c>
      <c r="KX50">
        <v>1</v>
      </c>
      <c r="KY50">
        <v>2</v>
      </c>
      <c r="KZ50">
        <v>2</v>
      </c>
      <c r="LD50">
        <v>2</v>
      </c>
      <c r="LE50">
        <v>1</v>
      </c>
      <c r="LF50">
        <v>3</v>
      </c>
      <c r="LG50">
        <v>5</v>
      </c>
      <c r="LH50">
        <v>2</v>
      </c>
      <c r="LJ50">
        <v>-1</v>
      </c>
      <c r="LK50">
        <v>1</v>
      </c>
      <c r="LL50">
        <v>2</v>
      </c>
      <c r="LN50">
        <v>5</v>
      </c>
      <c r="LS50">
        <v>2</v>
      </c>
      <c r="LU50">
        <v>5</v>
      </c>
      <c r="LW50">
        <v>2</v>
      </c>
      <c r="LX50">
        <v>2</v>
      </c>
      <c r="LY50">
        <v>2</v>
      </c>
      <c r="LZ50">
        <v>3</v>
      </c>
      <c r="MA50">
        <v>-8</v>
      </c>
      <c r="MB50">
        <v>2</v>
      </c>
      <c r="MC50">
        <v>5</v>
      </c>
      <c r="MD50">
        <v>2</v>
      </c>
      <c r="ME50">
        <v>3</v>
      </c>
      <c r="MF50">
        <v>2</v>
      </c>
      <c r="MG50">
        <v>6</v>
      </c>
      <c r="MH50">
        <v>-8</v>
      </c>
      <c r="MI50">
        <v>6</v>
      </c>
      <c r="MJ50">
        <v>6</v>
      </c>
      <c r="MK50">
        <v>6</v>
      </c>
      <c r="ML50">
        <v>6</v>
      </c>
      <c r="MM50">
        <v>6</v>
      </c>
      <c r="MN50">
        <v>6</v>
      </c>
      <c r="MO50">
        <v>6</v>
      </c>
      <c r="MP50">
        <v>6</v>
      </c>
      <c r="MQ50">
        <v>5</v>
      </c>
      <c r="MR50">
        <v>2</v>
      </c>
      <c r="MS50">
        <v>5</v>
      </c>
      <c r="MT50">
        <v>5</v>
      </c>
      <c r="MU50">
        <v>4</v>
      </c>
      <c r="MV50">
        <v>3</v>
      </c>
      <c r="MW50">
        <v>176</v>
      </c>
      <c r="MY50">
        <v>164</v>
      </c>
      <c r="MZ50">
        <v>72</v>
      </c>
      <c r="NB50">
        <v>91</v>
      </c>
      <c r="NC50">
        <v>4</v>
      </c>
      <c r="ND50">
        <v>1</v>
      </c>
      <c r="NE50">
        <v>4</v>
      </c>
      <c r="NF50">
        <v>0</v>
      </c>
      <c r="NH50">
        <v>0</v>
      </c>
      <c r="NI50">
        <v>300</v>
      </c>
      <c r="NJ50">
        <v>0</v>
      </c>
      <c r="NK50">
        <v>300</v>
      </c>
      <c r="NL50">
        <v>1</v>
      </c>
      <c r="NM50">
        <v>2</v>
      </c>
      <c r="NN50">
        <v>3</v>
      </c>
      <c r="NO50">
        <v>1</v>
      </c>
      <c r="NP50">
        <v>2</v>
      </c>
      <c r="NQ50">
        <v>4</v>
      </c>
      <c r="NR50">
        <v>3</v>
      </c>
      <c r="NS50">
        <v>5</v>
      </c>
      <c r="NT50">
        <v>5</v>
      </c>
      <c r="NU50">
        <v>4</v>
      </c>
      <c r="NZ50" t="s">
        <v>643</v>
      </c>
      <c r="OA50">
        <v>2</v>
      </c>
      <c r="OB50">
        <v>1</v>
      </c>
      <c r="OC50">
        <v>5</v>
      </c>
      <c r="OD50">
        <v>3</v>
      </c>
      <c r="OE50">
        <v>3</v>
      </c>
      <c r="OF50">
        <v>1</v>
      </c>
      <c r="OG50">
        <v>6</v>
      </c>
      <c r="OH50">
        <v>1</v>
      </c>
      <c r="OI50">
        <v>2</v>
      </c>
      <c r="ON50" t="s">
        <v>644</v>
      </c>
      <c r="OO50">
        <v>4</v>
      </c>
      <c r="OQ50">
        <v>3</v>
      </c>
      <c r="OU50">
        <v>4</v>
      </c>
      <c r="OW50">
        <v>4</v>
      </c>
      <c r="PD50" t="s">
        <v>643</v>
      </c>
      <c r="PF50">
        <v>-2</v>
      </c>
      <c r="PJ50">
        <v>29</v>
      </c>
      <c r="PM50">
        <v>5</v>
      </c>
      <c r="PN50">
        <v>5</v>
      </c>
      <c r="PO50">
        <v>5</v>
      </c>
      <c r="PP50">
        <v>4</v>
      </c>
      <c r="PQ50">
        <v>4</v>
      </c>
      <c r="PT50">
        <v>9</v>
      </c>
      <c r="QF50">
        <v>0</v>
      </c>
      <c r="QG50">
        <v>0</v>
      </c>
      <c r="QK50">
        <v>5</v>
      </c>
      <c r="QL50">
        <v>0</v>
      </c>
      <c r="QN50">
        <v>0</v>
      </c>
      <c r="QW50">
        <v>-2</v>
      </c>
      <c r="QX50">
        <v>-2</v>
      </c>
      <c r="QY50">
        <v>1</v>
      </c>
      <c r="QZ50">
        <v>-2</v>
      </c>
      <c r="RA50">
        <v>9</v>
      </c>
      <c r="RB50">
        <v>3</v>
      </c>
      <c r="RC50">
        <v>1</v>
      </c>
      <c r="RD50">
        <v>3</v>
      </c>
      <c r="RE50">
        <v>1</v>
      </c>
      <c r="RF50">
        <v>4</v>
      </c>
      <c r="RJ50">
        <v>4</v>
      </c>
      <c r="RK50">
        <v>40</v>
      </c>
      <c r="RL50">
        <v>4</v>
      </c>
      <c r="RM50">
        <v>3</v>
      </c>
      <c r="RN50">
        <v>3</v>
      </c>
      <c r="RO50">
        <v>1</v>
      </c>
      <c r="RP50">
        <v>6</v>
      </c>
      <c r="RQ50">
        <v>5</v>
      </c>
      <c r="RR50">
        <v>2</v>
      </c>
      <c r="RS50">
        <v>2</v>
      </c>
      <c r="RT50">
        <v>3</v>
      </c>
      <c r="RU50">
        <v>4</v>
      </c>
      <c r="RV50">
        <v>3</v>
      </c>
      <c r="RW50">
        <v>10</v>
      </c>
      <c r="RX50">
        <v>-2</v>
      </c>
      <c r="RY50">
        <v>20</v>
      </c>
      <c r="RZ50">
        <v>31</v>
      </c>
      <c r="SA50">
        <v>0</v>
      </c>
      <c r="SB50">
        <v>1</v>
      </c>
      <c r="SC50">
        <v>0</v>
      </c>
      <c r="SD50">
        <v>0</v>
      </c>
      <c r="SE50">
        <v>0</v>
      </c>
      <c r="SF50">
        <v>1</v>
      </c>
      <c r="SG50">
        <v>1</v>
      </c>
      <c r="SH50">
        <v>0</v>
      </c>
      <c r="SI50">
        <v>0</v>
      </c>
      <c r="SJ50">
        <v>3</v>
      </c>
      <c r="SK50">
        <v>3</v>
      </c>
      <c r="SL50">
        <v>2</v>
      </c>
      <c r="SM50">
        <v>4</v>
      </c>
      <c r="SN50">
        <v>4</v>
      </c>
      <c r="SO50">
        <v>4</v>
      </c>
      <c r="SP50">
        <v>4</v>
      </c>
      <c r="SQ50">
        <v>4</v>
      </c>
      <c r="SR50">
        <v>4</v>
      </c>
      <c r="SS50">
        <v>4</v>
      </c>
      <c r="ST50">
        <v>1</v>
      </c>
      <c r="SU50">
        <v>4</v>
      </c>
      <c r="SV50">
        <v>4</v>
      </c>
      <c r="SW50">
        <v>4</v>
      </c>
      <c r="SX50">
        <v>4</v>
      </c>
      <c r="SY50">
        <v>1</v>
      </c>
      <c r="SZ50">
        <v>4</v>
      </c>
      <c r="TA50">
        <v>1</v>
      </c>
      <c r="TB50">
        <v>4</v>
      </c>
      <c r="TC50">
        <v>4</v>
      </c>
      <c r="TD50">
        <v>4</v>
      </c>
      <c r="TE50">
        <v>4</v>
      </c>
      <c r="TF50">
        <v>4</v>
      </c>
      <c r="TG50">
        <v>4</v>
      </c>
      <c r="TH50">
        <v>4</v>
      </c>
      <c r="TI50">
        <v>4</v>
      </c>
      <c r="TJ50">
        <v>4</v>
      </c>
      <c r="TK50">
        <v>4</v>
      </c>
      <c r="TL50">
        <v>4</v>
      </c>
      <c r="TM50">
        <v>4</v>
      </c>
      <c r="TN50">
        <v>4</v>
      </c>
      <c r="TO50">
        <v>4</v>
      </c>
      <c r="TP50">
        <v>4</v>
      </c>
      <c r="TQ50">
        <v>4</v>
      </c>
      <c r="TR50">
        <v>1</v>
      </c>
      <c r="TS50">
        <v>1</v>
      </c>
      <c r="TT50">
        <v>4</v>
      </c>
      <c r="TU50">
        <v>4</v>
      </c>
      <c r="TV50">
        <v>4</v>
      </c>
      <c r="TW50">
        <v>2</v>
      </c>
      <c r="TX50">
        <v>3</v>
      </c>
      <c r="TY50">
        <v>1</v>
      </c>
      <c r="TZ50">
        <v>2</v>
      </c>
      <c r="UA50">
        <v>1</v>
      </c>
      <c r="UB50">
        <v>1</v>
      </c>
      <c r="UC50">
        <v>1</v>
      </c>
      <c r="UD50">
        <v>1</v>
      </c>
      <c r="UE50">
        <v>2</v>
      </c>
      <c r="UF50">
        <v>2</v>
      </c>
      <c r="UG50">
        <v>1</v>
      </c>
      <c r="UH50">
        <v>3</v>
      </c>
      <c r="UI50">
        <v>2</v>
      </c>
      <c r="UJ50">
        <v>5</v>
      </c>
      <c r="UK50">
        <v>1</v>
      </c>
      <c r="UL50">
        <v>140</v>
      </c>
      <c r="UM50">
        <v>0</v>
      </c>
      <c r="UN50">
        <v>0</v>
      </c>
      <c r="UO50">
        <v>1</v>
      </c>
      <c r="UP50">
        <v>0</v>
      </c>
      <c r="UQ50">
        <v>0</v>
      </c>
      <c r="UR50">
        <v>1</v>
      </c>
      <c r="US50" t="s">
        <v>653</v>
      </c>
      <c r="UT50">
        <v>4</v>
      </c>
      <c r="UU50">
        <v>0</v>
      </c>
      <c r="UV50">
        <v>0</v>
      </c>
      <c r="UW50">
        <v>2</v>
      </c>
      <c r="UX50">
        <v>0</v>
      </c>
      <c r="UY50">
        <v>3</v>
      </c>
      <c r="UZ50">
        <v>0</v>
      </c>
      <c r="VA50">
        <v>0</v>
      </c>
      <c r="VB50">
        <v>3</v>
      </c>
      <c r="VC50">
        <v>150</v>
      </c>
      <c r="VD50">
        <v>0</v>
      </c>
      <c r="VE50">
        <v>2</v>
      </c>
      <c r="VF50">
        <v>1</v>
      </c>
      <c r="VG50">
        <v>0</v>
      </c>
      <c r="VH50">
        <v>2</v>
      </c>
      <c r="VI50">
        <v>2</v>
      </c>
      <c r="VJ50">
        <v>2</v>
      </c>
      <c r="VK50">
        <v>2</v>
      </c>
      <c r="VL50">
        <v>2</v>
      </c>
      <c r="VM50">
        <v>2</v>
      </c>
      <c r="VN50">
        <v>2</v>
      </c>
      <c r="VO50">
        <v>2</v>
      </c>
      <c r="VP50">
        <v>1</v>
      </c>
      <c r="VQ50">
        <v>4</v>
      </c>
      <c r="VR50">
        <v>1</v>
      </c>
      <c r="VS50">
        <v>4</v>
      </c>
      <c r="VT50">
        <v>2</v>
      </c>
      <c r="VU50">
        <v>3</v>
      </c>
      <c r="VV50">
        <v>3</v>
      </c>
      <c r="VW50">
        <v>5</v>
      </c>
      <c r="VX50">
        <v>2</v>
      </c>
      <c r="VY50">
        <v>1</v>
      </c>
      <c r="WD50">
        <v>130</v>
      </c>
      <c r="WE50" t="s">
        <v>643</v>
      </c>
      <c r="WF50">
        <v>86</v>
      </c>
      <c r="WH50" t="s">
        <v>643</v>
      </c>
      <c r="WM50" t="s">
        <v>643</v>
      </c>
      <c r="WN50">
        <v>-2</v>
      </c>
      <c r="WT50" t="s">
        <v>643</v>
      </c>
      <c r="WX50" t="s">
        <v>643</v>
      </c>
      <c r="XI50">
        <v>2</v>
      </c>
      <c r="XJ50">
        <v>1</v>
      </c>
      <c r="XM50">
        <v>0</v>
      </c>
      <c r="XQ50">
        <v>1</v>
      </c>
      <c r="XR50">
        <v>1</v>
      </c>
      <c r="XS50">
        <v>1</v>
      </c>
      <c r="XT50">
        <v>1</v>
      </c>
      <c r="XU50" t="s">
        <v>643</v>
      </c>
      <c r="XV50">
        <v>-1</v>
      </c>
      <c r="XW50">
        <v>-1</v>
      </c>
    </row>
    <row r="51" spans="1:647" x14ac:dyDescent="0.25">
      <c r="A51">
        <v>9909</v>
      </c>
      <c r="B51">
        <v>1221</v>
      </c>
      <c r="C51">
        <v>1</v>
      </c>
      <c r="D51" s="9">
        <v>15130</v>
      </c>
      <c r="E51" t="str">
        <f>VLOOKUP(ELEF_2019_minta[[#This Row],[TERUL]],teruleti_szamjel!$A$2:$M$3201,2)</f>
        <v>Debrecen</v>
      </c>
      <c r="F51" t="str">
        <f>VLOOKUP(ELEF_2019_minta[[#This Row],[TERUL]],teruleti_szamjel!$A$2:$M$3201,4)</f>
        <v>09</v>
      </c>
      <c r="G51" t="str">
        <f>VLOOKUP(ELEF_2019_minta[[#This Row],[TERUL]],teruleti_szamjel!$A$2:$M$3201,5)</f>
        <v>Hajdú-Bihar</v>
      </c>
      <c r="H51" t="str">
        <f>VLOOKUP(ELEF_2019_minta[[#This Row],[TERUL]],teruleti_szamjel!$A$2:$M$3201,10)</f>
        <v>60</v>
      </c>
      <c r="I51" t="str">
        <f>VLOOKUP(ELEF_2019_minta[[#This Row],[TERUL]],teruleti_szamjel!$A$2:$M$3201,11)</f>
        <v>Észak-Alföld</v>
      </c>
      <c r="J51">
        <v>4</v>
      </c>
      <c r="K51">
        <v>1</v>
      </c>
      <c r="L51">
        <v>1946</v>
      </c>
      <c r="M51">
        <v>1</v>
      </c>
      <c r="N51">
        <v>25</v>
      </c>
      <c r="O51">
        <v>48</v>
      </c>
      <c r="P51">
        <v>2</v>
      </c>
      <c r="Q51">
        <v>1</v>
      </c>
      <c r="R51">
        <v>1</v>
      </c>
      <c r="S51">
        <v>1</v>
      </c>
      <c r="T51">
        <v>36</v>
      </c>
      <c r="U51">
        <v>-1</v>
      </c>
      <c r="V51" t="s">
        <v>664</v>
      </c>
      <c r="W51">
        <v>1</v>
      </c>
      <c r="X51">
        <v>1</v>
      </c>
      <c r="Y51">
        <v>2</v>
      </c>
      <c r="Z51">
        <v>1971</v>
      </c>
      <c r="AA51">
        <v>11</v>
      </c>
      <c r="AB51">
        <v>16</v>
      </c>
      <c r="AC51">
        <v>53</v>
      </c>
      <c r="AD51">
        <v>7</v>
      </c>
      <c r="AE51">
        <v>10</v>
      </c>
      <c r="AH51">
        <v>2016</v>
      </c>
      <c r="AI51">
        <v>9</v>
      </c>
      <c r="AJ51">
        <v>3</v>
      </c>
      <c r="AM51">
        <v>2</v>
      </c>
      <c r="AR51">
        <v>19</v>
      </c>
      <c r="AS51">
        <v>4</v>
      </c>
      <c r="AT51">
        <v>5</v>
      </c>
      <c r="AU51">
        <v>12</v>
      </c>
      <c r="BL51" t="s">
        <v>643</v>
      </c>
      <c r="BN51" t="s">
        <v>643</v>
      </c>
      <c r="BO51" t="s">
        <v>643</v>
      </c>
      <c r="BR51" t="s">
        <v>643</v>
      </c>
      <c r="BS51" t="s">
        <v>643</v>
      </c>
      <c r="BT51" t="s">
        <v>643</v>
      </c>
      <c r="BU51" t="s">
        <v>643</v>
      </c>
      <c r="BV51" t="s">
        <v>643</v>
      </c>
      <c r="BX51" t="s">
        <v>643</v>
      </c>
      <c r="CA51" t="s">
        <v>643</v>
      </c>
      <c r="CB51" t="s">
        <v>643</v>
      </c>
      <c r="CC51" t="s">
        <v>643</v>
      </c>
      <c r="CD51" t="s">
        <v>643</v>
      </c>
      <c r="CF51" t="s">
        <v>643</v>
      </c>
      <c r="CG51" t="s">
        <v>643</v>
      </c>
      <c r="CH51" t="s">
        <v>643</v>
      </c>
      <c r="CI51" t="s">
        <v>643</v>
      </c>
      <c r="CJ51" t="s">
        <v>643</v>
      </c>
      <c r="CK51" t="s">
        <v>643</v>
      </c>
      <c r="CL51" t="s">
        <v>643</v>
      </c>
      <c r="CM51" t="s">
        <v>643</v>
      </c>
      <c r="CN51" t="s">
        <v>643</v>
      </c>
      <c r="CO51" t="s">
        <v>643</v>
      </c>
      <c r="CP51" t="s">
        <v>643</v>
      </c>
      <c r="CQ51" t="s">
        <v>643</v>
      </c>
      <c r="CR51" t="s">
        <v>643</v>
      </c>
      <c r="CS51" t="s">
        <v>643</v>
      </c>
      <c r="CT51" t="s">
        <v>643</v>
      </c>
      <c r="CU51" t="s">
        <v>643</v>
      </c>
      <c r="CV51" t="s">
        <v>643</v>
      </c>
      <c r="CW51" t="s">
        <v>643</v>
      </c>
      <c r="CX51" t="s">
        <v>643</v>
      </c>
      <c r="CY51" t="s">
        <v>643</v>
      </c>
      <c r="CZ51" t="s">
        <v>643</v>
      </c>
      <c r="DA51" t="s">
        <v>643</v>
      </c>
      <c r="DB51" t="s">
        <v>643</v>
      </c>
      <c r="DC51" t="s">
        <v>643</v>
      </c>
      <c r="DD51" t="s">
        <v>643</v>
      </c>
      <c r="DE51" t="s">
        <v>643</v>
      </c>
      <c r="DF51" t="s">
        <v>643</v>
      </c>
      <c r="DG51" t="s">
        <v>643</v>
      </c>
      <c r="DH51">
        <v>2</v>
      </c>
      <c r="DI51">
        <v>2</v>
      </c>
      <c r="DJ51">
        <v>2</v>
      </c>
      <c r="DK51">
        <v>2</v>
      </c>
      <c r="DL51">
        <v>3</v>
      </c>
      <c r="DN51">
        <v>1</v>
      </c>
      <c r="DO51">
        <v>5</v>
      </c>
      <c r="DP51">
        <v>1</v>
      </c>
      <c r="DQ51">
        <v>1</v>
      </c>
      <c r="DR51">
        <v>2</v>
      </c>
      <c r="DS51">
        <v>2</v>
      </c>
      <c r="DT51">
        <v>2</v>
      </c>
      <c r="DU51">
        <v>2</v>
      </c>
      <c r="DV51">
        <v>2</v>
      </c>
      <c r="DW51">
        <v>2</v>
      </c>
      <c r="DX51">
        <v>1</v>
      </c>
      <c r="DY51">
        <v>1</v>
      </c>
      <c r="EB51">
        <v>2</v>
      </c>
      <c r="EF51">
        <v>2</v>
      </c>
      <c r="EJ51">
        <v>2</v>
      </c>
      <c r="EN51">
        <v>2</v>
      </c>
      <c r="ER51">
        <v>2</v>
      </c>
      <c r="EV51">
        <v>2</v>
      </c>
      <c r="EW51" t="s">
        <v>643</v>
      </c>
      <c r="EZ51">
        <v>2</v>
      </c>
      <c r="FC51">
        <v>1</v>
      </c>
      <c r="FD51">
        <v>2</v>
      </c>
      <c r="FE51">
        <v>1</v>
      </c>
      <c r="FH51">
        <v>2</v>
      </c>
      <c r="FI51" t="s">
        <v>643</v>
      </c>
      <c r="FL51">
        <v>1</v>
      </c>
      <c r="FP51">
        <v>2</v>
      </c>
      <c r="FT51">
        <v>2</v>
      </c>
      <c r="FV51">
        <v>1</v>
      </c>
      <c r="FX51">
        <v>1</v>
      </c>
      <c r="GB51">
        <v>2</v>
      </c>
      <c r="GC51">
        <v>1</v>
      </c>
      <c r="GF51">
        <v>2</v>
      </c>
      <c r="GH51">
        <v>1</v>
      </c>
      <c r="GJ51">
        <v>2</v>
      </c>
      <c r="GM51" t="s">
        <v>643</v>
      </c>
      <c r="GN51">
        <v>2</v>
      </c>
      <c r="GR51">
        <v>2</v>
      </c>
      <c r="GV51">
        <v>2</v>
      </c>
      <c r="GZ51">
        <v>2</v>
      </c>
      <c r="HD51">
        <v>2</v>
      </c>
      <c r="HH51">
        <v>2</v>
      </c>
      <c r="HI51" t="s">
        <v>643</v>
      </c>
      <c r="HJ51" t="s">
        <v>643</v>
      </c>
      <c r="HK51" t="s">
        <v>643</v>
      </c>
      <c r="HL51">
        <v>2</v>
      </c>
      <c r="HP51">
        <v>2</v>
      </c>
      <c r="HT51">
        <v>2</v>
      </c>
      <c r="HU51" t="s">
        <v>643</v>
      </c>
      <c r="HV51" t="s">
        <v>643</v>
      </c>
      <c r="HW51" t="s">
        <v>643</v>
      </c>
      <c r="HX51">
        <v>2</v>
      </c>
      <c r="IB51">
        <v>2</v>
      </c>
      <c r="IC51" t="s">
        <v>643</v>
      </c>
      <c r="ID51" t="s">
        <v>643</v>
      </c>
      <c r="IE51" t="s">
        <v>643</v>
      </c>
      <c r="IF51">
        <v>2</v>
      </c>
      <c r="IJ51">
        <v>2</v>
      </c>
      <c r="IN51">
        <v>2</v>
      </c>
      <c r="IO51">
        <v>2</v>
      </c>
      <c r="IP51">
        <v>2</v>
      </c>
      <c r="IS51">
        <v>-2</v>
      </c>
      <c r="IW51">
        <v>0</v>
      </c>
      <c r="IX51">
        <v>1</v>
      </c>
      <c r="IY51">
        <v>1</v>
      </c>
      <c r="IZ51">
        <v>2</v>
      </c>
      <c r="JA51">
        <v>1</v>
      </c>
      <c r="JB51">
        <v>1</v>
      </c>
      <c r="JC51">
        <v>1</v>
      </c>
      <c r="JD51">
        <v>1</v>
      </c>
      <c r="JE51">
        <v>1</v>
      </c>
      <c r="JF51">
        <v>1</v>
      </c>
      <c r="JG51">
        <v>1</v>
      </c>
      <c r="JH51">
        <v>1</v>
      </c>
      <c r="JI51">
        <v>1</v>
      </c>
      <c r="JJ51">
        <v>1</v>
      </c>
      <c r="JK51">
        <v>1</v>
      </c>
      <c r="JL51">
        <v>1</v>
      </c>
      <c r="JO51">
        <v>1</v>
      </c>
      <c r="JP51">
        <v>1</v>
      </c>
      <c r="JQ51">
        <v>1</v>
      </c>
      <c r="JR51">
        <v>1</v>
      </c>
      <c r="JS51">
        <v>1</v>
      </c>
      <c r="JT51">
        <v>1</v>
      </c>
      <c r="JU51">
        <v>1</v>
      </c>
      <c r="JX51">
        <v>6</v>
      </c>
      <c r="JZ51">
        <v>1</v>
      </c>
      <c r="KA51">
        <v>2</v>
      </c>
      <c r="KB51">
        <v>4</v>
      </c>
      <c r="KC51">
        <v>1</v>
      </c>
      <c r="KD51">
        <v>1</v>
      </c>
      <c r="KE51">
        <v>2</v>
      </c>
      <c r="KF51">
        <v>1</v>
      </c>
      <c r="KG51">
        <v>2</v>
      </c>
      <c r="KH51">
        <v>1</v>
      </c>
      <c r="KJ51">
        <v>2</v>
      </c>
      <c r="KL51">
        <v>3</v>
      </c>
      <c r="KM51">
        <v>1</v>
      </c>
      <c r="KN51">
        <v>0</v>
      </c>
      <c r="KO51">
        <v>1</v>
      </c>
      <c r="KQ51">
        <v>2</v>
      </c>
      <c r="KR51">
        <v>2</v>
      </c>
      <c r="KS51">
        <v>2</v>
      </c>
      <c r="KT51">
        <v>2</v>
      </c>
      <c r="KU51">
        <v>2</v>
      </c>
      <c r="KV51">
        <v>2</v>
      </c>
      <c r="KW51">
        <v>1</v>
      </c>
      <c r="KX51">
        <v>1</v>
      </c>
      <c r="KY51">
        <v>2</v>
      </c>
      <c r="KZ51">
        <v>1</v>
      </c>
      <c r="LB51">
        <v>9</v>
      </c>
      <c r="LD51">
        <v>1</v>
      </c>
      <c r="LE51">
        <v>4</v>
      </c>
      <c r="LF51">
        <v>5</v>
      </c>
      <c r="LG51">
        <v>1</v>
      </c>
      <c r="LH51">
        <v>2</v>
      </c>
      <c r="LI51">
        <v>3</v>
      </c>
      <c r="LJ51">
        <v>5</v>
      </c>
      <c r="LL51">
        <v>2</v>
      </c>
      <c r="LN51">
        <v>5</v>
      </c>
      <c r="LP51">
        <v>4</v>
      </c>
      <c r="LR51">
        <v>1</v>
      </c>
      <c r="LS51">
        <v>4</v>
      </c>
      <c r="LW51">
        <v>2</v>
      </c>
      <c r="LX51">
        <v>2</v>
      </c>
      <c r="LY51">
        <v>3</v>
      </c>
      <c r="LZ51">
        <v>2</v>
      </c>
      <c r="MA51">
        <v>2</v>
      </c>
      <c r="MB51">
        <v>2</v>
      </c>
      <c r="MC51">
        <v>3</v>
      </c>
      <c r="MD51">
        <v>2</v>
      </c>
      <c r="ME51">
        <v>2</v>
      </c>
      <c r="MF51">
        <v>-8</v>
      </c>
      <c r="MG51">
        <v>6</v>
      </c>
      <c r="MH51">
        <v>6</v>
      </c>
      <c r="MI51">
        <v>6</v>
      </c>
      <c r="MJ51">
        <v>6</v>
      </c>
      <c r="MK51">
        <v>6</v>
      </c>
      <c r="ML51">
        <v>6</v>
      </c>
      <c r="MM51">
        <v>1</v>
      </c>
      <c r="MN51">
        <v>6</v>
      </c>
      <c r="MO51">
        <v>6</v>
      </c>
      <c r="MP51">
        <v>6</v>
      </c>
      <c r="MQ51">
        <v>9</v>
      </c>
      <c r="MR51">
        <v>3</v>
      </c>
      <c r="MS51">
        <v>4</v>
      </c>
      <c r="MT51">
        <v>4</v>
      </c>
      <c r="MU51">
        <v>4</v>
      </c>
      <c r="MV51">
        <v>5</v>
      </c>
      <c r="MW51">
        <v>170</v>
      </c>
      <c r="MY51">
        <v>156</v>
      </c>
      <c r="MZ51">
        <v>120</v>
      </c>
      <c r="NB51">
        <v>62</v>
      </c>
      <c r="NC51">
        <v>3</v>
      </c>
      <c r="ND51">
        <v>7</v>
      </c>
      <c r="NE51">
        <v>1</v>
      </c>
      <c r="NF51">
        <v>0</v>
      </c>
      <c r="NH51">
        <v>0</v>
      </c>
      <c r="NI51">
        <v>-2</v>
      </c>
      <c r="NJ51">
        <v>0</v>
      </c>
      <c r="NK51">
        <v>330</v>
      </c>
      <c r="NL51">
        <v>3</v>
      </c>
      <c r="NM51">
        <v>3</v>
      </c>
      <c r="NN51">
        <v>3</v>
      </c>
      <c r="NP51">
        <v>1</v>
      </c>
      <c r="NQ51">
        <v>3</v>
      </c>
      <c r="NR51">
        <v>1</v>
      </c>
      <c r="NS51">
        <v>5</v>
      </c>
      <c r="NT51">
        <v>5</v>
      </c>
      <c r="NU51">
        <v>5</v>
      </c>
      <c r="NZ51" t="s">
        <v>643</v>
      </c>
      <c r="OA51">
        <v>2</v>
      </c>
      <c r="OB51">
        <v>1</v>
      </c>
      <c r="OC51">
        <v>5</v>
      </c>
      <c r="OD51">
        <v>3</v>
      </c>
      <c r="OE51">
        <v>3</v>
      </c>
      <c r="OF51">
        <v>3</v>
      </c>
      <c r="OG51">
        <v>5</v>
      </c>
      <c r="OH51">
        <v>1</v>
      </c>
      <c r="OI51">
        <v>1</v>
      </c>
      <c r="ON51" t="s">
        <v>644</v>
      </c>
      <c r="OO51">
        <v>1</v>
      </c>
      <c r="OS51">
        <v>4</v>
      </c>
      <c r="OT51">
        <v>4</v>
      </c>
      <c r="OV51">
        <v>4</v>
      </c>
      <c r="OX51">
        <v>4</v>
      </c>
      <c r="PD51" t="s">
        <v>643</v>
      </c>
      <c r="PF51">
        <v>-2</v>
      </c>
      <c r="PI51">
        <v>10</v>
      </c>
      <c r="PK51">
        <v>2</v>
      </c>
      <c r="PM51">
        <v>5</v>
      </c>
      <c r="PN51">
        <v>4</v>
      </c>
      <c r="PO51">
        <v>4</v>
      </c>
      <c r="PP51">
        <v>2</v>
      </c>
      <c r="PQ51">
        <v>4</v>
      </c>
      <c r="PT51">
        <v>7</v>
      </c>
      <c r="PY51">
        <v>0</v>
      </c>
      <c r="QC51">
        <v>0</v>
      </c>
      <c r="QE51">
        <v>0</v>
      </c>
      <c r="QP51">
        <v>0</v>
      </c>
      <c r="QW51">
        <v>1</v>
      </c>
      <c r="QX51">
        <v>-2</v>
      </c>
      <c r="QY51">
        <v>-2</v>
      </c>
      <c r="QZ51">
        <v>3</v>
      </c>
      <c r="RB51">
        <v>2</v>
      </c>
      <c r="RC51">
        <v>1</v>
      </c>
      <c r="RD51">
        <v>1</v>
      </c>
      <c r="RE51">
        <v>1</v>
      </c>
      <c r="RF51">
        <v>4</v>
      </c>
      <c r="RJ51">
        <v>2</v>
      </c>
      <c r="RK51">
        <v>12</v>
      </c>
      <c r="RL51">
        <v>2</v>
      </c>
      <c r="RM51">
        <v>3</v>
      </c>
      <c r="RN51">
        <v>2</v>
      </c>
      <c r="RO51">
        <v>2</v>
      </c>
      <c r="RP51">
        <v>1</v>
      </c>
      <c r="RQ51">
        <v>6</v>
      </c>
      <c r="RR51">
        <v>2</v>
      </c>
      <c r="RS51">
        <v>2</v>
      </c>
      <c r="RT51">
        <v>1</v>
      </c>
      <c r="RU51">
        <v>3</v>
      </c>
      <c r="RV51">
        <v>4</v>
      </c>
      <c r="RW51">
        <v>10</v>
      </c>
      <c r="RX51">
        <v>1</v>
      </c>
      <c r="RY51">
        <v>-2</v>
      </c>
      <c r="RZ51">
        <v>32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1</v>
      </c>
      <c r="SG51">
        <v>1</v>
      </c>
      <c r="SH51">
        <v>1</v>
      </c>
      <c r="SI51">
        <v>0</v>
      </c>
      <c r="SJ51">
        <v>3</v>
      </c>
      <c r="SK51">
        <v>2</v>
      </c>
      <c r="SL51">
        <v>1</v>
      </c>
      <c r="SM51">
        <v>4</v>
      </c>
      <c r="SN51">
        <v>4</v>
      </c>
      <c r="SO51">
        <v>4</v>
      </c>
      <c r="SP51">
        <v>4</v>
      </c>
      <c r="SQ51">
        <v>4</v>
      </c>
      <c r="SR51">
        <v>1</v>
      </c>
      <c r="SS51">
        <v>4</v>
      </c>
      <c r="ST51">
        <v>4</v>
      </c>
      <c r="SU51">
        <v>4</v>
      </c>
      <c r="SV51">
        <v>4</v>
      </c>
      <c r="SW51">
        <v>4</v>
      </c>
      <c r="SX51">
        <v>4</v>
      </c>
      <c r="SY51">
        <v>4</v>
      </c>
      <c r="SZ51">
        <v>4</v>
      </c>
      <c r="TA51">
        <v>4</v>
      </c>
      <c r="TB51">
        <v>4</v>
      </c>
      <c r="TC51">
        <v>4</v>
      </c>
      <c r="TD51">
        <v>4</v>
      </c>
      <c r="TE51">
        <v>4</v>
      </c>
      <c r="TF51">
        <v>4</v>
      </c>
      <c r="TG51">
        <v>4</v>
      </c>
      <c r="TH51">
        <v>4</v>
      </c>
      <c r="TI51">
        <v>4</v>
      </c>
      <c r="TJ51">
        <v>4</v>
      </c>
      <c r="TK51">
        <v>4</v>
      </c>
      <c r="TL51">
        <v>4</v>
      </c>
      <c r="TM51">
        <v>4</v>
      </c>
      <c r="TN51">
        <v>4</v>
      </c>
      <c r="TO51">
        <v>4</v>
      </c>
      <c r="TP51">
        <v>4</v>
      </c>
      <c r="TQ51">
        <v>1</v>
      </c>
      <c r="TR51">
        <v>4</v>
      </c>
      <c r="TS51">
        <v>2</v>
      </c>
      <c r="TT51">
        <v>4</v>
      </c>
      <c r="TU51">
        <v>4</v>
      </c>
      <c r="TV51">
        <v>4</v>
      </c>
      <c r="TW51">
        <v>1</v>
      </c>
      <c r="TX51">
        <v>3</v>
      </c>
      <c r="TY51">
        <v>1</v>
      </c>
      <c r="TZ51">
        <v>2</v>
      </c>
      <c r="UA51">
        <v>1</v>
      </c>
      <c r="UB51">
        <v>1</v>
      </c>
      <c r="UC51">
        <v>1</v>
      </c>
      <c r="UD51">
        <v>1</v>
      </c>
      <c r="UE51">
        <v>2</v>
      </c>
      <c r="UF51">
        <v>0</v>
      </c>
      <c r="UG51">
        <v>1</v>
      </c>
      <c r="UH51">
        <v>2</v>
      </c>
      <c r="UI51">
        <v>4</v>
      </c>
      <c r="UJ51">
        <v>4</v>
      </c>
      <c r="UK51">
        <v>1</v>
      </c>
      <c r="UL51">
        <v>315</v>
      </c>
      <c r="UM51">
        <v>0</v>
      </c>
      <c r="UN51">
        <v>0</v>
      </c>
      <c r="UO51">
        <v>0</v>
      </c>
      <c r="UP51">
        <v>0</v>
      </c>
      <c r="UQ51">
        <v>1</v>
      </c>
      <c r="UR51">
        <v>1</v>
      </c>
      <c r="US51" t="s">
        <v>704</v>
      </c>
      <c r="UT51">
        <v>4</v>
      </c>
      <c r="UU51">
        <v>0</v>
      </c>
      <c r="UV51">
        <v>0</v>
      </c>
      <c r="UX51">
        <v>315</v>
      </c>
      <c r="UY51">
        <v>0</v>
      </c>
      <c r="UZ51">
        <v>0</v>
      </c>
      <c r="VA51">
        <v>0</v>
      </c>
      <c r="VB51">
        <v>1</v>
      </c>
      <c r="VC51">
        <v>300</v>
      </c>
      <c r="VD51">
        <v>1</v>
      </c>
      <c r="VE51">
        <v>0</v>
      </c>
      <c r="VF51">
        <v>0</v>
      </c>
      <c r="VG51">
        <v>2</v>
      </c>
      <c r="VH51">
        <v>2</v>
      </c>
      <c r="VI51">
        <v>2</v>
      </c>
      <c r="VJ51">
        <v>1</v>
      </c>
      <c r="VK51">
        <v>2</v>
      </c>
      <c r="VL51">
        <v>2</v>
      </c>
      <c r="VM51">
        <v>2</v>
      </c>
      <c r="VN51">
        <v>2</v>
      </c>
      <c r="VO51">
        <v>2</v>
      </c>
      <c r="VP51">
        <v>1</v>
      </c>
      <c r="VQ51">
        <v>4</v>
      </c>
      <c r="VR51">
        <v>1</v>
      </c>
      <c r="VS51">
        <v>6</v>
      </c>
      <c r="VT51">
        <v>3</v>
      </c>
      <c r="VU51">
        <v>3</v>
      </c>
      <c r="VV51">
        <v>2</v>
      </c>
      <c r="VW51">
        <v>4</v>
      </c>
      <c r="VX51">
        <v>1</v>
      </c>
      <c r="VY51">
        <v>2</v>
      </c>
      <c r="WA51">
        <v>982</v>
      </c>
      <c r="WE51" t="s">
        <v>643</v>
      </c>
      <c r="WF51">
        <v>162</v>
      </c>
      <c r="WH51" t="s">
        <v>643</v>
      </c>
      <c r="WM51" t="s">
        <v>643</v>
      </c>
      <c r="WQ51">
        <v>1</v>
      </c>
      <c r="WS51">
        <v>2</v>
      </c>
      <c r="WT51" t="s">
        <v>643</v>
      </c>
      <c r="WX51" t="s">
        <v>643</v>
      </c>
      <c r="WY51">
        <v>1</v>
      </c>
      <c r="XC51">
        <v>1</v>
      </c>
      <c r="XK51">
        <v>7</v>
      </c>
      <c r="XM51">
        <v>0</v>
      </c>
      <c r="XQ51">
        <v>1</v>
      </c>
      <c r="XR51">
        <v>1</v>
      </c>
      <c r="XS51">
        <v>3</v>
      </c>
      <c r="XT51">
        <v>1</v>
      </c>
      <c r="XU51" t="s">
        <v>643</v>
      </c>
      <c r="XV51">
        <v>-1</v>
      </c>
      <c r="XW51">
        <v>-1</v>
      </c>
    </row>
    <row r="52" spans="1:647" x14ac:dyDescent="0.25">
      <c r="A52">
        <v>4087</v>
      </c>
      <c r="B52">
        <v>1494</v>
      </c>
      <c r="C52">
        <v>2</v>
      </c>
      <c r="D52" s="9">
        <v>18421</v>
      </c>
      <c r="E52" t="str">
        <f>VLOOKUP(ELEF_2019_minta[[#This Row],[TERUL]],teruleti_szamjel!$A$2:$M$3201,2)</f>
        <v>Keszthely</v>
      </c>
      <c r="F52" t="str">
        <f>VLOOKUP(ELEF_2019_minta[[#This Row],[TERUL]],teruleti_szamjel!$A$2:$M$3201,4)</f>
        <v>20</v>
      </c>
      <c r="G52" t="str">
        <f>VLOOKUP(ELEF_2019_minta[[#This Row],[TERUL]],teruleti_szamjel!$A$2:$M$3201,5)</f>
        <v>Zala</v>
      </c>
      <c r="H52" t="str">
        <f>VLOOKUP(ELEF_2019_minta[[#This Row],[TERUL]],teruleti_szamjel!$A$2:$M$3201,10)</f>
        <v>30</v>
      </c>
      <c r="I52" t="str">
        <f>VLOOKUP(ELEF_2019_minta[[#This Row],[TERUL]],teruleti_szamjel!$A$2:$M$3201,11)</f>
        <v>Nyugat-Dunántúl</v>
      </c>
      <c r="J52">
        <v>2</v>
      </c>
      <c r="K52">
        <v>2</v>
      </c>
      <c r="L52">
        <v>1960</v>
      </c>
      <c r="M52">
        <v>4</v>
      </c>
      <c r="N52">
        <v>3</v>
      </c>
      <c r="O52">
        <v>31</v>
      </c>
      <c r="P52">
        <v>3</v>
      </c>
      <c r="Q52">
        <v>1</v>
      </c>
      <c r="R52">
        <v>1</v>
      </c>
      <c r="S52">
        <v>1</v>
      </c>
      <c r="T52">
        <v>36</v>
      </c>
      <c r="U52">
        <v>41</v>
      </c>
      <c r="V52" t="s">
        <v>649</v>
      </c>
      <c r="W52">
        <v>1</v>
      </c>
      <c r="X52">
        <v>2</v>
      </c>
      <c r="Y52">
        <v>10</v>
      </c>
      <c r="Z52">
        <v>1951</v>
      </c>
      <c r="AB52">
        <v>30</v>
      </c>
      <c r="AD52">
        <v>3</v>
      </c>
      <c r="AE52">
        <v>10</v>
      </c>
      <c r="AH52">
        <v>1991</v>
      </c>
      <c r="AJ52">
        <v>16</v>
      </c>
      <c r="AK52">
        <v>42</v>
      </c>
      <c r="AL52">
        <v>2</v>
      </c>
      <c r="AM52">
        <v>15</v>
      </c>
      <c r="BE52">
        <v>6</v>
      </c>
      <c r="BL52" t="s">
        <v>643</v>
      </c>
      <c r="BN52" t="s">
        <v>643</v>
      </c>
      <c r="BO52" t="s">
        <v>643</v>
      </c>
      <c r="BR52" t="s">
        <v>643</v>
      </c>
      <c r="BS52" t="s">
        <v>643</v>
      </c>
      <c r="BT52" t="s">
        <v>643</v>
      </c>
      <c r="BU52" t="s">
        <v>643</v>
      </c>
      <c r="BV52" t="s">
        <v>643</v>
      </c>
      <c r="BX52" t="s">
        <v>643</v>
      </c>
      <c r="CA52" t="s">
        <v>643</v>
      </c>
      <c r="CB52" t="s">
        <v>643</v>
      </c>
      <c r="CC52" t="s">
        <v>643</v>
      </c>
      <c r="CD52" t="s">
        <v>643</v>
      </c>
      <c r="CF52" t="s">
        <v>643</v>
      </c>
      <c r="CG52" t="s">
        <v>643</v>
      </c>
      <c r="CH52" t="s">
        <v>643</v>
      </c>
      <c r="CI52" t="s">
        <v>643</v>
      </c>
      <c r="CJ52" t="s">
        <v>643</v>
      </c>
      <c r="CK52" t="s">
        <v>643</v>
      </c>
      <c r="CL52" t="s">
        <v>643</v>
      </c>
      <c r="CM52" t="s">
        <v>643</v>
      </c>
      <c r="CN52" t="s">
        <v>643</v>
      </c>
      <c r="CO52" t="s">
        <v>643</v>
      </c>
      <c r="CP52" t="s">
        <v>643</v>
      </c>
      <c r="CQ52" t="s">
        <v>643</v>
      </c>
      <c r="CR52" t="s">
        <v>643</v>
      </c>
      <c r="CS52" t="s">
        <v>643</v>
      </c>
      <c r="CT52" t="s">
        <v>643</v>
      </c>
      <c r="CU52" t="s">
        <v>643</v>
      </c>
      <c r="CV52" t="s">
        <v>643</v>
      </c>
      <c r="CW52" t="s">
        <v>643</v>
      </c>
      <c r="CX52" t="s">
        <v>643</v>
      </c>
      <c r="CY52" t="s">
        <v>643</v>
      </c>
      <c r="CZ52" t="s">
        <v>643</v>
      </c>
      <c r="DA52" t="s">
        <v>643</v>
      </c>
      <c r="DB52" t="s">
        <v>643</v>
      </c>
      <c r="DC52" t="s">
        <v>643</v>
      </c>
      <c r="DD52" t="s">
        <v>643</v>
      </c>
      <c r="DE52" t="s">
        <v>643</v>
      </c>
      <c r="DF52" t="s">
        <v>643</v>
      </c>
      <c r="DG52" t="s">
        <v>643</v>
      </c>
      <c r="DH52">
        <v>1</v>
      </c>
      <c r="DI52">
        <v>2</v>
      </c>
      <c r="DJ52">
        <v>1</v>
      </c>
      <c r="DK52">
        <v>1</v>
      </c>
      <c r="DL52">
        <v>3</v>
      </c>
      <c r="DN52">
        <v>3</v>
      </c>
      <c r="DO52">
        <v>2</v>
      </c>
      <c r="DP52">
        <v>2</v>
      </c>
      <c r="DQ52">
        <v>1</v>
      </c>
      <c r="DR52">
        <v>2</v>
      </c>
      <c r="DS52">
        <v>2</v>
      </c>
      <c r="DT52">
        <v>1</v>
      </c>
      <c r="DU52">
        <v>2</v>
      </c>
      <c r="DV52">
        <v>1</v>
      </c>
      <c r="DX52">
        <v>2</v>
      </c>
      <c r="EB52">
        <v>2</v>
      </c>
      <c r="EF52">
        <v>2</v>
      </c>
      <c r="EJ52">
        <v>2</v>
      </c>
      <c r="EN52">
        <v>2</v>
      </c>
      <c r="ER52">
        <v>2</v>
      </c>
      <c r="EV52">
        <v>2</v>
      </c>
      <c r="EW52" t="s">
        <v>643</v>
      </c>
      <c r="EZ52">
        <v>2</v>
      </c>
      <c r="FA52">
        <v>1</v>
      </c>
      <c r="FD52">
        <v>2</v>
      </c>
      <c r="FH52">
        <v>2</v>
      </c>
      <c r="FI52" t="s">
        <v>643</v>
      </c>
      <c r="FL52">
        <v>2</v>
      </c>
      <c r="FM52">
        <v>2</v>
      </c>
      <c r="FP52">
        <v>1</v>
      </c>
      <c r="FT52">
        <v>1</v>
      </c>
      <c r="FX52">
        <v>2</v>
      </c>
      <c r="GB52">
        <v>2</v>
      </c>
      <c r="GF52">
        <v>2</v>
      </c>
      <c r="GG52">
        <v>1</v>
      </c>
      <c r="GJ52">
        <v>2</v>
      </c>
      <c r="GM52" t="s">
        <v>643</v>
      </c>
      <c r="GN52">
        <v>2</v>
      </c>
      <c r="GR52">
        <v>2</v>
      </c>
      <c r="GU52">
        <v>1</v>
      </c>
      <c r="GV52">
        <v>2</v>
      </c>
      <c r="GZ52">
        <v>2</v>
      </c>
      <c r="HD52">
        <v>2</v>
      </c>
      <c r="HH52">
        <v>2</v>
      </c>
      <c r="HI52" t="s">
        <v>643</v>
      </c>
      <c r="HJ52" t="s">
        <v>643</v>
      </c>
      <c r="HK52" t="s">
        <v>643</v>
      </c>
      <c r="HL52">
        <v>2</v>
      </c>
      <c r="HP52">
        <v>2</v>
      </c>
      <c r="HT52">
        <v>2</v>
      </c>
      <c r="HU52" t="s">
        <v>643</v>
      </c>
      <c r="HV52" t="s">
        <v>643</v>
      </c>
      <c r="HW52" t="s">
        <v>643</v>
      </c>
      <c r="HX52">
        <v>2</v>
      </c>
      <c r="IB52">
        <v>2</v>
      </c>
      <c r="IC52" t="s">
        <v>643</v>
      </c>
      <c r="ID52" t="s">
        <v>643</v>
      </c>
      <c r="IE52" t="s">
        <v>643</v>
      </c>
      <c r="IF52">
        <v>2</v>
      </c>
      <c r="IJ52">
        <v>2</v>
      </c>
      <c r="IK52">
        <v>1</v>
      </c>
      <c r="IN52">
        <v>2</v>
      </c>
      <c r="IO52">
        <v>2</v>
      </c>
      <c r="IP52">
        <v>2</v>
      </c>
      <c r="IS52">
        <v>-2</v>
      </c>
      <c r="IX52">
        <v>2</v>
      </c>
      <c r="IY52">
        <v>1</v>
      </c>
      <c r="IZ52">
        <v>2</v>
      </c>
      <c r="JA52">
        <v>1</v>
      </c>
      <c r="JB52">
        <v>1</v>
      </c>
      <c r="JC52">
        <v>2</v>
      </c>
      <c r="JD52">
        <v>3</v>
      </c>
      <c r="JE52">
        <v>1</v>
      </c>
      <c r="JF52">
        <v>2</v>
      </c>
      <c r="JG52">
        <v>1</v>
      </c>
      <c r="JH52">
        <v>1</v>
      </c>
      <c r="JI52">
        <v>1</v>
      </c>
      <c r="JJ52">
        <v>2</v>
      </c>
      <c r="JK52">
        <v>1</v>
      </c>
      <c r="JL52">
        <v>1</v>
      </c>
      <c r="JO52">
        <v>1</v>
      </c>
      <c r="JP52">
        <v>1</v>
      </c>
      <c r="JQ52">
        <v>1</v>
      </c>
      <c r="JR52">
        <v>1</v>
      </c>
      <c r="JS52">
        <v>1</v>
      </c>
      <c r="JT52">
        <v>1</v>
      </c>
      <c r="JU52">
        <v>1</v>
      </c>
      <c r="JX52">
        <v>1</v>
      </c>
      <c r="JY52">
        <v>1</v>
      </c>
      <c r="JZ52">
        <v>1</v>
      </c>
      <c r="KA52">
        <v>1</v>
      </c>
      <c r="KB52">
        <v>1</v>
      </c>
      <c r="KC52">
        <v>2</v>
      </c>
      <c r="KD52">
        <v>1</v>
      </c>
      <c r="KE52">
        <v>2</v>
      </c>
      <c r="KF52">
        <v>1</v>
      </c>
      <c r="KG52">
        <v>1</v>
      </c>
      <c r="KH52">
        <v>2</v>
      </c>
      <c r="KJ52">
        <v>2</v>
      </c>
      <c r="KL52">
        <v>3</v>
      </c>
      <c r="KM52">
        <v>1</v>
      </c>
      <c r="KN52">
        <v>0</v>
      </c>
      <c r="KO52">
        <v>3</v>
      </c>
      <c r="KP52">
        <v>4</v>
      </c>
      <c r="KQ52">
        <v>2</v>
      </c>
      <c r="KR52">
        <v>2</v>
      </c>
      <c r="KS52">
        <v>2</v>
      </c>
      <c r="KT52">
        <v>2</v>
      </c>
      <c r="KU52">
        <v>2</v>
      </c>
      <c r="KV52">
        <v>2</v>
      </c>
      <c r="KW52">
        <v>1</v>
      </c>
      <c r="KX52">
        <v>2</v>
      </c>
      <c r="KY52">
        <v>1</v>
      </c>
      <c r="KZ52">
        <v>2</v>
      </c>
      <c r="LA52">
        <v>2018</v>
      </c>
      <c r="LB52">
        <v>11</v>
      </c>
      <c r="LD52">
        <v>2</v>
      </c>
      <c r="LE52">
        <v>1</v>
      </c>
      <c r="LF52">
        <v>1</v>
      </c>
      <c r="LG52">
        <v>1</v>
      </c>
      <c r="LH52">
        <v>2</v>
      </c>
      <c r="LJ52">
        <v>5</v>
      </c>
      <c r="LK52">
        <v>1</v>
      </c>
      <c r="LL52">
        <v>2</v>
      </c>
      <c r="LM52">
        <v>3</v>
      </c>
      <c r="LN52">
        <v>5</v>
      </c>
      <c r="LP52">
        <v>4</v>
      </c>
      <c r="LS52">
        <v>4</v>
      </c>
      <c r="LT52">
        <v>1</v>
      </c>
      <c r="LU52">
        <v>2</v>
      </c>
      <c r="LV52">
        <v>1</v>
      </c>
      <c r="LW52">
        <v>2</v>
      </c>
      <c r="LX52">
        <v>2</v>
      </c>
      <c r="LY52">
        <v>3</v>
      </c>
      <c r="LZ52">
        <v>2</v>
      </c>
      <c r="MA52">
        <v>2</v>
      </c>
      <c r="MB52">
        <v>2</v>
      </c>
      <c r="MC52">
        <v>4</v>
      </c>
      <c r="MD52">
        <v>-8</v>
      </c>
      <c r="ME52">
        <v>4</v>
      </c>
      <c r="MF52">
        <v>-8</v>
      </c>
      <c r="MG52">
        <v>1</v>
      </c>
      <c r="MH52">
        <v>6</v>
      </c>
      <c r="MI52">
        <v>5</v>
      </c>
      <c r="MJ52">
        <v>6</v>
      </c>
      <c r="MK52">
        <v>6</v>
      </c>
      <c r="ML52">
        <v>2</v>
      </c>
      <c r="MM52">
        <v>6</v>
      </c>
      <c r="MN52">
        <v>6</v>
      </c>
      <c r="MO52">
        <v>6</v>
      </c>
      <c r="MP52">
        <v>6</v>
      </c>
      <c r="MQ52">
        <v>8</v>
      </c>
      <c r="MR52">
        <v>4</v>
      </c>
      <c r="MS52">
        <v>5</v>
      </c>
      <c r="MT52">
        <v>1</v>
      </c>
      <c r="MU52">
        <v>1</v>
      </c>
      <c r="MV52">
        <v>3</v>
      </c>
      <c r="MW52">
        <v>160</v>
      </c>
      <c r="MY52">
        <v>168</v>
      </c>
      <c r="MZ52">
        <v>72</v>
      </c>
      <c r="NB52">
        <v>75</v>
      </c>
      <c r="NC52">
        <v>3</v>
      </c>
      <c r="ND52">
        <v>7</v>
      </c>
      <c r="NE52">
        <v>-8</v>
      </c>
      <c r="NF52">
        <v>0</v>
      </c>
      <c r="NH52">
        <v>0</v>
      </c>
      <c r="NI52">
        <v>-2</v>
      </c>
      <c r="NJ52">
        <v>1</v>
      </c>
      <c r="NK52">
        <v>400</v>
      </c>
      <c r="NL52">
        <v>1</v>
      </c>
      <c r="NN52">
        <v>4</v>
      </c>
      <c r="NP52">
        <v>4</v>
      </c>
      <c r="NQ52">
        <v>4</v>
      </c>
      <c r="NR52">
        <v>4</v>
      </c>
      <c r="NS52">
        <v>5</v>
      </c>
      <c r="NT52">
        <v>5</v>
      </c>
      <c r="NU52">
        <v>5</v>
      </c>
      <c r="NZ52" t="s">
        <v>643</v>
      </c>
      <c r="OA52">
        <v>6</v>
      </c>
      <c r="OB52">
        <v>3</v>
      </c>
      <c r="OC52">
        <v>3</v>
      </c>
      <c r="OD52">
        <v>2</v>
      </c>
      <c r="OE52">
        <v>3</v>
      </c>
      <c r="OF52">
        <v>1</v>
      </c>
      <c r="OG52">
        <v>5</v>
      </c>
      <c r="OH52">
        <v>3</v>
      </c>
      <c r="OI52">
        <v>1</v>
      </c>
      <c r="ON52" t="s">
        <v>644</v>
      </c>
      <c r="OO52">
        <v>3</v>
      </c>
      <c r="OT52">
        <v>4</v>
      </c>
      <c r="OV52">
        <v>4</v>
      </c>
      <c r="OX52">
        <v>4</v>
      </c>
      <c r="PB52">
        <v>20</v>
      </c>
      <c r="PD52" t="s">
        <v>643</v>
      </c>
      <c r="PF52">
        <v>-2</v>
      </c>
      <c r="PI52">
        <v>15</v>
      </c>
      <c r="PL52">
        <v>2</v>
      </c>
      <c r="PM52">
        <v>5</v>
      </c>
      <c r="PN52">
        <v>4</v>
      </c>
      <c r="PO52">
        <v>5</v>
      </c>
      <c r="PP52">
        <v>4</v>
      </c>
      <c r="PQ52">
        <v>4</v>
      </c>
      <c r="PT52">
        <v>4</v>
      </c>
      <c r="QA52">
        <v>0</v>
      </c>
      <c r="QE52">
        <v>0</v>
      </c>
      <c r="QH52">
        <v>0</v>
      </c>
      <c r="QJ52">
        <v>0</v>
      </c>
      <c r="QL52">
        <v>0</v>
      </c>
      <c r="QV52">
        <v>-9</v>
      </c>
      <c r="QW52">
        <v>5</v>
      </c>
      <c r="QX52">
        <v>-2</v>
      </c>
      <c r="QY52">
        <v>-2</v>
      </c>
      <c r="QZ52">
        <v>-2</v>
      </c>
      <c r="RA52">
        <v>8</v>
      </c>
      <c r="RB52">
        <v>4</v>
      </c>
      <c r="RC52">
        <v>2</v>
      </c>
      <c r="RD52">
        <v>1</v>
      </c>
      <c r="RE52">
        <v>1</v>
      </c>
      <c r="RF52">
        <v>4</v>
      </c>
      <c r="RJ52">
        <v>2</v>
      </c>
      <c r="RK52">
        <v>30</v>
      </c>
      <c r="RL52">
        <v>1</v>
      </c>
      <c r="RM52">
        <v>2</v>
      </c>
      <c r="RN52">
        <v>3</v>
      </c>
      <c r="RO52">
        <v>2</v>
      </c>
      <c r="RP52">
        <v>3</v>
      </c>
      <c r="RQ52">
        <v>6</v>
      </c>
      <c r="RR52">
        <v>2</v>
      </c>
      <c r="RS52">
        <v>2</v>
      </c>
      <c r="RT52">
        <v>1</v>
      </c>
      <c r="RU52">
        <v>3</v>
      </c>
      <c r="RV52">
        <v>2</v>
      </c>
      <c r="RW52">
        <v>10</v>
      </c>
      <c r="RX52">
        <v>1</v>
      </c>
      <c r="RY52">
        <v>-2</v>
      </c>
      <c r="RZ52">
        <v>10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1</v>
      </c>
      <c r="SG52">
        <v>1</v>
      </c>
      <c r="SH52">
        <v>0</v>
      </c>
      <c r="SI52">
        <v>0</v>
      </c>
      <c r="SJ52">
        <v>2</v>
      </c>
      <c r="SK52">
        <v>5</v>
      </c>
      <c r="SL52">
        <v>3</v>
      </c>
      <c r="SM52">
        <v>4</v>
      </c>
      <c r="SN52">
        <v>4</v>
      </c>
      <c r="SO52">
        <v>4</v>
      </c>
      <c r="SP52">
        <v>4</v>
      </c>
      <c r="SQ52">
        <v>4</v>
      </c>
      <c r="SR52">
        <v>1</v>
      </c>
      <c r="SS52">
        <v>4</v>
      </c>
      <c r="ST52">
        <v>4</v>
      </c>
      <c r="SU52">
        <v>4</v>
      </c>
      <c r="SV52">
        <v>4</v>
      </c>
      <c r="SW52">
        <v>2</v>
      </c>
      <c r="SY52">
        <v>4</v>
      </c>
      <c r="SZ52">
        <v>4</v>
      </c>
      <c r="TA52">
        <v>4</v>
      </c>
      <c r="TB52">
        <v>4</v>
      </c>
      <c r="TC52">
        <v>4</v>
      </c>
      <c r="TD52">
        <v>4</v>
      </c>
      <c r="TE52">
        <v>4</v>
      </c>
      <c r="TF52">
        <v>4</v>
      </c>
      <c r="TG52">
        <v>4</v>
      </c>
      <c r="TH52">
        <v>4</v>
      </c>
      <c r="TI52">
        <v>4</v>
      </c>
      <c r="TJ52">
        <v>4</v>
      </c>
      <c r="TK52">
        <v>4</v>
      </c>
      <c r="TL52">
        <v>4</v>
      </c>
      <c r="TN52">
        <v>4</v>
      </c>
      <c r="TO52">
        <v>4</v>
      </c>
      <c r="TP52">
        <v>4</v>
      </c>
      <c r="TQ52">
        <v>4</v>
      </c>
      <c r="TR52">
        <v>1</v>
      </c>
      <c r="TS52">
        <v>1</v>
      </c>
      <c r="TT52">
        <v>4</v>
      </c>
      <c r="TU52">
        <v>4</v>
      </c>
      <c r="TV52">
        <v>4</v>
      </c>
      <c r="TW52">
        <v>2</v>
      </c>
      <c r="TX52">
        <v>3</v>
      </c>
      <c r="TY52">
        <v>1</v>
      </c>
      <c r="TZ52">
        <v>1</v>
      </c>
      <c r="UA52">
        <v>3</v>
      </c>
      <c r="UB52">
        <v>1</v>
      </c>
      <c r="UC52">
        <v>1</v>
      </c>
      <c r="UD52">
        <v>1</v>
      </c>
      <c r="UE52">
        <v>2</v>
      </c>
      <c r="UF52">
        <v>0</v>
      </c>
      <c r="UG52">
        <v>2</v>
      </c>
      <c r="UH52">
        <v>2</v>
      </c>
      <c r="UI52">
        <v>2</v>
      </c>
      <c r="UJ52">
        <v>3</v>
      </c>
      <c r="UK52">
        <v>1</v>
      </c>
      <c r="UL52">
        <v>40</v>
      </c>
      <c r="UM52">
        <v>1</v>
      </c>
      <c r="UN52">
        <v>0</v>
      </c>
      <c r="UO52">
        <v>1</v>
      </c>
      <c r="UP52">
        <v>0</v>
      </c>
      <c r="UQ52">
        <v>1</v>
      </c>
      <c r="UR52">
        <v>0</v>
      </c>
      <c r="US52" t="s">
        <v>705</v>
      </c>
      <c r="UT52">
        <v>3</v>
      </c>
      <c r="UU52">
        <v>0</v>
      </c>
      <c r="UV52">
        <v>0</v>
      </c>
      <c r="UW52">
        <v>1</v>
      </c>
      <c r="UX52">
        <v>40</v>
      </c>
      <c r="UY52">
        <v>3</v>
      </c>
      <c r="UZ52">
        <v>0</v>
      </c>
      <c r="VA52">
        <v>0</v>
      </c>
      <c r="VB52">
        <v>4</v>
      </c>
      <c r="VC52">
        <v>90</v>
      </c>
      <c r="VD52">
        <v>1</v>
      </c>
      <c r="VE52">
        <v>0</v>
      </c>
      <c r="VF52">
        <v>0</v>
      </c>
      <c r="VG52">
        <v>1</v>
      </c>
      <c r="VH52">
        <v>2</v>
      </c>
      <c r="VI52">
        <v>2</v>
      </c>
      <c r="VJ52">
        <v>2</v>
      </c>
      <c r="VK52">
        <v>2</v>
      </c>
      <c r="VL52">
        <v>2</v>
      </c>
      <c r="VM52">
        <v>2</v>
      </c>
      <c r="VN52">
        <v>2</v>
      </c>
      <c r="VO52">
        <v>2</v>
      </c>
      <c r="VP52">
        <v>1</v>
      </c>
      <c r="VQ52">
        <v>4</v>
      </c>
      <c r="VR52">
        <v>1</v>
      </c>
      <c r="VS52">
        <v>1</v>
      </c>
      <c r="VT52">
        <v>3</v>
      </c>
      <c r="VU52">
        <v>3</v>
      </c>
      <c r="VV52">
        <v>4</v>
      </c>
      <c r="VW52">
        <v>5</v>
      </c>
      <c r="VX52">
        <v>3</v>
      </c>
      <c r="VY52">
        <v>1</v>
      </c>
      <c r="WE52" t="s">
        <v>643</v>
      </c>
      <c r="WH52" t="s">
        <v>643</v>
      </c>
      <c r="WJ52">
        <v>1</v>
      </c>
      <c r="WM52" t="s">
        <v>643</v>
      </c>
      <c r="WT52" t="s">
        <v>643</v>
      </c>
      <c r="WW52">
        <v>2</v>
      </c>
      <c r="WX52" t="s">
        <v>643</v>
      </c>
      <c r="WY52">
        <v>1</v>
      </c>
      <c r="XH52">
        <v>3</v>
      </c>
      <c r="XI52">
        <v>1</v>
      </c>
      <c r="XN52">
        <v>0</v>
      </c>
      <c r="XQ52">
        <v>1</v>
      </c>
      <c r="XR52">
        <v>1</v>
      </c>
      <c r="XS52">
        <v>4</v>
      </c>
      <c r="XT52">
        <v>1</v>
      </c>
      <c r="XU52" t="s">
        <v>643</v>
      </c>
      <c r="XV52">
        <v>-1</v>
      </c>
      <c r="XW52">
        <v>-1</v>
      </c>
    </row>
    <row r="53" spans="1:647" x14ac:dyDescent="0.25">
      <c r="A53">
        <v>10036</v>
      </c>
      <c r="B53">
        <v>1390</v>
      </c>
      <c r="C53">
        <v>1</v>
      </c>
      <c r="D53" s="9">
        <v>5555</v>
      </c>
      <c r="E53" t="str">
        <f>VLOOKUP(ELEF_2019_minta[[#This Row],[TERUL]],teruleti_szamjel!$A$2:$M$3201,2)</f>
        <v>Nemeshany</v>
      </c>
      <c r="F53" t="str">
        <f>VLOOKUP(ELEF_2019_minta[[#This Row],[TERUL]],teruleti_szamjel!$A$2:$M$3201,4)</f>
        <v>19</v>
      </c>
      <c r="G53" t="str">
        <f>VLOOKUP(ELEF_2019_minta[[#This Row],[TERUL]],teruleti_szamjel!$A$2:$M$3201,5)</f>
        <v>Veszprém</v>
      </c>
      <c r="H53" t="str">
        <f>VLOOKUP(ELEF_2019_minta[[#This Row],[TERUL]],teruleti_szamjel!$A$2:$M$3201,10)</f>
        <v>20</v>
      </c>
      <c r="I53" t="str">
        <f>VLOOKUP(ELEF_2019_minta[[#This Row],[TERUL]],teruleti_szamjel!$A$2:$M$3201,11)</f>
        <v>Közép-Dunántúl</v>
      </c>
      <c r="J53">
        <v>1</v>
      </c>
      <c r="K53">
        <v>2</v>
      </c>
      <c r="L53">
        <v>1947</v>
      </c>
      <c r="M53">
        <v>8</v>
      </c>
      <c r="N53">
        <v>7</v>
      </c>
      <c r="O53">
        <v>43</v>
      </c>
      <c r="P53">
        <v>8</v>
      </c>
      <c r="Q53">
        <v>1</v>
      </c>
      <c r="R53">
        <v>1</v>
      </c>
      <c r="S53">
        <v>1</v>
      </c>
      <c r="T53">
        <v>-1</v>
      </c>
      <c r="U53">
        <v>31</v>
      </c>
      <c r="V53" t="s">
        <v>646</v>
      </c>
      <c r="W53">
        <v>1</v>
      </c>
      <c r="X53">
        <v>1</v>
      </c>
      <c r="Y53">
        <v>5</v>
      </c>
      <c r="Z53">
        <v>1975</v>
      </c>
      <c r="AA53">
        <v>10</v>
      </c>
      <c r="AB53">
        <v>9</v>
      </c>
      <c r="AC53">
        <v>64</v>
      </c>
      <c r="AD53">
        <v>1</v>
      </c>
      <c r="AE53">
        <v>1</v>
      </c>
      <c r="AJ53">
        <v>5</v>
      </c>
      <c r="AM53">
        <v>15</v>
      </c>
      <c r="AO53">
        <v>5</v>
      </c>
      <c r="AU53">
        <v>1</v>
      </c>
      <c r="AY53">
        <v>3</v>
      </c>
      <c r="BC53">
        <v>10</v>
      </c>
      <c r="BL53" t="s">
        <v>643</v>
      </c>
      <c r="BN53" t="s">
        <v>643</v>
      </c>
      <c r="BO53" t="s">
        <v>643</v>
      </c>
      <c r="BR53" t="s">
        <v>643</v>
      </c>
      <c r="BS53" t="s">
        <v>643</v>
      </c>
      <c r="BT53" t="s">
        <v>643</v>
      </c>
      <c r="BU53" t="s">
        <v>643</v>
      </c>
      <c r="BV53" t="s">
        <v>643</v>
      </c>
      <c r="BX53" t="s">
        <v>643</v>
      </c>
      <c r="CA53" t="s">
        <v>643</v>
      </c>
      <c r="CB53" t="s">
        <v>643</v>
      </c>
      <c r="CC53" t="s">
        <v>643</v>
      </c>
      <c r="CD53" t="s">
        <v>643</v>
      </c>
      <c r="CF53" t="s">
        <v>643</v>
      </c>
      <c r="CG53" t="s">
        <v>643</v>
      </c>
      <c r="CH53" t="s">
        <v>643</v>
      </c>
      <c r="CI53" t="s">
        <v>643</v>
      </c>
      <c r="CJ53" t="s">
        <v>643</v>
      </c>
      <c r="CK53" t="s">
        <v>643</v>
      </c>
      <c r="CL53" t="s">
        <v>643</v>
      </c>
      <c r="CM53" t="s">
        <v>643</v>
      </c>
      <c r="CN53" t="s">
        <v>643</v>
      </c>
      <c r="CO53" t="s">
        <v>643</v>
      </c>
      <c r="CP53" t="s">
        <v>643</v>
      </c>
      <c r="CQ53" t="s">
        <v>643</v>
      </c>
      <c r="CR53" t="s">
        <v>643</v>
      </c>
      <c r="CS53" t="s">
        <v>643</v>
      </c>
      <c r="CT53" t="s">
        <v>643</v>
      </c>
      <c r="CU53" t="s">
        <v>643</v>
      </c>
      <c r="CV53" t="s">
        <v>643</v>
      </c>
      <c r="CW53" t="s">
        <v>643</v>
      </c>
      <c r="CX53" t="s">
        <v>643</v>
      </c>
      <c r="CY53" t="s">
        <v>643</v>
      </c>
      <c r="CZ53" t="s">
        <v>643</v>
      </c>
      <c r="DA53" t="s">
        <v>643</v>
      </c>
      <c r="DB53" t="s">
        <v>643</v>
      </c>
      <c r="DC53" t="s">
        <v>643</v>
      </c>
      <c r="DD53" t="s">
        <v>643</v>
      </c>
      <c r="DE53" t="s">
        <v>643</v>
      </c>
      <c r="DF53" t="s">
        <v>643</v>
      </c>
      <c r="DG53" t="s">
        <v>643</v>
      </c>
      <c r="DH53">
        <v>2</v>
      </c>
      <c r="DI53">
        <v>2</v>
      </c>
      <c r="DJ53">
        <v>2</v>
      </c>
      <c r="DK53">
        <v>1</v>
      </c>
      <c r="DL53">
        <v>3</v>
      </c>
      <c r="DN53">
        <v>3</v>
      </c>
      <c r="DO53">
        <v>1</v>
      </c>
      <c r="DP53">
        <v>1</v>
      </c>
      <c r="DQ53">
        <v>1</v>
      </c>
      <c r="DR53">
        <v>2</v>
      </c>
      <c r="DS53">
        <v>2</v>
      </c>
      <c r="DT53">
        <v>1</v>
      </c>
      <c r="DU53">
        <v>2</v>
      </c>
      <c r="DV53">
        <v>1</v>
      </c>
      <c r="DW53">
        <v>2</v>
      </c>
      <c r="DX53">
        <v>1</v>
      </c>
      <c r="EB53">
        <v>2</v>
      </c>
      <c r="EC53">
        <v>1</v>
      </c>
      <c r="EF53">
        <v>2</v>
      </c>
      <c r="EJ53">
        <v>2</v>
      </c>
      <c r="EN53">
        <v>2</v>
      </c>
      <c r="ER53">
        <v>2</v>
      </c>
      <c r="ES53">
        <v>1</v>
      </c>
      <c r="EV53">
        <v>2</v>
      </c>
      <c r="EW53" t="s">
        <v>643</v>
      </c>
      <c r="EZ53">
        <v>1</v>
      </c>
      <c r="FA53">
        <v>1</v>
      </c>
      <c r="FB53">
        <v>1</v>
      </c>
      <c r="FD53">
        <v>2</v>
      </c>
      <c r="FH53">
        <v>2</v>
      </c>
      <c r="FI53" t="s">
        <v>643</v>
      </c>
      <c r="FL53">
        <v>2</v>
      </c>
      <c r="FN53">
        <v>1</v>
      </c>
      <c r="FP53">
        <v>2</v>
      </c>
      <c r="FT53">
        <v>1</v>
      </c>
      <c r="FX53">
        <v>2</v>
      </c>
      <c r="GB53">
        <v>2</v>
      </c>
      <c r="GD53">
        <v>1</v>
      </c>
      <c r="GF53">
        <v>1</v>
      </c>
      <c r="GJ53">
        <v>2</v>
      </c>
      <c r="GM53" t="s">
        <v>643</v>
      </c>
      <c r="GN53">
        <v>2</v>
      </c>
      <c r="GP53">
        <v>1</v>
      </c>
      <c r="GR53">
        <v>2</v>
      </c>
      <c r="GV53">
        <v>2</v>
      </c>
      <c r="GZ53">
        <v>2</v>
      </c>
      <c r="HD53">
        <v>2</v>
      </c>
      <c r="HH53">
        <v>2</v>
      </c>
      <c r="HI53" t="s">
        <v>643</v>
      </c>
      <c r="HJ53" t="s">
        <v>643</v>
      </c>
      <c r="HK53" t="s">
        <v>643</v>
      </c>
      <c r="HL53">
        <v>2</v>
      </c>
      <c r="HP53">
        <v>2</v>
      </c>
      <c r="HQ53">
        <v>2</v>
      </c>
      <c r="HT53">
        <v>2</v>
      </c>
      <c r="HU53" t="s">
        <v>643</v>
      </c>
      <c r="HV53" t="s">
        <v>643</v>
      </c>
      <c r="HW53" t="s">
        <v>643</v>
      </c>
      <c r="HX53">
        <v>2</v>
      </c>
      <c r="IB53">
        <v>2</v>
      </c>
      <c r="IC53" t="s">
        <v>643</v>
      </c>
      <c r="ID53" t="s">
        <v>643</v>
      </c>
      <c r="IE53" t="s">
        <v>643</v>
      </c>
      <c r="IF53">
        <v>2</v>
      </c>
      <c r="IJ53">
        <v>2</v>
      </c>
      <c r="IN53">
        <v>2</v>
      </c>
      <c r="IO53">
        <v>2</v>
      </c>
      <c r="IP53">
        <v>2</v>
      </c>
      <c r="IR53">
        <v>2</v>
      </c>
      <c r="IS53">
        <v>-2</v>
      </c>
      <c r="IX53">
        <v>2</v>
      </c>
      <c r="IY53">
        <v>1</v>
      </c>
      <c r="IZ53">
        <v>2</v>
      </c>
      <c r="JA53">
        <v>1</v>
      </c>
      <c r="JB53">
        <v>1</v>
      </c>
      <c r="JC53">
        <v>1</v>
      </c>
      <c r="JD53">
        <v>1</v>
      </c>
      <c r="JE53">
        <v>1</v>
      </c>
      <c r="JF53">
        <v>1</v>
      </c>
      <c r="JG53">
        <v>1</v>
      </c>
      <c r="JH53">
        <v>1</v>
      </c>
      <c r="JI53">
        <v>1</v>
      </c>
      <c r="JJ53">
        <v>1</v>
      </c>
      <c r="JK53">
        <v>1</v>
      </c>
      <c r="JL53">
        <v>1</v>
      </c>
      <c r="JO53">
        <v>5</v>
      </c>
      <c r="JP53">
        <v>1</v>
      </c>
      <c r="JQ53">
        <v>1</v>
      </c>
      <c r="JR53">
        <v>1</v>
      </c>
      <c r="JS53">
        <v>1</v>
      </c>
      <c r="JT53">
        <v>1</v>
      </c>
      <c r="JU53">
        <v>1</v>
      </c>
      <c r="JX53">
        <v>3</v>
      </c>
      <c r="JZ53">
        <v>2</v>
      </c>
      <c r="KA53">
        <v>1</v>
      </c>
      <c r="KB53">
        <v>1</v>
      </c>
      <c r="KC53">
        <v>2</v>
      </c>
      <c r="KD53">
        <v>2</v>
      </c>
      <c r="KE53">
        <v>1</v>
      </c>
      <c r="KF53">
        <v>1</v>
      </c>
      <c r="KG53">
        <v>2</v>
      </c>
      <c r="KH53">
        <v>2</v>
      </c>
      <c r="KJ53">
        <v>2</v>
      </c>
      <c r="KL53">
        <v>3</v>
      </c>
      <c r="KM53">
        <v>1</v>
      </c>
      <c r="KN53">
        <v>0</v>
      </c>
      <c r="KO53">
        <v>1</v>
      </c>
      <c r="KP53">
        <v>0</v>
      </c>
      <c r="KQ53">
        <v>2</v>
      </c>
      <c r="KR53">
        <v>2</v>
      </c>
      <c r="KS53">
        <v>2</v>
      </c>
      <c r="KT53">
        <v>2</v>
      </c>
      <c r="KU53">
        <v>2</v>
      </c>
      <c r="KV53">
        <v>2</v>
      </c>
      <c r="KW53">
        <v>1</v>
      </c>
      <c r="KX53">
        <v>2</v>
      </c>
      <c r="KY53">
        <v>2</v>
      </c>
      <c r="KZ53">
        <v>2</v>
      </c>
      <c r="LD53">
        <v>2</v>
      </c>
      <c r="LE53">
        <v>2</v>
      </c>
      <c r="LF53">
        <v>1</v>
      </c>
      <c r="LG53">
        <v>1</v>
      </c>
      <c r="LH53">
        <v>2</v>
      </c>
      <c r="LJ53">
        <v>5</v>
      </c>
      <c r="LL53">
        <v>1</v>
      </c>
      <c r="LN53">
        <v>5</v>
      </c>
      <c r="LP53">
        <v>1</v>
      </c>
      <c r="LQ53">
        <v>1</v>
      </c>
      <c r="LS53">
        <v>1</v>
      </c>
      <c r="LT53">
        <v>1</v>
      </c>
      <c r="LV53">
        <v>1</v>
      </c>
      <c r="LW53">
        <v>2</v>
      </c>
      <c r="LX53">
        <v>2</v>
      </c>
      <c r="LY53">
        <v>3</v>
      </c>
      <c r="LZ53">
        <v>2</v>
      </c>
      <c r="MA53">
        <v>2</v>
      </c>
      <c r="MB53">
        <v>2</v>
      </c>
      <c r="MC53">
        <v>6</v>
      </c>
      <c r="MD53">
        <v>2</v>
      </c>
      <c r="ME53">
        <v>1</v>
      </c>
      <c r="MF53">
        <v>-8</v>
      </c>
      <c r="MG53">
        <v>1</v>
      </c>
      <c r="MH53">
        <v>6</v>
      </c>
      <c r="MI53">
        <v>2</v>
      </c>
      <c r="MJ53">
        <v>6</v>
      </c>
      <c r="MK53">
        <v>1</v>
      </c>
      <c r="ML53">
        <v>6</v>
      </c>
      <c r="MM53">
        <v>2</v>
      </c>
      <c r="MN53">
        <v>6</v>
      </c>
      <c r="MO53">
        <v>6</v>
      </c>
      <c r="MP53">
        <v>6</v>
      </c>
      <c r="MQ53">
        <v>10</v>
      </c>
      <c r="MR53">
        <v>1</v>
      </c>
      <c r="MS53">
        <v>3</v>
      </c>
      <c r="MT53">
        <v>4</v>
      </c>
      <c r="MU53">
        <v>3</v>
      </c>
      <c r="MV53">
        <v>2</v>
      </c>
      <c r="MW53">
        <v>147</v>
      </c>
      <c r="MY53">
        <v>163</v>
      </c>
      <c r="MZ53">
        <v>90</v>
      </c>
      <c r="NB53">
        <v>60</v>
      </c>
      <c r="NC53">
        <v>1</v>
      </c>
      <c r="ND53">
        <v>6</v>
      </c>
      <c r="NE53">
        <v>1</v>
      </c>
      <c r="NF53">
        <v>0</v>
      </c>
      <c r="NH53">
        <v>0</v>
      </c>
      <c r="NI53">
        <v>-2</v>
      </c>
      <c r="NJ53">
        <v>0</v>
      </c>
      <c r="NK53">
        <v>410</v>
      </c>
      <c r="NL53">
        <v>2</v>
      </c>
      <c r="NN53">
        <v>3</v>
      </c>
      <c r="NO53">
        <v>3</v>
      </c>
      <c r="NP53">
        <v>2</v>
      </c>
      <c r="NQ53">
        <v>1</v>
      </c>
      <c r="NR53">
        <v>5</v>
      </c>
      <c r="NS53">
        <v>5</v>
      </c>
      <c r="NT53">
        <v>5</v>
      </c>
      <c r="NU53">
        <v>5</v>
      </c>
      <c r="NZ53" t="s">
        <v>643</v>
      </c>
      <c r="OA53">
        <v>2</v>
      </c>
      <c r="OB53">
        <v>1</v>
      </c>
      <c r="OC53">
        <v>1</v>
      </c>
      <c r="OD53">
        <v>5</v>
      </c>
      <c r="OE53">
        <v>3</v>
      </c>
      <c r="OF53">
        <v>3</v>
      </c>
      <c r="OG53">
        <v>5</v>
      </c>
      <c r="OH53">
        <v>1</v>
      </c>
      <c r="OI53">
        <v>2</v>
      </c>
      <c r="ON53" t="s">
        <v>644</v>
      </c>
      <c r="OO53">
        <v>1</v>
      </c>
      <c r="OP53">
        <v>1</v>
      </c>
      <c r="OT53">
        <v>4</v>
      </c>
      <c r="OV53">
        <v>4</v>
      </c>
      <c r="PD53" t="s">
        <v>643</v>
      </c>
      <c r="PF53">
        <v>-2</v>
      </c>
      <c r="PG53">
        <v>4</v>
      </c>
      <c r="PM53">
        <v>5</v>
      </c>
      <c r="PN53">
        <v>5</v>
      </c>
      <c r="PO53">
        <v>5</v>
      </c>
      <c r="PP53">
        <v>4</v>
      </c>
      <c r="PQ53">
        <v>4</v>
      </c>
      <c r="PT53">
        <v>7</v>
      </c>
      <c r="PV53">
        <v>0</v>
      </c>
      <c r="PW53">
        <v>0</v>
      </c>
      <c r="QA53">
        <v>0</v>
      </c>
      <c r="QE53">
        <v>0</v>
      </c>
      <c r="QH53">
        <v>0</v>
      </c>
      <c r="QN53">
        <v>3</v>
      </c>
      <c r="QQ53">
        <v>1</v>
      </c>
      <c r="QW53">
        <v>4</v>
      </c>
      <c r="QX53">
        <v>-2</v>
      </c>
      <c r="QY53">
        <v>-1</v>
      </c>
      <c r="QZ53">
        <v>-2</v>
      </c>
      <c r="RB53">
        <v>2</v>
      </c>
      <c r="RC53">
        <v>3</v>
      </c>
      <c r="RD53">
        <v>3</v>
      </c>
      <c r="RE53">
        <v>1</v>
      </c>
      <c r="RF53">
        <v>4</v>
      </c>
      <c r="RJ53">
        <v>3</v>
      </c>
      <c r="RK53">
        <v>50</v>
      </c>
      <c r="RL53">
        <v>3</v>
      </c>
      <c r="RM53">
        <v>2</v>
      </c>
      <c r="RN53">
        <v>3</v>
      </c>
      <c r="RO53">
        <v>2</v>
      </c>
      <c r="RP53">
        <v>5</v>
      </c>
      <c r="RQ53">
        <v>5</v>
      </c>
      <c r="RR53">
        <v>2</v>
      </c>
      <c r="RS53">
        <v>2</v>
      </c>
      <c r="RT53">
        <v>1</v>
      </c>
      <c r="RU53">
        <v>1</v>
      </c>
      <c r="RV53">
        <v>7</v>
      </c>
      <c r="RW53">
        <v>10</v>
      </c>
      <c r="RX53">
        <v>1</v>
      </c>
      <c r="RY53">
        <v>-2</v>
      </c>
      <c r="RZ53">
        <v>10</v>
      </c>
      <c r="SA53">
        <v>1</v>
      </c>
      <c r="SB53">
        <v>1</v>
      </c>
      <c r="SC53">
        <v>0</v>
      </c>
      <c r="SD53">
        <v>0</v>
      </c>
      <c r="SE53">
        <v>0</v>
      </c>
      <c r="SF53">
        <v>4</v>
      </c>
      <c r="SG53">
        <v>4</v>
      </c>
      <c r="SH53">
        <v>1</v>
      </c>
      <c r="SI53">
        <v>0</v>
      </c>
      <c r="SJ53">
        <v>1</v>
      </c>
      <c r="SK53">
        <v>5</v>
      </c>
      <c r="SL53">
        <v>2</v>
      </c>
      <c r="SM53">
        <v>4</v>
      </c>
      <c r="SN53">
        <v>4</v>
      </c>
      <c r="SO53">
        <v>4</v>
      </c>
      <c r="SP53">
        <v>4</v>
      </c>
      <c r="SQ53">
        <v>4</v>
      </c>
      <c r="SR53">
        <v>4</v>
      </c>
      <c r="SS53">
        <v>4</v>
      </c>
      <c r="ST53">
        <v>4</v>
      </c>
      <c r="SU53">
        <v>4</v>
      </c>
      <c r="SV53">
        <v>4</v>
      </c>
      <c r="SW53">
        <v>4</v>
      </c>
      <c r="SX53">
        <v>1</v>
      </c>
      <c r="SY53">
        <v>4</v>
      </c>
      <c r="SZ53">
        <v>4</v>
      </c>
      <c r="TA53">
        <v>4</v>
      </c>
      <c r="TB53">
        <v>4</v>
      </c>
      <c r="TC53">
        <v>4</v>
      </c>
      <c r="TD53">
        <v>4</v>
      </c>
      <c r="TE53">
        <v>4</v>
      </c>
      <c r="TF53">
        <v>4</v>
      </c>
      <c r="TG53">
        <v>4</v>
      </c>
      <c r="TH53">
        <v>2</v>
      </c>
      <c r="TI53">
        <v>4</v>
      </c>
      <c r="TJ53">
        <v>4</v>
      </c>
      <c r="TK53">
        <v>4</v>
      </c>
      <c r="TL53">
        <v>4</v>
      </c>
      <c r="TM53">
        <v>4</v>
      </c>
      <c r="TN53">
        <v>4</v>
      </c>
      <c r="TO53">
        <v>4</v>
      </c>
      <c r="TP53">
        <v>4</v>
      </c>
      <c r="TQ53">
        <v>1</v>
      </c>
      <c r="TR53">
        <v>4</v>
      </c>
      <c r="TS53">
        <v>4</v>
      </c>
      <c r="TT53">
        <v>4</v>
      </c>
      <c r="TU53">
        <v>4</v>
      </c>
      <c r="TV53">
        <v>4</v>
      </c>
      <c r="TW53">
        <v>2</v>
      </c>
      <c r="TX53">
        <v>3</v>
      </c>
      <c r="TY53">
        <v>1</v>
      </c>
      <c r="TZ53">
        <v>1</v>
      </c>
      <c r="UA53">
        <v>1</v>
      </c>
      <c r="UB53">
        <v>1</v>
      </c>
      <c r="UC53">
        <v>1</v>
      </c>
      <c r="UD53">
        <v>2</v>
      </c>
      <c r="UE53">
        <v>1</v>
      </c>
      <c r="UF53">
        <v>0</v>
      </c>
      <c r="UG53">
        <v>1</v>
      </c>
      <c r="UH53">
        <v>4</v>
      </c>
      <c r="UI53">
        <v>3</v>
      </c>
      <c r="UJ53">
        <v>3</v>
      </c>
      <c r="UK53">
        <v>1</v>
      </c>
      <c r="UL53">
        <v>540</v>
      </c>
      <c r="UM53">
        <v>0</v>
      </c>
      <c r="UN53">
        <v>140</v>
      </c>
      <c r="UO53">
        <v>0</v>
      </c>
      <c r="UP53">
        <v>0</v>
      </c>
      <c r="UQ53">
        <v>1</v>
      </c>
      <c r="UR53">
        <v>0</v>
      </c>
      <c r="US53" t="s">
        <v>706</v>
      </c>
      <c r="UT53">
        <v>3</v>
      </c>
      <c r="UU53">
        <v>0</v>
      </c>
      <c r="UV53">
        <v>0</v>
      </c>
      <c r="UW53">
        <v>4</v>
      </c>
      <c r="UX53">
        <v>-1</v>
      </c>
      <c r="UY53">
        <v>2</v>
      </c>
      <c r="UZ53">
        <v>0</v>
      </c>
      <c r="VA53">
        <v>0</v>
      </c>
      <c r="VB53">
        <v>3</v>
      </c>
      <c r="VC53">
        <v>600</v>
      </c>
      <c r="VD53">
        <v>0</v>
      </c>
      <c r="VE53">
        <v>2</v>
      </c>
      <c r="VF53">
        <v>2</v>
      </c>
      <c r="VG53">
        <v>0</v>
      </c>
      <c r="VH53">
        <v>2</v>
      </c>
      <c r="VI53">
        <v>2</v>
      </c>
      <c r="VJ53">
        <v>2</v>
      </c>
      <c r="VK53">
        <v>2</v>
      </c>
      <c r="VL53">
        <v>2</v>
      </c>
      <c r="VM53">
        <v>2</v>
      </c>
      <c r="VN53">
        <v>2</v>
      </c>
      <c r="VO53">
        <v>2</v>
      </c>
      <c r="VP53">
        <v>1</v>
      </c>
      <c r="VQ53">
        <v>4</v>
      </c>
      <c r="VR53">
        <v>1</v>
      </c>
      <c r="VS53">
        <v>1</v>
      </c>
      <c r="VT53">
        <v>3</v>
      </c>
      <c r="VU53">
        <v>3</v>
      </c>
      <c r="VV53">
        <v>2</v>
      </c>
      <c r="VW53">
        <v>5</v>
      </c>
      <c r="VX53">
        <v>2</v>
      </c>
      <c r="VY53">
        <v>1</v>
      </c>
      <c r="WB53">
        <v>1</v>
      </c>
      <c r="WE53" t="s">
        <v>643</v>
      </c>
      <c r="WH53" t="s">
        <v>643</v>
      </c>
      <c r="WM53" t="s">
        <v>643</v>
      </c>
      <c r="WQ53">
        <v>1</v>
      </c>
      <c r="WT53" t="s">
        <v>643</v>
      </c>
      <c r="WX53" t="s">
        <v>643</v>
      </c>
      <c r="XH53">
        <v>1</v>
      </c>
      <c r="XP53">
        <v>0</v>
      </c>
      <c r="XQ53">
        <v>3</v>
      </c>
      <c r="XR53">
        <v>1</v>
      </c>
      <c r="XS53">
        <v>1</v>
      </c>
      <c r="XT53">
        <v>1</v>
      </c>
      <c r="XU53" t="s">
        <v>643</v>
      </c>
      <c r="XV53">
        <v>-1</v>
      </c>
      <c r="XW53">
        <v>-1</v>
      </c>
    </row>
    <row r="54" spans="1:647" x14ac:dyDescent="0.25">
      <c r="A54">
        <v>2139</v>
      </c>
      <c r="B54">
        <v>2080</v>
      </c>
      <c r="C54">
        <v>1</v>
      </c>
      <c r="D54" s="9">
        <v>5467</v>
      </c>
      <c r="E54" t="str">
        <f>VLOOKUP(ELEF_2019_minta[[#This Row],[TERUL]],teruleti_szamjel!$A$2:$M$3201,2)</f>
        <v>Budapest 04. ker.</v>
      </c>
      <c r="F54" t="str">
        <f>VLOOKUP(ELEF_2019_minta[[#This Row],[TERUL]],teruleti_szamjel!$A$2:$M$3201,4)</f>
        <v>01</v>
      </c>
      <c r="G54" t="str">
        <f>VLOOKUP(ELEF_2019_minta[[#This Row],[TERUL]],teruleti_szamjel!$A$2:$M$3201,5)</f>
        <v>főváros</v>
      </c>
      <c r="H54" t="str">
        <f>VLOOKUP(ELEF_2019_minta[[#This Row],[TERUL]],teruleti_szamjel!$A$2:$M$3201,10)</f>
        <v>11</v>
      </c>
      <c r="I54" t="str">
        <f>VLOOKUP(ELEF_2019_minta[[#This Row],[TERUL]],teruleti_szamjel!$A$2:$M$3201,11)</f>
        <v>Budapest</v>
      </c>
      <c r="J54">
        <v>3</v>
      </c>
      <c r="K54">
        <v>1</v>
      </c>
      <c r="L54">
        <v>1962</v>
      </c>
      <c r="M54">
        <v>12</v>
      </c>
      <c r="N54">
        <v>16</v>
      </c>
      <c r="O54">
        <v>38</v>
      </c>
      <c r="P54">
        <v>4</v>
      </c>
      <c r="Q54">
        <v>1</v>
      </c>
      <c r="R54">
        <v>1</v>
      </c>
      <c r="S54">
        <v>1</v>
      </c>
      <c r="T54">
        <v>51</v>
      </c>
      <c r="U54">
        <v>53</v>
      </c>
      <c r="V54" t="s">
        <v>659</v>
      </c>
      <c r="W54">
        <v>1</v>
      </c>
      <c r="X54">
        <v>2</v>
      </c>
      <c r="Y54">
        <v>5</v>
      </c>
      <c r="AC54">
        <v>17</v>
      </c>
      <c r="AE54">
        <v>10</v>
      </c>
      <c r="AF54">
        <v>1</v>
      </c>
      <c r="AG54">
        <v>8</v>
      </c>
      <c r="AH54">
        <v>2005</v>
      </c>
      <c r="AI54">
        <v>11</v>
      </c>
      <c r="AN54">
        <v>1</v>
      </c>
      <c r="AP54">
        <v>1995</v>
      </c>
      <c r="AU54">
        <v>12</v>
      </c>
      <c r="AY54">
        <v>7</v>
      </c>
      <c r="BL54" t="s">
        <v>643</v>
      </c>
      <c r="BN54" t="s">
        <v>643</v>
      </c>
      <c r="BO54" t="s">
        <v>643</v>
      </c>
      <c r="BR54" t="s">
        <v>643</v>
      </c>
      <c r="BS54" t="s">
        <v>643</v>
      </c>
      <c r="BT54" t="s">
        <v>643</v>
      </c>
      <c r="BU54" t="s">
        <v>643</v>
      </c>
      <c r="BV54" t="s">
        <v>643</v>
      </c>
      <c r="BX54" t="s">
        <v>643</v>
      </c>
      <c r="CA54" t="s">
        <v>643</v>
      </c>
      <c r="CB54" t="s">
        <v>643</v>
      </c>
      <c r="CC54" t="s">
        <v>643</v>
      </c>
      <c r="CD54" t="s">
        <v>643</v>
      </c>
      <c r="CF54" t="s">
        <v>643</v>
      </c>
      <c r="CG54" t="s">
        <v>643</v>
      </c>
      <c r="CH54" t="s">
        <v>643</v>
      </c>
      <c r="CI54" t="s">
        <v>643</v>
      </c>
      <c r="CJ54" t="s">
        <v>643</v>
      </c>
      <c r="CK54" t="s">
        <v>643</v>
      </c>
      <c r="CL54" t="s">
        <v>643</v>
      </c>
      <c r="CM54" t="s">
        <v>643</v>
      </c>
      <c r="CN54" t="s">
        <v>643</v>
      </c>
      <c r="CO54" t="s">
        <v>643</v>
      </c>
      <c r="CP54" t="s">
        <v>643</v>
      </c>
      <c r="CQ54" t="s">
        <v>643</v>
      </c>
      <c r="CR54" t="s">
        <v>643</v>
      </c>
      <c r="CS54" t="s">
        <v>643</v>
      </c>
      <c r="CT54" t="s">
        <v>643</v>
      </c>
      <c r="CU54" t="s">
        <v>643</v>
      </c>
      <c r="CV54" t="s">
        <v>643</v>
      </c>
      <c r="CW54" t="s">
        <v>643</v>
      </c>
      <c r="CX54" t="s">
        <v>643</v>
      </c>
      <c r="CY54" t="s">
        <v>643</v>
      </c>
      <c r="CZ54" t="s">
        <v>643</v>
      </c>
      <c r="DA54" t="s">
        <v>643</v>
      </c>
      <c r="DB54" t="s">
        <v>643</v>
      </c>
      <c r="DC54" t="s">
        <v>643</v>
      </c>
      <c r="DD54" t="s">
        <v>643</v>
      </c>
      <c r="DE54" t="s">
        <v>643</v>
      </c>
      <c r="DF54" t="s">
        <v>643</v>
      </c>
      <c r="DG54" t="s">
        <v>643</v>
      </c>
      <c r="DH54">
        <v>2</v>
      </c>
      <c r="DI54">
        <v>2</v>
      </c>
      <c r="DJ54">
        <v>3</v>
      </c>
      <c r="DK54">
        <v>2</v>
      </c>
      <c r="DL54">
        <v>1</v>
      </c>
      <c r="DM54">
        <v>1</v>
      </c>
      <c r="DN54">
        <v>3</v>
      </c>
      <c r="DO54">
        <v>3</v>
      </c>
      <c r="DP54">
        <v>1</v>
      </c>
      <c r="DQ54">
        <v>2</v>
      </c>
      <c r="DR54">
        <v>2</v>
      </c>
      <c r="DS54">
        <v>2</v>
      </c>
      <c r="DT54">
        <v>1</v>
      </c>
      <c r="DU54">
        <v>1</v>
      </c>
      <c r="DV54">
        <v>1</v>
      </c>
      <c r="DW54">
        <v>2</v>
      </c>
      <c r="DX54">
        <v>2</v>
      </c>
      <c r="EA54">
        <v>1</v>
      </c>
      <c r="EB54">
        <v>2</v>
      </c>
      <c r="EF54">
        <v>2</v>
      </c>
      <c r="EJ54">
        <v>2</v>
      </c>
      <c r="EM54">
        <v>1</v>
      </c>
      <c r="EN54">
        <v>2</v>
      </c>
      <c r="ER54">
        <v>2</v>
      </c>
      <c r="EV54">
        <v>2</v>
      </c>
      <c r="EW54" t="s">
        <v>643</v>
      </c>
      <c r="EZ54">
        <v>2</v>
      </c>
      <c r="FA54">
        <v>1</v>
      </c>
      <c r="FB54">
        <v>1</v>
      </c>
      <c r="FD54">
        <v>2</v>
      </c>
      <c r="FG54">
        <v>1</v>
      </c>
      <c r="FH54">
        <v>2</v>
      </c>
      <c r="FI54" t="s">
        <v>643</v>
      </c>
      <c r="FL54">
        <v>2</v>
      </c>
      <c r="FP54">
        <v>2</v>
      </c>
      <c r="FT54">
        <v>2</v>
      </c>
      <c r="FV54">
        <v>2</v>
      </c>
      <c r="FW54">
        <v>2</v>
      </c>
      <c r="FX54">
        <v>2</v>
      </c>
      <c r="GB54">
        <v>2</v>
      </c>
      <c r="GF54">
        <v>2</v>
      </c>
      <c r="GJ54">
        <v>2</v>
      </c>
      <c r="GM54" t="s">
        <v>643</v>
      </c>
      <c r="GN54">
        <v>2</v>
      </c>
      <c r="GR54">
        <v>2</v>
      </c>
      <c r="GV54">
        <v>1</v>
      </c>
      <c r="GZ54">
        <v>2</v>
      </c>
      <c r="HD54">
        <v>2</v>
      </c>
      <c r="HH54">
        <v>2</v>
      </c>
      <c r="HI54" t="s">
        <v>643</v>
      </c>
      <c r="HJ54" t="s">
        <v>643</v>
      </c>
      <c r="HK54" t="s">
        <v>643</v>
      </c>
      <c r="HL54">
        <v>2</v>
      </c>
      <c r="HP54">
        <v>2</v>
      </c>
      <c r="HT54">
        <v>2</v>
      </c>
      <c r="HU54" t="s">
        <v>643</v>
      </c>
      <c r="HV54" t="s">
        <v>643</v>
      </c>
      <c r="HW54" t="s">
        <v>643</v>
      </c>
      <c r="HX54">
        <v>1</v>
      </c>
      <c r="IA54">
        <v>1</v>
      </c>
      <c r="IB54">
        <v>2</v>
      </c>
      <c r="IC54" t="s">
        <v>643</v>
      </c>
      <c r="ID54" t="s">
        <v>643</v>
      </c>
      <c r="IE54" t="s">
        <v>643</v>
      </c>
      <c r="IF54">
        <v>2</v>
      </c>
      <c r="IJ54">
        <v>2</v>
      </c>
      <c r="IN54">
        <v>2</v>
      </c>
      <c r="IO54">
        <v>2</v>
      </c>
      <c r="IP54">
        <v>2</v>
      </c>
      <c r="IS54">
        <v>-2</v>
      </c>
      <c r="IX54">
        <v>1</v>
      </c>
      <c r="IY54">
        <v>1</v>
      </c>
      <c r="IZ54">
        <v>2</v>
      </c>
      <c r="JA54">
        <v>1</v>
      </c>
      <c r="JB54">
        <v>1</v>
      </c>
      <c r="JC54">
        <v>1</v>
      </c>
      <c r="JD54">
        <v>1</v>
      </c>
      <c r="JE54">
        <v>1</v>
      </c>
      <c r="JF54">
        <v>1</v>
      </c>
      <c r="JG54">
        <v>1</v>
      </c>
      <c r="JH54">
        <v>1</v>
      </c>
      <c r="JI54">
        <v>1</v>
      </c>
      <c r="JJ54">
        <v>1</v>
      </c>
      <c r="JK54">
        <v>1</v>
      </c>
      <c r="JL54">
        <v>1</v>
      </c>
      <c r="JO54">
        <v>1</v>
      </c>
      <c r="JP54">
        <v>1</v>
      </c>
      <c r="JQ54">
        <v>1</v>
      </c>
      <c r="JR54">
        <v>1</v>
      </c>
      <c r="JS54">
        <v>1</v>
      </c>
      <c r="JT54">
        <v>1</v>
      </c>
      <c r="JU54">
        <v>1</v>
      </c>
      <c r="JX54">
        <v>5</v>
      </c>
      <c r="JY54">
        <v>1</v>
      </c>
      <c r="JZ54">
        <v>2</v>
      </c>
      <c r="KA54">
        <v>1</v>
      </c>
      <c r="KB54">
        <v>1</v>
      </c>
      <c r="KC54">
        <v>2</v>
      </c>
      <c r="KD54">
        <v>2</v>
      </c>
      <c r="KE54">
        <v>1</v>
      </c>
      <c r="KF54">
        <v>1</v>
      </c>
      <c r="KG54">
        <v>1</v>
      </c>
      <c r="KH54">
        <v>2</v>
      </c>
      <c r="KJ54">
        <v>2</v>
      </c>
      <c r="KL54">
        <v>1</v>
      </c>
      <c r="KM54">
        <v>2</v>
      </c>
      <c r="KN54">
        <v>2</v>
      </c>
      <c r="KO54">
        <v>2</v>
      </c>
      <c r="KP54">
        <v>0</v>
      </c>
      <c r="KQ54">
        <v>2</v>
      </c>
      <c r="KR54">
        <v>2</v>
      </c>
      <c r="KS54">
        <v>2</v>
      </c>
      <c r="KT54">
        <v>2</v>
      </c>
      <c r="KU54">
        <v>2</v>
      </c>
      <c r="KV54">
        <v>2</v>
      </c>
      <c r="KW54">
        <v>1</v>
      </c>
      <c r="KX54">
        <v>2</v>
      </c>
      <c r="KY54">
        <v>2</v>
      </c>
      <c r="KZ54">
        <v>2</v>
      </c>
      <c r="LD54">
        <v>2</v>
      </c>
      <c r="LE54">
        <v>1</v>
      </c>
      <c r="LF54">
        <v>1</v>
      </c>
      <c r="LG54">
        <v>1</v>
      </c>
      <c r="LH54">
        <v>1</v>
      </c>
      <c r="LJ54">
        <v>-1</v>
      </c>
      <c r="LL54">
        <v>1</v>
      </c>
      <c r="LN54">
        <v>5</v>
      </c>
      <c r="LP54">
        <v>4</v>
      </c>
      <c r="LW54">
        <v>2</v>
      </c>
      <c r="LX54">
        <v>1</v>
      </c>
      <c r="LY54">
        <v>2</v>
      </c>
      <c r="LZ54">
        <v>2</v>
      </c>
      <c r="MA54">
        <v>2</v>
      </c>
      <c r="MB54">
        <v>2</v>
      </c>
      <c r="MC54">
        <v>6</v>
      </c>
      <c r="MD54">
        <v>1</v>
      </c>
      <c r="ME54">
        <v>2</v>
      </c>
      <c r="MF54">
        <v>2</v>
      </c>
      <c r="MG54">
        <v>-8</v>
      </c>
      <c r="MH54">
        <v>6</v>
      </c>
      <c r="MI54">
        <v>3</v>
      </c>
      <c r="MJ54">
        <v>6</v>
      </c>
      <c r="MK54">
        <v>5</v>
      </c>
      <c r="ML54">
        <v>6</v>
      </c>
      <c r="MM54">
        <v>6</v>
      </c>
      <c r="MN54">
        <v>6</v>
      </c>
      <c r="MO54">
        <v>6</v>
      </c>
      <c r="MP54">
        <v>6</v>
      </c>
      <c r="MQ54">
        <v>9</v>
      </c>
      <c r="MR54">
        <v>3</v>
      </c>
      <c r="MS54">
        <v>1</v>
      </c>
      <c r="MT54">
        <v>3</v>
      </c>
      <c r="MU54">
        <v>2</v>
      </c>
      <c r="MV54">
        <v>2</v>
      </c>
      <c r="MW54">
        <v>150</v>
      </c>
      <c r="MY54">
        <v>158</v>
      </c>
      <c r="MZ54">
        <v>70</v>
      </c>
      <c r="NB54">
        <v>71</v>
      </c>
      <c r="NC54">
        <v>2</v>
      </c>
      <c r="ND54">
        <v>7</v>
      </c>
      <c r="NE54">
        <v>2</v>
      </c>
      <c r="NF54">
        <v>0</v>
      </c>
      <c r="NG54">
        <v>1</v>
      </c>
      <c r="NH54">
        <v>2</v>
      </c>
      <c r="NI54">
        <v>-2</v>
      </c>
      <c r="NJ54">
        <v>2</v>
      </c>
      <c r="NK54">
        <v>630</v>
      </c>
      <c r="NL54">
        <v>2</v>
      </c>
      <c r="NM54">
        <v>3</v>
      </c>
      <c r="NN54">
        <v>2</v>
      </c>
      <c r="NO54">
        <v>1</v>
      </c>
      <c r="NP54">
        <v>2</v>
      </c>
      <c r="NQ54">
        <v>4</v>
      </c>
      <c r="NR54">
        <v>5</v>
      </c>
      <c r="NS54">
        <v>5</v>
      </c>
      <c r="NT54">
        <v>5</v>
      </c>
      <c r="NU54">
        <v>5</v>
      </c>
      <c r="NX54">
        <v>1</v>
      </c>
      <c r="NZ54" t="s">
        <v>643</v>
      </c>
      <c r="OA54">
        <v>2</v>
      </c>
      <c r="OC54">
        <v>5</v>
      </c>
      <c r="OD54">
        <v>4</v>
      </c>
      <c r="OE54">
        <v>5</v>
      </c>
      <c r="OF54">
        <v>1</v>
      </c>
      <c r="OG54">
        <v>5</v>
      </c>
      <c r="OH54">
        <v>2</v>
      </c>
      <c r="OI54">
        <v>2</v>
      </c>
      <c r="ON54" t="s">
        <v>644</v>
      </c>
      <c r="OO54">
        <v>4</v>
      </c>
      <c r="OU54">
        <v>4</v>
      </c>
      <c r="OV54">
        <v>4</v>
      </c>
      <c r="PD54" t="s">
        <v>643</v>
      </c>
      <c r="PF54">
        <v>19</v>
      </c>
      <c r="PI54">
        <v>14</v>
      </c>
      <c r="PK54">
        <v>2</v>
      </c>
      <c r="PM54">
        <v>1</v>
      </c>
      <c r="PN54">
        <v>1</v>
      </c>
      <c r="PO54">
        <v>5</v>
      </c>
      <c r="PP54">
        <v>4</v>
      </c>
      <c r="PQ54">
        <v>4</v>
      </c>
      <c r="PT54">
        <v>9</v>
      </c>
      <c r="PY54">
        <v>0</v>
      </c>
      <c r="PZ54">
        <v>0</v>
      </c>
      <c r="QB54">
        <v>0</v>
      </c>
      <c r="QF54">
        <v>0</v>
      </c>
      <c r="QG54">
        <v>5</v>
      </c>
      <c r="QU54">
        <v>-9</v>
      </c>
      <c r="QW54">
        <v>4</v>
      </c>
      <c r="QX54">
        <v>7</v>
      </c>
      <c r="QY54">
        <v>3</v>
      </c>
      <c r="QZ54">
        <v>4</v>
      </c>
      <c r="RA54">
        <v>9</v>
      </c>
      <c r="RB54">
        <v>3</v>
      </c>
      <c r="RC54">
        <v>1</v>
      </c>
      <c r="RD54">
        <v>-9</v>
      </c>
      <c r="RE54">
        <v>1</v>
      </c>
      <c r="RF54">
        <v>4</v>
      </c>
      <c r="RJ54">
        <v>3</v>
      </c>
      <c r="RK54">
        <v>20</v>
      </c>
      <c r="RL54">
        <v>4</v>
      </c>
      <c r="RM54">
        <v>3</v>
      </c>
      <c r="RN54">
        <v>3</v>
      </c>
      <c r="RO54">
        <v>4</v>
      </c>
      <c r="RP54">
        <v>2</v>
      </c>
      <c r="RQ54">
        <v>10</v>
      </c>
      <c r="RR54">
        <v>2</v>
      </c>
      <c r="RS54">
        <v>2</v>
      </c>
      <c r="RT54">
        <v>5</v>
      </c>
      <c r="RU54">
        <v>2</v>
      </c>
      <c r="RV54">
        <v>3</v>
      </c>
      <c r="RW54">
        <v>30</v>
      </c>
      <c r="RX54">
        <v>1</v>
      </c>
      <c r="RY54">
        <v>-2</v>
      </c>
      <c r="RZ54">
        <v>32</v>
      </c>
      <c r="SA54">
        <v>1</v>
      </c>
      <c r="SB54">
        <v>0</v>
      </c>
      <c r="SC54">
        <v>0</v>
      </c>
      <c r="SD54">
        <v>0</v>
      </c>
      <c r="SE54">
        <v>0</v>
      </c>
      <c r="SF54">
        <v>3</v>
      </c>
      <c r="SG54">
        <v>1</v>
      </c>
      <c r="SH54">
        <v>0</v>
      </c>
      <c r="SI54">
        <v>0</v>
      </c>
      <c r="SJ54">
        <v>3</v>
      </c>
      <c r="SK54">
        <v>1</v>
      </c>
      <c r="SL54">
        <v>3</v>
      </c>
      <c r="SM54">
        <v>1</v>
      </c>
      <c r="SN54">
        <v>4</v>
      </c>
      <c r="SO54">
        <v>4</v>
      </c>
      <c r="SP54">
        <v>4</v>
      </c>
      <c r="SQ54">
        <v>4</v>
      </c>
      <c r="SR54">
        <v>4</v>
      </c>
      <c r="SS54">
        <v>4</v>
      </c>
      <c r="ST54">
        <v>4</v>
      </c>
      <c r="SU54">
        <v>1</v>
      </c>
      <c r="SV54">
        <v>4</v>
      </c>
      <c r="SX54">
        <v>4</v>
      </c>
      <c r="SY54">
        <v>2</v>
      </c>
      <c r="SZ54">
        <v>4</v>
      </c>
      <c r="TA54">
        <v>4</v>
      </c>
      <c r="TB54">
        <v>4</v>
      </c>
      <c r="TC54">
        <v>1</v>
      </c>
      <c r="TD54">
        <v>4</v>
      </c>
      <c r="TE54">
        <v>4</v>
      </c>
      <c r="TF54">
        <v>4</v>
      </c>
      <c r="TG54">
        <v>4</v>
      </c>
      <c r="TH54">
        <v>4</v>
      </c>
      <c r="TI54">
        <v>4</v>
      </c>
      <c r="TJ54">
        <v>4</v>
      </c>
      <c r="TK54">
        <v>2</v>
      </c>
      <c r="TL54">
        <v>4</v>
      </c>
      <c r="TM54">
        <v>4</v>
      </c>
      <c r="TN54">
        <v>4</v>
      </c>
      <c r="TO54">
        <v>4</v>
      </c>
      <c r="TP54">
        <v>4</v>
      </c>
      <c r="TQ54">
        <v>1</v>
      </c>
      <c r="TR54">
        <v>4</v>
      </c>
      <c r="TS54">
        <v>4</v>
      </c>
      <c r="TT54">
        <v>4</v>
      </c>
      <c r="TU54">
        <v>4</v>
      </c>
      <c r="TV54">
        <v>4</v>
      </c>
      <c r="TW54">
        <v>2</v>
      </c>
      <c r="TX54">
        <v>1</v>
      </c>
      <c r="TY54">
        <v>1</v>
      </c>
      <c r="TZ54">
        <v>1</v>
      </c>
      <c r="UA54">
        <v>1</v>
      </c>
      <c r="UB54">
        <v>1</v>
      </c>
      <c r="UC54">
        <v>1</v>
      </c>
      <c r="UD54">
        <v>2</v>
      </c>
      <c r="UE54">
        <v>2</v>
      </c>
      <c r="UF54">
        <v>0</v>
      </c>
      <c r="UG54">
        <v>1</v>
      </c>
      <c r="UH54">
        <v>2</v>
      </c>
      <c r="UI54">
        <v>3</v>
      </c>
      <c r="UJ54">
        <v>4</v>
      </c>
      <c r="UK54">
        <v>1</v>
      </c>
      <c r="UL54">
        <v>90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 t="s">
        <v>655</v>
      </c>
      <c r="UT54">
        <v>4</v>
      </c>
      <c r="UU54">
        <v>1</v>
      </c>
      <c r="UV54">
        <v>0</v>
      </c>
      <c r="UW54">
        <v>2</v>
      </c>
      <c r="UX54">
        <v>150</v>
      </c>
      <c r="UY54">
        <v>0</v>
      </c>
      <c r="UZ54">
        <v>0</v>
      </c>
      <c r="VA54">
        <v>1</v>
      </c>
      <c r="VB54">
        <v>3</v>
      </c>
      <c r="VC54">
        <v>120</v>
      </c>
      <c r="VD54">
        <v>0</v>
      </c>
      <c r="VE54">
        <v>0</v>
      </c>
      <c r="VF54">
        <v>0</v>
      </c>
      <c r="VG54">
        <v>4</v>
      </c>
      <c r="VH54">
        <v>1</v>
      </c>
      <c r="VI54">
        <v>2</v>
      </c>
      <c r="VJ54">
        <v>2</v>
      </c>
      <c r="VK54">
        <v>2</v>
      </c>
      <c r="VL54">
        <v>2</v>
      </c>
      <c r="VM54">
        <v>2</v>
      </c>
      <c r="VN54">
        <v>2</v>
      </c>
      <c r="VO54">
        <v>2</v>
      </c>
      <c r="VP54">
        <v>1</v>
      </c>
      <c r="VQ54">
        <v>4</v>
      </c>
      <c r="VR54">
        <v>1</v>
      </c>
      <c r="VS54">
        <v>2</v>
      </c>
      <c r="VT54">
        <v>2</v>
      </c>
      <c r="VU54">
        <v>2</v>
      </c>
      <c r="VV54">
        <v>3</v>
      </c>
      <c r="VW54">
        <v>5</v>
      </c>
      <c r="VY54">
        <v>1</v>
      </c>
      <c r="VZ54">
        <v>1</v>
      </c>
      <c r="WA54">
        <v>1110</v>
      </c>
      <c r="WE54" t="s">
        <v>643</v>
      </c>
      <c r="WH54" t="s">
        <v>643</v>
      </c>
      <c r="WM54" t="s">
        <v>643</v>
      </c>
      <c r="WT54" t="s">
        <v>643</v>
      </c>
      <c r="WX54" t="s">
        <v>643</v>
      </c>
      <c r="XI54">
        <v>1</v>
      </c>
      <c r="XQ54">
        <v>1</v>
      </c>
      <c r="XR54">
        <v>1</v>
      </c>
      <c r="XS54">
        <v>1</v>
      </c>
      <c r="XT54">
        <v>1</v>
      </c>
      <c r="XU54" t="s">
        <v>643</v>
      </c>
      <c r="XV54">
        <v>-1</v>
      </c>
      <c r="XW54">
        <v>-1</v>
      </c>
    </row>
    <row r="55" spans="1:647" x14ac:dyDescent="0.25">
      <c r="A55">
        <v>4904</v>
      </c>
      <c r="B55">
        <v>2291</v>
      </c>
      <c r="C55">
        <v>1</v>
      </c>
      <c r="D55" s="9">
        <v>23889</v>
      </c>
      <c r="E55" t="str">
        <f>VLOOKUP(ELEF_2019_minta[[#This Row],[TERUL]],teruleti_szamjel!$A$2:$M$3201,2)</f>
        <v>Sonkád</v>
      </c>
      <c r="F55" t="str">
        <f>VLOOKUP(ELEF_2019_minta[[#This Row],[TERUL]],teruleti_szamjel!$A$2:$M$3201,4)</f>
        <v>15</v>
      </c>
      <c r="G55" t="str">
        <f>VLOOKUP(ELEF_2019_minta[[#This Row],[TERUL]],teruleti_szamjel!$A$2:$M$3201,5)</f>
        <v>Szabolcs-Szatmár-Bereg</v>
      </c>
      <c r="H55" t="str">
        <f>VLOOKUP(ELEF_2019_minta[[#This Row],[TERUL]],teruleti_szamjel!$A$2:$M$3201,10)</f>
        <v>60</v>
      </c>
      <c r="I55" t="str">
        <f>VLOOKUP(ELEF_2019_minta[[#This Row],[TERUL]],teruleti_szamjel!$A$2:$M$3201,11)</f>
        <v>Észak-Alföld</v>
      </c>
      <c r="J55">
        <v>3</v>
      </c>
      <c r="K55">
        <v>2</v>
      </c>
      <c r="L55">
        <v>1934</v>
      </c>
      <c r="M55">
        <v>8</v>
      </c>
      <c r="N55">
        <v>5</v>
      </c>
      <c r="O55">
        <v>81</v>
      </c>
      <c r="P55">
        <v>5</v>
      </c>
      <c r="Q55">
        <v>10</v>
      </c>
      <c r="R55">
        <v>1</v>
      </c>
      <c r="S55">
        <v>1</v>
      </c>
      <c r="T55">
        <v>51</v>
      </c>
      <c r="U55">
        <v>71</v>
      </c>
      <c r="V55" t="s">
        <v>652</v>
      </c>
      <c r="W55">
        <v>1</v>
      </c>
      <c r="X55">
        <v>1</v>
      </c>
      <c r="AA55">
        <v>10</v>
      </c>
      <c r="AB55">
        <v>29</v>
      </c>
      <c r="AG55">
        <v>8</v>
      </c>
      <c r="AL55">
        <v>0</v>
      </c>
      <c r="AP55">
        <v>1968</v>
      </c>
      <c r="AR55">
        <v>26</v>
      </c>
      <c r="AW55">
        <v>5</v>
      </c>
      <c r="BJ55">
        <v>2</v>
      </c>
      <c r="BL55" t="s">
        <v>643</v>
      </c>
      <c r="BN55" t="s">
        <v>643</v>
      </c>
      <c r="BO55" t="s">
        <v>643</v>
      </c>
      <c r="BR55" t="s">
        <v>643</v>
      </c>
      <c r="BS55" t="s">
        <v>643</v>
      </c>
      <c r="BT55" t="s">
        <v>643</v>
      </c>
      <c r="BU55" t="s">
        <v>643</v>
      </c>
      <c r="BV55" t="s">
        <v>643</v>
      </c>
      <c r="BX55" t="s">
        <v>643</v>
      </c>
      <c r="CA55" t="s">
        <v>643</v>
      </c>
      <c r="CB55" t="s">
        <v>643</v>
      </c>
      <c r="CC55" t="s">
        <v>643</v>
      </c>
      <c r="CD55" t="s">
        <v>643</v>
      </c>
      <c r="CF55" t="s">
        <v>643</v>
      </c>
      <c r="CG55" t="s">
        <v>643</v>
      </c>
      <c r="CH55" t="s">
        <v>643</v>
      </c>
      <c r="CI55" t="s">
        <v>643</v>
      </c>
      <c r="CJ55" t="s">
        <v>643</v>
      </c>
      <c r="CK55" t="s">
        <v>643</v>
      </c>
      <c r="CL55" t="s">
        <v>643</v>
      </c>
      <c r="CM55" t="s">
        <v>643</v>
      </c>
      <c r="CN55" t="s">
        <v>643</v>
      </c>
      <c r="CO55" t="s">
        <v>643</v>
      </c>
      <c r="CP55" t="s">
        <v>643</v>
      </c>
      <c r="CQ55" t="s">
        <v>643</v>
      </c>
      <c r="CR55" t="s">
        <v>643</v>
      </c>
      <c r="CS55" t="s">
        <v>643</v>
      </c>
      <c r="CT55" t="s">
        <v>643</v>
      </c>
      <c r="CU55" t="s">
        <v>643</v>
      </c>
      <c r="CV55" t="s">
        <v>643</v>
      </c>
      <c r="CW55" t="s">
        <v>643</v>
      </c>
      <c r="CX55" t="s">
        <v>643</v>
      </c>
      <c r="CY55" t="s">
        <v>643</v>
      </c>
      <c r="CZ55" t="s">
        <v>643</v>
      </c>
      <c r="DA55" t="s">
        <v>643</v>
      </c>
      <c r="DB55" t="s">
        <v>643</v>
      </c>
      <c r="DC55" t="s">
        <v>643</v>
      </c>
      <c r="DD55" t="s">
        <v>643</v>
      </c>
      <c r="DE55" t="s">
        <v>643</v>
      </c>
      <c r="DF55" t="s">
        <v>643</v>
      </c>
      <c r="DG55" t="s">
        <v>643</v>
      </c>
      <c r="DH55">
        <v>3</v>
      </c>
      <c r="DI55">
        <v>2</v>
      </c>
      <c r="DJ55">
        <v>2</v>
      </c>
      <c r="DK55">
        <v>1</v>
      </c>
      <c r="DL55">
        <v>2</v>
      </c>
      <c r="DN55">
        <v>-1</v>
      </c>
      <c r="DO55">
        <v>3</v>
      </c>
      <c r="DP55">
        <v>1</v>
      </c>
      <c r="DQ55">
        <v>2</v>
      </c>
      <c r="DR55">
        <v>2</v>
      </c>
      <c r="DS55">
        <v>2</v>
      </c>
      <c r="DT55">
        <v>2</v>
      </c>
      <c r="DU55">
        <v>2</v>
      </c>
      <c r="DV55">
        <v>1</v>
      </c>
      <c r="DW55">
        <v>1</v>
      </c>
      <c r="DX55">
        <v>2</v>
      </c>
      <c r="EA55">
        <v>4</v>
      </c>
      <c r="EB55">
        <v>2</v>
      </c>
      <c r="EF55">
        <v>2</v>
      </c>
      <c r="EG55">
        <v>1</v>
      </c>
      <c r="EJ55">
        <v>2</v>
      </c>
      <c r="EN55">
        <v>2</v>
      </c>
      <c r="EQ55">
        <v>1</v>
      </c>
      <c r="ER55">
        <v>2</v>
      </c>
      <c r="EV55">
        <v>2</v>
      </c>
      <c r="EW55" t="s">
        <v>643</v>
      </c>
      <c r="EZ55">
        <v>2</v>
      </c>
      <c r="FC55">
        <v>1</v>
      </c>
      <c r="FD55">
        <v>2</v>
      </c>
      <c r="FH55">
        <v>2</v>
      </c>
      <c r="FI55" t="s">
        <v>643</v>
      </c>
      <c r="FL55">
        <v>1</v>
      </c>
      <c r="FM55">
        <v>1</v>
      </c>
      <c r="FP55">
        <v>2</v>
      </c>
      <c r="FT55">
        <v>1</v>
      </c>
      <c r="FU55">
        <v>2</v>
      </c>
      <c r="FX55">
        <v>2</v>
      </c>
      <c r="FZ55">
        <v>2</v>
      </c>
      <c r="GB55">
        <v>2</v>
      </c>
      <c r="GF55">
        <v>1</v>
      </c>
      <c r="GJ55">
        <v>2</v>
      </c>
      <c r="GM55" t="s">
        <v>643</v>
      </c>
      <c r="GN55">
        <v>2</v>
      </c>
      <c r="GR55">
        <v>2</v>
      </c>
      <c r="GV55">
        <v>2</v>
      </c>
      <c r="GX55">
        <v>1</v>
      </c>
      <c r="GZ55">
        <v>2</v>
      </c>
      <c r="HA55">
        <v>1</v>
      </c>
      <c r="HD55">
        <v>1</v>
      </c>
      <c r="HH55">
        <v>2</v>
      </c>
      <c r="HI55" t="s">
        <v>643</v>
      </c>
      <c r="HJ55" t="s">
        <v>643</v>
      </c>
      <c r="HK55" t="s">
        <v>643</v>
      </c>
      <c r="HL55">
        <v>2</v>
      </c>
      <c r="HP55">
        <v>2</v>
      </c>
      <c r="HT55">
        <v>2</v>
      </c>
      <c r="HU55" t="s">
        <v>643</v>
      </c>
      <c r="HV55" t="s">
        <v>643</v>
      </c>
      <c r="HW55" t="s">
        <v>643</v>
      </c>
      <c r="HX55">
        <v>2</v>
      </c>
      <c r="IB55">
        <v>2</v>
      </c>
      <c r="IC55" t="s">
        <v>643</v>
      </c>
      <c r="ID55" t="s">
        <v>643</v>
      </c>
      <c r="IE55" t="s">
        <v>643</v>
      </c>
      <c r="IF55">
        <v>2</v>
      </c>
      <c r="IJ55">
        <v>2</v>
      </c>
      <c r="IK55">
        <v>1</v>
      </c>
      <c r="IN55">
        <v>2</v>
      </c>
      <c r="IO55">
        <v>2</v>
      </c>
      <c r="IP55">
        <v>2</v>
      </c>
      <c r="IS55">
        <v>-2</v>
      </c>
      <c r="IW55">
        <v>0</v>
      </c>
      <c r="IX55">
        <v>2</v>
      </c>
      <c r="IY55">
        <v>1</v>
      </c>
      <c r="IZ55">
        <v>2</v>
      </c>
      <c r="JA55">
        <v>1</v>
      </c>
      <c r="JB55">
        <v>1</v>
      </c>
      <c r="JC55">
        <v>1</v>
      </c>
      <c r="JD55">
        <v>1</v>
      </c>
      <c r="JE55">
        <v>1</v>
      </c>
      <c r="JF55">
        <v>1</v>
      </c>
      <c r="JG55">
        <v>1</v>
      </c>
      <c r="JH55">
        <v>1</v>
      </c>
      <c r="JI55">
        <v>1</v>
      </c>
      <c r="JJ55">
        <v>1</v>
      </c>
      <c r="JK55">
        <v>1</v>
      </c>
      <c r="JL55">
        <v>1</v>
      </c>
      <c r="JN55">
        <v>2</v>
      </c>
      <c r="JO55">
        <v>1</v>
      </c>
      <c r="JP55">
        <v>1</v>
      </c>
      <c r="JQ55">
        <v>2</v>
      </c>
      <c r="JR55">
        <v>1</v>
      </c>
      <c r="JS55">
        <v>1</v>
      </c>
      <c r="JT55">
        <v>1</v>
      </c>
      <c r="JU55">
        <v>1</v>
      </c>
      <c r="JX55">
        <v>3</v>
      </c>
      <c r="JZ55">
        <v>1</v>
      </c>
      <c r="KA55">
        <v>2</v>
      </c>
      <c r="KB55">
        <v>1</v>
      </c>
      <c r="KC55">
        <v>2</v>
      </c>
      <c r="KD55">
        <v>1</v>
      </c>
      <c r="KE55">
        <v>1</v>
      </c>
      <c r="KF55">
        <v>1</v>
      </c>
      <c r="KG55">
        <v>1</v>
      </c>
      <c r="KH55">
        <v>2</v>
      </c>
      <c r="KJ55">
        <v>2</v>
      </c>
      <c r="KL55">
        <v>1</v>
      </c>
      <c r="KM55">
        <v>1</v>
      </c>
      <c r="KN55">
        <v>2</v>
      </c>
      <c r="KO55">
        <v>-8</v>
      </c>
      <c r="KQ55">
        <v>2</v>
      </c>
      <c r="KR55">
        <v>2</v>
      </c>
      <c r="KS55">
        <v>2</v>
      </c>
      <c r="KT55">
        <v>2</v>
      </c>
      <c r="KU55">
        <v>2</v>
      </c>
      <c r="KV55">
        <v>2</v>
      </c>
      <c r="KW55">
        <v>1</v>
      </c>
      <c r="KX55">
        <v>1</v>
      </c>
      <c r="KY55">
        <v>2</v>
      </c>
      <c r="KZ55">
        <v>2</v>
      </c>
      <c r="LA55">
        <v>2018</v>
      </c>
      <c r="LB55">
        <v>9</v>
      </c>
      <c r="LD55">
        <v>1</v>
      </c>
      <c r="LE55">
        <v>1</v>
      </c>
      <c r="LF55">
        <v>1</v>
      </c>
      <c r="LG55">
        <v>1</v>
      </c>
      <c r="LH55">
        <v>-8</v>
      </c>
      <c r="LI55">
        <v>4</v>
      </c>
      <c r="LJ55">
        <v>4</v>
      </c>
      <c r="LL55">
        <v>2</v>
      </c>
      <c r="LN55">
        <v>5</v>
      </c>
      <c r="LO55">
        <v>1</v>
      </c>
      <c r="LR55">
        <v>5</v>
      </c>
      <c r="LS55">
        <v>1</v>
      </c>
      <c r="LT55">
        <v>1</v>
      </c>
      <c r="LW55">
        <v>2</v>
      </c>
      <c r="LX55">
        <v>2</v>
      </c>
      <c r="LY55">
        <v>2</v>
      </c>
      <c r="LZ55">
        <v>2</v>
      </c>
      <c r="MA55">
        <v>3</v>
      </c>
      <c r="MB55">
        <v>3</v>
      </c>
      <c r="MC55">
        <v>2</v>
      </c>
      <c r="MD55">
        <v>3</v>
      </c>
      <c r="ME55">
        <v>3</v>
      </c>
      <c r="MF55">
        <v>4</v>
      </c>
      <c r="MG55">
        <v>6</v>
      </c>
      <c r="MH55">
        <v>6</v>
      </c>
      <c r="MI55">
        <v>6</v>
      </c>
      <c r="MJ55">
        <v>3</v>
      </c>
      <c r="MK55">
        <v>6</v>
      </c>
      <c r="ML55">
        <v>6</v>
      </c>
      <c r="MM55">
        <v>-8</v>
      </c>
      <c r="MN55">
        <v>1</v>
      </c>
      <c r="MO55">
        <v>6</v>
      </c>
      <c r="MP55">
        <v>6</v>
      </c>
      <c r="MQ55">
        <v>8</v>
      </c>
      <c r="MR55">
        <v>4</v>
      </c>
      <c r="MS55">
        <v>3</v>
      </c>
      <c r="MT55">
        <v>4</v>
      </c>
      <c r="MU55">
        <v>2</v>
      </c>
      <c r="MV55">
        <v>4</v>
      </c>
      <c r="MW55">
        <v>156</v>
      </c>
      <c r="MY55">
        <v>162</v>
      </c>
      <c r="MZ55">
        <v>80</v>
      </c>
      <c r="NB55">
        <v>88</v>
      </c>
      <c r="NC55">
        <v>1</v>
      </c>
      <c r="ND55">
        <v>3</v>
      </c>
      <c r="NE55">
        <v>1</v>
      </c>
      <c r="NF55">
        <v>0</v>
      </c>
      <c r="NG55">
        <v>1</v>
      </c>
      <c r="NH55">
        <v>0</v>
      </c>
      <c r="NI55">
        <v>40</v>
      </c>
      <c r="NJ55">
        <v>5</v>
      </c>
      <c r="NK55">
        <v>730</v>
      </c>
      <c r="NL55">
        <v>3</v>
      </c>
      <c r="NM55">
        <v>1</v>
      </c>
      <c r="NN55">
        <v>2</v>
      </c>
      <c r="NP55">
        <v>2</v>
      </c>
      <c r="NQ55">
        <v>2</v>
      </c>
      <c r="NR55">
        <v>4</v>
      </c>
      <c r="NS55">
        <v>4</v>
      </c>
      <c r="NT55">
        <v>5</v>
      </c>
      <c r="NU55">
        <v>5</v>
      </c>
      <c r="NW55">
        <v>1</v>
      </c>
      <c r="NZ55" t="s">
        <v>643</v>
      </c>
      <c r="OA55">
        <v>2</v>
      </c>
      <c r="OB55">
        <v>1</v>
      </c>
      <c r="OC55">
        <v>5</v>
      </c>
      <c r="OD55">
        <v>5</v>
      </c>
      <c r="OE55">
        <v>3</v>
      </c>
      <c r="OF55">
        <v>3</v>
      </c>
      <c r="OG55">
        <v>4</v>
      </c>
      <c r="OH55">
        <v>3</v>
      </c>
      <c r="OI55">
        <v>3</v>
      </c>
      <c r="ON55" t="s">
        <v>644</v>
      </c>
      <c r="OO55">
        <v>-9</v>
      </c>
      <c r="OP55">
        <v>2</v>
      </c>
      <c r="OQ55">
        <v>1</v>
      </c>
      <c r="OR55">
        <v>4</v>
      </c>
      <c r="OS55">
        <v>1</v>
      </c>
      <c r="OW55">
        <v>4</v>
      </c>
      <c r="PD55" t="s">
        <v>643</v>
      </c>
      <c r="PF55">
        <v>-2</v>
      </c>
      <c r="PH55">
        <v>1</v>
      </c>
      <c r="PM55">
        <v>5</v>
      </c>
      <c r="PN55">
        <v>5</v>
      </c>
      <c r="PO55">
        <v>5</v>
      </c>
      <c r="PP55">
        <v>2</v>
      </c>
      <c r="PQ55">
        <v>4</v>
      </c>
      <c r="PT55">
        <v>6</v>
      </c>
      <c r="PU55">
        <v>0</v>
      </c>
      <c r="PX55">
        <v>0</v>
      </c>
      <c r="PZ55">
        <v>0</v>
      </c>
      <c r="QA55">
        <v>3</v>
      </c>
      <c r="QE55">
        <v>0</v>
      </c>
      <c r="QF55">
        <v>0</v>
      </c>
      <c r="QJ55">
        <v>0</v>
      </c>
      <c r="QK55">
        <v>0</v>
      </c>
      <c r="QS55">
        <v>0</v>
      </c>
      <c r="QW55">
        <v>-1</v>
      </c>
      <c r="QX55">
        <v>-2</v>
      </c>
      <c r="QY55">
        <v>-2</v>
      </c>
      <c r="QZ55">
        <v>-2</v>
      </c>
      <c r="RA55">
        <v>7</v>
      </c>
      <c r="RB55">
        <v>4</v>
      </c>
      <c r="RC55">
        <v>-9</v>
      </c>
      <c r="RD55">
        <v>1</v>
      </c>
      <c r="RE55">
        <v>1</v>
      </c>
      <c r="RF55">
        <v>1</v>
      </c>
      <c r="RJ55">
        <v>3</v>
      </c>
      <c r="RK55">
        <v>40</v>
      </c>
      <c r="RL55">
        <v>4</v>
      </c>
      <c r="RM55">
        <v>2</v>
      </c>
      <c r="RN55">
        <v>2</v>
      </c>
      <c r="RO55">
        <v>3</v>
      </c>
      <c r="RP55">
        <v>5</v>
      </c>
      <c r="RQ55">
        <v>5</v>
      </c>
      <c r="RR55">
        <v>2</v>
      </c>
      <c r="RS55">
        <v>2</v>
      </c>
      <c r="RT55">
        <v>2</v>
      </c>
      <c r="RU55">
        <v>3</v>
      </c>
      <c r="RV55">
        <v>3</v>
      </c>
      <c r="RW55">
        <v>30</v>
      </c>
      <c r="RX55">
        <v>1</v>
      </c>
      <c r="RY55">
        <v>20</v>
      </c>
      <c r="RZ55">
        <v>40</v>
      </c>
      <c r="SA55">
        <v>2</v>
      </c>
      <c r="SB55">
        <v>2</v>
      </c>
      <c r="SC55">
        <v>0</v>
      </c>
      <c r="SD55">
        <v>0</v>
      </c>
      <c r="SE55">
        <v>2</v>
      </c>
      <c r="SF55">
        <v>0</v>
      </c>
      <c r="SG55">
        <v>1</v>
      </c>
      <c r="SH55">
        <v>0</v>
      </c>
      <c r="SI55">
        <v>0</v>
      </c>
      <c r="SJ55">
        <v>1</v>
      </c>
      <c r="SK55">
        <v>3</v>
      </c>
      <c r="SL55">
        <v>3</v>
      </c>
      <c r="SM55">
        <v>1</v>
      </c>
      <c r="SN55">
        <v>4</v>
      </c>
      <c r="SO55">
        <v>4</v>
      </c>
      <c r="SP55">
        <v>4</v>
      </c>
      <c r="SQ55">
        <v>4</v>
      </c>
      <c r="SR55">
        <v>4</v>
      </c>
      <c r="SS55">
        <v>4</v>
      </c>
      <c r="ST55">
        <v>4</v>
      </c>
      <c r="SU55">
        <v>4</v>
      </c>
      <c r="SV55">
        <v>4</v>
      </c>
      <c r="SW55">
        <v>2</v>
      </c>
      <c r="SY55">
        <v>4</v>
      </c>
      <c r="SZ55">
        <v>4</v>
      </c>
      <c r="TA55">
        <v>4</v>
      </c>
      <c r="TB55">
        <v>4</v>
      </c>
      <c r="TC55">
        <v>1</v>
      </c>
      <c r="TD55">
        <v>4</v>
      </c>
      <c r="TE55">
        <v>4</v>
      </c>
      <c r="TF55">
        <v>4</v>
      </c>
      <c r="TG55">
        <v>4</v>
      </c>
      <c r="TH55">
        <v>4</v>
      </c>
      <c r="TI55">
        <v>4</v>
      </c>
      <c r="TJ55">
        <v>4</v>
      </c>
      <c r="TK55">
        <v>4</v>
      </c>
      <c r="TL55">
        <v>4</v>
      </c>
      <c r="TM55">
        <v>4</v>
      </c>
      <c r="TN55">
        <v>4</v>
      </c>
      <c r="TO55">
        <v>4</v>
      </c>
      <c r="TP55">
        <v>4</v>
      </c>
      <c r="TQ55">
        <v>1</v>
      </c>
      <c r="TR55">
        <v>4</v>
      </c>
      <c r="TS55">
        <v>4</v>
      </c>
      <c r="TT55">
        <v>4</v>
      </c>
      <c r="TU55">
        <v>4</v>
      </c>
      <c r="TV55">
        <v>4</v>
      </c>
      <c r="TW55">
        <v>2</v>
      </c>
      <c r="TX55">
        <v>3</v>
      </c>
      <c r="TY55">
        <v>1</v>
      </c>
      <c r="TZ55">
        <v>2</v>
      </c>
      <c r="UA55">
        <v>1</v>
      </c>
      <c r="UB55">
        <v>1</v>
      </c>
      <c r="UC55">
        <v>1</v>
      </c>
      <c r="UD55">
        <v>2</v>
      </c>
      <c r="UE55">
        <v>1</v>
      </c>
      <c r="UF55">
        <v>0</v>
      </c>
      <c r="UG55">
        <v>1</v>
      </c>
      <c r="UH55">
        <v>2</v>
      </c>
      <c r="UI55">
        <v>2</v>
      </c>
      <c r="UJ55">
        <v>3</v>
      </c>
      <c r="UK55">
        <v>1</v>
      </c>
      <c r="UL55">
        <v>40</v>
      </c>
      <c r="UM55">
        <v>0</v>
      </c>
      <c r="UN55">
        <v>0</v>
      </c>
      <c r="UO55">
        <v>1</v>
      </c>
      <c r="UP55">
        <v>270</v>
      </c>
      <c r="UQ55">
        <v>0</v>
      </c>
      <c r="UR55">
        <v>1</v>
      </c>
      <c r="US55" t="s">
        <v>694</v>
      </c>
      <c r="UT55">
        <v>1</v>
      </c>
      <c r="UU55">
        <v>1</v>
      </c>
      <c r="UV55">
        <v>0</v>
      </c>
      <c r="UW55">
        <v>4</v>
      </c>
      <c r="UX55">
        <v>190</v>
      </c>
      <c r="UY55">
        <v>4</v>
      </c>
      <c r="UZ55">
        <v>1</v>
      </c>
      <c r="VA55">
        <v>0</v>
      </c>
      <c r="VB55">
        <v>2</v>
      </c>
      <c r="VC55">
        <v>80</v>
      </c>
      <c r="VE55">
        <v>2</v>
      </c>
      <c r="VF55">
        <v>0</v>
      </c>
      <c r="VG55">
        <v>0</v>
      </c>
      <c r="VH55">
        <v>2</v>
      </c>
      <c r="VI55">
        <v>2</v>
      </c>
      <c r="VJ55">
        <v>2</v>
      </c>
      <c r="VK55">
        <v>2</v>
      </c>
      <c r="VL55">
        <v>2</v>
      </c>
      <c r="VM55">
        <v>2</v>
      </c>
      <c r="VN55">
        <v>2</v>
      </c>
      <c r="VO55">
        <v>2</v>
      </c>
      <c r="VP55">
        <v>1</v>
      </c>
      <c r="VQ55">
        <v>3</v>
      </c>
      <c r="VR55">
        <v>1</v>
      </c>
      <c r="VS55">
        <v>-1</v>
      </c>
      <c r="VT55">
        <v>2</v>
      </c>
      <c r="VU55">
        <v>3</v>
      </c>
      <c r="VV55">
        <v>3</v>
      </c>
      <c r="VW55">
        <v>5</v>
      </c>
      <c r="VX55">
        <v>3</v>
      </c>
      <c r="VY55">
        <v>1</v>
      </c>
      <c r="WA55">
        <v>1235</v>
      </c>
      <c r="WE55" t="s">
        <v>643</v>
      </c>
      <c r="WH55" t="s">
        <v>643</v>
      </c>
      <c r="WI55">
        <v>40</v>
      </c>
      <c r="WL55">
        <v>3</v>
      </c>
      <c r="WM55" t="s">
        <v>643</v>
      </c>
      <c r="WO55">
        <v>2</v>
      </c>
      <c r="WT55" t="s">
        <v>643</v>
      </c>
      <c r="WX55" t="s">
        <v>643</v>
      </c>
      <c r="XG55">
        <v>1001</v>
      </c>
      <c r="XH55">
        <v>1</v>
      </c>
      <c r="XQ55">
        <v>1</v>
      </c>
      <c r="XR55">
        <v>1</v>
      </c>
      <c r="XS55">
        <v>1</v>
      </c>
      <c r="XT55">
        <v>5</v>
      </c>
      <c r="XU55" t="s">
        <v>643</v>
      </c>
      <c r="XV55">
        <v>1</v>
      </c>
      <c r="XW55">
        <v>-1</v>
      </c>
    </row>
    <row r="56" spans="1:647" x14ac:dyDescent="0.25">
      <c r="A56">
        <v>1629</v>
      </c>
      <c r="B56">
        <v>1501</v>
      </c>
      <c r="C56">
        <v>1</v>
      </c>
      <c r="D56" s="9">
        <v>13392</v>
      </c>
      <c r="E56" t="str">
        <f>VLOOKUP(ELEF_2019_minta[[#This Row],[TERUL]],teruleti_szamjel!$A$2:$M$3201,2)</f>
        <v>Budapest 05. ker.</v>
      </c>
      <c r="F56" t="str">
        <f>VLOOKUP(ELEF_2019_minta[[#This Row],[TERUL]],teruleti_szamjel!$A$2:$M$3201,4)</f>
        <v>01</v>
      </c>
      <c r="G56" t="str">
        <f>VLOOKUP(ELEF_2019_minta[[#This Row],[TERUL]],teruleti_szamjel!$A$2:$M$3201,5)</f>
        <v>főváros</v>
      </c>
      <c r="H56" t="str">
        <f>VLOOKUP(ELEF_2019_minta[[#This Row],[TERUL]],teruleti_szamjel!$A$2:$M$3201,10)</f>
        <v>11</v>
      </c>
      <c r="I56" t="str">
        <f>VLOOKUP(ELEF_2019_minta[[#This Row],[TERUL]],teruleti_szamjel!$A$2:$M$3201,11)</f>
        <v>Budapest</v>
      </c>
      <c r="J56">
        <v>1</v>
      </c>
      <c r="K56">
        <v>2</v>
      </c>
      <c r="L56">
        <v>1935</v>
      </c>
      <c r="M56">
        <v>8</v>
      </c>
      <c r="N56">
        <v>4</v>
      </c>
      <c r="O56">
        <v>40</v>
      </c>
      <c r="P56">
        <v>4</v>
      </c>
      <c r="Q56">
        <v>10</v>
      </c>
      <c r="R56">
        <v>1</v>
      </c>
      <c r="S56">
        <v>-1</v>
      </c>
      <c r="T56">
        <v>-1</v>
      </c>
      <c r="U56">
        <v>72</v>
      </c>
      <c r="V56" t="s">
        <v>666</v>
      </c>
      <c r="W56">
        <v>1</v>
      </c>
      <c r="X56">
        <v>2</v>
      </c>
      <c r="Y56">
        <v>2</v>
      </c>
      <c r="AB56">
        <v>17</v>
      </c>
      <c r="AC56">
        <v>18</v>
      </c>
      <c r="AE56">
        <v>9</v>
      </c>
      <c r="AH56">
        <v>2018</v>
      </c>
      <c r="AI56">
        <v>12</v>
      </c>
      <c r="AJ56">
        <v>9</v>
      </c>
      <c r="AK56">
        <v>29</v>
      </c>
      <c r="AL56">
        <v>3</v>
      </c>
      <c r="AY56">
        <v>1</v>
      </c>
      <c r="BB56">
        <v>1</v>
      </c>
      <c r="BL56" t="s">
        <v>643</v>
      </c>
      <c r="BN56" t="s">
        <v>643</v>
      </c>
      <c r="BO56" t="s">
        <v>643</v>
      </c>
      <c r="BR56" t="s">
        <v>643</v>
      </c>
      <c r="BS56" t="s">
        <v>643</v>
      </c>
      <c r="BT56" t="s">
        <v>643</v>
      </c>
      <c r="BU56" t="s">
        <v>643</v>
      </c>
      <c r="BV56" t="s">
        <v>643</v>
      </c>
      <c r="BX56" t="s">
        <v>643</v>
      </c>
      <c r="CA56" t="s">
        <v>643</v>
      </c>
      <c r="CB56" t="s">
        <v>643</v>
      </c>
      <c r="CC56" t="s">
        <v>643</v>
      </c>
      <c r="CD56" t="s">
        <v>643</v>
      </c>
      <c r="CF56" t="s">
        <v>643</v>
      </c>
      <c r="CG56" t="s">
        <v>643</v>
      </c>
      <c r="CH56" t="s">
        <v>643</v>
      </c>
      <c r="CI56" t="s">
        <v>643</v>
      </c>
      <c r="CJ56" t="s">
        <v>643</v>
      </c>
      <c r="CK56" t="s">
        <v>643</v>
      </c>
      <c r="CL56" t="s">
        <v>643</v>
      </c>
      <c r="CM56" t="s">
        <v>643</v>
      </c>
      <c r="CN56" t="s">
        <v>643</v>
      </c>
      <c r="CO56" t="s">
        <v>643</v>
      </c>
      <c r="CP56" t="s">
        <v>643</v>
      </c>
      <c r="CQ56" t="s">
        <v>643</v>
      </c>
      <c r="CR56" t="s">
        <v>643</v>
      </c>
      <c r="CS56" t="s">
        <v>643</v>
      </c>
      <c r="CT56" t="s">
        <v>643</v>
      </c>
      <c r="CU56" t="s">
        <v>643</v>
      </c>
      <c r="CV56" t="s">
        <v>643</v>
      </c>
      <c r="CW56" t="s">
        <v>643</v>
      </c>
      <c r="CX56" t="s">
        <v>643</v>
      </c>
      <c r="CY56" t="s">
        <v>643</v>
      </c>
      <c r="CZ56" t="s">
        <v>643</v>
      </c>
      <c r="DA56" t="s">
        <v>643</v>
      </c>
      <c r="DB56" t="s">
        <v>643</v>
      </c>
      <c r="DC56" t="s">
        <v>643</v>
      </c>
      <c r="DD56" t="s">
        <v>643</v>
      </c>
      <c r="DE56" t="s">
        <v>643</v>
      </c>
      <c r="DF56" t="s">
        <v>643</v>
      </c>
      <c r="DG56" t="s">
        <v>643</v>
      </c>
      <c r="DH56">
        <v>2</v>
      </c>
      <c r="DI56">
        <v>2</v>
      </c>
      <c r="DJ56">
        <v>1</v>
      </c>
      <c r="DK56">
        <v>2</v>
      </c>
      <c r="DL56">
        <v>3</v>
      </c>
      <c r="DN56">
        <v>3</v>
      </c>
      <c r="DO56">
        <v>1</v>
      </c>
      <c r="DP56">
        <v>1</v>
      </c>
      <c r="DQ56">
        <v>1</v>
      </c>
      <c r="DR56">
        <v>2</v>
      </c>
      <c r="DS56">
        <v>2</v>
      </c>
      <c r="DT56">
        <v>1</v>
      </c>
      <c r="DU56">
        <v>2</v>
      </c>
      <c r="DV56">
        <v>1</v>
      </c>
      <c r="DX56">
        <v>2</v>
      </c>
      <c r="DY56">
        <v>1</v>
      </c>
      <c r="DZ56">
        <v>2</v>
      </c>
      <c r="EB56">
        <v>2</v>
      </c>
      <c r="EF56">
        <v>2</v>
      </c>
      <c r="EJ56">
        <v>2</v>
      </c>
      <c r="EN56">
        <v>2</v>
      </c>
      <c r="ER56">
        <v>2</v>
      </c>
      <c r="EV56">
        <v>2</v>
      </c>
      <c r="EW56" t="s">
        <v>643</v>
      </c>
      <c r="EZ56">
        <v>2</v>
      </c>
      <c r="FC56">
        <v>1</v>
      </c>
      <c r="FD56">
        <v>2</v>
      </c>
      <c r="FG56">
        <v>1</v>
      </c>
      <c r="FH56">
        <v>2</v>
      </c>
      <c r="FI56" t="s">
        <v>643</v>
      </c>
      <c r="FL56">
        <v>2</v>
      </c>
      <c r="FP56">
        <v>2</v>
      </c>
      <c r="FT56">
        <v>2</v>
      </c>
      <c r="FX56">
        <v>2</v>
      </c>
      <c r="GB56">
        <v>2</v>
      </c>
      <c r="GD56">
        <v>1</v>
      </c>
      <c r="GF56">
        <v>2</v>
      </c>
      <c r="GJ56">
        <v>2</v>
      </c>
      <c r="GM56" t="s">
        <v>643</v>
      </c>
      <c r="GN56">
        <v>2</v>
      </c>
      <c r="GR56">
        <v>2</v>
      </c>
      <c r="GV56">
        <v>2</v>
      </c>
      <c r="GZ56">
        <v>2</v>
      </c>
      <c r="HD56">
        <v>2</v>
      </c>
      <c r="HE56">
        <v>1</v>
      </c>
      <c r="HH56">
        <v>2</v>
      </c>
      <c r="HI56" t="s">
        <v>643</v>
      </c>
      <c r="HJ56" t="s">
        <v>643</v>
      </c>
      <c r="HK56" t="s">
        <v>643</v>
      </c>
      <c r="HL56">
        <v>2</v>
      </c>
      <c r="HP56">
        <v>2</v>
      </c>
      <c r="HT56">
        <v>2</v>
      </c>
      <c r="HU56" t="s">
        <v>643</v>
      </c>
      <c r="HV56" t="s">
        <v>643</v>
      </c>
      <c r="HW56" t="s">
        <v>643</v>
      </c>
      <c r="HX56">
        <v>2</v>
      </c>
      <c r="IB56">
        <v>2</v>
      </c>
      <c r="IC56" t="s">
        <v>643</v>
      </c>
      <c r="ID56" t="s">
        <v>643</v>
      </c>
      <c r="IE56" t="s">
        <v>643</v>
      </c>
      <c r="IF56">
        <v>2</v>
      </c>
      <c r="IJ56">
        <v>2</v>
      </c>
      <c r="IN56">
        <v>2</v>
      </c>
      <c r="IO56">
        <v>2</v>
      </c>
      <c r="IP56">
        <v>2</v>
      </c>
      <c r="IR56">
        <v>2</v>
      </c>
      <c r="IS56">
        <v>-2</v>
      </c>
      <c r="IU56">
        <v>0</v>
      </c>
      <c r="IX56">
        <v>1</v>
      </c>
      <c r="IY56">
        <v>1</v>
      </c>
      <c r="IZ56">
        <v>2</v>
      </c>
      <c r="JA56">
        <v>1</v>
      </c>
      <c r="JB56">
        <v>1</v>
      </c>
      <c r="JC56">
        <v>1</v>
      </c>
      <c r="JD56">
        <v>1</v>
      </c>
      <c r="JE56">
        <v>1</v>
      </c>
      <c r="JF56">
        <v>1</v>
      </c>
      <c r="JG56">
        <v>1</v>
      </c>
      <c r="JH56">
        <v>1</v>
      </c>
      <c r="JI56">
        <v>1</v>
      </c>
      <c r="JJ56">
        <v>1</v>
      </c>
      <c r="JK56">
        <v>1</v>
      </c>
      <c r="JL56">
        <v>1</v>
      </c>
      <c r="JO56">
        <v>1</v>
      </c>
      <c r="JP56">
        <v>1</v>
      </c>
      <c r="JQ56">
        <v>2</v>
      </c>
      <c r="JR56">
        <v>1</v>
      </c>
      <c r="JS56">
        <v>1</v>
      </c>
      <c r="JT56">
        <v>1</v>
      </c>
      <c r="JU56">
        <v>1</v>
      </c>
      <c r="JX56">
        <v>4</v>
      </c>
      <c r="JY56">
        <v>2</v>
      </c>
      <c r="JZ56">
        <v>1</v>
      </c>
      <c r="KA56">
        <v>1</v>
      </c>
      <c r="KB56">
        <v>1</v>
      </c>
      <c r="KC56">
        <v>1</v>
      </c>
      <c r="KD56">
        <v>1</v>
      </c>
      <c r="KE56">
        <v>1</v>
      </c>
      <c r="KF56">
        <v>1</v>
      </c>
      <c r="KG56">
        <v>1</v>
      </c>
      <c r="KH56">
        <v>2</v>
      </c>
      <c r="KJ56">
        <v>2</v>
      </c>
      <c r="KL56">
        <v>3</v>
      </c>
      <c r="KM56">
        <v>1</v>
      </c>
      <c r="KN56">
        <v>1</v>
      </c>
      <c r="KO56">
        <v>1</v>
      </c>
      <c r="KQ56">
        <v>2</v>
      </c>
      <c r="KR56">
        <v>2</v>
      </c>
      <c r="KS56">
        <v>2</v>
      </c>
      <c r="KT56">
        <v>2</v>
      </c>
      <c r="KU56">
        <v>2</v>
      </c>
      <c r="KV56">
        <v>2</v>
      </c>
      <c r="KW56">
        <v>1</v>
      </c>
      <c r="KX56">
        <v>1</v>
      </c>
      <c r="KY56">
        <v>1</v>
      </c>
      <c r="KZ56">
        <v>1</v>
      </c>
      <c r="LD56">
        <v>-1</v>
      </c>
      <c r="LE56">
        <v>1</v>
      </c>
      <c r="LF56">
        <v>1</v>
      </c>
      <c r="LG56">
        <v>1</v>
      </c>
      <c r="LH56">
        <v>1</v>
      </c>
      <c r="LJ56">
        <v>5</v>
      </c>
      <c r="LL56">
        <v>2</v>
      </c>
      <c r="LN56">
        <v>-1</v>
      </c>
      <c r="LO56">
        <v>1</v>
      </c>
      <c r="LR56">
        <v>2</v>
      </c>
      <c r="LS56">
        <v>4</v>
      </c>
      <c r="LW56">
        <v>1</v>
      </c>
      <c r="LX56">
        <v>2</v>
      </c>
      <c r="LY56">
        <v>3</v>
      </c>
      <c r="LZ56">
        <v>2</v>
      </c>
      <c r="MA56">
        <v>3</v>
      </c>
      <c r="MB56">
        <v>3</v>
      </c>
      <c r="MC56">
        <v>3</v>
      </c>
      <c r="MD56">
        <v>2</v>
      </c>
      <c r="ME56">
        <v>5</v>
      </c>
      <c r="MF56">
        <v>3</v>
      </c>
      <c r="MG56">
        <v>6</v>
      </c>
      <c r="MH56">
        <v>6</v>
      </c>
      <c r="MI56">
        <v>6</v>
      </c>
      <c r="MJ56">
        <v>6</v>
      </c>
      <c r="MK56">
        <v>6</v>
      </c>
      <c r="ML56">
        <v>1</v>
      </c>
      <c r="MM56">
        <v>6</v>
      </c>
      <c r="MN56">
        <v>6</v>
      </c>
      <c r="MO56">
        <v>6</v>
      </c>
      <c r="MP56">
        <v>-9</v>
      </c>
      <c r="MQ56">
        <v>7</v>
      </c>
      <c r="MR56">
        <v>4</v>
      </c>
      <c r="MS56">
        <v>3</v>
      </c>
      <c r="MT56">
        <v>2</v>
      </c>
      <c r="MU56">
        <v>2</v>
      </c>
      <c r="MV56">
        <v>5</v>
      </c>
      <c r="MW56">
        <v>155</v>
      </c>
      <c r="MY56">
        <v>163</v>
      </c>
      <c r="MZ56">
        <v>76</v>
      </c>
      <c r="NB56">
        <v>53</v>
      </c>
      <c r="NC56">
        <v>4</v>
      </c>
      <c r="ND56">
        <v>5</v>
      </c>
      <c r="NE56">
        <v>1</v>
      </c>
      <c r="NF56">
        <v>7</v>
      </c>
      <c r="NH56">
        <v>5</v>
      </c>
      <c r="NI56">
        <v>500</v>
      </c>
      <c r="NJ56">
        <v>0</v>
      </c>
      <c r="NK56">
        <v>300</v>
      </c>
      <c r="NL56">
        <v>3</v>
      </c>
      <c r="NM56">
        <v>1</v>
      </c>
      <c r="NN56">
        <v>2</v>
      </c>
      <c r="NP56">
        <v>2</v>
      </c>
      <c r="NQ56">
        <v>5</v>
      </c>
      <c r="NR56">
        <v>5</v>
      </c>
      <c r="NS56">
        <v>5</v>
      </c>
      <c r="NT56">
        <v>4</v>
      </c>
      <c r="NU56">
        <v>5</v>
      </c>
      <c r="NZ56" t="s">
        <v>643</v>
      </c>
      <c r="OA56">
        <v>2</v>
      </c>
      <c r="OB56">
        <v>1</v>
      </c>
      <c r="OC56">
        <v>3</v>
      </c>
      <c r="OD56">
        <v>4</v>
      </c>
      <c r="OE56">
        <v>2</v>
      </c>
      <c r="OF56">
        <v>1</v>
      </c>
      <c r="OG56">
        <v>6</v>
      </c>
      <c r="OH56">
        <v>-9</v>
      </c>
      <c r="OI56">
        <v>2</v>
      </c>
      <c r="ON56" t="s">
        <v>644</v>
      </c>
      <c r="OO56">
        <v>4</v>
      </c>
      <c r="OT56">
        <v>4</v>
      </c>
      <c r="OU56">
        <v>4</v>
      </c>
      <c r="OV56">
        <v>4</v>
      </c>
      <c r="OX56">
        <v>4</v>
      </c>
      <c r="OY56">
        <v>4</v>
      </c>
      <c r="PD56" t="s">
        <v>643</v>
      </c>
      <c r="PF56">
        <v>-2</v>
      </c>
      <c r="PH56">
        <v>1</v>
      </c>
      <c r="PI56">
        <v>7</v>
      </c>
      <c r="PJ56">
        <v>21</v>
      </c>
      <c r="PK56">
        <v>2</v>
      </c>
      <c r="PM56">
        <v>5</v>
      </c>
      <c r="PN56">
        <v>5</v>
      </c>
      <c r="PO56">
        <v>5</v>
      </c>
      <c r="PP56">
        <v>4</v>
      </c>
      <c r="PQ56">
        <v>4</v>
      </c>
      <c r="PT56">
        <v>5</v>
      </c>
      <c r="QB56">
        <v>0</v>
      </c>
      <c r="QC56">
        <v>0</v>
      </c>
      <c r="QL56">
        <v>0</v>
      </c>
      <c r="QU56">
        <v>0</v>
      </c>
      <c r="QW56">
        <v>1</v>
      </c>
      <c r="QX56">
        <v>-2</v>
      </c>
      <c r="QY56">
        <v>-2</v>
      </c>
      <c r="QZ56">
        <v>-2</v>
      </c>
      <c r="RA56">
        <v>1</v>
      </c>
      <c r="RB56">
        <v>3</v>
      </c>
      <c r="RC56">
        <v>3</v>
      </c>
      <c r="RD56">
        <v>4</v>
      </c>
      <c r="RE56">
        <v>1</v>
      </c>
      <c r="RF56">
        <v>4</v>
      </c>
      <c r="RG56">
        <v>1</v>
      </c>
      <c r="RJ56">
        <v>5</v>
      </c>
      <c r="RK56">
        <v>11</v>
      </c>
      <c r="RL56">
        <v>4</v>
      </c>
      <c r="RM56">
        <v>3</v>
      </c>
      <c r="RN56">
        <v>4</v>
      </c>
      <c r="RO56">
        <v>4</v>
      </c>
      <c r="RP56">
        <v>3</v>
      </c>
      <c r="RQ56">
        <v>3</v>
      </c>
      <c r="RR56">
        <v>2</v>
      </c>
      <c r="RS56">
        <v>-1</v>
      </c>
      <c r="RT56">
        <v>2</v>
      </c>
      <c r="RU56">
        <v>2</v>
      </c>
      <c r="RV56">
        <v>3</v>
      </c>
      <c r="RW56">
        <v>10</v>
      </c>
      <c r="RX56">
        <v>1</v>
      </c>
      <c r="RY56">
        <v>-2</v>
      </c>
      <c r="RZ56">
        <v>32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1</v>
      </c>
      <c r="SG56">
        <v>5</v>
      </c>
      <c r="SH56">
        <v>0</v>
      </c>
      <c r="SI56">
        <v>0</v>
      </c>
      <c r="SJ56">
        <v>2</v>
      </c>
      <c r="SK56">
        <v>1</v>
      </c>
      <c r="SL56">
        <v>1</v>
      </c>
      <c r="SM56">
        <v>1</v>
      </c>
      <c r="SN56">
        <v>4</v>
      </c>
      <c r="SO56">
        <v>4</v>
      </c>
      <c r="SP56">
        <v>4</v>
      </c>
      <c r="SQ56">
        <v>4</v>
      </c>
      <c r="SR56">
        <v>4</v>
      </c>
      <c r="SS56">
        <v>4</v>
      </c>
      <c r="ST56">
        <v>4</v>
      </c>
      <c r="SU56">
        <v>1</v>
      </c>
      <c r="SV56">
        <v>4</v>
      </c>
      <c r="SW56">
        <v>4</v>
      </c>
      <c r="SX56">
        <v>4</v>
      </c>
      <c r="SY56">
        <v>1</v>
      </c>
      <c r="SZ56">
        <v>2</v>
      </c>
      <c r="TA56">
        <v>4</v>
      </c>
      <c r="TB56">
        <v>4</v>
      </c>
      <c r="TC56">
        <v>4</v>
      </c>
      <c r="TD56">
        <v>4</v>
      </c>
      <c r="TE56">
        <v>4</v>
      </c>
      <c r="TF56">
        <v>4</v>
      </c>
      <c r="TG56">
        <v>4</v>
      </c>
      <c r="TH56">
        <v>4</v>
      </c>
      <c r="TI56">
        <v>4</v>
      </c>
      <c r="TJ56">
        <v>4</v>
      </c>
      <c r="TK56">
        <v>4</v>
      </c>
      <c r="TL56">
        <v>4</v>
      </c>
      <c r="TM56">
        <v>4</v>
      </c>
      <c r="TN56">
        <v>4</v>
      </c>
      <c r="TO56">
        <v>4</v>
      </c>
      <c r="TP56">
        <v>4</v>
      </c>
      <c r="TQ56">
        <v>1</v>
      </c>
      <c r="TR56">
        <v>4</v>
      </c>
      <c r="TS56">
        <v>1</v>
      </c>
      <c r="TT56">
        <v>4</v>
      </c>
      <c r="TU56">
        <v>4</v>
      </c>
      <c r="TV56">
        <v>4</v>
      </c>
      <c r="TW56">
        <v>2</v>
      </c>
      <c r="TX56">
        <v>2</v>
      </c>
      <c r="TY56">
        <v>1</v>
      </c>
      <c r="TZ56">
        <v>1</v>
      </c>
      <c r="UA56">
        <v>2</v>
      </c>
      <c r="UB56">
        <v>1</v>
      </c>
      <c r="UC56">
        <v>1</v>
      </c>
      <c r="UD56">
        <v>2</v>
      </c>
      <c r="UE56">
        <v>3</v>
      </c>
      <c r="UF56">
        <v>0</v>
      </c>
      <c r="UG56">
        <v>2</v>
      </c>
      <c r="UH56">
        <v>2</v>
      </c>
      <c r="UI56">
        <v>2</v>
      </c>
      <c r="UJ56">
        <v>4</v>
      </c>
      <c r="UK56">
        <v>1</v>
      </c>
      <c r="UL56">
        <v>140</v>
      </c>
      <c r="UM56">
        <v>0</v>
      </c>
      <c r="UN56">
        <v>20</v>
      </c>
      <c r="UO56">
        <v>0</v>
      </c>
      <c r="UP56">
        <v>0</v>
      </c>
      <c r="UQ56">
        <v>1</v>
      </c>
      <c r="UR56">
        <v>0</v>
      </c>
      <c r="US56" t="s">
        <v>707</v>
      </c>
      <c r="UT56">
        <v>2</v>
      </c>
      <c r="UU56">
        <v>0</v>
      </c>
      <c r="UV56">
        <v>1</v>
      </c>
      <c r="UW56">
        <v>2</v>
      </c>
      <c r="UX56">
        <v>0</v>
      </c>
      <c r="UZ56">
        <v>0</v>
      </c>
      <c r="VA56">
        <v>0</v>
      </c>
      <c r="VB56">
        <v>4</v>
      </c>
      <c r="VC56">
        <v>610</v>
      </c>
      <c r="VD56">
        <v>0</v>
      </c>
      <c r="VE56">
        <v>3</v>
      </c>
      <c r="VF56">
        <v>0</v>
      </c>
      <c r="VG56">
        <v>4</v>
      </c>
      <c r="VH56">
        <v>2</v>
      </c>
      <c r="VI56">
        <v>2</v>
      </c>
      <c r="VJ56">
        <v>2</v>
      </c>
      <c r="VK56">
        <v>2</v>
      </c>
      <c r="VL56">
        <v>2</v>
      </c>
      <c r="VM56">
        <v>2</v>
      </c>
      <c r="VN56">
        <v>2</v>
      </c>
      <c r="VO56">
        <v>2</v>
      </c>
      <c r="VP56">
        <v>1</v>
      </c>
      <c r="VQ56">
        <v>1</v>
      </c>
      <c r="VR56">
        <v>1</v>
      </c>
      <c r="VS56">
        <v>6</v>
      </c>
      <c r="VT56">
        <v>4</v>
      </c>
      <c r="VU56">
        <v>3</v>
      </c>
      <c r="VV56">
        <v>4</v>
      </c>
      <c r="VW56">
        <v>4</v>
      </c>
      <c r="VX56">
        <v>2</v>
      </c>
      <c r="VY56">
        <v>1</v>
      </c>
      <c r="WE56" t="s">
        <v>643</v>
      </c>
      <c r="WH56" t="s">
        <v>643</v>
      </c>
      <c r="WI56">
        <v>12</v>
      </c>
      <c r="WM56" t="s">
        <v>643</v>
      </c>
      <c r="WT56" t="s">
        <v>643</v>
      </c>
      <c r="WX56" t="s">
        <v>643</v>
      </c>
      <c r="XK56">
        <v>0</v>
      </c>
      <c r="XQ56">
        <v>1</v>
      </c>
      <c r="XR56">
        <v>1</v>
      </c>
      <c r="XS56">
        <v>1</v>
      </c>
      <c r="XT56">
        <v>1</v>
      </c>
      <c r="XU56" t="s">
        <v>643</v>
      </c>
      <c r="XV56">
        <v>-1</v>
      </c>
      <c r="XW56">
        <v>1</v>
      </c>
    </row>
    <row r="57" spans="1:647" x14ac:dyDescent="0.25">
      <c r="A57">
        <v>135</v>
      </c>
      <c r="B57">
        <v>1736</v>
      </c>
      <c r="C57">
        <v>1</v>
      </c>
      <c r="D57" s="9">
        <v>8758</v>
      </c>
      <c r="E57" t="str">
        <f>VLOOKUP(ELEF_2019_minta[[#This Row],[TERUL]],teruleti_szamjel!$A$2:$M$3201,2)</f>
        <v>Tát</v>
      </c>
      <c r="F57" t="str">
        <f>VLOOKUP(ELEF_2019_minta[[#This Row],[TERUL]],teruleti_szamjel!$A$2:$M$3201,4)</f>
        <v>11</v>
      </c>
      <c r="G57" t="str">
        <f>VLOOKUP(ELEF_2019_minta[[#This Row],[TERUL]],teruleti_szamjel!$A$2:$M$3201,5)</f>
        <v>Komárom-Esztergom</v>
      </c>
      <c r="H57" t="str">
        <f>VLOOKUP(ELEF_2019_minta[[#This Row],[TERUL]],teruleti_szamjel!$A$2:$M$3201,10)</f>
        <v>20</v>
      </c>
      <c r="I57" t="str">
        <f>VLOOKUP(ELEF_2019_minta[[#This Row],[TERUL]],teruleti_szamjel!$A$2:$M$3201,11)</f>
        <v>Közép-Dunántúl</v>
      </c>
      <c r="J57">
        <v>3</v>
      </c>
      <c r="K57">
        <v>2</v>
      </c>
      <c r="L57">
        <v>1968</v>
      </c>
      <c r="M57">
        <v>9</v>
      </c>
      <c r="N57">
        <v>7</v>
      </c>
      <c r="O57">
        <v>68</v>
      </c>
      <c r="P57">
        <v>8</v>
      </c>
      <c r="Q57">
        <v>1</v>
      </c>
      <c r="R57">
        <v>1</v>
      </c>
      <c r="S57">
        <v>1</v>
      </c>
      <c r="T57">
        <v>33</v>
      </c>
      <c r="U57">
        <v>93</v>
      </c>
      <c r="V57" t="s">
        <v>666</v>
      </c>
      <c r="W57">
        <v>1</v>
      </c>
      <c r="X57">
        <v>1</v>
      </c>
      <c r="Y57">
        <v>5</v>
      </c>
      <c r="Z57">
        <v>1981</v>
      </c>
      <c r="AA57">
        <v>3</v>
      </c>
      <c r="AB57">
        <v>30</v>
      </c>
      <c r="AC57">
        <v>19</v>
      </c>
      <c r="AE57">
        <v>12</v>
      </c>
      <c r="AI57">
        <v>10</v>
      </c>
      <c r="AJ57">
        <v>6</v>
      </c>
      <c r="AK57">
        <v>12</v>
      </c>
      <c r="AM57">
        <v>10</v>
      </c>
      <c r="AQ57">
        <v>1</v>
      </c>
      <c r="AR57">
        <v>20</v>
      </c>
      <c r="AS57">
        <v>22</v>
      </c>
      <c r="AW57">
        <v>2</v>
      </c>
      <c r="BD57">
        <v>2</v>
      </c>
      <c r="BL57" t="s">
        <v>643</v>
      </c>
      <c r="BN57" t="s">
        <v>643</v>
      </c>
      <c r="BO57" t="s">
        <v>643</v>
      </c>
      <c r="BR57" t="s">
        <v>643</v>
      </c>
      <c r="BS57" t="s">
        <v>643</v>
      </c>
      <c r="BT57" t="s">
        <v>643</v>
      </c>
      <c r="BU57" t="s">
        <v>643</v>
      </c>
      <c r="BV57" t="s">
        <v>643</v>
      </c>
      <c r="BX57" t="s">
        <v>643</v>
      </c>
      <c r="CA57" t="s">
        <v>643</v>
      </c>
      <c r="CB57" t="s">
        <v>643</v>
      </c>
      <c r="CC57" t="s">
        <v>643</v>
      </c>
      <c r="CD57" t="s">
        <v>643</v>
      </c>
      <c r="CF57" t="s">
        <v>643</v>
      </c>
      <c r="CG57" t="s">
        <v>643</v>
      </c>
      <c r="CH57" t="s">
        <v>643</v>
      </c>
      <c r="CI57" t="s">
        <v>643</v>
      </c>
      <c r="CJ57" t="s">
        <v>643</v>
      </c>
      <c r="CK57" t="s">
        <v>643</v>
      </c>
      <c r="CL57" t="s">
        <v>643</v>
      </c>
      <c r="CM57" t="s">
        <v>643</v>
      </c>
      <c r="CN57" t="s">
        <v>643</v>
      </c>
      <c r="CO57" t="s">
        <v>643</v>
      </c>
      <c r="CP57" t="s">
        <v>643</v>
      </c>
      <c r="CQ57" t="s">
        <v>643</v>
      </c>
      <c r="CR57" t="s">
        <v>643</v>
      </c>
      <c r="CS57" t="s">
        <v>643</v>
      </c>
      <c r="CT57" t="s">
        <v>643</v>
      </c>
      <c r="CU57" t="s">
        <v>643</v>
      </c>
      <c r="CV57" t="s">
        <v>643</v>
      </c>
      <c r="CW57" t="s">
        <v>643</v>
      </c>
      <c r="CX57" t="s">
        <v>643</v>
      </c>
      <c r="CY57" t="s">
        <v>643</v>
      </c>
      <c r="CZ57" t="s">
        <v>643</v>
      </c>
      <c r="DA57" t="s">
        <v>643</v>
      </c>
      <c r="DB57" t="s">
        <v>643</v>
      </c>
      <c r="DC57" t="s">
        <v>643</v>
      </c>
      <c r="DD57" t="s">
        <v>643</v>
      </c>
      <c r="DE57" t="s">
        <v>643</v>
      </c>
      <c r="DF57" t="s">
        <v>643</v>
      </c>
      <c r="DG57" t="s">
        <v>643</v>
      </c>
      <c r="DH57">
        <v>3</v>
      </c>
      <c r="DI57">
        <v>2</v>
      </c>
      <c r="DJ57">
        <v>2</v>
      </c>
      <c r="DK57">
        <v>2</v>
      </c>
      <c r="DL57">
        <v>3</v>
      </c>
      <c r="DN57">
        <v>3</v>
      </c>
      <c r="DO57">
        <v>2</v>
      </c>
      <c r="DP57">
        <v>1</v>
      </c>
      <c r="DQ57">
        <v>1</v>
      </c>
      <c r="DR57">
        <v>2</v>
      </c>
      <c r="DS57">
        <v>2</v>
      </c>
      <c r="DT57">
        <v>1</v>
      </c>
      <c r="DU57">
        <v>1</v>
      </c>
      <c r="DV57">
        <v>1</v>
      </c>
      <c r="DW57">
        <v>2</v>
      </c>
      <c r="DX57">
        <v>2</v>
      </c>
      <c r="EB57">
        <v>2</v>
      </c>
      <c r="EF57">
        <v>2</v>
      </c>
      <c r="EJ57">
        <v>2</v>
      </c>
      <c r="EN57">
        <v>2</v>
      </c>
      <c r="ER57">
        <v>2</v>
      </c>
      <c r="EV57">
        <v>2</v>
      </c>
      <c r="EW57" t="s">
        <v>643</v>
      </c>
      <c r="EZ57">
        <v>2</v>
      </c>
      <c r="FD57">
        <v>2</v>
      </c>
      <c r="FF57">
        <v>1</v>
      </c>
      <c r="FH57">
        <v>2</v>
      </c>
      <c r="FI57" t="s">
        <v>643</v>
      </c>
      <c r="FL57">
        <v>2</v>
      </c>
      <c r="FM57">
        <v>1</v>
      </c>
      <c r="FP57">
        <v>2</v>
      </c>
      <c r="FT57">
        <v>2</v>
      </c>
      <c r="FX57">
        <v>2</v>
      </c>
      <c r="GB57">
        <v>2</v>
      </c>
      <c r="GF57">
        <v>2</v>
      </c>
      <c r="GJ57">
        <v>2</v>
      </c>
      <c r="GM57" t="s">
        <v>643</v>
      </c>
      <c r="GN57">
        <v>2</v>
      </c>
      <c r="GR57">
        <v>2</v>
      </c>
      <c r="GV57">
        <v>2</v>
      </c>
      <c r="GZ57">
        <v>2</v>
      </c>
      <c r="HD57">
        <v>2</v>
      </c>
      <c r="HH57">
        <v>2</v>
      </c>
      <c r="HI57" t="s">
        <v>643</v>
      </c>
      <c r="HJ57" t="s">
        <v>643</v>
      </c>
      <c r="HK57" t="s">
        <v>643</v>
      </c>
      <c r="HL57">
        <v>2</v>
      </c>
      <c r="HP57">
        <v>2</v>
      </c>
      <c r="HT57">
        <v>2</v>
      </c>
      <c r="HU57" t="s">
        <v>643</v>
      </c>
      <c r="HV57" t="s">
        <v>643</v>
      </c>
      <c r="HW57" t="s">
        <v>643</v>
      </c>
      <c r="HX57">
        <v>2</v>
      </c>
      <c r="IB57">
        <v>2</v>
      </c>
      <c r="IC57" t="s">
        <v>643</v>
      </c>
      <c r="ID57" t="s">
        <v>643</v>
      </c>
      <c r="IE57" t="s">
        <v>643</v>
      </c>
      <c r="IF57">
        <v>2</v>
      </c>
      <c r="IJ57">
        <v>2</v>
      </c>
      <c r="IN57">
        <v>2</v>
      </c>
      <c r="IO57">
        <v>2</v>
      </c>
      <c r="IP57">
        <v>2</v>
      </c>
      <c r="IQ57">
        <v>4</v>
      </c>
      <c r="IR57">
        <v>2</v>
      </c>
      <c r="IS57">
        <v>-2</v>
      </c>
      <c r="IW57">
        <v>0</v>
      </c>
      <c r="IX57">
        <v>2</v>
      </c>
      <c r="IY57">
        <v>1</v>
      </c>
      <c r="IZ57">
        <v>2</v>
      </c>
      <c r="JA57">
        <v>1</v>
      </c>
      <c r="JC57">
        <v>1</v>
      </c>
      <c r="JD57">
        <v>2</v>
      </c>
      <c r="JE57">
        <v>1</v>
      </c>
      <c r="JF57">
        <v>1</v>
      </c>
      <c r="JG57">
        <v>1</v>
      </c>
      <c r="JH57">
        <v>1</v>
      </c>
      <c r="JI57">
        <v>1</v>
      </c>
      <c r="JJ57">
        <v>1</v>
      </c>
      <c r="JK57">
        <v>1</v>
      </c>
      <c r="JL57">
        <v>1</v>
      </c>
      <c r="JN57">
        <v>2</v>
      </c>
      <c r="JO57">
        <v>1</v>
      </c>
      <c r="JP57">
        <v>1</v>
      </c>
      <c r="JQ57">
        <v>1</v>
      </c>
      <c r="JR57">
        <v>1</v>
      </c>
      <c r="JS57">
        <v>1</v>
      </c>
      <c r="JT57">
        <v>1</v>
      </c>
      <c r="JU57">
        <v>1</v>
      </c>
      <c r="JX57">
        <v>5</v>
      </c>
      <c r="JZ57">
        <v>1</v>
      </c>
      <c r="KA57">
        <v>1</v>
      </c>
      <c r="KB57">
        <v>1</v>
      </c>
      <c r="KC57">
        <v>1</v>
      </c>
      <c r="KD57">
        <v>1</v>
      </c>
      <c r="KE57">
        <v>1</v>
      </c>
      <c r="KF57">
        <v>1</v>
      </c>
      <c r="KG57">
        <v>2</v>
      </c>
      <c r="KH57">
        <v>2</v>
      </c>
      <c r="KJ57">
        <v>2</v>
      </c>
      <c r="KL57">
        <v>1</v>
      </c>
      <c r="KM57">
        <v>1</v>
      </c>
      <c r="KN57">
        <v>1</v>
      </c>
      <c r="KO57">
        <v>1</v>
      </c>
      <c r="KP57">
        <v>0</v>
      </c>
      <c r="KQ57">
        <v>2</v>
      </c>
      <c r="KR57">
        <v>2</v>
      </c>
      <c r="KS57">
        <v>2</v>
      </c>
      <c r="KT57">
        <v>2</v>
      </c>
      <c r="KU57">
        <v>2</v>
      </c>
      <c r="KV57">
        <v>2</v>
      </c>
      <c r="KW57">
        <v>2</v>
      </c>
      <c r="KX57">
        <v>2</v>
      </c>
      <c r="KY57">
        <v>1</v>
      </c>
      <c r="KZ57">
        <v>-8</v>
      </c>
      <c r="LD57">
        <v>201711</v>
      </c>
      <c r="LE57">
        <v>1</v>
      </c>
      <c r="LF57">
        <v>1</v>
      </c>
      <c r="LG57">
        <v>2</v>
      </c>
      <c r="LH57">
        <v>1</v>
      </c>
      <c r="LI57">
        <v>1</v>
      </c>
      <c r="LJ57">
        <v>-1</v>
      </c>
      <c r="LL57">
        <v>2</v>
      </c>
      <c r="LN57">
        <v>4</v>
      </c>
      <c r="LP57">
        <v>3</v>
      </c>
      <c r="LW57">
        <v>2</v>
      </c>
      <c r="LX57">
        <v>2</v>
      </c>
      <c r="LY57">
        <v>2</v>
      </c>
      <c r="LZ57">
        <v>2</v>
      </c>
      <c r="MA57">
        <v>3</v>
      </c>
      <c r="MB57">
        <v>3</v>
      </c>
      <c r="MC57">
        <v>3</v>
      </c>
      <c r="MD57">
        <v>2</v>
      </c>
      <c r="ME57">
        <v>2</v>
      </c>
      <c r="MF57">
        <v>2</v>
      </c>
      <c r="MG57">
        <v>6</v>
      </c>
      <c r="MH57">
        <v>6</v>
      </c>
      <c r="MI57">
        <v>6</v>
      </c>
      <c r="MJ57">
        <v>6</v>
      </c>
      <c r="MK57">
        <v>6</v>
      </c>
      <c r="ML57">
        <v>6</v>
      </c>
      <c r="MM57">
        <v>6</v>
      </c>
      <c r="MN57">
        <v>6</v>
      </c>
      <c r="MO57">
        <v>6</v>
      </c>
      <c r="MP57">
        <v>6</v>
      </c>
      <c r="MQ57">
        <v>6</v>
      </c>
      <c r="MR57">
        <v>4</v>
      </c>
      <c r="MS57">
        <v>4</v>
      </c>
      <c r="MT57">
        <v>5</v>
      </c>
      <c r="MU57">
        <v>3</v>
      </c>
      <c r="MV57">
        <v>5</v>
      </c>
      <c r="MW57">
        <v>158</v>
      </c>
      <c r="MY57">
        <v>169</v>
      </c>
      <c r="MZ57">
        <v>80</v>
      </c>
      <c r="NB57">
        <v>130</v>
      </c>
      <c r="NC57">
        <v>1</v>
      </c>
      <c r="ND57">
        <v>7</v>
      </c>
      <c r="NF57">
        <v>3</v>
      </c>
      <c r="NH57">
        <v>0</v>
      </c>
      <c r="NI57">
        <v>-2</v>
      </c>
      <c r="NJ57">
        <v>0</v>
      </c>
      <c r="NK57">
        <v>600</v>
      </c>
      <c r="NL57">
        <v>2</v>
      </c>
      <c r="NN57">
        <v>3</v>
      </c>
      <c r="NP57">
        <v>3</v>
      </c>
      <c r="NQ57">
        <v>4</v>
      </c>
      <c r="NR57">
        <v>5</v>
      </c>
      <c r="NS57">
        <v>3</v>
      </c>
      <c r="NT57">
        <v>5</v>
      </c>
      <c r="NU57">
        <v>5</v>
      </c>
      <c r="NZ57" t="s">
        <v>643</v>
      </c>
      <c r="OA57">
        <v>2</v>
      </c>
      <c r="OB57">
        <v>1</v>
      </c>
      <c r="OC57">
        <v>5</v>
      </c>
      <c r="OD57">
        <v>4</v>
      </c>
      <c r="OE57">
        <v>3</v>
      </c>
      <c r="OF57">
        <v>1</v>
      </c>
      <c r="OG57">
        <v>5</v>
      </c>
      <c r="OH57">
        <v>1</v>
      </c>
      <c r="OI57">
        <v>1</v>
      </c>
      <c r="ON57" t="s">
        <v>644</v>
      </c>
      <c r="OO57">
        <v>3</v>
      </c>
      <c r="OQ57">
        <v>3</v>
      </c>
      <c r="OS57">
        <v>1</v>
      </c>
      <c r="PD57" t="s">
        <v>643</v>
      </c>
      <c r="PF57">
        <v>-2</v>
      </c>
      <c r="PG57">
        <v>2</v>
      </c>
      <c r="PH57">
        <v>1</v>
      </c>
      <c r="PK57">
        <v>2</v>
      </c>
      <c r="PM57">
        <v>1</v>
      </c>
      <c r="PN57">
        <v>5</v>
      </c>
      <c r="PO57">
        <v>5</v>
      </c>
      <c r="PP57">
        <v>2</v>
      </c>
      <c r="PQ57">
        <v>4</v>
      </c>
      <c r="PT57">
        <v>6</v>
      </c>
      <c r="PW57">
        <v>0</v>
      </c>
      <c r="QB57">
        <v>0</v>
      </c>
      <c r="QS57">
        <v>0</v>
      </c>
      <c r="QW57">
        <v>-2</v>
      </c>
      <c r="QX57">
        <v>-2</v>
      </c>
      <c r="QY57">
        <v>-2</v>
      </c>
      <c r="QZ57">
        <v>-2</v>
      </c>
      <c r="RB57">
        <v>2</v>
      </c>
      <c r="RC57">
        <v>-9</v>
      </c>
      <c r="RD57">
        <v>3</v>
      </c>
      <c r="RE57">
        <v>1</v>
      </c>
      <c r="RF57">
        <v>4</v>
      </c>
      <c r="RI57">
        <v>1</v>
      </c>
      <c r="RJ57">
        <v>3</v>
      </c>
      <c r="RK57">
        <v>40</v>
      </c>
      <c r="RL57">
        <v>4</v>
      </c>
      <c r="RM57">
        <v>2</v>
      </c>
      <c r="RN57">
        <v>3</v>
      </c>
      <c r="RO57">
        <v>1</v>
      </c>
      <c r="RP57">
        <v>2</v>
      </c>
      <c r="RQ57">
        <v>3</v>
      </c>
      <c r="RR57">
        <v>2</v>
      </c>
      <c r="RS57">
        <v>2</v>
      </c>
      <c r="RT57">
        <v>1</v>
      </c>
      <c r="RU57">
        <v>1</v>
      </c>
      <c r="RV57">
        <v>2</v>
      </c>
      <c r="RW57">
        <v>30</v>
      </c>
      <c r="RX57">
        <v>1</v>
      </c>
      <c r="RY57">
        <v>20</v>
      </c>
      <c r="RZ57">
        <v>22</v>
      </c>
      <c r="SA57">
        <v>0</v>
      </c>
      <c r="SB57">
        <v>2</v>
      </c>
      <c r="SC57">
        <v>0</v>
      </c>
      <c r="SD57">
        <v>0</v>
      </c>
      <c r="SE57">
        <v>0</v>
      </c>
      <c r="SF57">
        <v>2</v>
      </c>
      <c r="SG57">
        <v>2</v>
      </c>
      <c r="SH57">
        <v>0</v>
      </c>
      <c r="SI57">
        <v>0</v>
      </c>
      <c r="SJ57">
        <v>4</v>
      </c>
      <c r="SK57">
        <v>5</v>
      </c>
      <c r="SL57">
        <v>5</v>
      </c>
      <c r="SM57">
        <v>4</v>
      </c>
      <c r="SN57">
        <v>4</v>
      </c>
      <c r="SO57">
        <v>4</v>
      </c>
      <c r="SP57">
        <v>4</v>
      </c>
      <c r="SQ57">
        <v>4</v>
      </c>
      <c r="SR57">
        <v>4</v>
      </c>
      <c r="SS57">
        <v>4</v>
      </c>
      <c r="ST57">
        <v>1</v>
      </c>
      <c r="SU57">
        <v>4</v>
      </c>
      <c r="SV57">
        <v>4</v>
      </c>
      <c r="SW57">
        <v>4</v>
      </c>
      <c r="SX57">
        <v>4</v>
      </c>
      <c r="SY57">
        <v>4</v>
      </c>
      <c r="SZ57">
        <v>1</v>
      </c>
      <c r="TA57">
        <v>4</v>
      </c>
      <c r="TB57">
        <v>4</v>
      </c>
      <c r="TC57">
        <v>4</v>
      </c>
      <c r="TD57">
        <v>4</v>
      </c>
      <c r="TE57">
        <v>4</v>
      </c>
      <c r="TF57">
        <v>2</v>
      </c>
      <c r="TG57">
        <v>4</v>
      </c>
      <c r="TH57">
        <v>4</v>
      </c>
      <c r="TI57">
        <v>4</v>
      </c>
      <c r="TJ57">
        <v>4</v>
      </c>
      <c r="TK57">
        <v>4</v>
      </c>
      <c r="TL57">
        <v>4</v>
      </c>
      <c r="TM57">
        <v>4</v>
      </c>
      <c r="TN57">
        <v>4</v>
      </c>
      <c r="TO57">
        <v>4</v>
      </c>
      <c r="TP57">
        <v>4</v>
      </c>
      <c r="TQ57">
        <v>1</v>
      </c>
      <c r="TR57">
        <v>4</v>
      </c>
      <c r="TS57">
        <v>4</v>
      </c>
      <c r="TT57">
        <v>4</v>
      </c>
      <c r="TU57">
        <v>4</v>
      </c>
      <c r="TV57">
        <v>4</v>
      </c>
      <c r="TW57">
        <v>2</v>
      </c>
      <c r="TX57">
        <v>3</v>
      </c>
      <c r="TY57">
        <v>2</v>
      </c>
      <c r="TZ57">
        <v>1</v>
      </c>
      <c r="UA57">
        <v>1</v>
      </c>
      <c r="UB57">
        <v>1</v>
      </c>
      <c r="UC57">
        <v>1</v>
      </c>
      <c r="UD57">
        <v>3</v>
      </c>
      <c r="UE57">
        <v>1</v>
      </c>
      <c r="UF57">
        <v>0</v>
      </c>
      <c r="UG57">
        <v>1</v>
      </c>
      <c r="UH57">
        <v>4</v>
      </c>
      <c r="UI57">
        <v>3</v>
      </c>
      <c r="UJ57">
        <v>4</v>
      </c>
      <c r="UK57">
        <v>0</v>
      </c>
      <c r="UL57">
        <v>315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 t="s">
        <v>708</v>
      </c>
      <c r="UT57">
        <v>4</v>
      </c>
      <c r="UU57">
        <v>1</v>
      </c>
      <c r="UV57">
        <v>1</v>
      </c>
      <c r="UW57">
        <v>3</v>
      </c>
      <c r="UX57">
        <v>375</v>
      </c>
      <c r="UY57">
        <v>4</v>
      </c>
      <c r="UZ57">
        <v>0</v>
      </c>
      <c r="VA57">
        <v>0</v>
      </c>
      <c r="VB57">
        <v>1</v>
      </c>
      <c r="VC57">
        <v>100</v>
      </c>
      <c r="VD57">
        <v>0</v>
      </c>
      <c r="VE57">
        <v>0</v>
      </c>
      <c r="VF57">
        <v>1</v>
      </c>
      <c r="VG57">
        <v>3</v>
      </c>
      <c r="VH57">
        <v>2</v>
      </c>
      <c r="VI57">
        <v>2</v>
      </c>
      <c r="VJ57">
        <v>2</v>
      </c>
      <c r="VK57">
        <v>2</v>
      </c>
      <c r="VL57">
        <v>2</v>
      </c>
      <c r="VM57">
        <v>2</v>
      </c>
      <c r="VN57">
        <v>2</v>
      </c>
      <c r="VO57">
        <v>2</v>
      </c>
      <c r="VP57">
        <v>1</v>
      </c>
      <c r="VQ57">
        <v>4</v>
      </c>
      <c r="VR57">
        <v>1</v>
      </c>
      <c r="VS57">
        <v>3</v>
      </c>
      <c r="VT57">
        <v>4</v>
      </c>
      <c r="VU57">
        <v>3</v>
      </c>
      <c r="VV57">
        <v>2</v>
      </c>
      <c r="VW57">
        <v>4</v>
      </c>
      <c r="VX57">
        <v>3</v>
      </c>
      <c r="VY57">
        <v>1</v>
      </c>
      <c r="WE57" t="s">
        <v>643</v>
      </c>
      <c r="WF57">
        <v>130</v>
      </c>
      <c r="WH57" t="s">
        <v>643</v>
      </c>
      <c r="WI57">
        <v>50</v>
      </c>
      <c r="WM57" t="s">
        <v>643</v>
      </c>
      <c r="WT57" t="s">
        <v>643</v>
      </c>
      <c r="WX57" t="s">
        <v>643</v>
      </c>
      <c r="XD57">
        <v>1</v>
      </c>
      <c r="XE57">
        <v>2</v>
      </c>
      <c r="XN57">
        <v>0</v>
      </c>
      <c r="XQ57">
        <v>1</v>
      </c>
      <c r="XR57">
        <v>1</v>
      </c>
      <c r="XS57">
        <v>1</v>
      </c>
      <c r="XT57">
        <v>1</v>
      </c>
      <c r="XU57" t="s">
        <v>643</v>
      </c>
      <c r="XV57">
        <v>1</v>
      </c>
      <c r="XW57">
        <v>-1</v>
      </c>
    </row>
    <row r="58" spans="1:647" x14ac:dyDescent="0.25">
      <c r="A58">
        <v>1672</v>
      </c>
      <c r="B58">
        <v>727</v>
      </c>
      <c r="C58">
        <v>1</v>
      </c>
      <c r="D58" s="9">
        <v>16522</v>
      </c>
      <c r="E58" t="str">
        <f>VLOOKUP(ELEF_2019_minta[[#This Row],[TERUL]],teruleti_szamjel!$A$2:$M$3201,2)</f>
        <v>Nyírvasvári</v>
      </c>
      <c r="F58" t="str">
        <f>VLOOKUP(ELEF_2019_minta[[#This Row],[TERUL]],teruleti_szamjel!$A$2:$M$3201,4)</f>
        <v>15</v>
      </c>
      <c r="G58" t="str">
        <f>VLOOKUP(ELEF_2019_minta[[#This Row],[TERUL]],teruleti_szamjel!$A$2:$M$3201,5)</f>
        <v>Szabolcs-Szatmár-Bereg</v>
      </c>
      <c r="H58" t="str">
        <f>VLOOKUP(ELEF_2019_minta[[#This Row],[TERUL]],teruleti_szamjel!$A$2:$M$3201,10)</f>
        <v>60</v>
      </c>
      <c r="I58" t="str">
        <f>VLOOKUP(ELEF_2019_minta[[#This Row],[TERUL]],teruleti_szamjel!$A$2:$M$3201,11)</f>
        <v>Észak-Alföld</v>
      </c>
      <c r="J58">
        <v>2</v>
      </c>
      <c r="K58">
        <v>1</v>
      </c>
      <c r="L58">
        <v>1950</v>
      </c>
      <c r="M58">
        <v>12</v>
      </c>
      <c r="N58">
        <v>19</v>
      </c>
      <c r="O58">
        <v>63</v>
      </c>
      <c r="P58">
        <v>3</v>
      </c>
      <c r="Q58">
        <v>10</v>
      </c>
      <c r="R58">
        <v>1</v>
      </c>
      <c r="S58">
        <v>1</v>
      </c>
      <c r="T58">
        <v>81</v>
      </c>
      <c r="U58">
        <v>71</v>
      </c>
      <c r="V58" t="s">
        <v>649</v>
      </c>
      <c r="W58">
        <v>1</v>
      </c>
      <c r="Y58">
        <v>8</v>
      </c>
      <c r="Z58">
        <v>1973</v>
      </c>
      <c r="AB58">
        <v>23</v>
      </c>
      <c r="AD58">
        <v>6</v>
      </c>
      <c r="AE58">
        <v>1</v>
      </c>
      <c r="AF58">
        <v>2</v>
      </c>
      <c r="AL58">
        <v>2</v>
      </c>
      <c r="AM58">
        <v>12</v>
      </c>
      <c r="AN58">
        <v>2</v>
      </c>
      <c r="BL58" t="s">
        <v>643</v>
      </c>
      <c r="BN58" t="s">
        <v>643</v>
      </c>
      <c r="BO58" t="s">
        <v>643</v>
      </c>
      <c r="BR58" t="s">
        <v>643</v>
      </c>
      <c r="BS58" t="s">
        <v>643</v>
      </c>
      <c r="BT58" t="s">
        <v>643</v>
      </c>
      <c r="BU58" t="s">
        <v>643</v>
      </c>
      <c r="BV58" t="s">
        <v>643</v>
      </c>
      <c r="BX58" t="s">
        <v>643</v>
      </c>
      <c r="CA58" t="s">
        <v>643</v>
      </c>
      <c r="CB58" t="s">
        <v>643</v>
      </c>
      <c r="CC58" t="s">
        <v>643</v>
      </c>
      <c r="CD58" t="s">
        <v>643</v>
      </c>
      <c r="CF58" t="s">
        <v>643</v>
      </c>
      <c r="CG58" t="s">
        <v>643</v>
      </c>
      <c r="CH58" t="s">
        <v>643</v>
      </c>
      <c r="CI58" t="s">
        <v>643</v>
      </c>
      <c r="CJ58" t="s">
        <v>643</v>
      </c>
      <c r="CK58" t="s">
        <v>643</v>
      </c>
      <c r="CL58" t="s">
        <v>643</v>
      </c>
      <c r="CM58" t="s">
        <v>643</v>
      </c>
      <c r="CN58" t="s">
        <v>643</v>
      </c>
      <c r="CO58" t="s">
        <v>643</v>
      </c>
      <c r="CP58" t="s">
        <v>643</v>
      </c>
      <c r="CQ58" t="s">
        <v>643</v>
      </c>
      <c r="CR58" t="s">
        <v>643</v>
      </c>
      <c r="CS58" t="s">
        <v>643</v>
      </c>
      <c r="CT58" t="s">
        <v>643</v>
      </c>
      <c r="CU58" t="s">
        <v>643</v>
      </c>
      <c r="CV58" t="s">
        <v>643</v>
      </c>
      <c r="CW58" t="s">
        <v>643</v>
      </c>
      <c r="CX58" t="s">
        <v>643</v>
      </c>
      <c r="CY58" t="s">
        <v>643</v>
      </c>
      <c r="CZ58" t="s">
        <v>643</v>
      </c>
      <c r="DA58" t="s">
        <v>643</v>
      </c>
      <c r="DB58" t="s">
        <v>643</v>
      </c>
      <c r="DC58" t="s">
        <v>643</v>
      </c>
      <c r="DD58" t="s">
        <v>643</v>
      </c>
      <c r="DE58" t="s">
        <v>643</v>
      </c>
      <c r="DF58" t="s">
        <v>643</v>
      </c>
      <c r="DG58" t="s">
        <v>643</v>
      </c>
      <c r="DH58">
        <v>2</v>
      </c>
      <c r="DI58">
        <v>2</v>
      </c>
      <c r="DJ58">
        <v>2</v>
      </c>
      <c r="DK58">
        <v>1</v>
      </c>
      <c r="DL58">
        <v>3</v>
      </c>
      <c r="DM58">
        <v>1</v>
      </c>
      <c r="DN58">
        <v>3</v>
      </c>
      <c r="DO58">
        <v>2</v>
      </c>
      <c r="DP58">
        <v>2</v>
      </c>
      <c r="DQ58">
        <v>1</v>
      </c>
      <c r="DR58">
        <v>2</v>
      </c>
      <c r="DS58">
        <v>2</v>
      </c>
      <c r="DT58">
        <v>2</v>
      </c>
      <c r="DU58">
        <v>1</v>
      </c>
      <c r="DV58">
        <v>1</v>
      </c>
      <c r="DX58">
        <v>2</v>
      </c>
      <c r="EB58">
        <v>2</v>
      </c>
      <c r="EF58">
        <v>2</v>
      </c>
      <c r="EJ58">
        <v>2</v>
      </c>
      <c r="EN58">
        <v>2</v>
      </c>
      <c r="ER58">
        <v>2</v>
      </c>
      <c r="EV58">
        <v>2</v>
      </c>
      <c r="EW58" t="s">
        <v>643</v>
      </c>
      <c r="EZ58">
        <v>2</v>
      </c>
      <c r="FA58">
        <v>1</v>
      </c>
      <c r="FD58">
        <v>2</v>
      </c>
      <c r="FH58">
        <v>2</v>
      </c>
      <c r="FI58" t="s">
        <v>643</v>
      </c>
      <c r="FL58">
        <v>1</v>
      </c>
      <c r="FP58">
        <v>2</v>
      </c>
      <c r="FQ58">
        <v>2</v>
      </c>
      <c r="FT58">
        <v>2</v>
      </c>
      <c r="FU58">
        <v>-9</v>
      </c>
      <c r="FW58">
        <v>4</v>
      </c>
      <c r="FX58">
        <v>2</v>
      </c>
      <c r="GB58">
        <v>2</v>
      </c>
      <c r="GF58">
        <v>2</v>
      </c>
      <c r="GJ58">
        <v>2</v>
      </c>
      <c r="GM58" t="s">
        <v>643</v>
      </c>
      <c r="GN58">
        <v>2</v>
      </c>
      <c r="GR58">
        <v>2</v>
      </c>
      <c r="GV58">
        <v>2</v>
      </c>
      <c r="GZ58">
        <v>2</v>
      </c>
      <c r="HA58">
        <v>1</v>
      </c>
      <c r="HD58">
        <v>2</v>
      </c>
      <c r="HH58">
        <v>2</v>
      </c>
      <c r="HI58" t="s">
        <v>643</v>
      </c>
      <c r="HJ58" t="s">
        <v>643</v>
      </c>
      <c r="HK58" t="s">
        <v>643</v>
      </c>
      <c r="HL58">
        <v>2</v>
      </c>
      <c r="HM58">
        <v>2</v>
      </c>
      <c r="HP58">
        <v>1</v>
      </c>
      <c r="HT58">
        <v>2</v>
      </c>
      <c r="HU58" t="s">
        <v>643</v>
      </c>
      <c r="HV58" t="s">
        <v>643</v>
      </c>
      <c r="HW58" t="s">
        <v>643</v>
      </c>
      <c r="HX58">
        <v>2</v>
      </c>
      <c r="IB58">
        <v>2</v>
      </c>
      <c r="IC58" t="s">
        <v>643</v>
      </c>
      <c r="ID58" t="s">
        <v>643</v>
      </c>
      <c r="IE58" t="s">
        <v>643</v>
      </c>
      <c r="IF58">
        <v>2</v>
      </c>
      <c r="IJ58">
        <v>2</v>
      </c>
      <c r="IN58">
        <v>2</v>
      </c>
      <c r="IO58">
        <v>2</v>
      </c>
      <c r="IP58">
        <v>2</v>
      </c>
      <c r="IR58">
        <v>1</v>
      </c>
      <c r="IS58">
        <v>2</v>
      </c>
      <c r="IX58">
        <v>1</v>
      </c>
      <c r="IY58">
        <v>1</v>
      </c>
      <c r="IZ58">
        <v>1</v>
      </c>
      <c r="JA58">
        <v>1</v>
      </c>
      <c r="JB58">
        <v>2</v>
      </c>
      <c r="JC58">
        <v>1</v>
      </c>
      <c r="JD58">
        <v>1</v>
      </c>
      <c r="JE58">
        <v>2</v>
      </c>
      <c r="JF58">
        <v>2</v>
      </c>
      <c r="JG58">
        <v>1</v>
      </c>
      <c r="JH58">
        <v>1</v>
      </c>
      <c r="JI58">
        <v>1</v>
      </c>
      <c r="JJ58">
        <v>1</v>
      </c>
      <c r="JK58">
        <v>1</v>
      </c>
      <c r="JL58">
        <v>1</v>
      </c>
      <c r="JO58">
        <v>2</v>
      </c>
      <c r="JP58">
        <v>1</v>
      </c>
      <c r="JQ58">
        <v>2</v>
      </c>
      <c r="JR58">
        <v>1</v>
      </c>
      <c r="JS58">
        <v>4</v>
      </c>
      <c r="JT58">
        <v>1</v>
      </c>
      <c r="JU58">
        <v>1</v>
      </c>
      <c r="JV58">
        <v>1</v>
      </c>
      <c r="JX58">
        <v>1</v>
      </c>
      <c r="JY58">
        <v>3</v>
      </c>
      <c r="JZ58">
        <v>1</v>
      </c>
      <c r="KA58">
        <v>1</v>
      </c>
      <c r="KB58">
        <v>2</v>
      </c>
      <c r="KC58">
        <v>2</v>
      </c>
      <c r="KD58">
        <v>1</v>
      </c>
      <c r="KE58">
        <v>1</v>
      </c>
      <c r="KF58">
        <v>1</v>
      </c>
      <c r="KG58">
        <v>1</v>
      </c>
      <c r="KH58">
        <v>2</v>
      </c>
      <c r="KJ58">
        <v>2</v>
      </c>
      <c r="KK58">
        <v>2</v>
      </c>
      <c r="KL58">
        <v>3</v>
      </c>
      <c r="KM58">
        <v>1</v>
      </c>
      <c r="KN58">
        <v>0</v>
      </c>
      <c r="KO58">
        <v>2</v>
      </c>
      <c r="KP58">
        <v>1</v>
      </c>
      <c r="KQ58">
        <v>2</v>
      </c>
      <c r="KR58">
        <v>2</v>
      </c>
      <c r="KS58">
        <v>2</v>
      </c>
      <c r="KT58">
        <v>2</v>
      </c>
      <c r="KU58">
        <v>2</v>
      </c>
      <c r="KV58">
        <v>2</v>
      </c>
      <c r="KW58">
        <v>1</v>
      </c>
      <c r="KX58">
        <v>1</v>
      </c>
      <c r="KY58">
        <v>1</v>
      </c>
      <c r="KZ58">
        <v>-9</v>
      </c>
      <c r="LD58">
        <v>2</v>
      </c>
      <c r="LE58">
        <v>1</v>
      </c>
      <c r="LF58">
        <v>1</v>
      </c>
      <c r="LG58">
        <v>2</v>
      </c>
      <c r="LH58">
        <v>1</v>
      </c>
      <c r="LI58">
        <v>4</v>
      </c>
      <c r="LJ58">
        <v>5</v>
      </c>
      <c r="LL58">
        <v>2</v>
      </c>
      <c r="LN58">
        <v>5</v>
      </c>
      <c r="LO58">
        <v>1</v>
      </c>
      <c r="LS58">
        <v>1</v>
      </c>
      <c r="LU58">
        <v>5</v>
      </c>
      <c r="LW58">
        <v>2</v>
      </c>
      <c r="LX58">
        <v>1</v>
      </c>
      <c r="LY58">
        <v>2</v>
      </c>
      <c r="LZ58">
        <v>1</v>
      </c>
      <c r="MA58">
        <v>2</v>
      </c>
      <c r="MB58">
        <v>2</v>
      </c>
      <c r="MC58">
        <v>3</v>
      </c>
      <c r="MD58">
        <v>-8</v>
      </c>
      <c r="ME58">
        <v>2</v>
      </c>
      <c r="MF58">
        <v>6</v>
      </c>
      <c r="MG58">
        <v>6</v>
      </c>
      <c r="MH58">
        <v>6</v>
      </c>
      <c r="MI58">
        <v>2</v>
      </c>
      <c r="MJ58">
        <v>6</v>
      </c>
      <c r="MK58">
        <v>2</v>
      </c>
      <c r="ML58">
        <v>1</v>
      </c>
      <c r="MM58">
        <v>6</v>
      </c>
      <c r="MN58">
        <v>6</v>
      </c>
      <c r="MO58">
        <v>6</v>
      </c>
      <c r="MP58">
        <v>6</v>
      </c>
      <c r="MQ58">
        <v>7</v>
      </c>
      <c r="MR58">
        <v>3</v>
      </c>
      <c r="MS58">
        <v>4</v>
      </c>
      <c r="MT58">
        <v>5</v>
      </c>
      <c r="MU58">
        <v>2</v>
      </c>
      <c r="MV58">
        <v>3</v>
      </c>
      <c r="MW58">
        <v>160</v>
      </c>
      <c r="MY58">
        <v>165</v>
      </c>
      <c r="MZ58">
        <v>70</v>
      </c>
      <c r="NB58">
        <v>125</v>
      </c>
      <c r="NC58">
        <v>3</v>
      </c>
      <c r="ND58">
        <v>5</v>
      </c>
      <c r="NE58">
        <v>5</v>
      </c>
      <c r="NF58">
        <v>-8</v>
      </c>
      <c r="NH58">
        <v>2</v>
      </c>
      <c r="NI58">
        <v>130</v>
      </c>
      <c r="NJ58">
        <v>0</v>
      </c>
      <c r="NK58">
        <v>1300</v>
      </c>
      <c r="NL58">
        <v>3</v>
      </c>
      <c r="NM58">
        <v>1</v>
      </c>
      <c r="NN58">
        <v>3</v>
      </c>
      <c r="NP58">
        <v>1</v>
      </c>
      <c r="NQ58">
        <v>3</v>
      </c>
      <c r="NR58">
        <v>4</v>
      </c>
      <c r="NS58">
        <v>4</v>
      </c>
      <c r="NT58">
        <v>5</v>
      </c>
      <c r="NU58">
        <v>5</v>
      </c>
      <c r="NZ58" t="s">
        <v>643</v>
      </c>
      <c r="OA58">
        <v>2</v>
      </c>
      <c r="OB58">
        <v>2</v>
      </c>
      <c r="OC58">
        <v>1</v>
      </c>
      <c r="OD58">
        <v>3</v>
      </c>
      <c r="OE58">
        <v>2</v>
      </c>
      <c r="OF58">
        <v>5</v>
      </c>
      <c r="OG58">
        <v>5</v>
      </c>
      <c r="OH58">
        <v>1</v>
      </c>
      <c r="OI58">
        <v>3</v>
      </c>
      <c r="ON58" t="s">
        <v>644</v>
      </c>
      <c r="OO58">
        <v>4</v>
      </c>
      <c r="OX58">
        <v>4</v>
      </c>
      <c r="OY58">
        <v>4</v>
      </c>
      <c r="OZ58">
        <v>-8</v>
      </c>
      <c r="PD58" t="s">
        <v>643</v>
      </c>
      <c r="PF58">
        <v>-2</v>
      </c>
      <c r="PG58">
        <v>1</v>
      </c>
      <c r="PH58">
        <v>1</v>
      </c>
      <c r="PI58">
        <v>15</v>
      </c>
      <c r="PJ58">
        <v>18</v>
      </c>
      <c r="PL58">
        <v>2</v>
      </c>
      <c r="PM58">
        <v>1</v>
      </c>
      <c r="PN58">
        <v>5</v>
      </c>
      <c r="PO58">
        <v>1</v>
      </c>
      <c r="PP58">
        <v>2</v>
      </c>
      <c r="PQ58">
        <v>4</v>
      </c>
      <c r="PT58">
        <v>5</v>
      </c>
      <c r="PW58">
        <v>0</v>
      </c>
      <c r="PX58">
        <v>0</v>
      </c>
      <c r="QA58">
        <v>0</v>
      </c>
      <c r="QF58">
        <v>0</v>
      </c>
      <c r="QJ58">
        <v>-9</v>
      </c>
      <c r="QW58">
        <v>1</v>
      </c>
      <c r="QX58">
        <v>-2</v>
      </c>
      <c r="QY58">
        <v>-2</v>
      </c>
      <c r="QZ58">
        <v>-2</v>
      </c>
      <c r="RA58">
        <v>9</v>
      </c>
      <c r="RB58">
        <v>4</v>
      </c>
      <c r="RC58">
        <v>1</v>
      </c>
      <c r="RD58">
        <v>3</v>
      </c>
      <c r="RE58">
        <v>1</v>
      </c>
      <c r="RF58">
        <v>4</v>
      </c>
      <c r="RG58">
        <v>1</v>
      </c>
      <c r="RH58">
        <v>1</v>
      </c>
      <c r="RJ58">
        <v>3</v>
      </c>
      <c r="RK58">
        <v>70</v>
      </c>
      <c r="RL58">
        <v>2</v>
      </c>
      <c r="RM58">
        <v>2</v>
      </c>
      <c r="RN58">
        <v>3</v>
      </c>
      <c r="RO58">
        <v>1</v>
      </c>
      <c r="RP58">
        <v>4</v>
      </c>
      <c r="RQ58">
        <v>10</v>
      </c>
      <c r="RR58">
        <v>2</v>
      </c>
      <c r="RS58">
        <v>1</v>
      </c>
      <c r="RT58">
        <v>2</v>
      </c>
      <c r="RU58">
        <v>4</v>
      </c>
      <c r="RV58">
        <v>7</v>
      </c>
      <c r="RW58">
        <v>80</v>
      </c>
      <c r="RX58">
        <v>-2</v>
      </c>
      <c r="RY58">
        <v>-2</v>
      </c>
      <c r="RZ58">
        <v>31</v>
      </c>
      <c r="SA58">
        <v>1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2</v>
      </c>
      <c r="SH58">
        <v>0</v>
      </c>
      <c r="SI58">
        <v>0</v>
      </c>
      <c r="SJ58">
        <v>4</v>
      </c>
      <c r="SK58">
        <v>3</v>
      </c>
      <c r="SL58">
        <v>1</v>
      </c>
      <c r="SM58">
        <v>4</v>
      </c>
      <c r="SO58">
        <v>4</v>
      </c>
      <c r="SP58">
        <v>4</v>
      </c>
      <c r="SQ58">
        <v>4</v>
      </c>
      <c r="SR58">
        <v>4</v>
      </c>
      <c r="SS58">
        <v>4</v>
      </c>
      <c r="ST58">
        <v>4</v>
      </c>
      <c r="SU58">
        <v>1</v>
      </c>
      <c r="SV58">
        <v>4</v>
      </c>
      <c r="SW58">
        <v>4</v>
      </c>
      <c r="SX58">
        <v>4</v>
      </c>
      <c r="SY58">
        <v>4</v>
      </c>
      <c r="SZ58">
        <v>4</v>
      </c>
      <c r="TA58">
        <v>4</v>
      </c>
      <c r="TB58">
        <v>4</v>
      </c>
      <c r="TC58">
        <v>4</v>
      </c>
      <c r="TD58">
        <v>4</v>
      </c>
      <c r="TE58">
        <v>4</v>
      </c>
      <c r="TF58">
        <v>4</v>
      </c>
      <c r="TG58">
        <v>4</v>
      </c>
      <c r="TH58">
        <v>4</v>
      </c>
      <c r="TI58">
        <v>4</v>
      </c>
      <c r="TJ58">
        <v>4</v>
      </c>
      <c r="TK58">
        <v>4</v>
      </c>
      <c r="TL58">
        <v>4</v>
      </c>
      <c r="TM58">
        <v>4</v>
      </c>
      <c r="TN58">
        <v>4</v>
      </c>
      <c r="TO58">
        <v>4</v>
      </c>
      <c r="TP58">
        <v>4</v>
      </c>
      <c r="TQ58">
        <v>4</v>
      </c>
      <c r="TR58">
        <v>4</v>
      </c>
      <c r="TS58">
        <v>4</v>
      </c>
      <c r="TT58">
        <v>4</v>
      </c>
      <c r="TU58">
        <v>2</v>
      </c>
      <c r="TV58">
        <v>4</v>
      </c>
      <c r="TW58">
        <v>2</v>
      </c>
      <c r="TX58">
        <v>3</v>
      </c>
      <c r="TY58">
        <v>1</v>
      </c>
      <c r="TZ58">
        <v>1</v>
      </c>
      <c r="UA58">
        <v>1</v>
      </c>
      <c r="UB58">
        <v>1</v>
      </c>
      <c r="UC58">
        <v>1</v>
      </c>
      <c r="UD58">
        <v>2</v>
      </c>
      <c r="UE58">
        <v>1</v>
      </c>
      <c r="UF58">
        <v>0</v>
      </c>
      <c r="UG58">
        <v>1</v>
      </c>
      <c r="UH58">
        <v>3</v>
      </c>
      <c r="UI58">
        <v>4</v>
      </c>
      <c r="UJ58">
        <v>3</v>
      </c>
      <c r="UK58">
        <v>1</v>
      </c>
      <c r="UL58">
        <v>60</v>
      </c>
      <c r="UM58">
        <v>1</v>
      </c>
      <c r="UN58">
        <v>0</v>
      </c>
      <c r="UO58">
        <v>1</v>
      </c>
      <c r="UP58">
        <v>0</v>
      </c>
      <c r="UQ58">
        <v>1</v>
      </c>
      <c r="UR58">
        <v>0</v>
      </c>
      <c r="US58" t="s">
        <v>709</v>
      </c>
      <c r="UT58">
        <v>1</v>
      </c>
      <c r="UU58">
        <v>1</v>
      </c>
      <c r="UV58">
        <v>0</v>
      </c>
      <c r="UW58">
        <v>1</v>
      </c>
      <c r="UX58">
        <v>0</v>
      </c>
      <c r="UY58">
        <v>0</v>
      </c>
      <c r="UZ58">
        <v>0</v>
      </c>
      <c r="VA58">
        <v>0</v>
      </c>
      <c r="VB58">
        <v>3</v>
      </c>
      <c r="VC58">
        <v>60</v>
      </c>
      <c r="VD58">
        <v>0</v>
      </c>
      <c r="VE58">
        <v>0</v>
      </c>
      <c r="VF58">
        <v>2</v>
      </c>
      <c r="VG58">
        <v>3</v>
      </c>
      <c r="VH58">
        <v>2</v>
      </c>
      <c r="VI58">
        <v>2</v>
      </c>
      <c r="VJ58">
        <v>2</v>
      </c>
      <c r="VK58">
        <v>2</v>
      </c>
      <c r="VL58">
        <v>2</v>
      </c>
      <c r="VM58">
        <v>2</v>
      </c>
      <c r="VN58">
        <v>2</v>
      </c>
      <c r="VO58">
        <v>2</v>
      </c>
      <c r="VP58">
        <v>2</v>
      </c>
      <c r="VQ58">
        <v>4</v>
      </c>
      <c r="VR58">
        <v>1</v>
      </c>
      <c r="VS58">
        <v>6</v>
      </c>
      <c r="VT58">
        <v>3</v>
      </c>
      <c r="VU58">
        <v>3</v>
      </c>
      <c r="VV58">
        <v>3</v>
      </c>
      <c r="VW58">
        <v>4</v>
      </c>
      <c r="VY58">
        <v>1</v>
      </c>
      <c r="WA58">
        <v>622</v>
      </c>
      <c r="WB58">
        <v>2</v>
      </c>
      <c r="WE58" t="s">
        <v>643</v>
      </c>
      <c r="WH58" t="s">
        <v>643</v>
      </c>
      <c r="WM58" t="s">
        <v>643</v>
      </c>
      <c r="WR58">
        <v>4</v>
      </c>
      <c r="WT58" t="s">
        <v>643</v>
      </c>
      <c r="WX58" t="s">
        <v>643</v>
      </c>
      <c r="WY58">
        <v>1</v>
      </c>
      <c r="XN58">
        <v>0</v>
      </c>
      <c r="XQ58">
        <v>1</v>
      </c>
      <c r="XR58">
        <v>1</v>
      </c>
      <c r="XS58">
        <v>1</v>
      </c>
      <c r="XT58">
        <v>1</v>
      </c>
      <c r="XU58" t="s">
        <v>710</v>
      </c>
      <c r="XV58">
        <v>-1</v>
      </c>
      <c r="XW58">
        <v>-1</v>
      </c>
    </row>
    <row r="59" spans="1:647" x14ac:dyDescent="0.25">
      <c r="A59">
        <v>3594</v>
      </c>
      <c r="B59">
        <v>1451</v>
      </c>
      <c r="C59">
        <v>1</v>
      </c>
      <c r="D59" s="9">
        <v>16054</v>
      </c>
      <c r="E59" t="str">
        <f>VLOOKUP(ELEF_2019_minta[[#This Row],[TERUL]],teruleti_szamjel!$A$2:$M$3201,2)</f>
        <v>Sajószentpéter</v>
      </c>
      <c r="F59" t="str">
        <f>VLOOKUP(ELEF_2019_minta[[#This Row],[TERUL]],teruleti_szamjel!$A$2:$M$3201,4)</f>
        <v>05</v>
      </c>
      <c r="G59" t="str">
        <f>VLOOKUP(ELEF_2019_minta[[#This Row],[TERUL]],teruleti_szamjel!$A$2:$M$3201,5)</f>
        <v>Borsod-Abaúj-Zemplén</v>
      </c>
      <c r="H59" t="str">
        <f>VLOOKUP(ELEF_2019_minta[[#This Row],[TERUL]],teruleti_szamjel!$A$2:$M$3201,10)</f>
        <v>50</v>
      </c>
      <c r="I59" t="str">
        <f>VLOOKUP(ELEF_2019_minta[[#This Row],[TERUL]],teruleti_szamjel!$A$2:$M$3201,11)</f>
        <v>Észak-Magyarország</v>
      </c>
      <c r="J59">
        <v>5</v>
      </c>
      <c r="K59">
        <v>1</v>
      </c>
      <c r="L59">
        <v>1979</v>
      </c>
      <c r="M59">
        <v>12</v>
      </c>
      <c r="N59">
        <v>14</v>
      </c>
      <c r="O59">
        <v>38</v>
      </c>
      <c r="P59">
        <v>4</v>
      </c>
      <c r="Q59">
        <v>10</v>
      </c>
      <c r="R59">
        <v>1</v>
      </c>
      <c r="S59">
        <v>1</v>
      </c>
      <c r="T59">
        <v>22</v>
      </c>
      <c r="U59">
        <v>82</v>
      </c>
      <c r="V59" t="s">
        <v>664</v>
      </c>
      <c r="W59">
        <v>1</v>
      </c>
      <c r="X59">
        <v>1</v>
      </c>
      <c r="Y59">
        <v>2</v>
      </c>
      <c r="Z59">
        <v>1943</v>
      </c>
      <c r="AA59">
        <v>2</v>
      </c>
      <c r="AB59">
        <v>25</v>
      </c>
      <c r="AC59">
        <v>62</v>
      </c>
      <c r="AD59">
        <v>8</v>
      </c>
      <c r="AE59">
        <v>7</v>
      </c>
      <c r="AF59">
        <v>1</v>
      </c>
      <c r="AH59">
        <v>1995</v>
      </c>
      <c r="AK59">
        <v>22</v>
      </c>
      <c r="AM59">
        <v>12</v>
      </c>
      <c r="AO59">
        <v>5</v>
      </c>
      <c r="AY59">
        <v>7</v>
      </c>
      <c r="BL59" t="s">
        <v>643</v>
      </c>
      <c r="BN59" t="s">
        <v>643</v>
      </c>
      <c r="BO59" t="s">
        <v>643</v>
      </c>
      <c r="BR59" t="s">
        <v>643</v>
      </c>
      <c r="BS59" t="s">
        <v>643</v>
      </c>
      <c r="BT59" t="s">
        <v>643</v>
      </c>
      <c r="BU59" t="s">
        <v>643</v>
      </c>
      <c r="BV59" t="s">
        <v>643</v>
      </c>
      <c r="BX59" t="s">
        <v>643</v>
      </c>
      <c r="CA59" t="s">
        <v>643</v>
      </c>
      <c r="CB59" t="s">
        <v>643</v>
      </c>
      <c r="CC59" t="s">
        <v>643</v>
      </c>
      <c r="CD59" t="s">
        <v>643</v>
      </c>
      <c r="CF59" t="s">
        <v>643</v>
      </c>
      <c r="CG59" t="s">
        <v>643</v>
      </c>
      <c r="CH59" t="s">
        <v>643</v>
      </c>
      <c r="CI59" t="s">
        <v>643</v>
      </c>
      <c r="CJ59" t="s">
        <v>643</v>
      </c>
      <c r="CK59" t="s">
        <v>643</v>
      </c>
      <c r="CL59" t="s">
        <v>643</v>
      </c>
      <c r="CM59" t="s">
        <v>643</v>
      </c>
      <c r="CN59" t="s">
        <v>643</v>
      </c>
      <c r="CO59" t="s">
        <v>643</v>
      </c>
      <c r="CP59" t="s">
        <v>643</v>
      </c>
      <c r="CQ59" t="s">
        <v>643</v>
      </c>
      <c r="CR59" t="s">
        <v>643</v>
      </c>
      <c r="CS59" t="s">
        <v>643</v>
      </c>
      <c r="CT59" t="s">
        <v>643</v>
      </c>
      <c r="CU59" t="s">
        <v>643</v>
      </c>
      <c r="CV59" t="s">
        <v>643</v>
      </c>
      <c r="CW59" t="s">
        <v>643</v>
      </c>
      <c r="CX59" t="s">
        <v>643</v>
      </c>
      <c r="CY59" t="s">
        <v>643</v>
      </c>
      <c r="CZ59" t="s">
        <v>643</v>
      </c>
      <c r="DA59" t="s">
        <v>643</v>
      </c>
      <c r="DB59" t="s">
        <v>643</v>
      </c>
      <c r="DC59" t="s">
        <v>643</v>
      </c>
      <c r="DD59" t="s">
        <v>643</v>
      </c>
      <c r="DE59" t="s">
        <v>643</v>
      </c>
      <c r="DF59" t="s">
        <v>643</v>
      </c>
      <c r="DG59" t="s">
        <v>643</v>
      </c>
      <c r="DH59">
        <v>2</v>
      </c>
      <c r="DI59">
        <v>2</v>
      </c>
      <c r="DJ59">
        <v>2</v>
      </c>
      <c r="DK59">
        <v>2</v>
      </c>
      <c r="DL59">
        <v>1</v>
      </c>
      <c r="DM59">
        <v>1</v>
      </c>
      <c r="DN59">
        <v>3</v>
      </c>
      <c r="DO59">
        <v>1</v>
      </c>
      <c r="DQ59">
        <v>1</v>
      </c>
      <c r="DR59">
        <v>-8</v>
      </c>
      <c r="DS59">
        <v>2</v>
      </c>
      <c r="DT59">
        <v>2</v>
      </c>
      <c r="DU59">
        <v>1</v>
      </c>
      <c r="DV59">
        <v>1</v>
      </c>
      <c r="DW59">
        <v>4</v>
      </c>
      <c r="DX59">
        <v>2</v>
      </c>
      <c r="EB59">
        <v>2</v>
      </c>
      <c r="EF59">
        <v>2</v>
      </c>
      <c r="EJ59">
        <v>2</v>
      </c>
      <c r="EN59">
        <v>2</v>
      </c>
      <c r="ER59">
        <v>2</v>
      </c>
      <c r="EV59">
        <v>2</v>
      </c>
      <c r="EW59" t="s">
        <v>643</v>
      </c>
      <c r="EZ59">
        <v>2</v>
      </c>
      <c r="FA59">
        <v>1</v>
      </c>
      <c r="FD59">
        <v>2</v>
      </c>
      <c r="FH59">
        <v>2</v>
      </c>
      <c r="FI59" t="s">
        <v>643</v>
      </c>
      <c r="FK59">
        <v>1</v>
      </c>
      <c r="FL59">
        <v>2</v>
      </c>
      <c r="FM59">
        <v>1</v>
      </c>
      <c r="FP59">
        <v>1</v>
      </c>
      <c r="FT59">
        <v>2</v>
      </c>
      <c r="FV59">
        <v>1</v>
      </c>
      <c r="FX59">
        <v>2</v>
      </c>
      <c r="GB59">
        <v>2</v>
      </c>
      <c r="GF59">
        <v>2</v>
      </c>
      <c r="GJ59">
        <v>2</v>
      </c>
      <c r="GM59" t="s">
        <v>643</v>
      </c>
      <c r="GN59">
        <v>2</v>
      </c>
      <c r="GR59">
        <v>1</v>
      </c>
      <c r="GV59">
        <v>2</v>
      </c>
      <c r="GZ59">
        <v>1</v>
      </c>
      <c r="HD59">
        <v>2</v>
      </c>
      <c r="HE59">
        <v>2</v>
      </c>
      <c r="HH59">
        <v>2</v>
      </c>
      <c r="HI59" t="s">
        <v>643</v>
      </c>
      <c r="HJ59" t="s">
        <v>643</v>
      </c>
      <c r="HK59" t="s">
        <v>643</v>
      </c>
      <c r="HL59">
        <v>2</v>
      </c>
      <c r="HP59">
        <v>2</v>
      </c>
      <c r="HT59">
        <v>2</v>
      </c>
      <c r="HU59" t="s">
        <v>643</v>
      </c>
      <c r="HV59" t="s">
        <v>643</v>
      </c>
      <c r="HW59" t="s">
        <v>643</v>
      </c>
      <c r="HX59">
        <v>2</v>
      </c>
      <c r="IB59">
        <v>2</v>
      </c>
      <c r="IC59" t="s">
        <v>643</v>
      </c>
      <c r="ID59" t="s">
        <v>643</v>
      </c>
      <c r="IE59" t="s">
        <v>643</v>
      </c>
      <c r="IF59">
        <v>1</v>
      </c>
      <c r="IJ59">
        <v>2</v>
      </c>
      <c r="IM59">
        <v>3</v>
      </c>
      <c r="IN59">
        <v>2</v>
      </c>
      <c r="IO59">
        <v>2</v>
      </c>
      <c r="IP59">
        <v>2</v>
      </c>
      <c r="IR59">
        <v>2</v>
      </c>
      <c r="IS59">
        <v>1</v>
      </c>
      <c r="IW59">
        <v>0</v>
      </c>
      <c r="IX59">
        <v>2</v>
      </c>
      <c r="IY59">
        <v>1</v>
      </c>
      <c r="IZ59">
        <v>2</v>
      </c>
      <c r="JA59">
        <v>1</v>
      </c>
      <c r="JB59">
        <v>1</v>
      </c>
      <c r="JC59">
        <v>1</v>
      </c>
      <c r="JD59">
        <v>3</v>
      </c>
      <c r="JE59">
        <v>1</v>
      </c>
      <c r="JF59">
        <v>1</v>
      </c>
      <c r="JG59">
        <v>1</v>
      </c>
      <c r="JH59">
        <v>1</v>
      </c>
      <c r="JI59">
        <v>1</v>
      </c>
      <c r="JJ59">
        <v>1</v>
      </c>
      <c r="JK59">
        <v>2</v>
      </c>
      <c r="JL59">
        <v>1</v>
      </c>
      <c r="JO59">
        <v>2</v>
      </c>
      <c r="JP59">
        <v>1</v>
      </c>
      <c r="JQ59">
        <v>1</v>
      </c>
      <c r="JR59">
        <v>1</v>
      </c>
      <c r="JS59">
        <v>1</v>
      </c>
      <c r="JT59">
        <v>1</v>
      </c>
      <c r="JU59">
        <v>2</v>
      </c>
      <c r="JX59">
        <v>1</v>
      </c>
      <c r="JY59">
        <v>2</v>
      </c>
      <c r="JZ59">
        <v>1</v>
      </c>
      <c r="KA59">
        <v>1</v>
      </c>
      <c r="KB59">
        <v>1</v>
      </c>
      <c r="KC59">
        <v>1</v>
      </c>
      <c r="KD59">
        <v>1</v>
      </c>
      <c r="KE59">
        <v>1</v>
      </c>
      <c r="KF59">
        <v>1</v>
      </c>
      <c r="KG59">
        <v>1</v>
      </c>
      <c r="KH59">
        <v>2</v>
      </c>
      <c r="KJ59">
        <v>1</v>
      </c>
      <c r="KL59">
        <v>1</v>
      </c>
      <c r="KM59">
        <v>2</v>
      </c>
      <c r="KN59">
        <v>0</v>
      </c>
      <c r="KO59">
        <v>2</v>
      </c>
      <c r="KP59">
        <v>2</v>
      </c>
      <c r="KQ59">
        <v>2</v>
      </c>
      <c r="KR59">
        <v>2</v>
      </c>
      <c r="KS59">
        <v>2</v>
      </c>
      <c r="KT59">
        <v>2</v>
      </c>
      <c r="KU59">
        <v>2</v>
      </c>
      <c r="KV59">
        <v>2</v>
      </c>
      <c r="KW59">
        <v>1</v>
      </c>
      <c r="KX59">
        <v>2</v>
      </c>
      <c r="KY59">
        <v>2</v>
      </c>
      <c r="KZ59">
        <v>1</v>
      </c>
      <c r="LD59">
        <v>2</v>
      </c>
      <c r="LE59">
        <v>1</v>
      </c>
      <c r="LF59">
        <v>3</v>
      </c>
      <c r="LG59">
        <v>1</v>
      </c>
      <c r="LH59">
        <v>2</v>
      </c>
      <c r="LJ59">
        <v>-1</v>
      </c>
      <c r="LL59">
        <v>2</v>
      </c>
      <c r="LN59">
        <v>5</v>
      </c>
      <c r="LP59">
        <v>5</v>
      </c>
      <c r="LS59">
        <v>1</v>
      </c>
      <c r="LW59">
        <v>2</v>
      </c>
      <c r="LX59">
        <v>3</v>
      </c>
      <c r="LY59">
        <v>2</v>
      </c>
      <c r="LZ59">
        <v>3</v>
      </c>
      <c r="MA59">
        <v>2</v>
      </c>
      <c r="MB59">
        <v>3</v>
      </c>
      <c r="MC59">
        <v>4</v>
      </c>
      <c r="MD59">
        <v>1</v>
      </c>
      <c r="ME59">
        <v>3</v>
      </c>
      <c r="MF59">
        <v>1</v>
      </c>
      <c r="MG59">
        <v>6</v>
      </c>
      <c r="MH59">
        <v>6</v>
      </c>
      <c r="MI59">
        <v>6</v>
      </c>
      <c r="MJ59">
        <v>4</v>
      </c>
      <c r="MK59">
        <v>6</v>
      </c>
      <c r="ML59">
        <v>2</v>
      </c>
      <c r="MM59">
        <v>6</v>
      </c>
      <c r="MN59">
        <v>6</v>
      </c>
      <c r="MO59">
        <v>6</v>
      </c>
      <c r="MP59">
        <v>6</v>
      </c>
      <c r="MQ59">
        <v>8</v>
      </c>
      <c r="MR59">
        <v>4</v>
      </c>
      <c r="MS59">
        <v>4</v>
      </c>
      <c r="MT59">
        <v>4</v>
      </c>
      <c r="MU59">
        <v>3</v>
      </c>
      <c r="MV59">
        <v>3</v>
      </c>
      <c r="MW59">
        <v>183</v>
      </c>
      <c r="MY59">
        <v>171</v>
      </c>
      <c r="MZ59">
        <v>89</v>
      </c>
      <c r="NB59">
        <v>65</v>
      </c>
      <c r="NC59">
        <v>1</v>
      </c>
      <c r="ND59">
        <v>7</v>
      </c>
      <c r="NE59">
        <v>1</v>
      </c>
      <c r="NF59">
        <v>0</v>
      </c>
      <c r="NG59">
        <v>2</v>
      </c>
      <c r="NH59">
        <v>0</v>
      </c>
      <c r="NI59">
        <v>-2</v>
      </c>
      <c r="NJ59">
        <v>0</v>
      </c>
      <c r="NK59">
        <v>1200</v>
      </c>
      <c r="NL59">
        <v>3</v>
      </c>
      <c r="NM59">
        <v>1</v>
      </c>
      <c r="NN59">
        <v>4</v>
      </c>
      <c r="NP59">
        <v>1</v>
      </c>
      <c r="NQ59">
        <v>5</v>
      </c>
      <c r="NR59">
        <v>5</v>
      </c>
      <c r="NS59">
        <v>5</v>
      </c>
      <c r="NT59">
        <v>5</v>
      </c>
      <c r="NU59">
        <v>5</v>
      </c>
      <c r="NZ59" t="s">
        <v>643</v>
      </c>
      <c r="OA59">
        <v>4</v>
      </c>
      <c r="OB59">
        <v>3</v>
      </c>
      <c r="OC59">
        <v>5</v>
      </c>
      <c r="OD59">
        <v>4</v>
      </c>
      <c r="OE59">
        <v>3</v>
      </c>
      <c r="OF59">
        <v>1</v>
      </c>
      <c r="OG59">
        <v>5</v>
      </c>
      <c r="OH59">
        <v>3</v>
      </c>
      <c r="OI59">
        <v>2</v>
      </c>
      <c r="ON59" t="s">
        <v>644</v>
      </c>
      <c r="OO59">
        <v>1</v>
      </c>
      <c r="OV59">
        <v>4</v>
      </c>
      <c r="OX59">
        <v>4</v>
      </c>
      <c r="PD59" t="s">
        <v>643</v>
      </c>
      <c r="PF59">
        <v>-2</v>
      </c>
      <c r="PH59">
        <v>1</v>
      </c>
      <c r="PI59">
        <v>4</v>
      </c>
      <c r="PM59">
        <v>1</v>
      </c>
      <c r="PN59">
        <v>5</v>
      </c>
      <c r="PO59">
        <v>5</v>
      </c>
      <c r="PP59">
        <v>2</v>
      </c>
      <c r="PQ59">
        <v>4</v>
      </c>
      <c r="PT59">
        <v>4</v>
      </c>
      <c r="PV59">
        <v>0</v>
      </c>
      <c r="PW59">
        <v>0</v>
      </c>
      <c r="PY59">
        <v>0</v>
      </c>
      <c r="QP59">
        <v>0</v>
      </c>
      <c r="QW59">
        <v>3</v>
      </c>
      <c r="QX59">
        <v>-2</v>
      </c>
      <c r="QY59">
        <v>3</v>
      </c>
      <c r="QZ59">
        <v>-2</v>
      </c>
      <c r="RB59">
        <v>3</v>
      </c>
      <c r="RC59">
        <v>2</v>
      </c>
      <c r="RD59">
        <v>3</v>
      </c>
      <c r="RE59">
        <v>1</v>
      </c>
      <c r="RF59">
        <v>4</v>
      </c>
      <c r="RH59">
        <v>2</v>
      </c>
      <c r="RJ59">
        <v>2</v>
      </c>
      <c r="RK59">
        <v>11</v>
      </c>
      <c r="RL59">
        <v>2</v>
      </c>
      <c r="RM59">
        <v>1</v>
      </c>
      <c r="RN59">
        <v>3</v>
      </c>
      <c r="RO59">
        <v>1</v>
      </c>
      <c r="RP59">
        <v>5</v>
      </c>
      <c r="RQ59">
        <v>8</v>
      </c>
      <c r="RR59">
        <v>2</v>
      </c>
      <c r="RS59">
        <v>2</v>
      </c>
      <c r="RT59">
        <v>1</v>
      </c>
      <c r="RU59">
        <v>3</v>
      </c>
      <c r="RV59">
        <v>2</v>
      </c>
      <c r="RW59">
        <v>30</v>
      </c>
      <c r="RX59">
        <v>1</v>
      </c>
      <c r="RY59">
        <v>20</v>
      </c>
      <c r="RZ59">
        <v>10</v>
      </c>
      <c r="SA59">
        <v>0</v>
      </c>
      <c r="SB59">
        <v>2</v>
      </c>
      <c r="SC59">
        <v>0</v>
      </c>
      <c r="SD59">
        <v>1</v>
      </c>
      <c r="SE59">
        <v>2</v>
      </c>
      <c r="SF59">
        <v>4</v>
      </c>
      <c r="SG59">
        <v>2</v>
      </c>
      <c r="SH59">
        <v>0</v>
      </c>
      <c r="SI59">
        <v>0</v>
      </c>
      <c r="SJ59">
        <v>2</v>
      </c>
      <c r="SK59">
        <v>2</v>
      </c>
      <c r="SL59">
        <v>4</v>
      </c>
      <c r="SM59">
        <v>1</v>
      </c>
      <c r="SN59">
        <v>4</v>
      </c>
      <c r="SO59">
        <v>4</v>
      </c>
      <c r="SP59">
        <v>4</v>
      </c>
      <c r="SQ59">
        <v>4</v>
      </c>
      <c r="SR59">
        <v>1</v>
      </c>
      <c r="SS59">
        <v>4</v>
      </c>
      <c r="ST59">
        <v>2</v>
      </c>
      <c r="SU59">
        <v>4</v>
      </c>
      <c r="SV59">
        <v>4</v>
      </c>
      <c r="SW59">
        <v>4</v>
      </c>
      <c r="SX59">
        <v>4</v>
      </c>
      <c r="SY59">
        <v>4</v>
      </c>
      <c r="SZ59">
        <v>4</v>
      </c>
      <c r="TA59">
        <v>4</v>
      </c>
      <c r="TB59">
        <v>4</v>
      </c>
      <c r="TC59">
        <v>4</v>
      </c>
      <c r="TD59">
        <v>4</v>
      </c>
      <c r="TE59">
        <v>4</v>
      </c>
      <c r="TF59">
        <v>4</v>
      </c>
      <c r="TG59">
        <v>4</v>
      </c>
      <c r="TH59">
        <v>4</v>
      </c>
      <c r="TI59">
        <v>4</v>
      </c>
      <c r="TJ59">
        <v>4</v>
      </c>
      <c r="TK59">
        <v>4</v>
      </c>
      <c r="TL59">
        <v>4</v>
      </c>
      <c r="TM59">
        <v>4</v>
      </c>
      <c r="TN59">
        <v>4</v>
      </c>
      <c r="TO59">
        <v>4</v>
      </c>
      <c r="TP59">
        <v>4</v>
      </c>
      <c r="TQ59">
        <v>4</v>
      </c>
      <c r="TR59">
        <v>4</v>
      </c>
      <c r="TS59">
        <v>4</v>
      </c>
      <c r="TT59">
        <v>2</v>
      </c>
      <c r="TU59">
        <v>4</v>
      </c>
      <c r="TV59">
        <v>4</v>
      </c>
      <c r="TW59">
        <v>2</v>
      </c>
      <c r="TX59">
        <v>3</v>
      </c>
      <c r="TY59">
        <v>1</v>
      </c>
      <c r="TZ59">
        <v>1</v>
      </c>
      <c r="UA59">
        <v>1</v>
      </c>
      <c r="UB59">
        <v>1</v>
      </c>
      <c r="UC59">
        <v>3</v>
      </c>
      <c r="UD59">
        <v>1</v>
      </c>
      <c r="UE59">
        <v>3</v>
      </c>
      <c r="UF59">
        <v>0</v>
      </c>
      <c r="UG59">
        <v>1</v>
      </c>
      <c r="UH59">
        <v>4</v>
      </c>
      <c r="UI59">
        <v>2</v>
      </c>
      <c r="UJ59">
        <v>3</v>
      </c>
      <c r="UK59">
        <v>1</v>
      </c>
      <c r="UL59">
        <v>90</v>
      </c>
      <c r="UM59">
        <v>1</v>
      </c>
      <c r="UN59">
        <v>0</v>
      </c>
      <c r="UO59">
        <v>0</v>
      </c>
      <c r="UP59">
        <v>60</v>
      </c>
      <c r="UQ59">
        <v>1</v>
      </c>
      <c r="UR59">
        <v>0</v>
      </c>
      <c r="US59" t="s">
        <v>711</v>
      </c>
      <c r="UT59">
        <v>2</v>
      </c>
      <c r="UU59">
        <v>0</v>
      </c>
      <c r="UV59">
        <v>0</v>
      </c>
      <c r="UW59">
        <v>4</v>
      </c>
      <c r="UX59">
        <v>150</v>
      </c>
      <c r="UY59">
        <v>2</v>
      </c>
      <c r="UZ59">
        <v>0</v>
      </c>
      <c r="VA59">
        <v>0</v>
      </c>
      <c r="VB59">
        <v>2</v>
      </c>
      <c r="VC59">
        <v>140</v>
      </c>
      <c r="VD59">
        <v>1</v>
      </c>
      <c r="VE59">
        <v>0</v>
      </c>
      <c r="VF59">
        <v>0</v>
      </c>
      <c r="VG59">
        <v>0</v>
      </c>
      <c r="VH59">
        <v>2</v>
      </c>
      <c r="VI59">
        <v>2</v>
      </c>
      <c r="VJ59">
        <v>2</v>
      </c>
      <c r="VK59">
        <v>2</v>
      </c>
      <c r="VL59">
        <v>2</v>
      </c>
      <c r="VM59">
        <v>2</v>
      </c>
      <c r="VN59">
        <v>2</v>
      </c>
      <c r="VO59">
        <v>2</v>
      </c>
      <c r="VP59">
        <v>1</v>
      </c>
      <c r="VQ59">
        <v>4</v>
      </c>
      <c r="VR59">
        <v>1</v>
      </c>
      <c r="VS59">
        <v>4</v>
      </c>
      <c r="VT59">
        <v>3</v>
      </c>
      <c r="VU59">
        <v>3</v>
      </c>
      <c r="VV59">
        <v>4</v>
      </c>
      <c r="VW59">
        <v>5</v>
      </c>
      <c r="VX59">
        <v>3</v>
      </c>
      <c r="VY59">
        <v>2</v>
      </c>
      <c r="WE59" t="s">
        <v>643</v>
      </c>
      <c r="WH59" t="s">
        <v>643</v>
      </c>
      <c r="WI59">
        <v>15</v>
      </c>
      <c r="WM59" t="s">
        <v>643</v>
      </c>
      <c r="WN59">
        <v>3</v>
      </c>
      <c r="WT59" t="s">
        <v>643</v>
      </c>
      <c r="WX59" t="s">
        <v>643</v>
      </c>
      <c r="XN59">
        <v>0</v>
      </c>
      <c r="XQ59">
        <v>1</v>
      </c>
      <c r="XS59">
        <v>1</v>
      </c>
      <c r="XT59">
        <v>1</v>
      </c>
      <c r="XU59" t="s">
        <v>643</v>
      </c>
      <c r="XV59">
        <v>-1</v>
      </c>
      <c r="XW59">
        <v>-1</v>
      </c>
    </row>
    <row r="60" spans="1:647" x14ac:dyDescent="0.25">
      <c r="A60">
        <v>1664</v>
      </c>
      <c r="B60">
        <v>1343</v>
      </c>
      <c r="C60">
        <v>2</v>
      </c>
      <c r="D60" s="9">
        <v>18485</v>
      </c>
      <c r="E60" t="str">
        <f>VLOOKUP(ELEF_2019_minta[[#This Row],[TERUL]],teruleti_szamjel!$A$2:$M$3201,2)</f>
        <v>Mór</v>
      </c>
      <c r="F60" t="str">
        <f>VLOOKUP(ELEF_2019_minta[[#This Row],[TERUL]],teruleti_szamjel!$A$2:$M$3201,4)</f>
        <v>07</v>
      </c>
      <c r="G60" t="str">
        <f>VLOOKUP(ELEF_2019_minta[[#This Row],[TERUL]],teruleti_szamjel!$A$2:$M$3201,5)</f>
        <v>Fejér</v>
      </c>
      <c r="H60" t="str">
        <f>VLOOKUP(ELEF_2019_minta[[#This Row],[TERUL]],teruleti_szamjel!$A$2:$M$3201,10)</f>
        <v>20</v>
      </c>
      <c r="I60" t="str">
        <f>VLOOKUP(ELEF_2019_minta[[#This Row],[TERUL]],teruleti_szamjel!$A$2:$M$3201,11)</f>
        <v>Közép-Dunántúl</v>
      </c>
      <c r="J60">
        <v>2</v>
      </c>
      <c r="K60">
        <v>2</v>
      </c>
      <c r="L60">
        <v>1976</v>
      </c>
      <c r="M60">
        <v>2</v>
      </c>
      <c r="N60">
        <v>7</v>
      </c>
      <c r="O60">
        <v>37</v>
      </c>
      <c r="P60">
        <v>3</v>
      </c>
      <c r="Q60">
        <v>1</v>
      </c>
      <c r="R60">
        <v>1</v>
      </c>
      <c r="S60">
        <v>1</v>
      </c>
      <c r="T60">
        <v>61</v>
      </c>
      <c r="U60">
        <v>52</v>
      </c>
      <c r="V60" t="s">
        <v>656</v>
      </c>
      <c r="W60">
        <v>1</v>
      </c>
      <c r="Z60">
        <v>1964</v>
      </c>
      <c r="AA60">
        <v>7</v>
      </c>
      <c r="AB60">
        <v>14</v>
      </c>
      <c r="AC60">
        <v>53</v>
      </c>
      <c r="AD60">
        <v>9</v>
      </c>
      <c r="AE60">
        <v>1</v>
      </c>
      <c r="AG60">
        <v>8</v>
      </c>
      <c r="AH60">
        <v>1976</v>
      </c>
      <c r="AK60">
        <v>5</v>
      </c>
      <c r="AM60">
        <v>10</v>
      </c>
      <c r="AQ60">
        <v>1</v>
      </c>
      <c r="AS60">
        <v>14</v>
      </c>
      <c r="AT60">
        <v>9</v>
      </c>
      <c r="AV60">
        <v>2</v>
      </c>
      <c r="BL60" t="s">
        <v>643</v>
      </c>
      <c r="BN60" t="s">
        <v>643</v>
      </c>
      <c r="BO60" t="s">
        <v>643</v>
      </c>
      <c r="BR60" t="s">
        <v>643</v>
      </c>
      <c r="BS60" t="s">
        <v>643</v>
      </c>
      <c r="BT60" t="s">
        <v>643</v>
      </c>
      <c r="BU60" t="s">
        <v>643</v>
      </c>
      <c r="BV60" t="s">
        <v>643</v>
      </c>
      <c r="BX60" t="s">
        <v>643</v>
      </c>
      <c r="CA60" t="s">
        <v>643</v>
      </c>
      <c r="CB60" t="s">
        <v>643</v>
      </c>
      <c r="CC60" t="s">
        <v>643</v>
      </c>
      <c r="CD60" t="s">
        <v>643</v>
      </c>
      <c r="CF60" t="s">
        <v>643</v>
      </c>
      <c r="CG60" t="s">
        <v>643</v>
      </c>
      <c r="CH60" t="s">
        <v>643</v>
      </c>
      <c r="CI60" t="s">
        <v>643</v>
      </c>
      <c r="CJ60" t="s">
        <v>643</v>
      </c>
      <c r="CK60" t="s">
        <v>643</v>
      </c>
      <c r="CL60" t="s">
        <v>643</v>
      </c>
      <c r="CM60" t="s">
        <v>643</v>
      </c>
      <c r="CN60" t="s">
        <v>643</v>
      </c>
      <c r="CO60" t="s">
        <v>643</v>
      </c>
      <c r="CP60" t="s">
        <v>643</v>
      </c>
      <c r="CQ60" t="s">
        <v>643</v>
      </c>
      <c r="CR60" t="s">
        <v>643</v>
      </c>
      <c r="CS60" t="s">
        <v>643</v>
      </c>
      <c r="CT60" t="s">
        <v>643</v>
      </c>
      <c r="CU60" t="s">
        <v>643</v>
      </c>
      <c r="CV60" t="s">
        <v>643</v>
      </c>
      <c r="CW60" t="s">
        <v>643</v>
      </c>
      <c r="CX60" t="s">
        <v>643</v>
      </c>
      <c r="CY60" t="s">
        <v>643</v>
      </c>
      <c r="CZ60" t="s">
        <v>643</v>
      </c>
      <c r="DA60" t="s">
        <v>643</v>
      </c>
      <c r="DB60" t="s">
        <v>643</v>
      </c>
      <c r="DC60" t="s">
        <v>643</v>
      </c>
      <c r="DD60" t="s">
        <v>643</v>
      </c>
      <c r="DE60" t="s">
        <v>643</v>
      </c>
      <c r="DF60" t="s">
        <v>643</v>
      </c>
      <c r="DG60" t="s">
        <v>643</v>
      </c>
      <c r="DH60">
        <v>2</v>
      </c>
      <c r="DI60">
        <v>2</v>
      </c>
      <c r="DJ60">
        <v>1</v>
      </c>
      <c r="DK60">
        <v>2</v>
      </c>
      <c r="DL60">
        <v>3</v>
      </c>
      <c r="DN60">
        <v>3</v>
      </c>
      <c r="DO60">
        <v>3</v>
      </c>
      <c r="DP60">
        <v>2</v>
      </c>
      <c r="DQ60">
        <v>1</v>
      </c>
      <c r="DR60">
        <v>2</v>
      </c>
      <c r="DS60">
        <v>2</v>
      </c>
      <c r="DU60">
        <v>1</v>
      </c>
      <c r="DV60">
        <v>1</v>
      </c>
      <c r="DW60">
        <v>4</v>
      </c>
      <c r="DX60">
        <v>1</v>
      </c>
      <c r="DZ60">
        <v>1</v>
      </c>
      <c r="EB60">
        <v>2</v>
      </c>
      <c r="EF60">
        <v>2</v>
      </c>
      <c r="EJ60">
        <v>2</v>
      </c>
      <c r="EK60">
        <v>1</v>
      </c>
      <c r="EN60">
        <v>2</v>
      </c>
      <c r="ER60">
        <v>2</v>
      </c>
      <c r="EV60">
        <v>2</v>
      </c>
      <c r="EW60" t="s">
        <v>643</v>
      </c>
      <c r="EZ60">
        <v>2</v>
      </c>
      <c r="FD60">
        <v>1</v>
      </c>
      <c r="FH60">
        <v>2</v>
      </c>
      <c r="FI60" t="s">
        <v>643</v>
      </c>
      <c r="FL60">
        <v>2</v>
      </c>
      <c r="FO60">
        <v>4</v>
      </c>
      <c r="FP60">
        <v>2</v>
      </c>
      <c r="FT60">
        <v>2</v>
      </c>
      <c r="FU60">
        <v>2</v>
      </c>
      <c r="FV60">
        <v>1</v>
      </c>
      <c r="FX60">
        <v>2</v>
      </c>
      <c r="GB60">
        <v>2</v>
      </c>
      <c r="GD60">
        <v>1</v>
      </c>
      <c r="GF60">
        <v>2</v>
      </c>
      <c r="GJ60">
        <v>2</v>
      </c>
      <c r="GM60" t="s">
        <v>643</v>
      </c>
      <c r="GN60">
        <v>2</v>
      </c>
      <c r="GR60">
        <v>1</v>
      </c>
      <c r="GV60">
        <v>2</v>
      </c>
      <c r="GZ60">
        <v>2</v>
      </c>
      <c r="HD60">
        <v>2</v>
      </c>
      <c r="HH60">
        <v>2</v>
      </c>
      <c r="HI60" t="s">
        <v>643</v>
      </c>
      <c r="HJ60" t="s">
        <v>643</v>
      </c>
      <c r="HK60" t="s">
        <v>643</v>
      </c>
      <c r="HL60">
        <v>2</v>
      </c>
      <c r="HP60">
        <v>2</v>
      </c>
      <c r="HT60">
        <v>2</v>
      </c>
      <c r="HU60" t="s">
        <v>643</v>
      </c>
      <c r="HV60" t="s">
        <v>643</v>
      </c>
      <c r="HW60" t="s">
        <v>643</v>
      </c>
      <c r="HX60">
        <v>2</v>
      </c>
      <c r="IB60">
        <v>2</v>
      </c>
      <c r="IC60" t="s">
        <v>643</v>
      </c>
      <c r="ID60" t="s">
        <v>643</v>
      </c>
      <c r="IE60" t="s">
        <v>643</v>
      </c>
      <c r="IF60">
        <v>2</v>
      </c>
      <c r="IJ60">
        <v>2</v>
      </c>
      <c r="IN60">
        <v>2</v>
      </c>
      <c r="IO60">
        <v>2</v>
      </c>
      <c r="IP60">
        <v>2</v>
      </c>
      <c r="IS60">
        <v>1</v>
      </c>
      <c r="IX60">
        <v>2</v>
      </c>
      <c r="IY60">
        <v>1</v>
      </c>
      <c r="IZ60">
        <v>2</v>
      </c>
      <c r="JA60">
        <v>1</v>
      </c>
      <c r="JB60">
        <v>1</v>
      </c>
      <c r="JC60">
        <v>3</v>
      </c>
      <c r="JD60">
        <v>1</v>
      </c>
      <c r="JE60">
        <v>1</v>
      </c>
      <c r="JF60">
        <v>1</v>
      </c>
      <c r="JG60">
        <v>1</v>
      </c>
      <c r="JH60">
        <v>1</v>
      </c>
      <c r="JI60">
        <v>1</v>
      </c>
      <c r="JJ60">
        <v>1</v>
      </c>
      <c r="JK60">
        <v>1</v>
      </c>
      <c r="JL60">
        <v>1</v>
      </c>
      <c r="JO60">
        <v>1</v>
      </c>
      <c r="JP60">
        <v>1</v>
      </c>
      <c r="JQ60">
        <v>1</v>
      </c>
      <c r="JR60">
        <v>1</v>
      </c>
      <c r="JS60">
        <v>1</v>
      </c>
      <c r="JT60">
        <v>1</v>
      </c>
      <c r="JU60">
        <v>1</v>
      </c>
      <c r="JX60">
        <v>1</v>
      </c>
      <c r="JZ60">
        <v>1</v>
      </c>
      <c r="KA60">
        <v>1</v>
      </c>
      <c r="KB60">
        <v>1</v>
      </c>
      <c r="KC60">
        <v>4</v>
      </c>
      <c r="KD60">
        <v>1</v>
      </c>
      <c r="KE60">
        <v>1</v>
      </c>
      <c r="KF60">
        <v>1</v>
      </c>
      <c r="KG60">
        <v>1</v>
      </c>
      <c r="KH60">
        <v>1</v>
      </c>
      <c r="KJ60">
        <v>2</v>
      </c>
      <c r="KK60">
        <v>1</v>
      </c>
      <c r="KL60">
        <v>1</v>
      </c>
      <c r="KM60">
        <v>1</v>
      </c>
      <c r="KN60">
        <v>2</v>
      </c>
      <c r="KO60">
        <v>1</v>
      </c>
      <c r="KQ60">
        <v>2</v>
      </c>
      <c r="KR60">
        <v>2</v>
      </c>
      <c r="KS60">
        <v>2</v>
      </c>
      <c r="KT60">
        <v>2</v>
      </c>
      <c r="KU60">
        <v>2</v>
      </c>
      <c r="KV60">
        <v>2</v>
      </c>
      <c r="KW60">
        <v>1</v>
      </c>
      <c r="KX60">
        <v>2</v>
      </c>
      <c r="KY60">
        <v>2</v>
      </c>
      <c r="KZ60">
        <v>2</v>
      </c>
      <c r="LA60">
        <v>2011</v>
      </c>
      <c r="LB60">
        <v>10</v>
      </c>
      <c r="LD60">
        <v>2</v>
      </c>
      <c r="LE60">
        <v>1</v>
      </c>
      <c r="LF60">
        <v>1</v>
      </c>
      <c r="LG60">
        <v>3</v>
      </c>
      <c r="LH60">
        <v>2</v>
      </c>
      <c r="LJ60">
        <v>1</v>
      </c>
      <c r="LL60">
        <v>2</v>
      </c>
      <c r="LN60">
        <v>5</v>
      </c>
      <c r="LU60">
        <v>2</v>
      </c>
      <c r="LW60">
        <v>2</v>
      </c>
      <c r="LX60">
        <v>2</v>
      </c>
      <c r="LY60">
        <v>2</v>
      </c>
      <c r="LZ60">
        <v>2</v>
      </c>
      <c r="MA60">
        <v>2</v>
      </c>
      <c r="MB60">
        <v>2</v>
      </c>
      <c r="MC60">
        <v>4</v>
      </c>
      <c r="MD60">
        <v>6</v>
      </c>
      <c r="ME60">
        <v>3</v>
      </c>
      <c r="MF60">
        <v>1</v>
      </c>
      <c r="MG60">
        <v>3</v>
      </c>
      <c r="MH60">
        <v>6</v>
      </c>
      <c r="MI60">
        <v>6</v>
      </c>
      <c r="MJ60">
        <v>6</v>
      </c>
      <c r="MK60">
        <v>2</v>
      </c>
      <c r="ML60">
        <v>6</v>
      </c>
      <c r="MM60">
        <v>4</v>
      </c>
      <c r="MN60">
        <v>6</v>
      </c>
      <c r="MO60">
        <v>6</v>
      </c>
      <c r="MP60">
        <v>6</v>
      </c>
      <c r="MQ60">
        <v>9</v>
      </c>
      <c r="MR60">
        <v>2</v>
      </c>
      <c r="MS60">
        <v>3</v>
      </c>
      <c r="MT60">
        <v>4</v>
      </c>
      <c r="MU60">
        <v>1</v>
      </c>
      <c r="MW60">
        <v>175</v>
      </c>
      <c r="MY60">
        <v>176</v>
      </c>
      <c r="MZ60">
        <v>79</v>
      </c>
      <c r="NB60">
        <v>86</v>
      </c>
      <c r="NC60">
        <v>1</v>
      </c>
      <c r="ND60">
        <v>6</v>
      </c>
      <c r="NF60">
        <v>0</v>
      </c>
      <c r="NH60">
        <v>0</v>
      </c>
      <c r="NI60">
        <v>300</v>
      </c>
      <c r="NJ60">
        <v>-9</v>
      </c>
      <c r="NK60">
        <v>930</v>
      </c>
      <c r="NL60">
        <v>4</v>
      </c>
      <c r="NM60">
        <v>2</v>
      </c>
      <c r="NN60">
        <v>4</v>
      </c>
      <c r="NO60">
        <v>1</v>
      </c>
      <c r="NP60">
        <v>3</v>
      </c>
      <c r="NQ60">
        <v>4</v>
      </c>
      <c r="NR60">
        <v>5</v>
      </c>
      <c r="NS60">
        <v>5</v>
      </c>
      <c r="NT60">
        <v>5</v>
      </c>
      <c r="NU60">
        <v>5</v>
      </c>
      <c r="NZ60" t="s">
        <v>643</v>
      </c>
      <c r="OA60">
        <v>2</v>
      </c>
      <c r="OC60">
        <v>5</v>
      </c>
      <c r="OD60">
        <v>3</v>
      </c>
      <c r="OE60">
        <v>4</v>
      </c>
      <c r="OF60">
        <v>1</v>
      </c>
      <c r="OG60">
        <v>5</v>
      </c>
      <c r="OH60">
        <v>1</v>
      </c>
      <c r="OI60">
        <v>3</v>
      </c>
      <c r="ON60" t="s">
        <v>644</v>
      </c>
      <c r="OO60">
        <v>4</v>
      </c>
      <c r="OQ60">
        <v>1</v>
      </c>
      <c r="OU60">
        <v>4</v>
      </c>
      <c r="OV60">
        <v>4</v>
      </c>
      <c r="OX60">
        <v>4</v>
      </c>
      <c r="OY60">
        <v>4</v>
      </c>
      <c r="PC60">
        <v>20</v>
      </c>
      <c r="PD60" t="s">
        <v>643</v>
      </c>
      <c r="PF60">
        <v>-2</v>
      </c>
      <c r="PI60">
        <v>25</v>
      </c>
      <c r="PJ60">
        <v>16</v>
      </c>
      <c r="PK60">
        <v>2</v>
      </c>
      <c r="PM60">
        <v>5</v>
      </c>
      <c r="PN60">
        <v>4</v>
      </c>
      <c r="PO60">
        <v>3</v>
      </c>
      <c r="PP60">
        <v>4</v>
      </c>
      <c r="PQ60">
        <v>4</v>
      </c>
      <c r="PR60">
        <v>2</v>
      </c>
      <c r="PT60">
        <v>7</v>
      </c>
      <c r="PX60">
        <v>8</v>
      </c>
      <c r="QA60">
        <v>0</v>
      </c>
      <c r="QB60">
        <v>-9</v>
      </c>
      <c r="QE60">
        <v>10</v>
      </c>
      <c r="QI60">
        <v>0</v>
      </c>
      <c r="QS60">
        <v>1</v>
      </c>
      <c r="QU60">
        <v>0</v>
      </c>
      <c r="QW60">
        <v>-2</v>
      </c>
      <c r="QX60">
        <v>7</v>
      </c>
      <c r="QY60">
        <v>1</v>
      </c>
      <c r="QZ60">
        <v>-2</v>
      </c>
      <c r="RA60">
        <v>8</v>
      </c>
      <c r="RB60">
        <v>3</v>
      </c>
      <c r="RC60">
        <v>4</v>
      </c>
      <c r="RD60">
        <v>-8</v>
      </c>
      <c r="RE60">
        <v>1</v>
      </c>
      <c r="RF60">
        <v>4</v>
      </c>
      <c r="RJ60">
        <v>1</v>
      </c>
      <c r="RK60">
        <v>60</v>
      </c>
      <c r="RL60">
        <v>4</v>
      </c>
      <c r="RM60">
        <v>1</v>
      </c>
      <c r="RN60">
        <v>3</v>
      </c>
      <c r="RO60">
        <v>4</v>
      </c>
      <c r="RP60">
        <v>5</v>
      </c>
      <c r="RQ60">
        <v>6</v>
      </c>
      <c r="RR60">
        <v>2</v>
      </c>
      <c r="RS60">
        <v>-1</v>
      </c>
      <c r="RT60">
        <v>1</v>
      </c>
      <c r="RU60">
        <v>3</v>
      </c>
      <c r="RV60">
        <v>3</v>
      </c>
      <c r="RW60">
        <v>30</v>
      </c>
      <c r="RX60">
        <v>2</v>
      </c>
      <c r="RY60">
        <v>-2</v>
      </c>
      <c r="RZ60">
        <v>32</v>
      </c>
      <c r="SA60">
        <v>0</v>
      </c>
      <c r="SB60">
        <v>0</v>
      </c>
      <c r="SC60">
        <v>2</v>
      </c>
      <c r="SD60">
        <v>0</v>
      </c>
      <c r="SE60">
        <v>1</v>
      </c>
      <c r="SF60">
        <v>0</v>
      </c>
      <c r="SG60">
        <v>1</v>
      </c>
      <c r="SH60">
        <v>0</v>
      </c>
      <c r="SI60">
        <v>0</v>
      </c>
      <c r="SJ60">
        <v>4</v>
      </c>
      <c r="SK60">
        <v>2</v>
      </c>
      <c r="SL60">
        <v>4</v>
      </c>
      <c r="SM60">
        <v>4</v>
      </c>
      <c r="SN60">
        <v>4</v>
      </c>
      <c r="SO60">
        <v>4</v>
      </c>
      <c r="SP60">
        <v>4</v>
      </c>
      <c r="SQ60">
        <v>4</v>
      </c>
      <c r="SR60">
        <v>4</v>
      </c>
      <c r="SS60">
        <v>4</v>
      </c>
      <c r="ST60">
        <v>1</v>
      </c>
      <c r="SU60">
        <v>4</v>
      </c>
      <c r="SV60">
        <v>4</v>
      </c>
      <c r="SW60">
        <v>4</v>
      </c>
      <c r="SX60">
        <v>4</v>
      </c>
      <c r="SY60">
        <v>4</v>
      </c>
      <c r="SZ60">
        <v>4</v>
      </c>
      <c r="TA60">
        <v>4</v>
      </c>
      <c r="TB60">
        <v>1</v>
      </c>
      <c r="TC60">
        <v>4</v>
      </c>
      <c r="TD60">
        <v>4</v>
      </c>
      <c r="TE60">
        <v>4</v>
      </c>
      <c r="TF60">
        <v>4</v>
      </c>
      <c r="TG60">
        <v>4</v>
      </c>
      <c r="TH60">
        <v>4</v>
      </c>
      <c r="TI60">
        <v>4</v>
      </c>
      <c r="TJ60">
        <v>4</v>
      </c>
      <c r="TK60">
        <v>2</v>
      </c>
      <c r="TL60">
        <v>4</v>
      </c>
      <c r="TM60">
        <v>4</v>
      </c>
      <c r="TN60">
        <v>4</v>
      </c>
      <c r="TO60">
        <v>4</v>
      </c>
      <c r="TP60">
        <v>4</v>
      </c>
      <c r="TQ60">
        <v>4</v>
      </c>
      <c r="TR60">
        <v>4</v>
      </c>
      <c r="TS60">
        <v>1</v>
      </c>
      <c r="TT60">
        <v>4</v>
      </c>
      <c r="TU60">
        <v>4</v>
      </c>
      <c r="TV60">
        <v>4</v>
      </c>
      <c r="TW60">
        <v>2</v>
      </c>
      <c r="TX60">
        <v>3</v>
      </c>
      <c r="TY60">
        <v>1</v>
      </c>
      <c r="TZ60">
        <v>1</v>
      </c>
      <c r="UA60">
        <v>1</v>
      </c>
      <c r="UB60">
        <v>2</v>
      </c>
      <c r="UC60">
        <v>1</v>
      </c>
      <c r="UD60">
        <v>1</v>
      </c>
      <c r="UE60">
        <v>3</v>
      </c>
      <c r="UF60">
        <v>0</v>
      </c>
      <c r="UG60">
        <v>1</v>
      </c>
      <c r="UH60">
        <v>2</v>
      </c>
      <c r="UI60">
        <v>4</v>
      </c>
      <c r="UJ60">
        <v>4</v>
      </c>
      <c r="UK60">
        <v>1</v>
      </c>
      <c r="UL60">
        <v>60</v>
      </c>
      <c r="UM60">
        <v>0</v>
      </c>
      <c r="UN60">
        <v>0</v>
      </c>
      <c r="UO60">
        <v>1</v>
      </c>
      <c r="UP60">
        <v>0</v>
      </c>
      <c r="UQ60">
        <v>1</v>
      </c>
      <c r="UR60">
        <v>1</v>
      </c>
      <c r="US60" t="s">
        <v>712</v>
      </c>
      <c r="UT60">
        <v>4</v>
      </c>
      <c r="UU60">
        <v>1</v>
      </c>
      <c r="UV60">
        <v>0</v>
      </c>
      <c r="UW60">
        <v>2</v>
      </c>
      <c r="UX60">
        <v>0</v>
      </c>
      <c r="UY60">
        <v>4</v>
      </c>
      <c r="UZ60">
        <v>0</v>
      </c>
      <c r="VA60">
        <v>0</v>
      </c>
      <c r="VB60">
        <v>4</v>
      </c>
      <c r="VC60">
        <v>600</v>
      </c>
      <c r="VD60">
        <v>0</v>
      </c>
      <c r="VE60">
        <v>1</v>
      </c>
      <c r="VF60">
        <v>2</v>
      </c>
      <c r="VG60">
        <v>1</v>
      </c>
      <c r="VH60">
        <v>2</v>
      </c>
      <c r="VI60">
        <v>2</v>
      </c>
      <c r="VJ60">
        <v>2</v>
      </c>
      <c r="VK60">
        <v>2</v>
      </c>
      <c r="VL60">
        <v>2</v>
      </c>
      <c r="VM60">
        <v>2</v>
      </c>
      <c r="VN60">
        <v>2</v>
      </c>
      <c r="VO60">
        <v>2</v>
      </c>
      <c r="VP60">
        <v>1</v>
      </c>
      <c r="VQ60">
        <v>2</v>
      </c>
      <c r="VR60">
        <v>1</v>
      </c>
      <c r="VS60">
        <v>1</v>
      </c>
      <c r="VT60">
        <v>1</v>
      </c>
      <c r="VU60">
        <v>3</v>
      </c>
      <c r="VV60">
        <v>3</v>
      </c>
      <c r="VW60">
        <v>5</v>
      </c>
      <c r="VX60">
        <v>1</v>
      </c>
      <c r="VY60">
        <v>1</v>
      </c>
      <c r="VZ60">
        <v>1</v>
      </c>
      <c r="WA60">
        <v>1695</v>
      </c>
      <c r="WE60" t="s">
        <v>643</v>
      </c>
      <c r="WH60" t="s">
        <v>643</v>
      </c>
      <c r="WM60" t="s">
        <v>643</v>
      </c>
      <c r="WT60" t="s">
        <v>643</v>
      </c>
      <c r="WX60" t="s">
        <v>643</v>
      </c>
      <c r="XD60">
        <v>1</v>
      </c>
      <c r="XQ60">
        <v>1</v>
      </c>
      <c r="XR60">
        <v>1</v>
      </c>
      <c r="XS60">
        <v>1</v>
      </c>
      <c r="XT60">
        <v>1</v>
      </c>
      <c r="XU60" t="s">
        <v>643</v>
      </c>
      <c r="XV60">
        <v>-1</v>
      </c>
      <c r="XW60">
        <v>-1</v>
      </c>
    </row>
    <row r="61" spans="1:647" x14ac:dyDescent="0.25">
      <c r="A61">
        <v>718</v>
      </c>
      <c r="B61">
        <v>1746</v>
      </c>
      <c r="C61">
        <v>2</v>
      </c>
      <c r="D61" s="9">
        <v>31945</v>
      </c>
      <c r="E61" t="str">
        <f>VLOOKUP(ELEF_2019_minta[[#This Row],[TERUL]],teruleti_szamjel!$A$2:$M$3201,2)</f>
        <v>Pápa</v>
      </c>
      <c r="F61" t="str">
        <f>VLOOKUP(ELEF_2019_minta[[#This Row],[TERUL]],teruleti_szamjel!$A$2:$M$3201,4)</f>
        <v>19</v>
      </c>
      <c r="G61" t="str">
        <f>VLOOKUP(ELEF_2019_minta[[#This Row],[TERUL]],teruleti_szamjel!$A$2:$M$3201,5)</f>
        <v>Veszprém</v>
      </c>
      <c r="H61" t="str">
        <f>VLOOKUP(ELEF_2019_minta[[#This Row],[TERUL]],teruleti_szamjel!$A$2:$M$3201,10)</f>
        <v>20</v>
      </c>
      <c r="I61" t="str">
        <f>VLOOKUP(ELEF_2019_minta[[#This Row],[TERUL]],teruleti_szamjel!$A$2:$M$3201,11)</f>
        <v>Közép-Dunántúl</v>
      </c>
      <c r="J61">
        <v>3</v>
      </c>
      <c r="K61">
        <v>2</v>
      </c>
      <c r="L61">
        <v>1978</v>
      </c>
      <c r="M61">
        <v>6</v>
      </c>
      <c r="N61">
        <v>19</v>
      </c>
      <c r="O61">
        <v>34</v>
      </c>
      <c r="P61">
        <v>3</v>
      </c>
      <c r="Q61">
        <v>11</v>
      </c>
      <c r="R61">
        <v>1</v>
      </c>
      <c r="S61">
        <v>1</v>
      </c>
      <c r="T61">
        <v>21</v>
      </c>
      <c r="U61">
        <v>93</v>
      </c>
      <c r="V61" t="s">
        <v>664</v>
      </c>
      <c r="W61">
        <v>1</v>
      </c>
      <c r="Z61">
        <v>1934</v>
      </c>
      <c r="AB61">
        <v>11</v>
      </c>
      <c r="AC61">
        <v>35</v>
      </c>
      <c r="AD61">
        <v>7</v>
      </c>
      <c r="AE61">
        <v>13</v>
      </c>
      <c r="AF61">
        <v>2</v>
      </c>
      <c r="AG61">
        <v>10</v>
      </c>
      <c r="AH61">
        <v>2003</v>
      </c>
      <c r="AI61">
        <v>8</v>
      </c>
      <c r="AM61">
        <v>3</v>
      </c>
      <c r="AS61">
        <v>29</v>
      </c>
      <c r="AV61">
        <v>1</v>
      </c>
      <c r="AX61">
        <v>2009</v>
      </c>
      <c r="AZ61">
        <v>16</v>
      </c>
      <c r="BG61">
        <v>9</v>
      </c>
      <c r="BJ61">
        <v>2</v>
      </c>
      <c r="BL61" t="s">
        <v>643</v>
      </c>
      <c r="BN61" t="s">
        <v>643</v>
      </c>
      <c r="BO61" t="s">
        <v>643</v>
      </c>
      <c r="BR61" t="s">
        <v>643</v>
      </c>
      <c r="BS61" t="s">
        <v>643</v>
      </c>
      <c r="BT61" t="s">
        <v>643</v>
      </c>
      <c r="BU61" t="s">
        <v>643</v>
      </c>
      <c r="BV61" t="s">
        <v>643</v>
      </c>
      <c r="BX61" t="s">
        <v>643</v>
      </c>
      <c r="CA61" t="s">
        <v>643</v>
      </c>
      <c r="CB61" t="s">
        <v>643</v>
      </c>
      <c r="CC61" t="s">
        <v>643</v>
      </c>
      <c r="CD61" t="s">
        <v>643</v>
      </c>
      <c r="CF61" t="s">
        <v>643</v>
      </c>
      <c r="CG61" t="s">
        <v>643</v>
      </c>
      <c r="CH61" t="s">
        <v>643</v>
      </c>
      <c r="CI61" t="s">
        <v>643</v>
      </c>
      <c r="CJ61" t="s">
        <v>643</v>
      </c>
      <c r="CK61" t="s">
        <v>643</v>
      </c>
      <c r="CL61" t="s">
        <v>643</v>
      </c>
      <c r="CM61" t="s">
        <v>643</v>
      </c>
      <c r="CN61" t="s">
        <v>643</v>
      </c>
      <c r="CO61" t="s">
        <v>643</v>
      </c>
      <c r="CP61" t="s">
        <v>643</v>
      </c>
      <c r="CQ61" t="s">
        <v>643</v>
      </c>
      <c r="CR61" t="s">
        <v>643</v>
      </c>
      <c r="CS61" t="s">
        <v>643</v>
      </c>
      <c r="CT61" t="s">
        <v>643</v>
      </c>
      <c r="CU61" t="s">
        <v>643</v>
      </c>
      <c r="CV61" t="s">
        <v>643</v>
      </c>
      <c r="CW61" t="s">
        <v>643</v>
      </c>
      <c r="CX61" t="s">
        <v>643</v>
      </c>
      <c r="CY61" t="s">
        <v>643</v>
      </c>
      <c r="CZ61" t="s">
        <v>643</v>
      </c>
      <c r="DA61" t="s">
        <v>643</v>
      </c>
      <c r="DB61" t="s">
        <v>643</v>
      </c>
      <c r="DC61" t="s">
        <v>643</v>
      </c>
      <c r="DD61" t="s">
        <v>643</v>
      </c>
      <c r="DE61" t="s">
        <v>643</v>
      </c>
      <c r="DF61" t="s">
        <v>643</v>
      </c>
      <c r="DG61" t="s">
        <v>643</v>
      </c>
      <c r="DH61">
        <v>2</v>
      </c>
      <c r="DI61">
        <v>2</v>
      </c>
      <c r="DJ61">
        <v>2</v>
      </c>
      <c r="DK61">
        <v>2</v>
      </c>
      <c r="DL61">
        <v>3</v>
      </c>
      <c r="DM61">
        <v>1</v>
      </c>
      <c r="DN61">
        <v>3</v>
      </c>
      <c r="DO61">
        <v>5</v>
      </c>
      <c r="DP61">
        <v>1</v>
      </c>
      <c r="DQ61">
        <v>1</v>
      </c>
      <c r="DR61">
        <v>2</v>
      </c>
      <c r="DS61">
        <v>2</v>
      </c>
      <c r="DT61">
        <v>2</v>
      </c>
      <c r="DV61">
        <v>2</v>
      </c>
      <c r="DW61">
        <v>2</v>
      </c>
      <c r="DX61">
        <v>1</v>
      </c>
      <c r="EB61">
        <v>2</v>
      </c>
      <c r="EF61">
        <v>2</v>
      </c>
      <c r="EJ61">
        <v>2</v>
      </c>
      <c r="EN61">
        <v>2</v>
      </c>
      <c r="ER61">
        <v>2</v>
      </c>
      <c r="EV61">
        <v>2</v>
      </c>
      <c r="EW61" t="s">
        <v>643</v>
      </c>
      <c r="EZ61">
        <v>2</v>
      </c>
      <c r="FD61">
        <v>2</v>
      </c>
      <c r="FH61">
        <v>2</v>
      </c>
      <c r="FI61" t="s">
        <v>643</v>
      </c>
      <c r="FL61">
        <v>2</v>
      </c>
      <c r="FP61">
        <v>2</v>
      </c>
      <c r="FQ61">
        <v>1</v>
      </c>
      <c r="FS61">
        <v>1</v>
      </c>
      <c r="FT61">
        <v>2</v>
      </c>
      <c r="FV61">
        <v>1</v>
      </c>
      <c r="FX61">
        <v>2</v>
      </c>
      <c r="GA61">
        <v>1</v>
      </c>
      <c r="GB61">
        <v>2</v>
      </c>
      <c r="GF61">
        <v>2</v>
      </c>
      <c r="GJ61">
        <v>2</v>
      </c>
      <c r="GM61" t="s">
        <v>643</v>
      </c>
      <c r="GN61">
        <v>2</v>
      </c>
      <c r="GR61">
        <v>2</v>
      </c>
      <c r="GV61">
        <v>2</v>
      </c>
      <c r="GZ61">
        <v>2</v>
      </c>
      <c r="HD61">
        <v>2</v>
      </c>
      <c r="HH61">
        <v>2</v>
      </c>
      <c r="HI61" t="s">
        <v>643</v>
      </c>
      <c r="HJ61" t="s">
        <v>643</v>
      </c>
      <c r="HK61" t="s">
        <v>643</v>
      </c>
      <c r="HL61">
        <v>1</v>
      </c>
      <c r="HP61">
        <v>2</v>
      </c>
      <c r="HT61">
        <v>2</v>
      </c>
      <c r="HU61" t="s">
        <v>643</v>
      </c>
      <c r="HV61" t="s">
        <v>643</v>
      </c>
      <c r="HW61" t="s">
        <v>643</v>
      </c>
      <c r="HX61">
        <v>2</v>
      </c>
      <c r="IB61">
        <v>2</v>
      </c>
      <c r="IC61" t="s">
        <v>643</v>
      </c>
      <c r="ID61" t="s">
        <v>643</v>
      </c>
      <c r="IE61" t="s">
        <v>643</v>
      </c>
      <c r="IF61">
        <v>2</v>
      </c>
      <c r="IJ61">
        <v>2</v>
      </c>
      <c r="IN61">
        <v>2</v>
      </c>
      <c r="IO61">
        <v>2</v>
      </c>
      <c r="IP61">
        <v>2</v>
      </c>
      <c r="IS61">
        <v>2</v>
      </c>
      <c r="IW61">
        <v>0</v>
      </c>
      <c r="IX61">
        <v>1</v>
      </c>
      <c r="IY61">
        <v>1</v>
      </c>
      <c r="IZ61">
        <v>2</v>
      </c>
      <c r="JA61">
        <v>1</v>
      </c>
      <c r="JB61">
        <v>2</v>
      </c>
      <c r="JC61">
        <v>1</v>
      </c>
      <c r="JD61">
        <v>1</v>
      </c>
      <c r="JE61">
        <v>1</v>
      </c>
      <c r="JF61">
        <v>2</v>
      </c>
      <c r="JG61">
        <v>1</v>
      </c>
      <c r="JH61">
        <v>1</v>
      </c>
      <c r="JI61">
        <v>1</v>
      </c>
      <c r="JJ61">
        <v>1</v>
      </c>
      <c r="JK61">
        <v>1</v>
      </c>
      <c r="JL61">
        <v>1</v>
      </c>
      <c r="JO61">
        <v>5</v>
      </c>
      <c r="JP61">
        <v>1</v>
      </c>
      <c r="JQ61">
        <v>1</v>
      </c>
      <c r="JR61">
        <v>1</v>
      </c>
      <c r="JS61">
        <v>1</v>
      </c>
      <c r="JT61">
        <v>1</v>
      </c>
      <c r="JU61">
        <v>1</v>
      </c>
      <c r="JX61">
        <v>5</v>
      </c>
      <c r="JY61">
        <v>1</v>
      </c>
      <c r="JZ61">
        <v>2</v>
      </c>
      <c r="KA61">
        <v>1</v>
      </c>
      <c r="KB61">
        <v>3</v>
      </c>
      <c r="KC61">
        <v>2</v>
      </c>
      <c r="KD61">
        <v>1</v>
      </c>
      <c r="KE61">
        <v>1</v>
      </c>
      <c r="KF61">
        <v>2</v>
      </c>
      <c r="KG61">
        <v>1</v>
      </c>
      <c r="KH61">
        <v>2</v>
      </c>
      <c r="KJ61">
        <v>2</v>
      </c>
      <c r="KL61">
        <v>1</v>
      </c>
      <c r="KM61">
        <v>1</v>
      </c>
      <c r="KO61">
        <v>1</v>
      </c>
      <c r="KQ61">
        <v>1</v>
      </c>
      <c r="KR61">
        <v>2</v>
      </c>
      <c r="KS61">
        <v>1</v>
      </c>
      <c r="KT61">
        <v>2</v>
      </c>
      <c r="KU61">
        <v>2</v>
      </c>
      <c r="KV61">
        <v>2</v>
      </c>
      <c r="KW61">
        <v>1</v>
      </c>
      <c r="KX61">
        <v>1</v>
      </c>
      <c r="KY61">
        <v>1</v>
      </c>
      <c r="KZ61">
        <v>2</v>
      </c>
      <c r="LA61">
        <v>2018</v>
      </c>
      <c r="LD61">
        <v>1</v>
      </c>
      <c r="LE61">
        <v>1</v>
      </c>
      <c r="LF61">
        <v>2</v>
      </c>
      <c r="LG61">
        <v>1</v>
      </c>
      <c r="LH61">
        <v>2</v>
      </c>
      <c r="LJ61">
        <v>5</v>
      </c>
      <c r="LL61">
        <v>2</v>
      </c>
      <c r="LN61">
        <v>5</v>
      </c>
      <c r="LP61">
        <v>4</v>
      </c>
      <c r="LT61">
        <v>2</v>
      </c>
      <c r="LU61">
        <v>1</v>
      </c>
      <c r="LW61">
        <v>2</v>
      </c>
      <c r="LX61">
        <v>2</v>
      </c>
      <c r="LY61">
        <v>2</v>
      </c>
      <c r="LZ61">
        <v>2</v>
      </c>
      <c r="MA61">
        <v>3</v>
      </c>
      <c r="MB61">
        <v>3</v>
      </c>
      <c r="MC61">
        <v>6</v>
      </c>
      <c r="MD61">
        <v>2</v>
      </c>
      <c r="ME61">
        <v>1</v>
      </c>
      <c r="MF61">
        <v>3</v>
      </c>
      <c r="MG61">
        <v>6</v>
      </c>
      <c r="MH61">
        <v>6</v>
      </c>
      <c r="MI61">
        <v>6</v>
      </c>
      <c r="MJ61">
        <v>6</v>
      </c>
      <c r="MK61">
        <v>6</v>
      </c>
      <c r="ML61">
        <v>2</v>
      </c>
      <c r="MM61">
        <v>6</v>
      </c>
      <c r="MN61">
        <v>6</v>
      </c>
      <c r="MO61">
        <v>6</v>
      </c>
      <c r="MP61">
        <v>6</v>
      </c>
      <c r="MQ61">
        <v>6</v>
      </c>
      <c r="MR61">
        <v>5</v>
      </c>
      <c r="MS61">
        <v>4</v>
      </c>
      <c r="MT61">
        <v>4</v>
      </c>
      <c r="MU61">
        <v>1</v>
      </c>
      <c r="MW61">
        <v>165</v>
      </c>
      <c r="MY61">
        <v>167</v>
      </c>
      <c r="MZ61">
        <v>58</v>
      </c>
      <c r="NB61">
        <v>96</v>
      </c>
      <c r="NC61">
        <v>3</v>
      </c>
      <c r="ND61">
        <v>7</v>
      </c>
      <c r="NE61">
        <v>2</v>
      </c>
      <c r="NF61">
        <v>5</v>
      </c>
      <c r="NH61">
        <v>2</v>
      </c>
      <c r="NI61">
        <v>-2</v>
      </c>
      <c r="NJ61">
        <v>7</v>
      </c>
      <c r="NK61">
        <v>300</v>
      </c>
      <c r="NL61">
        <v>2</v>
      </c>
      <c r="NN61">
        <v>2</v>
      </c>
      <c r="NO61">
        <v>1</v>
      </c>
      <c r="NP61">
        <v>1</v>
      </c>
      <c r="NQ61">
        <v>4</v>
      </c>
      <c r="NR61">
        <v>4</v>
      </c>
      <c r="NS61">
        <v>5</v>
      </c>
      <c r="NT61">
        <v>5</v>
      </c>
      <c r="NU61">
        <v>5</v>
      </c>
      <c r="NZ61" t="s">
        <v>643</v>
      </c>
      <c r="OA61">
        <v>2</v>
      </c>
      <c r="OB61">
        <v>1</v>
      </c>
      <c r="OC61">
        <v>3</v>
      </c>
      <c r="OD61">
        <v>3</v>
      </c>
      <c r="OE61">
        <v>3</v>
      </c>
      <c r="OF61">
        <v>1</v>
      </c>
      <c r="OG61">
        <v>3</v>
      </c>
      <c r="OH61">
        <v>6</v>
      </c>
      <c r="OI61">
        <v>3</v>
      </c>
      <c r="ON61" t="s">
        <v>644</v>
      </c>
      <c r="OO61">
        <v>1</v>
      </c>
      <c r="OP61">
        <v>1</v>
      </c>
      <c r="OS61">
        <v>3</v>
      </c>
      <c r="OV61">
        <v>4</v>
      </c>
      <c r="OY61">
        <v>4</v>
      </c>
      <c r="PD61" t="s">
        <v>643</v>
      </c>
      <c r="PF61">
        <v>-2</v>
      </c>
      <c r="PJ61">
        <v>17</v>
      </c>
      <c r="PK61">
        <v>2</v>
      </c>
      <c r="PM61">
        <v>5</v>
      </c>
      <c r="PN61">
        <v>5</v>
      </c>
      <c r="PO61">
        <v>5</v>
      </c>
      <c r="PP61">
        <v>4</v>
      </c>
      <c r="PQ61">
        <v>4</v>
      </c>
      <c r="PS61">
        <v>3</v>
      </c>
      <c r="PT61">
        <v>6</v>
      </c>
      <c r="PU61">
        <v>10</v>
      </c>
      <c r="QB61">
        <v>0</v>
      </c>
      <c r="QW61">
        <v>-1</v>
      </c>
      <c r="QX61">
        <v>-2</v>
      </c>
      <c r="QY61">
        <v>-2</v>
      </c>
      <c r="QZ61">
        <v>-2</v>
      </c>
      <c r="RB61">
        <v>3</v>
      </c>
      <c r="RC61">
        <v>1</v>
      </c>
      <c r="RD61">
        <v>1</v>
      </c>
      <c r="RE61">
        <v>1</v>
      </c>
      <c r="RF61">
        <v>4</v>
      </c>
      <c r="RJ61">
        <v>2</v>
      </c>
      <c r="RK61">
        <v>40</v>
      </c>
      <c r="RL61">
        <v>3</v>
      </c>
      <c r="RM61">
        <v>1</v>
      </c>
      <c r="RN61">
        <v>3</v>
      </c>
      <c r="RO61">
        <v>4</v>
      </c>
      <c r="RP61">
        <v>2</v>
      </c>
      <c r="RQ61">
        <v>6</v>
      </c>
      <c r="RR61">
        <v>2</v>
      </c>
      <c r="RS61">
        <v>-1</v>
      </c>
      <c r="RT61">
        <v>5</v>
      </c>
      <c r="RU61">
        <v>4</v>
      </c>
      <c r="RV61">
        <v>7</v>
      </c>
      <c r="RW61">
        <v>10</v>
      </c>
      <c r="RX61">
        <v>-2</v>
      </c>
      <c r="RY61">
        <v>-2</v>
      </c>
      <c r="RZ61">
        <v>32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2</v>
      </c>
      <c r="SH61">
        <v>0</v>
      </c>
      <c r="SI61">
        <v>0</v>
      </c>
      <c r="SJ61">
        <v>2</v>
      </c>
      <c r="SK61">
        <v>2</v>
      </c>
      <c r="SL61">
        <v>4</v>
      </c>
      <c r="SM61">
        <v>4</v>
      </c>
      <c r="SN61">
        <v>4</v>
      </c>
      <c r="SO61">
        <v>4</v>
      </c>
      <c r="SP61">
        <v>4</v>
      </c>
      <c r="SQ61">
        <v>1</v>
      </c>
      <c r="SR61">
        <v>1</v>
      </c>
      <c r="SS61">
        <v>4</v>
      </c>
      <c r="ST61">
        <v>4</v>
      </c>
      <c r="SU61">
        <v>1</v>
      </c>
      <c r="SV61">
        <v>4</v>
      </c>
      <c r="SW61">
        <v>1</v>
      </c>
      <c r="SX61">
        <v>4</v>
      </c>
      <c r="SY61">
        <v>1</v>
      </c>
      <c r="SZ61">
        <v>4</v>
      </c>
      <c r="TA61">
        <v>4</v>
      </c>
      <c r="TB61">
        <v>4</v>
      </c>
      <c r="TC61">
        <v>4</v>
      </c>
      <c r="TD61">
        <v>4</v>
      </c>
      <c r="TE61">
        <v>4</v>
      </c>
      <c r="TF61">
        <v>4</v>
      </c>
      <c r="TG61">
        <v>4</v>
      </c>
      <c r="TH61">
        <v>4</v>
      </c>
      <c r="TI61">
        <v>4</v>
      </c>
      <c r="TJ61">
        <v>4</v>
      </c>
      <c r="TK61">
        <v>4</v>
      </c>
      <c r="TL61">
        <v>4</v>
      </c>
      <c r="TM61">
        <v>4</v>
      </c>
      <c r="TN61">
        <v>4</v>
      </c>
      <c r="TO61">
        <v>4</v>
      </c>
      <c r="TP61">
        <v>4</v>
      </c>
      <c r="TQ61">
        <v>1</v>
      </c>
      <c r="TR61">
        <v>4</v>
      </c>
      <c r="TS61">
        <v>4</v>
      </c>
      <c r="TT61">
        <v>4</v>
      </c>
      <c r="TU61">
        <v>4</v>
      </c>
      <c r="TV61">
        <v>4</v>
      </c>
      <c r="TW61">
        <v>2</v>
      </c>
      <c r="TX61">
        <v>3</v>
      </c>
      <c r="TY61">
        <v>2</v>
      </c>
      <c r="TZ61">
        <v>1</v>
      </c>
      <c r="UA61">
        <v>1</v>
      </c>
      <c r="UB61">
        <v>1</v>
      </c>
      <c r="UC61">
        <v>1</v>
      </c>
      <c r="UD61">
        <v>1</v>
      </c>
      <c r="UE61">
        <v>1</v>
      </c>
      <c r="UF61">
        <v>0</v>
      </c>
      <c r="UG61">
        <v>1</v>
      </c>
      <c r="UH61">
        <v>1</v>
      </c>
      <c r="UI61">
        <v>3</v>
      </c>
      <c r="UJ61">
        <v>4</v>
      </c>
      <c r="UK61">
        <v>0</v>
      </c>
      <c r="UL61">
        <v>315</v>
      </c>
      <c r="UM61">
        <v>0</v>
      </c>
      <c r="UN61">
        <v>0</v>
      </c>
      <c r="UO61">
        <v>0</v>
      </c>
      <c r="UP61">
        <v>0</v>
      </c>
      <c r="UQ61">
        <v>0</v>
      </c>
      <c r="UR61">
        <v>0</v>
      </c>
      <c r="US61" t="s">
        <v>686</v>
      </c>
      <c r="UT61">
        <v>2</v>
      </c>
      <c r="UU61">
        <v>1</v>
      </c>
      <c r="UV61">
        <v>0</v>
      </c>
      <c r="UW61">
        <v>3</v>
      </c>
      <c r="UX61">
        <v>240</v>
      </c>
      <c r="UY61">
        <v>4</v>
      </c>
      <c r="UZ61">
        <v>0</v>
      </c>
      <c r="VA61">
        <v>0</v>
      </c>
      <c r="VB61">
        <v>1</v>
      </c>
      <c r="VC61">
        <v>120</v>
      </c>
      <c r="VD61">
        <v>0</v>
      </c>
      <c r="VE61">
        <v>0</v>
      </c>
      <c r="VF61">
        <v>0</v>
      </c>
      <c r="VG61">
        <v>5</v>
      </c>
      <c r="VH61">
        <v>2</v>
      </c>
      <c r="VI61">
        <v>2</v>
      </c>
      <c r="VJ61">
        <v>2</v>
      </c>
      <c r="VK61">
        <v>2</v>
      </c>
      <c r="VL61">
        <v>2</v>
      </c>
      <c r="VM61">
        <v>2</v>
      </c>
      <c r="VN61">
        <v>2</v>
      </c>
      <c r="VO61">
        <v>2</v>
      </c>
      <c r="VP61">
        <v>1</v>
      </c>
      <c r="VQ61">
        <v>4</v>
      </c>
      <c r="VR61">
        <v>2</v>
      </c>
      <c r="VS61">
        <v>2</v>
      </c>
      <c r="VT61">
        <v>4</v>
      </c>
      <c r="VU61">
        <v>3</v>
      </c>
      <c r="VV61">
        <v>2</v>
      </c>
      <c r="VW61">
        <v>5</v>
      </c>
      <c r="VX61">
        <v>1</v>
      </c>
      <c r="VY61">
        <v>1</v>
      </c>
      <c r="WE61" t="s">
        <v>643</v>
      </c>
      <c r="WH61" t="s">
        <v>643</v>
      </c>
      <c r="WI61">
        <v>38</v>
      </c>
      <c r="WK61">
        <v>2</v>
      </c>
      <c r="WM61" t="s">
        <v>643</v>
      </c>
      <c r="WT61" t="s">
        <v>643</v>
      </c>
      <c r="WX61" t="s">
        <v>643</v>
      </c>
      <c r="XA61">
        <v>1</v>
      </c>
      <c r="XH61">
        <v>2</v>
      </c>
      <c r="XK61">
        <v>0</v>
      </c>
      <c r="XL61">
        <v>2</v>
      </c>
      <c r="XM61">
        <v>0</v>
      </c>
      <c r="XN61">
        <v>0</v>
      </c>
      <c r="XQ61">
        <v>1</v>
      </c>
      <c r="XR61">
        <v>2</v>
      </c>
      <c r="XS61">
        <v>1</v>
      </c>
      <c r="XT61">
        <v>1</v>
      </c>
      <c r="XU61" t="s">
        <v>671</v>
      </c>
      <c r="XV61">
        <v>1</v>
      </c>
      <c r="XW61">
        <v>-1</v>
      </c>
    </row>
    <row r="62" spans="1:647" x14ac:dyDescent="0.25">
      <c r="A62">
        <v>8693</v>
      </c>
      <c r="B62">
        <v>1515</v>
      </c>
      <c r="C62">
        <v>1</v>
      </c>
      <c r="D62" s="9">
        <v>15574</v>
      </c>
      <c r="E62" t="str">
        <f>VLOOKUP(ELEF_2019_minta[[#This Row],[TERUL]],teruleti_szamjel!$A$2:$M$3201,2)</f>
        <v>Nagykörű</v>
      </c>
      <c r="F62" t="str">
        <f>VLOOKUP(ELEF_2019_minta[[#This Row],[TERUL]],teruleti_szamjel!$A$2:$M$3201,4)</f>
        <v>16</v>
      </c>
      <c r="G62" t="str">
        <f>VLOOKUP(ELEF_2019_minta[[#This Row],[TERUL]],teruleti_szamjel!$A$2:$M$3201,5)</f>
        <v>Jász-Nagykun-Szolnok</v>
      </c>
      <c r="H62" t="str">
        <f>VLOOKUP(ELEF_2019_minta[[#This Row],[TERUL]],teruleti_szamjel!$A$2:$M$3201,10)</f>
        <v>60</v>
      </c>
      <c r="I62" t="str">
        <f>VLOOKUP(ELEF_2019_minta[[#This Row],[TERUL]],teruleti_szamjel!$A$2:$M$3201,11)</f>
        <v>Észak-Alföld</v>
      </c>
      <c r="J62">
        <v>2</v>
      </c>
      <c r="K62">
        <v>2</v>
      </c>
      <c r="L62">
        <v>1949</v>
      </c>
      <c r="M62">
        <v>6</v>
      </c>
      <c r="N62">
        <v>23</v>
      </c>
      <c r="O62">
        <v>19</v>
      </c>
      <c r="P62">
        <v>8</v>
      </c>
      <c r="Q62">
        <v>1</v>
      </c>
      <c r="R62">
        <v>1</v>
      </c>
      <c r="S62">
        <v>1</v>
      </c>
      <c r="T62">
        <v>27</v>
      </c>
      <c r="U62">
        <v>22</v>
      </c>
      <c r="V62" t="s">
        <v>666</v>
      </c>
      <c r="W62">
        <v>1</v>
      </c>
      <c r="X62">
        <v>2</v>
      </c>
      <c r="Y62">
        <v>2</v>
      </c>
      <c r="Z62">
        <v>1941</v>
      </c>
      <c r="AD62">
        <v>9</v>
      </c>
      <c r="AH62">
        <v>1967</v>
      </c>
      <c r="AJ62">
        <v>16</v>
      </c>
      <c r="AK62">
        <v>0</v>
      </c>
      <c r="AL62">
        <v>3</v>
      </c>
      <c r="AM62">
        <v>8</v>
      </c>
      <c r="AR62">
        <v>19</v>
      </c>
      <c r="AU62">
        <v>12</v>
      </c>
      <c r="AY62">
        <v>3</v>
      </c>
      <c r="BL62" t="s">
        <v>643</v>
      </c>
      <c r="BN62" t="s">
        <v>643</v>
      </c>
      <c r="BO62" t="s">
        <v>643</v>
      </c>
      <c r="BR62" t="s">
        <v>643</v>
      </c>
      <c r="BS62" t="s">
        <v>643</v>
      </c>
      <c r="BT62" t="s">
        <v>643</v>
      </c>
      <c r="BU62" t="s">
        <v>643</v>
      </c>
      <c r="BV62" t="s">
        <v>643</v>
      </c>
      <c r="BX62" t="s">
        <v>643</v>
      </c>
      <c r="CA62" t="s">
        <v>643</v>
      </c>
      <c r="CB62" t="s">
        <v>643</v>
      </c>
      <c r="CC62" t="s">
        <v>643</v>
      </c>
      <c r="CD62" t="s">
        <v>643</v>
      </c>
      <c r="CF62" t="s">
        <v>643</v>
      </c>
      <c r="CG62" t="s">
        <v>643</v>
      </c>
      <c r="CH62" t="s">
        <v>643</v>
      </c>
      <c r="CI62" t="s">
        <v>643</v>
      </c>
      <c r="CJ62" t="s">
        <v>643</v>
      </c>
      <c r="CK62" t="s">
        <v>643</v>
      </c>
      <c r="CL62" t="s">
        <v>643</v>
      </c>
      <c r="CM62" t="s">
        <v>643</v>
      </c>
      <c r="CN62" t="s">
        <v>643</v>
      </c>
      <c r="CO62" t="s">
        <v>643</v>
      </c>
      <c r="CP62" t="s">
        <v>643</v>
      </c>
      <c r="CQ62" t="s">
        <v>643</v>
      </c>
      <c r="CR62" t="s">
        <v>643</v>
      </c>
      <c r="CS62" t="s">
        <v>643</v>
      </c>
      <c r="CT62" t="s">
        <v>643</v>
      </c>
      <c r="CU62" t="s">
        <v>643</v>
      </c>
      <c r="CV62" t="s">
        <v>643</v>
      </c>
      <c r="CW62" t="s">
        <v>643</v>
      </c>
      <c r="CX62" t="s">
        <v>643</v>
      </c>
      <c r="CY62" t="s">
        <v>643</v>
      </c>
      <c r="CZ62" t="s">
        <v>643</v>
      </c>
      <c r="DA62" t="s">
        <v>643</v>
      </c>
      <c r="DB62" t="s">
        <v>643</v>
      </c>
      <c r="DC62" t="s">
        <v>643</v>
      </c>
      <c r="DD62" t="s">
        <v>643</v>
      </c>
      <c r="DE62" t="s">
        <v>643</v>
      </c>
      <c r="DF62" t="s">
        <v>643</v>
      </c>
      <c r="DG62" t="s">
        <v>643</v>
      </c>
      <c r="DH62">
        <v>3</v>
      </c>
      <c r="DI62">
        <v>3</v>
      </c>
      <c r="DJ62">
        <v>2</v>
      </c>
      <c r="DK62">
        <v>2</v>
      </c>
      <c r="DL62">
        <v>3</v>
      </c>
      <c r="DN62">
        <v>3</v>
      </c>
      <c r="DO62">
        <v>3</v>
      </c>
      <c r="DP62">
        <v>2</v>
      </c>
      <c r="DQ62">
        <v>1</v>
      </c>
      <c r="DR62">
        <v>2</v>
      </c>
      <c r="DS62">
        <v>2</v>
      </c>
      <c r="DT62">
        <v>1</v>
      </c>
      <c r="DU62">
        <v>2</v>
      </c>
      <c r="DV62">
        <v>1</v>
      </c>
      <c r="DW62">
        <v>5</v>
      </c>
      <c r="DX62">
        <v>2</v>
      </c>
      <c r="DZ62">
        <v>1</v>
      </c>
      <c r="EB62">
        <v>2</v>
      </c>
      <c r="EF62">
        <v>2</v>
      </c>
      <c r="EJ62">
        <v>2</v>
      </c>
      <c r="EN62">
        <v>2</v>
      </c>
      <c r="ER62">
        <v>2</v>
      </c>
      <c r="EV62">
        <v>2</v>
      </c>
      <c r="EW62" t="s">
        <v>643</v>
      </c>
      <c r="EZ62">
        <v>2</v>
      </c>
      <c r="FC62">
        <v>1</v>
      </c>
      <c r="FD62">
        <v>2</v>
      </c>
      <c r="FH62">
        <v>2</v>
      </c>
      <c r="FI62" t="s">
        <v>643</v>
      </c>
      <c r="FL62">
        <v>2</v>
      </c>
      <c r="FO62">
        <v>4</v>
      </c>
      <c r="FP62">
        <v>2</v>
      </c>
      <c r="FT62">
        <v>2</v>
      </c>
      <c r="FV62">
        <v>2</v>
      </c>
      <c r="FX62">
        <v>2</v>
      </c>
      <c r="FZ62">
        <v>1</v>
      </c>
      <c r="GB62">
        <v>2</v>
      </c>
      <c r="GF62">
        <v>2</v>
      </c>
      <c r="GI62">
        <v>1</v>
      </c>
      <c r="GJ62">
        <v>2</v>
      </c>
      <c r="GM62" t="s">
        <v>643</v>
      </c>
      <c r="GN62">
        <v>2</v>
      </c>
      <c r="GR62">
        <v>2</v>
      </c>
      <c r="GV62">
        <v>2</v>
      </c>
      <c r="GZ62">
        <v>2</v>
      </c>
      <c r="HD62">
        <v>2</v>
      </c>
      <c r="HH62">
        <v>2</v>
      </c>
      <c r="HI62" t="s">
        <v>643</v>
      </c>
      <c r="HJ62" t="s">
        <v>643</v>
      </c>
      <c r="HK62" t="s">
        <v>643</v>
      </c>
      <c r="HL62">
        <v>2</v>
      </c>
      <c r="HP62">
        <v>2</v>
      </c>
      <c r="HT62">
        <v>2</v>
      </c>
      <c r="HU62" t="s">
        <v>643</v>
      </c>
      <c r="HV62" t="s">
        <v>643</v>
      </c>
      <c r="HW62" t="s">
        <v>643</v>
      </c>
      <c r="HX62">
        <v>2</v>
      </c>
      <c r="IB62">
        <v>2</v>
      </c>
      <c r="IC62" t="s">
        <v>643</v>
      </c>
      <c r="ID62" t="s">
        <v>643</v>
      </c>
      <c r="IE62" t="s">
        <v>643</v>
      </c>
      <c r="IF62">
        <v>2</v>
      </c>
      <c r="IJ62">
        <v>2</v>
      </c>
      <c r="IN62">
        <v>2</v>
      </c>
      <c r="IO62">
        <v>2</v>
      </c>
      <c r="IP62">
        <v>2</v>
      </c>
      <c r="IS62">
        <v>-2</v>
      </c>
      <c r="IU62">
        <v>8</v>
      </c>
      <c r="IW62">
        <v>0</v>
      </c>
      <c r="IX62">
        <v>2</v>
      </c>
      <c r="IY62">
        <v>1</v>
      </c>
      <c r="IZ62">
        <v>2</v>
      </c>
      <c r="JA62">
        <v>1</v>
      </c>
      <c r="JB62">
        <v>1</v>
      </c>
      <c r="JC62">
        <v>1</v>
      </c>
      <c r="JD62">
        <v>1</v>
      </c>
      <c r="JE62">
        <v>2</v>
      </c>
      <c r="JF62">
        <v>1</v>
      </c>
      <c r="JG62">
        <v>1</v>
      </c>
      <c r="JH62">
        <v>1</v>
      </c>
      <c r="JI62">
        <v>1</v>
      </c>
      <c r="JJ62">
        <v>1</v>
      </c>
      <c r="JK62">
        <v>1</v>
      </c>
      <c r="JL62">
        <v>1</v>
      </c>
      <c r="JO62">
        <v>4</v>
      </c>
      <c r="JP62">
        <v>1</v>
      </c>
      <c r="JQ62">
        <v>1</v>
      </c>
      <c r="JR62">
        <v>1</v>
      </c>
      <c r="JS62">
        <v>1</v>
      </c>
      <c r="JT62">
        <v>3</v>
      </c>
      <c r="JU62">
        <v>4</v>
      </c>
      <c r="JW62">
        <v>2</v>
      </c>
      <c r="JX62">
        <v>-9</v>
      </c>
      <c r="JZ62">
        <v>1</v>
      </c>
      <c r="KA62">
        <v>2</v>
      </c>
      <c r="KB62">
        <v>3</v>
      </c>
      <c r="KC62">
        <v>2</v>
      </c>
      <c r="KD62">
        <v>1</v>
      </c>
      <c r="KE62">
        <v>1</v>
      </c>
      <c r="KF62">
        <v>1</v>
      </c>
      <c r="KG62">
        <v>1</v>
      </c>
      <c r="KH62">
        <v>2</v>
      </c>
      <c r="KJ62">
        <v>2</v>
      </c>
      <c r="KL62">
        <v>3</v>
      </c>
      <c r="KM62">
        <v>1</v>
      </c>
      <c r="KN62">
        <v>1</v>
      </c>
      <c r="KO62">
        <v>1</v>
      </c>
      <c r="KP62">
        <v>0</v>
      </c>
      <c r="KQ62">
        <v>2</v>
      </c>
      <c r="KR62">
        <v>1</v>
      </c>
      <c r="KS62">
        <v>2</v>
      </c>
      <c r="KT62">
        <v>2</v>
      </c>
      <c r="KU62">
        <v>2</v>
      </c>
      <c r="KV62">
        <v>2</v>
      </c>
      <c r="KW62">
        <v>1</v>
      </c>
      <c r="KX62">
        <v>2</v>
      </c>
      <c r="KY62">
        <v>2</v>
      </c>
      <c r="KZ62">
        <v>2</v>
      </c>
      <c r="LA62">
        <v>2015</v>
      </c>
      <c r="LB62">
        <v>11</v>
      </c>
      <c r="LD62">
        <v>2</v>
      </c>
      <c r="LE62">
        <v>1</v>
      </c>
      <c r="LF62">
        <v>1</v>
      </c>
      <c r="LG62">
        <v>1</v>
      </c>
      <c r="LH62">
        <v>1</v>
      </c>
      <c r="LI62">
        <v>1</v>
      </c>
      <c r="LJ62">
        <v>2</v>
      </c>
      <c r="LL62">
        <v>2</v>
      </c>
      <c r="LN62">
        <v>5</v>
      </c>
      <c r="LU62">
        <v>5</v>
      </c>
      <c r="LW62">
        <v>2</v>
      </c>
      <c r="LX62">
        <v>2</v>
      </c>
      <c r="LY62">
        <v>2</v>
      </c>
      <c r="LZ62">
        <v>3</v>
      </c>
      <c r="MA62">
        <v>2</v>
      </c>
      <c r="MB62">
        <v>3</v>
      </c>
      <c r="MC62">
        <v>3</v>
      </c>
      <c r="MD62">
        <v>-8</v>
      </c>
      <c r="ME62">
        <v>3</v>
      </c>
      <c r="MF62">
        <v>2</v>
      </c>
      <c r="MG62">
        <v>2</v>
      </c>
      <c r="MH62">
        <v>6</v>
      </c>
      <c r="MI62">
        <v>6</v>
      </c>
      <c r="MJ62">
        <v>6</v>
      </c>
      <c r="MK62">
        <v>6</v>
      </c>
      <c r="ML62">
        <v>2</v>
      </c>
      <c r="MM62">
        <v>6</v>
      </c>
      <c r="MN62">
        <v>6</v>
      </c>
      <c r="MO62">
        <v>6</v>
      </c>
      <c r="MP62">
        <v>6</v>
      </c>
      <c r="MQ62">
        <v>10</v>
      </c>
      <c r="MR62">
        <v>3</v>
      </c>
      <c r="MS62">
        <v>3</v>
      </c>
      <c r="MT62">
        <v>4</v>
      </c>
      <c r="MU62">
        <v>4</v>
      </c>
      <c r="MV62">
        <v>4</v>
      </c>
      <c r="MW62">
        <v>164</v>
      </c>
      <c r="MY62">
        <v>176</v>
      </c>
      <c r="MZ62">
        <v>93</v>
      </c>
      <c r="NB62">
        <v>92</v>
      </c>
      <c r="NC62">
        <v>2</v>
      </c>
      <c r="ND62">
        <v>7</v>
      </c>
      <c r="NF62">
        <v>0</v>
      </c>
      <c r="NH62">
        <v>3</v>
      </c>
      <c r="NI62">
        <v>-2</v>
      </c>
      <c r="NJ62">
        <v>0</v>
      </c>
      <c r="NK62">
        <v>600</v>
      </c>
      <c r="NL62">
        <v>5</v>
      </c>
      <c r="NM62">
        <v>2</v>
      </c>
      <c r="NN62">
        <v>3</v>
      </c>
      <c r="NP62">
        <v>3</v>
      </c>
      <c r="NQ62">
        <v>3</v>
      </c>
      <c r="NR62">
        <v>5</v>
      </c>
      <c r="NS62">
        <v>4</v>
      </c>
      <c r="NT62">
        <v>5</v>
      </c>
      <c r="NU62">
        <v>5</v>
      </c>
      <c r="NZ62" t="s">
        <v>643</v>
      </c>
      <c r="OA62">
        <v>2</v>
      </c>
      <c r="OB62">
        <v>1</v>
      </c>
      <c r="OC62">
        <v>3</v>
      </c>
      <c r="OD62">
        <v>4</v>
      </c>
      <c r="OE62">
        <v>1</v>
      </c>
      <c r="OF62">
        <v>3</v>
      </c>
      <c r="OG62">
        <v>6</v>
      </c>
      <c r="OH62">
        <v>4</v>
      </c>
      <c r="OI62">
        <v>3</v>
      </c>
      <c r="ON62" t="s">
        <v>713</v>
      </c>
      <c r="OO62">
        <v>1</v>
      </c>
      <c r="OR62">
        <v>1</v>
      </c>
      <c r="PD62" t="s">
        <v>643</v>
      </c>
      <c r="PF62">
        <v>18</v>
      </c>
      <c r="PI62">
        <v>10</v>
      </c>
      <c r="PJ62">
        <v>20</v>
      </c>
      <c r="PK62">
        <v>2</v>
      </c>
      <c r="PL62">
        <v>1</v>
      </c>
      <c r="PM62">
        <v>5</v>
      </c>
      <c r="PN62">
        <v>5</v>
      </c>
      <c r="PO62">
        <v>5</v>
      </c>
      <c r="PP62">
        <v>4</v>
      </c>
      <c r="PQ62">
        <v>4</v>
      </c>
      <c r="PT62">
        <v>6</v>
      </c>
      <c r="PU62">
        <v>0</v>
      </c>
      <c r="QC62">
        <v>0</v>
      </c>
      <c r="QD62">
        <v>0</v>
      </c>
      <c r="QH62">
        <v>0</v>
      </c>
      <c r="QI62">
        <v>0</v>
      </c>
      <c r="QL62">
        <v>0</v>
      </c>
      <c r="QN62">
        <v>0</v>
      </c>
      <c r="QV62">
        <v>15</v>
      </c>
      <c r="QW62">
        <v>-2</v>
      </c>
      <c r="QX62">
        <v>-2</v>
      </c>
      <c r="QY62">
        <v>-2</v>
      </c>
      <c r="QZ62">
        <v>-2</v>
      </c>
      <c r="RA62">
        <v>5</v>
      </c>
      <c r="RB62">
        <v>3</v>
      </c>
      <c r="RC62">
        <v>2</v>
      </c>
      <c r="RD62">
        <v>4</v>
      </c>
      <c r="RE62">
        <v>1</v>
      </c>
      <c r="RF62">
        <v>4</v>
      </c>
      <c r="RI62">
        <v>3</v>
      </c>
      <c r="RJ62">
        <v>3</v>
      </c>
      <c r="RK62">
        <v>30</v>
      </c>
      <c r="RL62">
        <v>3</v>
      </c>
      <c r="RM62">
        <v>2</v>
      </c>
      <c r="RN62">
        <v>2</v>
      </c>
      <c r="RO62">
        <v>5</v>
      </c>
      <c r="RP62">
        <v>3</v>
      </c>
      <c r="RQ62">
        <v>2</v>
      </c>
      <c r="RR62">
        <v>2</v>
      </c>
      <c r="RS62">
        <v>-1</v>
      </c>
      <c r="RT62">
        <v>1</v>
      </c>
      <c r="RU62">
        <v>3</v>
      </c>
      <c r="RV62">
        <v>6</v>
      </c>
      <c r="RW62">
        <v>30</v>
      </c>
      <c r="RX62">
        <v>-2</v>
      </c>
      <c r="RY62">
        <v>-2</v>
      </c>
      <c r="RZ62">
        <v>10</v>
      </c>
      <c r="SA62">
        <v>0</v>
      </c>
      <c r="SB62">
        <v>3</v>
      </c>
      <c r="SC62">
        <v>1</v>
      </c>
      <c r="SD62">
        <v>0</v>
      </c>
      <c r="SE62">
        <v>1</v>
      </c>
      <c r="SF62">
        <v>0</v>
      </c>
      <c r="SG62">
        <v>2</v>
      </c>
      <c r="SH62">
        <v>0</v>
      </c>
      <c r="SI62">
        <v>0</v>
      </c>
      <c r="SJ62">
        <v>3</v>
      </c>
      <c r="SK62">
        <v>4</v>
      </c>
      <c r="SL62">
        <v>2</v>
      </c>
      <c r="SM62">
        <v>4</v>
      </c>
      <c r="SN62">
        <v>4</v>
      </c>
      <c r="SO62">
        <v>4</v>
      </c>
      <c r="SP62">
        <v>4</v>
      </c>
      <c r="SQ62">
        <v>4</v>
      </c>
      <c r="SR62">
        <v>4</v>
      </c>
      <c r="SS62">
        <v>4</v>
      </c>
      <c r="ST62">
        <v>4</v>
      </c>
      <c r="SU62">
        <v>1</v>
      </c>
      <c r="SV62">
        <v>4</v>
      </c>
      <c r="SW62">
        <v>4</v>
      </c>
      <c r="SX62">
        <v>4</v>
      </c>
      <c r="SY62">
        <v>4</v>
      </c>
      <c r="SZ62">
        <v>4</v>
      </c>
      <c r="TA62">
        <v>4</v>
      </c>
      <c r="TB62">
        <v>4</v>
      </c>
      <c r="TC62">
        <v>4</v>
      </c>
      <c r="TD62">
        <v>4</v>
      </c>
      <c r="TE62">
        <v>4</v>
      </c>
      <c r="TF62">
        <v>4</v>
      </c>
      <c r="TG62">
        <v>1</v>
      </c>
      <c r="TH62">
        <v>4</v>
      </c>
      <c r="TI62">
        <v>4</v>
      </c>
      <c r="TJ62">
        <v>4</v>
      </c>
      <c r="TK62">
        <v>4</v>
      </c>
      <c r="TL62">
        <v>4</v>
      </c>
      <c r="TM62">
        <v>2</v>
      </c>
      <c r="TN62">
        <v>4</v>
      </c>
      <c r="TO62">
        <v>4</v>
      </c>
      <c r="TP62">
        <v>4</v>
      </c>
      <c r="TQ62">
        <v>1</v>
      </c>
      <c r="TR62">
        <v>4</v>
      </c>
      <c r="TS62">
        <v>4</v>
      </c>
      <c r="TT62">
        <v>4</v>
      </c>
      <c r="TU62">
        <v>1</v>
      </c>
      <c r="TV62">
        <v>4</v>
      </c>
      <c r="TW62">
        <v>2</v>
      </c>
      <c r="TX62">
        <v>3</v>
      </c>
      <c r="TY62">
        <v>1</v>
      </c>
      <c r="TZ62">
        <v>1</v>
      </c>
      <c r="UA62">
        <v>1</v>
      </c>
      <c r="UB62">
        <v>1</v>
      </c>
      <c r="UC62">
        <v>1</v>
      </c>
      <c r="UD62">
        <v>2</v>
      </c>
      <c r="UE62">
        <v>1</v>
      </c>
      <c r="UF62">
        <v>0</v>
      </c>
      <c r="UG62">
        <v>1</v>
      </c>
      <c r="UH62">
        <v>2</v>
      </c>
      <c r="UI62">
        <v>2</v>
      </c>
      <c r="UJ62">
        <v>4</v>
      </c>
      <c r="UK62">
        <v>1</v>
      </c>
      <c r="UL62">
        <v>40</v>
      </c>
      <c r="UM62">
        <v>1</v>
      </c>
      <c r="UN62">
        <v>0</v>
      </c>
      <c r="UO62">
        <v>0</v>
      </c>
      <c r="UP62">
        <v>0</v>
      </c>
      <c r="UQ62">
        <v>0</v>
      </c>
      <c r="UR62">
        <v>0</v>
      </c>
      <c r="US62" t="s">
        <v>714</v>
      </c>
      <c r="UT62">
        <v>4</v>
      </c>
      <c r="UU62">
        <v>1</v>
      </c>
      <c r="UV62">
        <v>0</v>
      </c>
      <c r="UW62">
        <v>3</v>
      </c>
      <c r="UX62">
        <v>420</v>
      </c>
      <c r="UY62">
        <v>0</v>
      </c>
      <c r="UZ62">
        <v>0</v>
      </c>
      <c r="VA62">
        <v>0</v>
      </c>
      <c r="VB62">
        <v>1</v>
      </c>
      <c r="VC62">
        <v>90</v>
      </c>
      <c r="VD62">
        <v>1</v>
      </c>
      <c r="VE62">
        <v>0</v>
      </c>
      <c r="VF62">
        <v>2</v>
      </c>
      <c r="VG62">
        <v>1</v>
      </c>
      <c r="VH62">
        <v>2</v>
      </c>
      <c r="VI62">
        <v>2</v>
      </c>
      <c r="VJ62">
        <v>2</v>
      </c>
      <c r="VK62">
        <v>2</v>
      </c>
      <c r="VL62">
        <v>2</v>
      </c>
      <c r="VM62">
        <v>2</v>
      </c>
      <c r="VN62">
        <v>2</v>
      </c>
      <c r="VO62">
        <v>2</v>
      </c>
      <c r="VP62">
        <v>1</v>
      </c>
      <c r="VQ62">
        <v>-1</v>
      </c>
      <c r="VR62">
        <v>1</v>
      </c>
      <c r="VS62">
        <v>1</v>
      </c>
      <c r="VT62">
        <v>2</v>
      </c>
      <c r="VU62">
        <v>3</v>
      </c>
      <c r="VV62">
        <v>4</v>
      </c>
      <c r="VX62">
        <v>2</v>
      </c>
      <c r="VY62">
        <v>1</v>
      </c>
      <c r="WE62" t="s">
        <v>643</v>
      </c>
      <c r="WG62">
        <v>34</v>
      </c>
      <c r="WH62" t="s">
        <v>643</v>
      </c>
      <c r="WM62" t="s">
        <v>643</v>
      </c>
      <c r="WS62">
        <v>2</v>
      </c>
      <c r="WT62" t="s">
        <v>643</v>
      </c>
      <c r="WX62" t="s">
        <v>643</v>
      </c>
      <c r="XI62">
        <v>1</v>
      </c>
      <c r="XJ62">
        <v>3</v>
      </c>
      <c r="XN62">
        <v>0</v>
      </c>
      <c r="XQ62">
        <v>1</v>
      </c>
      <c r="XR62">
        <v>1</v>
      </c>
      <c r="XS62">
        <v>1</v>
      </c>
      <c r="XT62">
        <v>1</v>
      </c>
      <c r="XU62" t="s">
        <v>643</v>
      </c>
      <c r="XV62">
        <v>-1</v>
      </c>
      <c r="XW62">
        <v>-1</v>
      </c>
    </row>
    <row r="63" spans="1:647" x14ac:dyDescent="0.25">
      <c r="A63">
        <v>9959</v>
      </c>
      <c r="B63">
        <v>1195</v>
      </c>
      <c r="C63">
        <v>1</v>
      </c>
      <c r="D63" s="9">
        <v>17206</v>
      </c>
      <c r="E63" t="str">
        <f>VLOOKUP(ELEF_2019_minta[[#This Row],[TERUL]],teruleti_szamjel!$A$2:$M$3201,2)</f>
        <v>Nyíregyháza</v>
      </c>
      <c r="F63" t="str">
        <f>VLOOKUP(ELEF_2019_minta[[#This Row],[TERUL]],teruleti_szamjel!$A$2:$M$3201,4)</f>
        <v>15</v>
      </c>
      <c r="G63" t="str">
        <f>VLOOKUP(ELEF_2019_minta[[#This Row],[TERUL]],teruleti_szamjel!$A$2:$M$3201,5)</f>
        <v>Szabolcs-Szatmár-Bereg</v>
      </c>
      <c r="H63" t="str">
        <f>VLOOKUP(ELEF_2019_minta[[#This Row],[TERUL]],teruleti_szamjel!$A$2:$M$3201,10)</f>
        <v>60</v>
      </c>
      <c r="I63" t="str">
        <f>VLOOKUP(ELEF_2019_minta[[#This Row],[TERUL]],teruleti_szamjel!$A$2:$M$3201,11)</f>
        <v>Észak-Alföld</v>
      </c>
      <c r="J63">
        <v>1</v>
      </c>
      <c r="K63">
        <v>1</v>
      </c>
      <c r="L63">
        <v>2001</v>
      </c>
      <c r="M63">
        <v>7</v>
      </c>
      <c r="N63">
        <v>4</v>
      </c>
      <c r="O63">
        <v>37</v>
      </c>
      <c r="P63">
        <v>6</v>
      </c>
      <c r="Q63">
        <v>10</v>
      </c>
      <c r="R63">
        <v>1</v>
      </c>
      <c r="S63">
        <v>1</v>
      </c>
      <c r="T63">
        <v>52</v>
      </c>
      <c r="U63">
        <v>53</v>
      </c>
      <c r="V63" t="s">
        <v>681</v>
      </c>
      <c r="W63">
        <v>1</v>
      </c>
      <c r="X63">
        <v>2</v>
      </c>
      <c r="Y63">
        <v>2</v>
      </c>
      <c r="Z63">
        <v>1966</v>
      </c>
      <c r="AA63">
        <v>10</v>
      </c>
      <c r="AC63">
        <v>51</v>
      </c>
      <c r="AD63">
        <v>0</v>
      </c>
      <c r="AE63">
        <v>10</v>
      </c>
      <c r="AI63">
        <v>2</v>
      </c>
      <c r="AO63">
        <v>5</v>
      </c>
      <c r="AP63">
        <v>2003</v>
      </c>
      <c r="BL63" t="s">
        <v>643</v>
      </c>
      <c r="BN63" t="s">
        <v>643</v>
      </c>
      <c r="BO63" t="s">
        <v>643</v>
      </c>
      <c r="BR63" t="s">
        <v>643</v>
      </c>
      <c r="BS63" t="s">
        <v>643</v>
      </c>
      <c r="BT63" t="s">
        <v>643</v>
      </c>
      <c r="BU63" t="s">
        <v>643</v>
      </c>
      <c r="BV63" t="s">
        <v>643</v>
      </c>
      <c r="BX63" t="s">
        <v>643</v>
      </c>
      <c r="CA63" t="s">
        <v>643</v>
      </c>
      <c r="CB63" t="s">
        <v>643</v>
      </c>
      <c r="CC63" t="s">
        <v>643</v>
      </c>
      <c r="CD63" t="s">
        <v>643</v>
      </c>
      <c r="CF63" t="s">
        <v>643</v>
      </c>
      <c r="CG63" t="s">
        <v>643</v>
      </c>
      <c r="CH63" t="s">
        <v>643</v>
      </c>
      <c r="CI63" t="s">
        <v>643</v>
      </c>
      <c r="CJ63" t="s">
        <v>643</v>
      </c>
      <c r="CK63" t="s">
        <v>643</v>
      </c>
      <c r="CL63" t="s">
        <v>643</v>
      </c>
      <c r="CM63" t="s">
        <v>643</v>
      </c>
      <c r="CN63" t="s">
        <v>643</v>
      </c>
      <c r="CO63" t="s">
        <v>643</v>
      </c>
      <c r="CP63" t="s">
        <v>643</v>
      </c>
      <c r="CQ63" t="s">
        <v>643</v>
      </c>
      <c r="CR63" t="s">
        <v>643</v>
      </c>
      <c r="CS63" t="s">
        <v>643</v>
      </c>
      <c r="CT63" t="s">
        <v>643</v>
      </c>
      <c r="CU63" t="s">
        <v>643</v>
      </c>
      <c r="CV63" t="s">
        <v>643</v>
      </c>
      <c r="CW63" t="s">
        <v>643</v>
      </c>
      <c r="CX63" t="s">
        <v>643</v>
      </c>
      <c r="CY63" t="s">
        <v>643</v>
      </c>
      <c r="CZ63" t="s">
        <v>643</v>
      </c>
      <c r="DA63" t="s">
        <v>643</v>
      </c>
      <c r="DB63" t="s">
        <v>643</v>
      </c>
      <c r="DC63" t="s">
        <v>643</v>
      </c>
      <c r="DD63" t="s">
        <v>643</v>
      </c>
      <c r="DE63" t="s">
        <v>643</v>
      </c>
      <c r="DF63" t="s">
        <v>643</v>
      </c>
      <c r="DG63" t="s">
        <v>643</v>
      </c>
      <c r="DH63">
        <v>2</v>
      </c>
      <c r="DI63">
        <v>2</v>
      </c>
      <c r="DJ63">
        <v>1</v>
      </c>
      <c r="DK63">
        <v>2</v>
      </c>
      <c r="DL63">
        <v>3</v>
      </c>
      <c r="DN63">
        <v>1</v>
      </c>
      <c r="DO63">
        <v>2</v>
      </c>
      <c r="DP63">
        <v>2</v>
      </c>
      <c r="DQ63">
        <v>2</v>
      </c>
      <c r="DR63">
        <v>2</v>
      </c>
      <c r="DS63">
        <v>1</v>
      </c>
      <c r="DT63">
        <v>1</v>
      </c>
      <c r="DU63">
        <v>1</v>
      </c>
      <c r="DV63">
        <v>2</v>
      </c>
      <c r="DW63">
        <v>1</v>
      </c>
      <c r="DX63">
        <v>2</v>
      </c>
      <c r="EA63">
        <v>1</v>
      </c>
      <c r="EB63">
        <v>2</v>
      </c>
      <c r="EF63">
        <v>2</v>
      </c>
      <c r="EJ63">
        <v>2</v>
      </c>
      <c r="EN63">
        <v>2</v>
      </c>
      <c r="ER63">
        <v>2</v>
      </c>
      <c r="EV63">
        <v>2</v>
      </c>
      <c r="EW63" t="s">
        <v>643</v>
      </c>
      <c r="EZ63">
        <v>1</v>
      </c>
      <c r="FA63">
        <v>1</v>
      </c>
      <c r="FB63">
        <v>1</v>
      </c>
      <c r="FD63">
        <v>2</v>
      </c>
      <c r="FH63">
        <v>2</v>
      </c>
      <c r="FI63" t="s">
        <v>643</v>
      </c>
      <c r="FL63">
        <v>1</v>
      </c>
      <c r="FN63">
        <v>2</v>
      </c>
      <c r="FO63">
        <v>1</v>
      </c>
      <c r="FP63">
        <v>2</v>
      </c>
      <c r="FT63">
        <v>1</v>
      </c>
      <c r="FU63">
        <v>1</v>
      </c>
      <c r="FX63">
        <v>2</v>
      </c>
      <c r="GB63">
        <v>2</v>
      </c>
      <c r="GF63">
        <v>2</v>
      </c>
      <c r="GJ63">
        <v>2</v>
      </c>
      <c r="GM63" t="s">
        <v>643</v>
      </c>
      <c r="GN63">
        <v>2</v>
      </c>
      <c r="GR63">
        <v>2</v>
      </c>
      <c r="GV63">
        <v>2</v>
      </c>
      <c r="GZ63">
        <v>2</v>
      </c>
      <c r="HD63">
        <v>2</v>
      </c>
      <c r="HH63">
        <v>2</v>
      </c>
      <c r="HI63" t="s">
        <v>643</v>
      </c>
      <c r="HJ63" t="s">
        <v>643</v>
      </c>
      <c r="HK63" t="s">
        <v>643</v>
      </c>
      <c r="HL63">
        <v>2</v>
      </c>
      <c r="HP63">
        <v>2</v>
      </c>
      <c r="HT63">
        <v>2</v>
      </c>
      <c r="HU63" t="s">
        <v>643</v>
      </c>
      <c r="HV63" t="s">
        <v>643</v>
      </c>
      <c r="HW63" t="s">
        <v>643</v>
      </c>
      <c r="HX63">
        <v>2</v>
      </c>
      <c r="IB63">
        <v>2</v>
      </c>
      <c r="IC63" t="s">
        <v>643</v>
      </c>
      <c r="ID63" t="s">
        <v>643</v>
      </c>
      <c r="IE63" t="s">
        <v>643</v>
      </c>
      <c r="IF63">
        <v>2</v>
      </c>
      <c r="IJ63">
        <v>2</v>
      </c>
      <c r="IN63">
        <v>2</v>
      </c>
      <c r="IO63">
        <v>2</v>
      </c>
      <c r="IP63">
        <v>2</v>
      </c>
      <c r="IR63">
        <v>2</v>
      </c>
      <c r="IS63">
        <v>-2</v>
      </c>
      <c r="IX63">
        <v>2</v>
      </c>
      <c r="IY63">
        <v>1</v>
      </c>
      <c r="IZ63">
        <v>2</v>
      </c>
      <c r="JA63">
        <v>1</v>
      </c>
      <c r="JB63">
        <v>1</v>
      </c>
      <c r="JC63">
        <v>1</v>
      </c>
      <c r="JD63">
        <v>1</v>
      </c>
      <c r="JE63">
        <v>1</v>
      </c>
      <c r="JF63">
        <v>1</v>
      </c>
      <c r="JG63">
        <v>1</v>
      </c>
      <c r="JH63">
        <v>2</v>
      </c>
      <c r="JI63">
        <v>1</v>
      </c>
      <c r="JJ63">
        <v>1</v>
      </c>
      <c r="JK63">
        <v>1</v>
      </c>
      <c r="JL63">
        <v>1</v>
      </c>
      <c r="JO63">
        <v>1</v>
      </c>
      <c r="JP63">
        <v>1</v>
      </c>
      <c r="JQ63">
        <v>1</v>
      </c>
      <c r="JR63">
        <v>1</v>
      </c>
      <c r="JS63">
        <v>1</v>
      </c>
      <c r="JT63">
        <v>1</v>
      </c>
      <c r="JU63">
        <v>1</v>
      </c>
      <c r="JX63">
        <v>3</v>
      </c>
      <c r="JY63">
        <v>2</v>
      </c>
      <c r="JZ63">
        <v>1</v>
      </c>
      <c r="KA63">
        <v>1</v>
      </c>
      <c r="KB63">
        <v>1</v>
      </c>
      <c r="KC63">
        <v>1</v>
      </c>
      <c r="KD63">
        <v>1</v>
      </c>
      <c r="KE63">
        <v>1</v>
      </c>
      <c r="KF63">
        <v>1</v>
      </c>
      <c r="KG63">
        <v>1</v>
      </c>
      <c r="KH63">
        <v>2</v>
      </c>
      <c r="KJ63">
        <v>2</v>
      </c>
      <c r="KL63">
        <v>2</v>
      </c>
      <c r="KM63">
        <v>1</v>
      </c>
      <c r="KN63">
        <v>1</v>
      </c>
      <c r="KO63">
        <v>2</v>
      </c>
      <c r="KQ63">
        <v>2</v>
      </c>
      <c r="KR63">
        <v>-9</v>
      </c>
      <c r="KS63">
        <v>2</v>
      </c>
      <c r="KT63">
        <v>2</v>
      </c>
      <c r="KU63">
        <v>2</v>
      </c>
      <c r="KV63">
        <v>1</v>
      </c>
      <c r="KW63">
        <v>1</v>
      </c>
      <c r="KX63">
        <v>1</v>
      </c>
      <c r="KY63">
        <v>2</v>
      </c>
      <c r="KZ63">
        <v>2</v>
      </c>
      <c r="LD63">
        <v>2</v>
      </c>
      <c r="LE63">
        <v>1</v>
      </c>
      <c r="LF63">
        <v>1</v>
      </c>
      <c r="LG63">
        <v>3</v>
      </c>
      <c r="LH63">
        <v>1</v>
      </c>
      <c r="LJ63">
        <v>4</v>
      </c>
      <c r="LL63">
        <v>2</v>
      </c>
      <c r="LN63">
        <v>5</v>
      </c>
      <c r="LP63">
        <v>4</v>
      </c>
      <c r="LR63">
        <v>2</v>
      </c>
      <c r="LS63">
        <v>4</v>
      </c>
      <c r="LT63">
        <v>2</v>
      </c>
      <c r="LW63">
        <v>2</v>
      </c>
      <c r="LX63">
        <v>2</v>
      </c>
      <c r="LY63">
        <v>2</v>
      </c>
      <c r="LZ63">
        <v>3</v>
      </c>
      <c r="MA63">
        <v>2</v>
      </c>
      <c r="MB63">
        <v>2</v>
      </c>
      <c r="MC63">
        <v>4</v>
      </c>
      <c r="MD63">
        <v>1</v>
      </c>
      <c r="ME63">
        <v>1</v>
      </c>
      <c r="MF63">
        <v>4</v>
      </c>
      <c r="MG63">
        <v>6</v>
      </c>
      <c r="MH63">
        <v>6</v>
      </c>
      <c r="MI63">
        <v>2</v>
      </c>
      <c r="MJ63">
        <v>6</v>
      </c>
      <c r="MK63">
        <v>6</v>
      </c>
      <c r="ML63">
        <v>3</v>
      </c>
      <c r="MM63">
        <v>6</v>
      </c>
      <c r="MN63">
        <v>6</v>
      </c>
      <c r="MO63">
        <v>6</v>
      </c>
      <c r="MP63">
        <v>3</v>
      </c>
      <c r="MQ63">
        <v>10</v>
      </c>
      <c r="MR63">
        <v>3</v>
      </c>
      <c r="MS63">
        <v>3</v>
      </c>
      <c r="MT63">
        <v>5</v>
      </c>
      <c r="MU63">
        <v>0</v>
      </c>
      <c r="MV63">
        <v>4</v>
      </c>
      <c r="MW63">
        <v>174</v>
      </c>
      <c r="MY63">
        <v>170</v>
      </c>
      <c r="MZ63">
        <v>62</v>
      </c>
      <c r="NB63">
        <v>101</v>
      </c>
      <c r="NC63">
        <v>3</v>
      </c>
      <c r="ND63">
        <v>3</v>
      </c>
      <c r="NF63">
        <v>0</v>
      </c>
      <c r="NH63">
        <v>0</v>
      </c>
      <c r="NI63">
        <v>110</v>
      </c>
      <c r="NJ63">
        <v>0</v>
      </c>
      <c r="NK63">
        <v>930</v>
      </c>
      <c r="NL63">
        <v>2</v>
      </c>
      <c r="NM63">
        <v>1</v>
      </c>
      <c r="NN63">
        <v>3</v>
      </c>
      <c r="NP63">
        <v>3</v>
      </c>
      <c r="NQ63">
        <v>4</v>
      </c>
      <c r="NR63">
        <v>1</v>
      </c>
      <c r="NS63">
        <v>5</v>
      </c>
      <c r="NT63">
        <v>5</v>
      </c>
      <c r="NU63">
        <v>5</v>
      </c>
      <c r="NZ63" t="s">
        <v>643</v>
      </c>
      <c r="OA63">
        <v>2</v>
      </c>
      <c r="OB63">
        <v>1</v>
      </c>
      <c r="OC63">
        <v>5</v>
      </c>
      <c r="OD63">
        <v>3</v>
      </c>
      <c r="OE63">
        <v>-9</v>
      </c>
      <c r="OF63">
        <v>3</v>
      </c>
      <c r="OG63">
        <v>5</v>
      </c>
      <c r="OH63">
        <v>1</v>
      </c>
      <c r="OI63">
        <v>3</v>
      </c>
      <c r="ON63" t="s">
        <v>644</v>
      </c>
      <c r="OO63">
        <v>4</v>
      </c>
      <c r="OP63">
        <v>3</v>
      </c>
      <c r="OS63">
        <v>4</v>
      </c>
      <c r="OT63">
        <v>4</v>
      </c>
      <c r="OU63">
        <v>4</v>
      </c>
      <c r="OW63">
        <v>4</v>
      </c>
      <c r="PD63" t="s">
        <v>643</v>
      </c>
      <c r="PF63">
        <v>-2</v>
      </c>
      <c r="PI63">
        <v>22</v>
      </c>
      <c r="PJ63">
        <v>14</v>
      </c>
      <c r="PK63">
        <v>1</v>
      </c>
      <c r="PM63">
        <v>-8</v>
      </c>
      <c r="PN63">
        <v>1</v>
      </c>
      <c r="PO63">
        <v>5</v>
      </c>
      <c r="PP63">
        <v>1</v>
      </c>
      <c r="PQ63">
        <v>4</v>
      </c>
      <c r="PT63">
        <v>9</v>
      </c>
      <c r="QQ63">
        <v>1</v>
      </c>
      <c r="QW63">
        <v>-2</v>
      </c>
      <c r="QX63">
        <v>-2</v>
      </c>
      <c r="QY63">
        <v>2</v>
      </c>
      <c r="QZ63">
        <v>-2</v>
      </c>
      <c r="RB63">
        <v>4</v>
      </c>
      <c r="RC63">
        <v>4</v>
      </c>
      <c r="RD63">
        <v>1</v>
      </c>
      <c r="RE63">
        <v>1</v>
      </c>
      <c r="RF63">
        <v>4</v>
      </c>
      <c r="RI63">
        <v>3</v>
      </c>
      <c r="RJ63">
        <v>3</v>
      </c>
      <c r="RK63">
        <v>30</v>
      </c>
      <c r="RL63">
        <v>1</v>
      </c>
      <c r="RM63">
        <v>3</v>
      </c>
      <c r="RN63">
        <v>3</v>
      </c>
      <c r="RO63">
        <v>1</v>
      </c>
      <c r="RP63">
        <v>7</v>
      </c>
      <c r="RQ63">
        <v>9</v>
      </c>
      <c r="RR63">
        <v>2</v>
      </c>
      <c r="RS63">
        <v>2</v>
      </c>
      <c r="RT63">
        <v>1</v>
      </c>
      <c r="RU63">
        <v>3</v>
      </c>
      <c r="RV63">
        <v>3</v>
      </c>
      <c r="RW63">
        <v>10</v>
      </c>
      <c r="RX63">
        <v>-2</v>
      </c>
      <c r="RY63">
        <v>20</v>
      </c>
      <c r="RZ63">
        <v>32</v>
      </c>
      <c r="SA63">
        <v>0</v>
      </c>
      <c r="SB63">
        <v>0</v>
      </c>
      <c r="SC63">
        <v>0</v>
      </c>
      <c r="SD63">
        <v>0</v>
      </c>
      <c r="SE63">
        <v>2</v>
      </c>
      <c r="SF63">
        <v>4</v>
      </c>
      <c r="SG63">
        <v>0</v>
      </c>
      <c r="SH63">
        <v>0</v>
      </c>
      <c r="SI63">
        <v>0</v>
      </c>
      <c r="SJ63">
        <v>3</v>
      </c>
      <c r="SK63">
        <v>4</v>
      </c>
      <c r="SL63">
        <v>2</v>
      </c>
      <c r="SM63">
        <v>4</v>
      </c>
      <c r="SN63">
        <v>4</v>
      </c>
      <c r="SO63">
        <v>4</v>
      </c>
      <c r="SP63">
        <v>4</v>
      </c>
      <c r="SQ63">
        <v>4</v>
      </c>
      <c r="SR63">
        <v>4</v>
      </c>
      <c r="SS63">
        <v>4</v>
      </c>
      <c r="ST63">
        <v>4</v>
      </c>
      <c r="SU63">
        <v>4</v>
      </c>
      <c r="SV63">
        <v>4</v>
      </c>
      <c r="SW63">
        <v>4</v>
      </c>
      <c r="SX63">
        <v>4</v>
      </c>
      <c r="SY63">
        <v>4</v>
      </c>
      <c r="SZ63">
        <v>4</v>
      </c>
      <c r="TA63">
        <v>4</v>
      </c>
      <c r="TB63">
        <v>4</v>
      </c>
      <c r="TC63">
        <v>4</v>
      </c>
      <c r="TD63">
        <v>4</v>
      </c>
      <c r="TE63">
        <v>4</v>
      </c>
      <c r="TF63">
        <v>4</v>
      </c>
      <c r="TG63">
        <v>4</v>
      </c>
      <c r="TH63">
        <v>4</v>
      </c>
      <c r="TI63">
        <v>4</v>
      </c>
      <c r="TJ63">
        <v>4</v>
      </c>
      <c r="TK63">
        <v>4</v>
      </c>
      <c r="TL63">
        <v>4</v>
      </c>
      <c r="TM63">
        <v>4</v>
      </c>
      <c r="TN63">
        <v>4</v>
      </c>
      <c r="TO63">
        <v>4</v>
      </c>
      <c r="TP63">
        <v>4</v>
      </c>
      <c r="TQ63">
        <v>1</v>
      </c>
      <c r="TR63">
        <v>4</v>
      </c>
      <c r="TS63">
        <v>4</v>
      </c>
      <c r="TT63">
        <v>4</v>
      </c>
      <c r="TU63">
        <v>4</v>
      </c>
      <c r="TV63">
        <v>4</v>
      </c>
      <c r="TW63">
        <v>2</v>
      </c>
      <c r="TX63">
        <v>1</v>
      </c>
      <c r="TY63">
        <v>1</v>
      </c>
      <c r="TZ63">
        <v>1</v>
      </c>
      <c r="UA63">
        <v>1</v>
      </c>
      <c r="UB63">
        <v>1</v>
      </c>
      <c r="UC63">
        <v>1</v>
      </c>
      <c r="UD63">
        <v>2</v>
      </c>
      <c r="UE63">
        <v>1</v>
      </c>
      <c r="UF63">
        <v>0</v>
      </c>
      <c r="UG63">
        <v>2</v>
      </c>
      <c r="UH63">
        <v>3</v>
      </c>
      <c r="UI63">
        <v>2</v>
      </c>
      <c r="UJ63">
        <v>3</v>
      </c>
      <c r="UK63">
        <v>1</v>
      </c>
      <c r="UL63">
        <v>140</v>
      </c>
      <c r="UM63">
        <v>0</v>
      </c>
      <c r="UN63">
        <v>315</v>
      </c>
      <c r="UO63">
        <v>1</v>
      </c>
      <c r="UP63">
        <v>0</v>
      </c>
      <c r="UQ63">
        <v>1</v>
      </c>
      <c r="UR63">
        <v>0</v>
      </c>
      <c r="US63" t="s">
        <v>658</v>
      </c>
      <c r="UT63">
        <v>1</v>
      </c>
      <c r="UU63">
        <v>1</v>
      </c>
      <c r="UV63">
        <v>1</v>
      </c>
      <c r="UW63">
        <v>4</v>
      </c>
      <c r="UX63">
        <v>0</v>
      </c>
      <c r="UY63">
        <v>0</v>
      </c>
      <c r="UZ63">
        <v>0</v>
      </c>
      <c r="VA63">
        <v>0</v>
      </c>
      <c r="VB63">
        <v>3</v>
      </c>
      <c r="VC63">
        <v>390</v>
      </c>
      <c r="VD63">
        <v>0</v>
      </c>
      <c r="VE63">
        <v>2</v>
      </c>
      <c r="VF63">
        <v>0</v>
      </c>
      <c r="VG63">
        <v>0</v>
      </c>
      <c r="VH63">
        <v>2</v>
      </c>
      <c r="VI63">
        <v>2</v>
      </c>
      <c r="VJ63">
        <v>2</v>
      </c>
      <c r="VK63">
        <v>2</v>
      </c>
      <c r="VL63">
        <v>2</v>
      </c>
      <c r="VM63">
        <v>2</v>
      </c>
      <c r="VN63">
        <v>2</v>
      </c>
      <c r="VO63">
        <v>2</v>
      </c>
      <c r="VP63">
        <v>1</v>
      </c>
      <c r="VQ63">
        <v>1</v>
      </c>
      <c r="VR63">
        <v>1</v>
      </c>
      <c r="VS63">
        <v>2</v>
      </c>
      <c r="VT63">
        <v>3</v>
      </c>
      <c r="VU63">
        <v>3</v>
      </c>
      <c r="VV63">
        <v>3</v>
      </c>
      <c r="VW63">
        <v>5</v>
      </c>
      <c r="VX63">
        <v>2</v>
      </c>
      <c r="VY63">
        <v>1</v>
      </c>
      <c r="VZ63">
        <v>1</v>
      </c>
      <c r="WE63" t="s">
        <v>643</v>
      </c>
      <c r="WH63" t="s">
        <v>643</v>
      </c>
      <c r="WJ63">
        <v>1</v>
      </c>
      <c r="WM63" t="s">
        <v>643</v>
      </c>
      <c r="WT63" t="s">
        <v>643</v>
      </c>
      <c r="WX63" t="s">
        <v>643</v>
      </c>
      <c r="XB63">
        <v>1</v>
      </c>
      <c r="XC63">
        <v>1</v>
      </c>
      <c r="XM63">
        <v>0</v>
      </c>
      <c r="XO63">
        <v>0</v>
      </c>
      <c r="XQ63">
        <v>1</v>
      </c>
      <c r="XR63">
        <v>1</v>
      </c>
      <c r="XS63">
        <v>1</v>
      </c>
      <c r="XT63">
        <v>1</v>
      </c>
      <c r="XU63" t="s">
        <v>643</v>
      </c>
      <c r="XV63">
        <v>-1</v>
      </c>
      <c r="XW63">
        <v>-1</v>
      </c>
    </row>
    <row r="64" spans="1:647" x14ac:dyDescent="0.25">
      <c r="A64">
        <v>11812</v>
      </c>
      <c r="B64">
        <v>1204</v>
      </c>
      <c r="C64">
        <v>2</v>
      </c>
      <c r="D64" s="9">
        <v>25061</v>
      </c>
      <c r="E64" t="str">
        <f>VLOOKUP(ELEF_2019_minta[[#This Row],[TERUL]],teruleti_szamjel!$A$2:$M$3201,2)</f>
        <v>Szabadszállás</v>
      </c>
      <c r="F64" t="str">
        <f>VLOOKUP(ELEF_2019_minta[[#This Row],[TERUL]],teruleti_szamjel!$A$2:$M$3201,4)</f>
        <v>03</v>
      </c>
      <c r="G64" t="str">
        <f>VLOOKUP(ELEF_2019_minta[[#This Row],[TERUL]],teruleti_szamjel!$A$2:$M$3201,5)</f>
        <v>Bács-Kiskun</v>
      </c>
      <c r="H64" t="str">
        <f>VLOOKUP(ELEF_2019_minta[[#This Row],[TERUL]],teruleti_szamjel!$A$2:$M$3201,10)</f>
        <v>70</v>
      </c>
      <c r="I64" t="str">
        <f>VLOOKUP(ELEF_2019_minta[[#This Row],[TERUL]],teruleti_szamjel!$A$2:$M$3201,11)</f>
        <v>Dél-Alföld</v>
      </c>
      <c r="J64">
        <v>4</v>
      </c>
      <c r="K64">
        <v>2</v>
      </c>
      <c r="L64">
        <v>1952</v>
      </c>
      <c r="M64">
        <v>5</v>
      </c>
      <c r="N64">
        <v>4</v>
      </c>
      <c r="O64">
        <v>58</v>
      </c>
      <c r="P64">
        <v>9</v>
      </c>
      <c r="Q64">
        <v>13</v>
      </c>
      <c r="R64">
        <v>1</v>
      </c>
      <c r="S64">
        <v>1</v>
      </c>
      <c r="T64">
        <v>13</v>
      </c>
      <c r="U64">
        <v>72</v>
      </c>
      <c r="V64" t="s">
        <v>654</v>
      </c>
      <c r="W64">
        <v>1</v>
      </c>
      <c r="X64">
        <v>1</v>
      </c>
      <c r="Z64">
        <v>2011</v>
      </c>
      <c r="AA64">
        <v>2</v>
      </c>
      <c r="AB64">
        <v>6</v>
      </c>
      <c r="AC64">
        <v>68</v>
      </c>
      <c r="AD64">
        <v>8</v>
      </c>
      <c r="AE64">
        <v>1</v>
      </c>
      <c r="AF64">
        <v>1</v>
      </c>
      <c r="AI64">
        <v>4</v>
      </c>
      <c r="AJ64">
        <v>30</v>
      </c>
      <c r="AK64">
        <v>20</v>
      </c>
      <c r="AO64">
        <v>5</v>
      </c>
      <c r="AQ64">
        <v>2</v>
      </c>
      <c r="AU64">
        <v>12</v>
      </c>
      <c r="AY64">
        <v>10</v>
      </c>
      <c r="BC64">
        <v>15</v>
      </c>
      <c r="BL64" t="s">
        <v>643</v>
      </c>
      <c r="BN64" t="s">
        <v>643</v>
      </c>
      <c r="BO64" t="s">
        <v>643</v>
      </c>
      <c r="BR64" t="s">
        <v>643</v>
      </c>
      <c r="BS64" t="s">
        <v>643</v>
      </c>
      <c r="BT64" t="s">
        <v>643</v>
      </c>
      <c r="BU64" t="s">
        <v>643</v>
      </c>
      <c r="BV64" t="s">
        <v>643</v>
      </c>
      <c r="BX64" t="s">
        <v>643</v>
      </c>
      <c r="CA64" t="s">
        <v>643</v>
      </c>
      <c r="CB64" t="s">
        <v>643</v>
      </c>
      <c r="CC64" t="s">
        <v>643</v>
      </c>
      <c r="CD64" t="s">
        <v>643</v>
      </c>
      <c r="CF64" t="s">
        <v>643</v>
      </c>
      <c r="CG64" t="s">
        <v>643</v>
      </c>
      <c r="CH64" t="s">
        <v>643</v>
      </c>
      <c r="CI64" t="s">
        <v>643</v>
      </c>
      <c r="CJ64" t="s">
        <v>643</v>
      </c>
      <c r="CK64" t="s">
        <v>643</v>
      </c>
      <c r="CL64" t="s">
        <v>643</v>
      </c>
      <c r="CM64" t="s">
        <v>643</v>
      </c>
      <c r="CN64" t="s">
        <v>643</v>
      </c>
      <c r="CO64" t="s">
        <v>643</v>
      </c>
      <c r="CP64" t="s">
        <v>643</v>
      </c>
      <c r="CQ64" t="s">
        <v>643</v>
      </c>
      <c r="CR64" t="s">
        <v>643</v>
      </c>
      <c r="CS64" t="s">
        <v>643</v>
      </c>
      <c r="CT64" t="s">
        <v>643</v>
      </c>
      <c r="CU64" t="s">
        <v>643</v>
      </c>
      <c r="CV64" t="s">
        <v>643</v>
      </c>
      <c r="CW64" t="s">
        <v>643</v>
      </c>
      <c r="CX64" t="s">
        <v>643</v>
      </c>
      <c r="CY64" t="s">
        <v>643</v>
      </c>
      <c r="CZ64" t="s">
        <v>643</v>
      </c>
      <c r="DA64" t="s">
        <v>643</v>
      </c>
      <c r="DB64" t="s">
        <v>643</v>
      </c>
      <c r="DC64" t="s">
        <v>643</v>
      </c>
      <c r="DD64" t="s">
        <v>643</v>
      </c>
      <c r="DE64" t="s">
        <v>643</v>
      </c>
      <c r="DF64" t="s">
        <v>643</v>
      </c>
      <c r="DG64" t="s">
        <v>643</v>
      </c>
      <c r="DH64">
        <v>4</v>
      </c>
      <c r="DI64">
        <v>2</v>
      </c>
      <c r="DJ64">
        <v>1</v>
      </c>
      <c r="DK64">
        <v>1</v>
      </c>
      <c r="DL64">
        <v>3</v>
      </c>
      <c r="DN64">
        <v>3</v>
      </c>
      <c r="DO64">
        <v>2</v>
      </c>
      <c r="DP64">
        <v>2</v>
      </c>
      <c r="DQ64">
        <v>1</v>
      </c>
      <c r="DR64">
        <v>2</v>
      </c>
      <c r="DS64">
        <v>2</v>
      </c>
      <c r="DT64">
        <v>1</v>
      </c>
      <c r="DU64">
        <v>1</v>
      </c>
      <c r="DV64">
        <v>2</v>
      </c>
      <c r="DW64">
        <v>2</v>
      </c>
      <c r="DX64">
        <v>2</v>
      </c>
      <c r="EB64">
        <v>2</v>
      </c>
      <c r="EF64">
        <v>2</v>
      </c>
      <c r="EJ64">
        <v>2</v>
      </c>
      <c r="EN64">
        <v>2</v>
      </c>
      <c r="ER64">
        <v>2</v>
      </c>
      <c r="EV64">
        <v>2</v>
      </c>
      <c r="EW64" t="s">
        <v>643</v>
      </c>
      <c r="EY64">
        <v>1</v>
      </c>
      <c r="EZ64">
        <v>2</v>
      </c>
      <c r="FA64">
        <v>1</v>
      </c>
      <c r="FC64">
        <v>1</v>
      </c>
      <c r="FD64">
        <v>2</v>
      </c>
      <c r="FG64">
        <v>1</v>
      </c>
      <c r="FH64">
        <v>2</v>
      </c>
      <c r="FI64" t="s">
        <v>643</v>
      </c>
      <c r="FL64">
        <v>1</v>
      </c>
      <c r="FO64">
        <v>1</v>
      </c>
      <c r="FP64">
        <v>2</v>
      </c>
      <c r="FS64">
        <v>1</v>
      </c>
      <c r="FT64">
        <v>1</v>
      </c>
      <c r="FX64">
        <v>1</v>
      </c>
      <c r="GB64">
        <v>2</v>
      </c>
      <c r="GF64">
        <v>2</v>
      </c>
      <c r="GJ64">
        <v>2</v>
      </c>
      <c r="GL64">
        <v>1</v>
      </c>
      <c r="GM64" t="s">
        <v>643</v>
      </c>
      <c r="GN64">
        <v>2</v>
      </c>
      <c r="GR64">
        <v>1</v>
      </c>
      <c r="GV64">
        <v>2</v>
      </c>
      <c r="GZ64">
        <v>1</v>
      </c>
      <c r="HD64">
        <v>2</v>
      </c>
      <c r="HH64">
        <v>2</v>
      </c>
      <c r="HI64" t="s">
        <v>643</v>
      </c>
      <c r="HJ64" t="s">
        <v>643</v>
      </c>
      <c r="HK64" t="s">
        <v>643</v>
      </c>
      <c r="HL64">
        <v>2</v>
      </c>
      <c r="HM64">
        <v>1</v>
      </c>
      <c r="HP64">
        <v>2</v>
      </c>
      <c r="HT64">
        <v>2</v>
      </c>
      <c r="HU64" t="s">
        <v>643</v>
      </c>
      <c r="HV64" t="s">
        <v>643</v>
      </c>
      <c r="HW64" t="s">
        <v>643</v>
      </c>
      <c r="HX64">
        <v>2</v>
      </c>
      <c r="IB64">
        <v>2</v>
      </c>
      <c r="IC64" t="s">
        <v>643</v>
      </c>
      <c r="ID64" t="s">
        <v>643</v>
      </c>
      <c r="IE64" t="s">
        <v>643</v>
      </c>
      <c r="IF64">
        <v>2</v>
      </c>
      <c r="IJ64">
        <v>2</v>
      </c>
      <c r="IN64">
        <v>2</v>
      </c>
      <c r="IO64">
        <v>2</v>
      </c>
      <c r="IP64">
        <v>2</v>
      </c>
      <c r="IS64">
        <v>1</v>
      </c>
      <c r="IX64">
        <v>1</v>
      </c>
      <c r="IY64">
        <v>1</v>
      </c>
      <c r="IZ64">
        <v>2</v>
      </c>
      <c r="JA64">
        <v>1</v>
      </c>
      <c r="JB64">
        <v>1</v>
      </c>
      <c r="JC64">
        <v>1</v>
      </c>
      <c r="JD64">
        <v>1</v>
      </c>
      <c r="JE64">
        <v>1</v>
      </c>
      <c r="JF64">
        <v>2</v>
      </c>
      <c r="JG64">
        <v>1</v>
      </c>
      <c r="JH64">
        <v>2</v>
      </c>
      <c r="JI64">
        <v>1</v>
      </c>
      <c r="JJ64">
        <v>1</v>
      </c>
      <c r="JK64">
        <v>2</v>
      </c>
      <c r="JL64">
        <v>1</v>
      </c>
      <c r="JO64">
        <v>1</v>
      </c>
      <c r="JP64">
        <v>1</v>
      </c>
      <c r="JQ64">
        <v>1</v>
      </c>
      <c r="JR64">
        <v>3</v>
      </c>
      <c r="JS64">
        <v>4</v>
      </c>
      <c r="JT64">
        <v>1</v>
      </c>
      <c r="JU64">
        <v>1</v>
      </c>
      <c r="JX64">
        <v>1</v>
      </c>
      <c r="JZ64">
        <v>1</v>
      </c>
      <c r="KA64">
        <v>1</v>
      </c>
      <c r="KB64">
        <v>1</v>
      </c>
      <c r="KC64">
        <v>1</v>
      </c>
      <c r="KD64">
        <v>1</v>
      </c>
      <c r="KE64">
        <v>1</v>
      </c>
      <c r="KF64">
        <v>1</v>
      </c>
      <c r="KG64">
        <v>1</v>
      </c>
      <c r="KH64">
        <v>1</v>
      </c>
      <c r="KJ64">
        <v>1</v>
      </c>
      <c r="KL64">
        <v>3</v>
      </c>
      <c r="KM64">
        <v>1</v>
      </c>
      <c r="KN64">
        <v>2</v>
      </c>
      <c r="KO64">
        <v>2</v>
      </c>
      <c r="KP64">
        <v>0</v>
      </c>
      <c r="KQ64">
        <v>2</v>
      </c>
      <c r="KR64">
        <v>2</v>
      </c>
      <c r="KS64">
        <v>2</v>
      </c>
      <c r="KT64">
        <v>2</v>
      </c>
      <c r="KU64">
        <v>2</v>
      </c>
      <c r="KV64">
        <v>2</v>
      </c>
      <c r="KW64">
        <v>1</v>
      </c>
      <c r="KX64">
        <v>2</v>
      </c>
      <c r="KY64">
        <v>2</v>
      </c>
      <c r="KZ64">
        <v>2</v>
      </c>
      <c r="LD64">
        <v>2</v>
      </c>
      <c r="LE64">
        <v>1</v>
      </c>
      <c r="LF64">
        <v>2</v>
      </c>
      <c r="LG64">
        <v>1</v>
      </c>
      <c r="LH64">
        <v>2</v>
      </c>
      <c r="LJ64">
        <v>5</v>
      </c>
      <c r="LL64">
        <v>2</v>
      </c>
      <c r="LN64">
        <v>3</v>
      </c>
      <c r="LP64">
        <v>5</v>
      </c>
      <c r="LW64">
        <v>2</v>
      </c>
      <c r="LX64">
        <v>2</v>
      </c>
      <c r="LY64">
        <v>3</v>
      </c>
      <c r="LZ64">
        <v>-9</v>
      </c>
      <c r="MA64">
        <v>2</v>
      </c>
      <c r="MB64">
        <v>2</v>
      </c>
      <c r="MC64">
        <v>3</v>
      </c>
      <c r="MD64">
        <v>2</v>
      </c>
      <c r="ME64">
        <v>2</v>
      </c>
      <c r="MF64">
        <v>3</v>
      </c>
      <c r="MG64">
        <v>2</v>
      </c>
      <c r="MH64">
        <v>6</v>
      </c>
      <c r="MI64">
        <v>6</v>
      </c>
      <c r="MJ64">
        <v>4</v>
      </c>
      <c r="MK64">
        <v>2</v>
      </c>
      <c r="ML64">
        <v>6</v>
      </c>
      <c r="MM64">
        <v>6</v>
      </c>
      <c r="MN64">
        <v>6</v>
      </c>
      <c r="MO64">
        <v>6</v>
      </c>
      <c r="MP64">
        <v>6</v>
      </c>
      <c r="MQ64">
        <v>8</v>
      </c>
      <c r="MR64">
        <v>5</v>
      </c>
      <c r="MS64">
        <v>4</v>
      </c>
      <c r="MT64">
        <v>2</v>
      </c>
      <c r="MU64">
        <v>4</v>
      </c>
      <c r="MV64">
        <v>4</v>
      </c>
      <c r="MW64">
        <v>178</v>
      </c>
      <c r="MY64">
        <v>174</v>
      </c>
      <c r="MZ64">
        <v>68</v>
      </c>
      <c r="NB64">
        <v>80</v>
      </c>
      <c r="NC64">
        <v>1</v>
      </c>
      <c r="ND64">
        <v>7</v>
      </c>
      <c r="NE64">
        <v>1</v>
      </c>
      <c r="NF64">
        <v>0</v>
      </c>
      <c r="NG64">
        <v>2</v>
      </c>
      <c r="NH64">
        <v>1</v>
      </c>
      <c r="NI64">
        <v>100</v>
      </c>
      <c r="NJ64">
        <v>0</v>
      </c>
      <c r="NK64">
        <v>1000</v>
      </c>
      <c r="NL64">
        <v>4</v>
      </c>
      <c r="NM64">
        <v>2</v>
      </c>
      <c r="NN64">
        <v>2</v>
      </c>
      <c r="NP64">
        <v>1</v>
      </c>
      <c r="NQ64">
        <v>5</v>
      </c>
      <c r="NR64">
        <v>-9</v>
      </c>
      <c r="NS64">
        <v>5</v>
      </c>
      <c r="NT64">
        <v>5</v>
      </c>
      <c r="NU64">
        <v>5</v>
      </c>
      <c r="NZ64" t="s">
        <v>643</v>
      </c>
      <c r="OA64">
        <v>5</v>
      </c>
      <c r="OB64">
        <v>3</v>
      </c>
      <c r="OC64">
        <v>4</v>
      </c>
      <c r="OD64">
        <v>6</v>
      </c>
      <c r="OE64">
        <v>5</v>
      </c>
      <c r="OF64">
        <v>1</v>
      </c>
      <c r="OG64">
        <v>5</v>
      </c>
      <c r="OH64">
        <v>1</v>
      </c>
      <c r="OI64">
        <v>2</v>
      </c>
      <c r="ON64" t="s">
        <v>644</v>
      </c>
      <c r="OO64">
        <v>4</v>
      </c>
      <c r="OR64">
        <v>3</v>
      </c>
      <c r="OU64">
        <v>4</v>
      </c>
      <c r="OY64">
        <v>4</v>
      </c>
      <c r="PD64" t="s">
        <v>643</v>
      </c>
      <c r="PF64">
        <v>30</v>
      </c>
      <c r="PI64">
        <v>12</v>
      </c>
      <c r="PK64">
        <v>2</v>
      </c>
      <c r="PL64">
        <v>1</v>
      </c>
      <c r="PM64">
        <v>5</v>
      </c>
      <c r="PN64">
        <v>5</v>
      </c>
      <c r="PO64">
        <v>5</v>
      </c>
      <c r="PP64">
        <v>4</v>
      </c>
      <c r="PQ64">
        <v>4</v>
      </c>
      <c r="PT64">
        <v>5</v>
      </c>
      <c r="PU64">
        <v>15</v>
      </c>
      <c r="QA64">
        <v>0</v>
      </c>
      <c r="QU64">
        <v>0</v>
      </c>
      <c r="QW64">
        <v>-2</v>
      </c>
      <c r="QX64">
        <v>6</v>
      </c>
      <c r="QY64">
        <v>-2</v>
      </c>
      <c r="QZ64">
        <v>-2</v>
      </c>
      <c r="RA64">
        <v>9</v>
      </c>
      <c r="RB64">
        <v>2</v>
      </c>
      <c r="RC64">
        <v>1</v>
      </c>
      <c r="RD64">
        <v>1</v>
      </c>
      <c r="RE64">
        <v>1</v>
      </c>
      <c r="RF64">
        <v>4</v>
      </c>
      <c r="RJ64">
        <v>1</v>
      </c>
      <c r="RK64">
        <v>11</v>
      </c>
      <c r="RL64">
        <v>4</v>
      </c>
      <c r="RM64">
        <v>2</v>
      </c>
      <c r="RN64">
        <v>3</v>
      </c>
      <c r="RO64">
        <v>3</v>
      </c>
      <c r="RP64">
        <v>6</v>
      </c>
      <c r="RQ64">
        <v>13</v>
      </c>
      <c r="RR64">
        <v>2</v>
      </c>
      <c r="RS64">
        <v>2</v>
      </c>
      <c r="RT64">
        <v>3</v>
      </c>
      <c r="RU64">
        <v>2</v>
      </c>
      <c r="RV64">
        <v>1</v>
      </c>
      <c r="RW64">
        <v>30</v>
      </c>
      <c r="RX64">
        <v>1</v>
      </c>
      <c r="RY64">
        <v>-2</v>
      </c>
      <c r="RZ64">
        <v>32</v>
      </c>
      <c r="SA64">
        <v>0</v>
      </c>
      <c r="SB64">
        <v>0</v>
      </c>
      <c r="SC64">
        <v>3</v>
      </c>
      <c r="SD64">
        <v>0</v>
      </c>
      <c r="SE64">
        <v>1</v>
      </c>
      <c r="SF64">
        <v>0</v>
      </c>
      <c r="SG64">
        <v>2</v>
      </c>
      <c r="SH64">
        <v>0</v>
      </c>
      <c r="SI64">
        <v>0</v>
      </c>
      <c r="SJ64">
        <v>2</v>
      </c>
      <c r="SK64">
        <v>1</v>
      </c>
      <c r="SL64">
        <v>5</v>
      </c>
      <c r="SM64">
        <v>4</v>
      </c>
      <c r="SN64">
        <v>4</v>
      </c>
      <c r="SO64">
        <v>4</v>
      </c>
      <c r="SP64">
        <v>4</v>
      </c>
      <c r="SQ64">
        <v>4</v>
      </c>
      <c r="SR64">
        <v>4</v>
      </c>
      <c r="SS64">
        <v>4</v>
      </c>
      <c r="ST64">
        <v>4</v>
      </c>
      <c r="SU64">
        <v>4</v>
      </c>
      <c r="SV64">
        <v>4</v>
      </c>
      <c r="SW64">
        <v>4</v>
      </c>
      <c r="SX64">
        <v>4</v>
      </c>
      <c r="SY64">
        <v>1</v>
      </c>
      <c r="SZ64">
        <v>4</v>
      </c>
      <c r="TA64">
        <v>4</v>
      </c>
      <c r="TB64">
        <v>4</v>
      </c>
      <c r="TC64">
        <v>4</v>
      </c>
      <c r="TD64">
        <v>4</v>
      </c>
      <c r="TE64">
        <v>4</v>
      </c>
      <c r="TF64">
        <v>4</v>
      </c>
      <c r="TG64">
        <v>4</v>
      </c>
      <c r="TH64">
        <v>4</v>
      </c>
      <c r="TI64">
        <v>4</v>
      </c>
      <c r="TJ64">
        <v>4</v>
      </c>
      <c r="TK64">
        <v>4</v>
      </c>
      <c r="TL64">
        <v>4</v>
      </c>
      <c r="TM64">
        <v>4</v>
      </c>
      <c r="TN64">
        <v>4</v>
      </c>
      <c r="TO64">
        <v>4</v>
      </c>
      <c r="TP64">
        <v>1</v>
      </c>
      <c r="TQ64">
        <v>1</v>
      </c>
      <c r="TR64">
        <v>4</v>
      </c>
      <c r="TS64">
        <v>4</v>
      </c>
      <c r="TT64">
        <v>4</v>
      </c>
      <c r="TU64">
        <v>2</v>
      </c>
      <c r="TV64">
        <v>4</v>
      </c>
      <c r="TW64">
        <v>2</v>
      </c>
      <c r="TX64">
        <v>3</v>
      </c>
      <c r="TY64">
        <v>2</v>
      </c>
      <c r="TZ64">
        <v>1</v>
      </c>
      <c r="UA64">
        <v>1</v>
      </c>
      <c r="UB64">
        <v>1</v>
      </c>
      <c r="UC64">
        <v>2</v>
      </c>
      <c r="UD64">
        <v>1</v>
      </c>
      <c r="UE64">
        <v>1</v>
      </c>
      <c r="UF64">
        <v>0</v>
      </c>
      <c r="UG64">
        <v>1</v>
      </c>
      <c r="UH64">
        <v>2</v>
      </c>
      <c r="UI64">
        <v>3</v>
      </c>
      <c r="UJ64">
        <v>4</v>
      </c>
      <c r="UK64">
        <v>1</v>
      </c>
      <c r="UL64">
        <v>0</v>
      </c>
      <c r="UM64">
        <v>0</v>
      </c>
      <c r="UN64">
        <v>90</v>
      </c>
      <c r="UO64">
        <v>1</v>
      </c>
      <c r="UP64">
        <v>0</v>
      </c>
      <c r="UQ64">
        <v>-1</v>
      </c>
      <c r="UR64">
        <v>0</v>
      </c>
      <c r="US64" t="s">
        <v>715</v>
      </c>
      <c r="UT64">
        <v>4</v>
      </c>
      <c r="UU64">
        <v>0</v>
      </c>
      <c r="UV64">
        <v>0</v>
      </c>
      <c r="UW64">
        <v>2</v>
      </c>
      <c r="UX64">
        <v>121</v>
      </c>
      <c r="UY64">
        <v>4</v>
      </c>
      <c r="UZ64">
        <v>0</v>
      </c>
      <c r="VA64">
        <v>0</v>
      </c>
      <c r="VB64">
        <v>3</v>
      </c>
      <c r="VC64">
        <v>330</v>
      </c>
      <c r="VD64">
        <v>0</v>
      </c>
      <c r="VE64">
        <v>0</v>
      </c>
      <c r="VF64">
        <v>2</v>
      </c>
      <c r="VG64">
        <v>2</v>
      </c>
      <c r="VH64">
        <v>2</v>
      </c>
      <c r="VI64">
        <v>2</v>
      </c>
      <c r="VJ64">
        <v>2</v>
      </c>
      <c r="VK64">
        <v>2</v>
      </c>
      <c r="VL64">
        <v>2</v>
      </c>
      <c r="VM64">
        <v>2</v>
      </c>
      <c r="VN64">
        <v>2</v>
      </c>
      <c r="VO64">
        <v>2</v>
      </c>
      <c r="VP64">
        <v>1</v>
      </c>
      <c r="VQ64">
        <v>1</v>
      </c>
      <c r="VR64">
        <v>1</v>
      </c>
      <c r="VS64">
        <v>5</v>
      </c>
      <c r="VT64">
        <v>3</v>
      </c>
      <c r="VU64">
        <v>3</v>
      </c>
      <c r="VV64">
        <v>4</v>
      </c>
      <c r="VW64">
        <v>5</v>
      </c>
      <c r="VX64">
        <v>2</v>
      </c>
      <c r="VY64">
        <v>1</v>
      </c>
      <c r="WD64">
        <v>125</v>
      </c>
      <c r="WE64" t="s">
        <v>643</v>
      </c>
      <c r="WH64" t="s">
        <v>643</v>
      </c>
      <c r="WK64">
        <v>2</v>
      </c>
      <c r="WM64" t="s">
        <v>643</v>
      </c>
      <c r="WT64" t="s">
        <v>643</v>
      </c>
      <c r="WX64" t="s">
        <v>643</v>
      </c>
      <c r="XF64">
        <v>7</v>
      </c>
      <c r="XQ64">
        <v>3</v>
      </c>
      <c r="XR64">
        <v>1</v>
      </c>
      <c r="XS64">
        <v>1</v>
      </c>
      <c r="XU64" t="s">
        <v>643</v>
      </c>
      <c r="XV64">
        <v>-1</v>
      </c>
      <c r="XW64">
        <v>-1</v>
      </c>
    </row>
    <row r="65" spans="1:647" x14ac:dyDescent="0.25">
      <c r="A65">
        <v>9320</v>
      </c>
      <c r="B65">
        <v>720</v>
      </c>
      <c r="C65">
        <v>1</v>
      </c>
      <c r="D65" s="9">
        <v>32054</v>
      </c>
      <c r="E65" t="str">
        <f>VLOOKUP(ELEF_2019_minta[[#This Row],[TERUL]],teruleti_szamjel!$A$2:$M$3201,2)</f>
        <v>Zalaegerszeg</v>
      </c>
      <c r="F65" t="str">
        <f>VLOOKUP(ELEF_2019_minta[[#This Row],[TERUL]],teruleti_szamjel!$A$2:$M$3201,4)</f>
        <v>20</v>
      </c>
      <c r="G65" t="str">
        <f>VLOOKUP(ELEF_2019_minta[[#This Row],[TERUL]],teruleti_szamjel!$A$2:$M$3201,5)</f>
        <v>Zala</v>
      </c>
      <c r="H65" t="str">
        <f>VLOOKUP(ELEF_2019_minta[[#This Row],[TERUL]],teruleti_szamjel!$A$2:$M$3201,10)</f>
        <v>30</v>
      </c>
      <c r="I65" t="str">
        <f>VLOOKUP(ELEF_2019_minta[[#This Row],[TERUL]],teruleti_szamjel!$A$2:$M$3201,11)</f>
        <v>Nyugat-Dunántúl</v>
      </c>
      <c r="J65">
        <v>1</v>
      </c>
      <c r="K65">
        <v>1</v>
      </c>
      <c r="L65">
        <v>1951</v>
      </c>
      <c r="M65">
        <v>5</v>
      </c>
      <c r="N65">
        <v>11</v>
      </c>
      <c r="O65">
        <v>64</v>
      </c>
      <c r="P65">
        <v>3</v>
      </c>
      <c r="Q65">
        <v>10</v>
      </c>
      <c r="R65">
        <v>1</v>
      </c>
      <c r="S65">
        <v>1</v>
      </c>
      <c r="T65">
        <v>13</v>
      </c>
      <c r="U65">
        <v>-1</v>
      </c>
      <c r="V65" t="s">
        <v>642</v>
      </c>
      <c r="W65">
        <v>1</v>
      </c>
      <c r="X65">
        <v>2</v>
      </c>
      <c r="Y65">
        <v>2</v>
      </c>
      <c r="Z65">
        <v>1945</v>
      </c>
      <c r="AC65">
        <v>17</v>
      </c>
      <c r="AD65">
        <v>6</v>
      </c>
      <c r="AE65">
        <v>1</v>
      </c>
      <c r="AG65">
        <v>7</v>
      </c>
      <c r="AH65">
        <v>2003</v>
      </c>
      <c r="AI65">
        <v>1</v>
      </c>
      <c r="AJ65">
        <v>7</v>
      </c>
      <c r="AL65">
        <v>0</v>
      </c>
      <c r="AM65">
        <v>12</v>
      </c>
      <c r="AN65">
        <v>2</v>
      </c>
      <c r="AT65">
        <v>3</v>
      </c>
      <c r="BA65">
        <v>60</v>
      </c>
      <c r="BL65" t="s">
        <v>643</v>
      </c>
      <c r="BN65" t="s">
        <v>643</v>
      </c>
      <c r="BO65" t="s">
        <v>643</v>
      </c>
      <c r="BR65" t="s">
        <v>643</v>
      </c>
      <c r="BS65" t="s">
        <v>643</v>
      </c>
      <c r="BT65" t="s">
        <v>643</v>
      </c>
      <c r="BU65" t="s">
        <v>643</v>
      </c>
      <c r="BV65" t="s">
        <v>643</v>
      </c>
      <c r="BX65" t="s">
        <v>643</v>
      </c>
      <c r="CA65" t="s">
        <v>643</v>
      </c>
      <c r="CB65" t="s">
        <v>643</v>
      </c>
      <c r="CC65" t="s">
        <v>643</v>
      </c>
      <c r="CD65" t="s">
        <v>643</v>
      </c>
      <c r="CF65" t="s">
        <v>643</v>
      </c>
      <c r="CG65" t="s">
        <v>643</v>
      </c>
      <c r="CH65" t="s">
        <v>643</v>
      </c>
      <c r="CI65" t="s">
        <v>643</v>
      </c>
      <c r="CJ65" t="s">
        <v>643</v>
      </c>
      <c r="CK65" t="s">
        <v>643</v>
      </c>
      <c r="CL65" t="s">
        <v>643</v>
      </c>
      <c r="CM65" t="s">
        <v>643</v>
      </c>
      <c r="CN65" t="s">
        <v>643</v>
      </c>
      <c r="CO65" t="s">
        <v>643</v>
      </c>
      <c r="CP65" t="s">
        <v>643</v>
      </c>
      <c r="CQ65" t="s">
        <v>643</v>
      </c>
      <c r="CR65" t="s">
        <v>643</v>
      </c>
      <c r="CS65" t="s">
        <v>643</v>
      </c>
      <c r="CT65" t="s">
        <v>643</v>
      </c>
      <c r="CU65" t="s">
        <v>643</v>
      </c>
      <c r="CV65" t="s">
        <v>643</v>
      </c>
      <c r="CW65" t="s">
        <v>643</v>
      </c>
      <c r="CX65" t="s">
        <v>643</v>
      </c>
      <c r="CY65" t="s">
        <v>643</v>
      </c>
      <c r="CZ65" t="s">
        <v>643</v>
      </c>
      <c r="DA65" t="s">
        <v>643</v>
      </c>
      <c r="DB65" t="s">
        <v>643</v>
      </c>
      <c r="DC65" t="s">
        <v>643</v>
      </c>
      <c r="DD65" t="s">
        <v>643</v>
      </c>
      <c r="DE65" t="s">
        <v>643</v>
      </c>
      <c r="DF65" t="s">
        <v>643</v>
      </c>
      <c r="DG65" t="s">
        <v>643</v>
      </c>
      <c r="DH65">
        <v>3</v>
      </c>
      <c r="DI65">
        <v>2</v>
      </c>
      <c r="DJ65">
        <v>3</v>
      </c>
      <c r="DK65">
        <v>2</v>
      </c>
      <c r="DL65">
        <v>1</v>
      </c>
      <c r="DM65">
        <v>1</v>
      </c>
      <c r="DN65">
        <v>2</v>
      </c>
      <c r="DO65">
        <v>4</v>
      </c>
      <c r="DP65">
        <v>2</v>
      </c>
      <c r="DQ65">
        <v>1</v>
      </c>
      <c r="DR65">
        <v>1</v>
      </c>
      <c r="DS65">
        <v>2</v>
      </c>
      <c r="DT65">
        <v>2</v>
      </c>
      <c r="DU65">
        <v>1</v>
      </c>
      <c r="DV65">
        <v>1</v>
      </c>
      <c r="DX65">
        <v>2</v>
      </c>
      <c r="EB65">
        <v>2</v>
      </c>
      <c r="EF65">
        <v>2</v>
      </c>
      <c r="EJ65">
        <v>2</v>
      </c>
      <c r="EN65">
        <v>2</v>
      </c>
      <c r="EO65">
        <v>1</v>
      </c>
      <c r="ER65">
        <v>2</v>
      </c>
      <c r="EV65">
        <v>1</v>
      </c>
      <c r="EW65" t="s">
        <v>643</v>
      </c>
      <c r="EZ65">
        <v>1</v>
      </c>
      <c r="FC65">
        <v>1</v>
      </c>
      <c r="FD65">
        <v>2</v>
      </c>
      <c r="FH65">
        <v>2</v>
      </c>
      <c r="FI65" t="s">
        <v>643</v>
      </c>
      <c r="FL65">
        <v>2</v>
      </c>
      <c r="FP65">
        <v>2</v>
      </c>
      <c r="FT65">
        <v>2</v>
      </c>
      <c r="FX65">
        <v>2</v>
      </c>
      <c r="GA65">
        <v>1</v>
      </c>
      <c r="GB65">
        <v>2</v>
      </c>
      <c r="GF65">
        <v>2</v>
      </c>
      <c r="GJ65">
        <v>2</v>
      </c>
      <c r="GM65" t="s">
        <v>643</v>
      </c>
      <c r="GN65">
        <v>2</v>
      </c>
      <c r="GR65">
        <v>2</v>
      </c>
      <c r="GV65">
        <v>2</v>
      </c>
      <c r="GZ65">
        <v>2</v>
      </c>
      <c r="HD65">
        <v>2</v>
      </c>
      <c r="HH65">
        <v>2</v>
      </c>
      <c r="HI65" t="s">
        <v>643</v>
      </c>
      <c r="HJ65" t="s">
        <v>643</v>
      </c>
      <c r="HK65" t="s">
        <v>643</v>
      </c>
      <c r="HL65">
        <v>2</v>
      </c>
      <c r="HP65">
        <v>2</v>
      </c>
      <c r="HT65">
        <v>2</v>
      </c>
      <c r="HU65" t="s">
        <v>643</v>
      </c>
      <c r="HV65" t="s">
        <v>643</v>
      </c>
      <c r="HW65" t="s">
        <v>643</v>
      </c>
      <c r="HX65">
        <v>2</v>
      </c>
      <c r="IB65">
        <v>2</v>
      </c>
      <c r="IC65" t="s">
        <v>643</v>
      </c>
      <c r="ID65" t="s">
        <v>643</v>
      </c>
      <c r="IE65" t="s">
        <v>643</v>
      </c>
      <c r="IF65">
        <v>2</v>
      </c>
      <c r="IJ65">
        <v>2</v>
      </c>
      <c r="IN65">
        <v>2</v>
      </c>
      <c r="IO65">
        <v>2</v>
      </c>
      <c r="IP65">
        <v>2</v>
      </c>
      <c r="IS65">
        <v>-2</v>
      </c>
      <c r="IW65">
        <v>0</v>
      </c>
      <c r="IX65">
        <v>1</v>
      </c>
      <c r="IY65">
        <v>1</v>
      </c>
      <c r="IZ65">
        <v>2</v>
      </c>
      <c r="JA65">
        <v>2</v>
      </c>
      <c r="JB65">
        <v>1</v>
      </c>
      <c r="JC65">
        <v>1</v>
      </c>
      <c r="JD65">
        <v>1</v>
      </c>
      <c r="JE65">
        <v>2</v>
      </c>
      <c r="JF65">
        <v>2</v>
      </c>
      <c r="JG65">
        <v>1</v>
      </c>
      <c r="JH65">
        <v>1</v>
      </c>
      <c r="JI65">
        <v>1</v>
      </c>
      <c r="JJ65">
        <v>1</v>
      </c>
      <c r="JK65">
        <v>1</v>
      </c>
      <c r="JL65">
        <v>1</v>
      </c>
      <c r="JO65">
        <v>1</v>
      </c>
      <c r="JP65">
        <v>1</v>
      </c>
      <c r="JQ65">
        <v>1</v>
      </c>
      <c r="JR65">
        <v>5</v>
      </c>
      <c r="JS65">
        <v>1</v>
      </c>
      <c r="JT65">
        <v>1</v>
      </c>
      <c r="JU65">
        <v>1</v>
      </c>
      <c r="JW65">
        <v>2</v>
      </c>
      <c r="JX65">
        <v>3</v>
      </c>
      <c r="JZ65">
        <v>1</v>
      </c>
      <c r="KA65">
        <v>1</v>
      </c>
      <c r="KB65">
        <v>1</v>
      </c>
      <c r="KC65">
        <v>1</v>
      </c>
      <c r="KD65">
        <v>1</v>
      </c>
      <c r="KE65">
        <v>1</v>
      </c>
      <c r="KF65">
        <v>1</v>
      </c>
      <c r="KG65">
        <v>1</v>
      </c>
      <c r="KH65">
        <v>2</v>
      </c>
      <c r="KJ65">
        <v>2</v>
      </c>
      <c r="KK65">
        <v>2</v>
      </c>
      <c r="KL65">
        <v>3</v>
      </c>
      <c r="KM65">
        <v>1</v>
      </c>
      <c r="KO65">
        <v>2</v>
      </c>
      <c r="KP65">
        <v>2</v>
      </c>
      <c r="KQ65">
        <v>2</v>
      </c>
      <c r="KR65">
        <v>2</v>
      </c>
      <c r="KS65">
        <v>1</v>
      </c>
      <c r="KT65">
        <v>2</v>
      </c>
      <c r="KU65">
        <v>2</v>
      </c>
      <c r="KV65">
        <v>2</v>
      </c>
      <c r="KW65">
        <v>1</v>
      </c>
      <c r="KX65">
        <v>1</v>
      </c>
      <c r="KY65">
        <v>2</v>
      </c>
      <c r="KZ65">
        <v>1</v>
      </c>
      <c r="LD65">
        <v>201510</v>
      </c>
      <c r="LE65">
        <v>1</v>
      </c>
      <c r="LF65">
        <v>1</v>
      </c>
      <c r="LG65">
        <v>3</v>
      </c>
      <c r="LH65">
        <v>2</v>
      </c>
      <c r="LJ65">
        <v>4</v>
      </c>
      <c r="LL65">
        <v>2</v>
      </c>
      <c r="LM65">
        <v>4</v>
      </c>
      <c r="LN65">
        <v>5</v>
      </c>
      <c r="LP65">
        <v>5</v>
      </c>
      <c r="LQ65">
        <v>1</v>
      </c>
      <c r="LR65">
        <v>1</v>
      </c>
      <c r="LS65">
        <v>4</v>
      </c>
      <c r="LW65">
        <v>2</v>
      </c>
      <c r="LX65">
        <v>2</v>
      </c>
      <c r="LY65">
        <v>2</v>
      </c>
      <c r="LZ65">
        <v>3</v>
      </c>
      <c r="MA65">
        <v>2</v>
      </c>
      <c r="MB65">
        <v>3</v>
      </c>
      <c r="MC65">
        <v>6</v>
      </c>
      <c r="MD65">
        <v>1</v>
      </c>
      <c r="ME65">
        <v>2</v>
      </c>
      <c r="MF65">
        <v>1</v>
      </c>
      <c r="MG65">
        <v>6</v>
      </c>
      <c r="MH65">
        <v>2</v>
      </c>
      <c r="MI65">
        <v>6</v>
      </c>
      <c r="MJ65">
        <v>6</v>
      </c>
      <c r="MK65">
        <v>6</v>
      </c>
      <c r="ML65">
        <v>6</v>
      </c>
      <c r="MM65">
        <v>2</v>
      </c>
      <c r="MN65">
        <v>2</v>
      </c>
      <c r="MO65">
        <v>6</v>
      </c>
      <c r="MP65">
        <v>6</v>
      </c>
      <c r="MQ65">
        <v>9</v>
      </c>
      <c r="MR65">
        <v>1</v>
      </c>
      <c r="MS65">
        <v>3</v>
      </c>
      <c r="MT65">
        <v>4</v>
      </c>
      <c r="MU65">
        <v>2</v>
      </c>
      <c r="MV65">
        <v>4</v>
      </c>
      <c r="MW65">
        <v>157</v>
      </c>
      <c r="MY65">
        <v>186</v>
      </c>
      <c r="MZ65">
        <v>102</v>
      </c>
      <c r="NB65">
        <v>70</v>
      </c>
      <c r="NC65">
        <v>1</v>
      </c>
      <c r="ND65">
        <v>0</v>
      </c>
      <c r="NE65">
        <v>4</v>
      </c>
      <c r="NF65">
        <v>0</v>
      </c>
      <c r="NG65">
        <v>1</v>
      </c>
      <c r="NH65">
        <v>0</v>
      </c>
      <c r="NI65">
        <v>-2</v>
      </c>
      <c r="NJ65">
        <v>2</v>
      </c>
      <c r="NK65">
        <v>100</v>
      </c>
      <c r="NL65">
        <v>2</v>
      </c>
      <c r="NM65">
        <v>3</v>
      </c>
      <c r="NN65">
        <v>4</v>
      </c>
      <c r="NO65">
        <v>5</v>
      </c>
      <c r="NP65">
        <v>1</v>
      </c>
      <c r="NQ65">
        <v>5</v>
      </c>
      <c r="NR65">
        <v>2</v>
      </c>
      <c r="NS65">
        <v>4</v>
      </c>
      <c r="NT65">
        <v>3</v>
      </c>
      <c r="NU65">
        <v>5</v>
      </c>
      <c r="NZ65" t="s">
        <v>643</v>
      </c>
      <c r="OA65">
        <v>2</v>
      </c>
      <c r="OB65">
        <v>1</v>
      </c>
      <c r="OC65">
        <v>5</v>
      </c>
      <c r="OD65">
        <v>3</v>
      </c>
      <c r="OE65">
        <v>3</v>
      </c>
      <c r="OF65">
        <v>4</v>
      </c>
      <c r="OG65">
        <v>5</v>
      </c>
      <c r="OH65">
        <v>5</v>
      </c>
      <c r="OI65">
        <v>2</v>
      </c>
      <c r="OJ65">
        <v>2</v>
      </c>
      <c r="ON65" t="s">
        <v>644</v>
      </c>
      <c r="OO65">
        <v>3</v>
      </c>
      <c r="OU65">
        <v>4</v>
      </c>
      <c r="OW65">
        <v>4</v>
      </c>
      <c r="PD65" t="s">
        <v>643</v>
      </c>
      <c r="PF65">
        <v>-2</v>
      </c>
      <c r="PI65">
        <v>-8</v>
      </c>
      <c r="PM65">
        <v>5</v>
      </c>
      <c r="PN65">
        <v>4</v>
      </c>
      <c r="PO65">
        <v>4</v>
      </c>
      <c r="PP65">
        <v>4</v>
      </c>
      <c r="PQ65">
        <v>4</v>
      </c>
      <c r="PT65">
        <v>7</v>
      </c>
      <c r="PY65">
        <v>0</v>
      </c>
      <c r="QE65">
        <v>1</v>
      </c>
      <c r="QO65">
        <v>0</v>
      </c>
      <c r="QV65">
        <v>0</v>
      </c>
      <c r="QW65">
        <v>-2</v>
      </c>
      <c r="QX65">
        <v>-2</v>
      </c>
      <c r="QY65">
        <v>-2</v>
      </c>
      <c r="QZ65">
        <v>-2</v>
      </c>
      <c r="RA65">
        <v>8</v>
      </c>
      <c r="RB65">
        <v>3</v>
      </c>
      <c r="RC65">
        <v>3</v>
      </c>
      <c r="RD65">
        <v>3</v>
      </c>
      <c r="RE65">
        <v>1</v>
      </c>
      <c r="RF65">
        <v>-9</v>
      </c>
      <c r="RG65">
        <v>1</v>
      </c>
      <c r="RJ65">
        <v>2</v>
      </c>
      <c r="RK65">
        <v>70</v>
      </c>
      <c r="RL65">
        <v>3</v>
      </c>
      <c r="RM65">
        <v>1</v>
      </c>
      <c r="RN65">
        <v>3</v>
      </c>
      <c r="RO65">
        <v>4</v>
      </c>
      <c r="RP65">
        <v>3</v>
      </c>
      <c r="RQ65">
        <v>1</v>
      </c>
      <c r="RR65">
        <v>2</v>
      </c>
      <c r="RS65">
        <v>2</v>
      </c>
      <c r="RT65">
        <v>1</v>
      </c>
      <c r="RU65">
        <v>4</v>
      </c>
      <c r="RV65">
        <v>3</v>
      </c>
      <c r="RW65">
        <v>30</v>
      </c>
      <c r="RX65">
        <v>-2</v>
      </c>
      <c r="RY65">
        <v>-2</v>
      </c>
      <c r="RZ65">
        <v>32</v>
      </c>
      <c r="SA65">
        <v>0</v>
      </c>
      <c r="SB65">
        <v>0</v>
      </c>
      <c r="SC65">
        <v>0</v>
      </c>
      <c r="SD65">
        <v>0</v>
      </c>
      <c r="SE65">
        <v>2</v>
      </c>
      <c r="SF65">
        <v>1</v>
      </c>
      <c r="SG65">
        <v>2</v>
      </c>
      <c r="SH65">
        <v>0</v>
      </c>
      <c r="SI65">
        <v>0</v>
      </c>
      <c r="SJ65">
        <v>3</v>
      </c>
      <c r="SK65">
        <v>5</v>
      </c>
      <c r="SL65">
        <v>5</v>
      </c>
      <c r="SM65">
        <v>4</v>
      </c>
      <c r="SN65">
        <v>4</v>
      </c>
      <c r="SO65">
        <v>4</v>
      </c>
      <c r="SP65">
        <v>4</v>
      </c>
      <c r="SQ65">
        <v>4</v>
      </c>
      <c r="SR65">
        <v>4</v>
      </c>
      <c r="SS65">
        <v>4</v>
      </c>
      <c r="ST65">
        <v>4</v>
      </c>
      <c r="SU65">
        <v>4</v>
      </c>
      <c r="SV65">
        <v>4</v>
      </c>
      <c r="SW65">
        <v>4</v>
      </c>
      <c r="SX65">
        <v>4</v>
      </c>
      <c r="SY65">
        <v>4</v>
      </c>
      <c r="SZ65">
        <v>4</v>
      </c>
      <c r="TA65">
        <v>4</v>
      </c>
      <c r="TB65">
        <v>4</v>
      </c>
      <c r="TC65">
        <v>4</v>
      </c>
      <c r="TD65">
        <v>4</v>
      </c>
      <c r="TE65">
        <v>4</v>
      </c>
      <c r="TF65">
        <v>4</v>
      </c>
      <c r="TG65">
        <v>4</v>
      </c>
      <c r="TH65">
        <v>4</v>
      </c>
      <c r="TI65">
        <v>4</v>
      </c>
      <c r="TJ65">
        <v>1</v>
      </c>
      <c r="TK65">
        <v>4</v>
      </c>
      <c r="TL65">
        <v>4</v>
      </c>
      <c r="TM65">
        <v>4</v>
      </c>
      <c r="TN65">
        <v>4</v>
      </c>
      <c r="TO65">
        <v>4</v>
      </c>
      <c r="TP65">
        <v>4</v>
      </c>
      <c r="TQ65">
        <v>1</v>
      </c>
      <c r="TR65">
        <v>1</v>
      </c>
      <c r="TS65">
        <v>2</v>
      </c>
      <c r="TU65">
        <v>4</v>
      </c>
      <c r="TV65">
        <v>4</v>
      </c>
      <c r="TW65">
        <v>2</v>
      </c>
      <c r="TX65">
        <v>2</v>
      </c>
      <c r="TY65">
        <v>1</v>
      </c>
      <c r="TZ65">
        <v>1</v>
      </c>
      <c r="UA65">
        <v>1</v>
      </c>
      <c r="UB65">
        <v>2</v>
      </c>
      <c r="UC65">
        <v>1</v>
      </c>
      <c r="UD65">
        <v>3</v>
      </c>
      <c r="UE65">
        <v>3</v>
      </c>
      <c r="UF65">
        <v>0</v>
      </c>
      <c r="UH65">
        <v>2</v>
      </c>
      <c r="UI65">
        <v>4</v>
      </c>
      <c r="UJ65">
        <v>5</v>
      </c>
      <c r="UK65">
        <v>1</v>
      </c>
      <c r="UL65">
        <v>80</v>
      </c>
      <c r="UM65">
        <v>0</v>
      </c>
      <c r="UN65">
        <v>0</v>
      </c>
      <c r="UO65">
        <v>1</v>
      </c>
      <c r="UP65">
        <v>0</v>
      </c>
      <c r="UQ65">
        <v>0</v>
      </c>
      <c r="UR65">
        <v>1</v>
      </c>
      <c r="US65" t="s">
        <v>662</v>
      </c>
      <c r="UT65">
        <v>4</v>
      </c>
      <c r="UU65">
        <v>1</v>
      </c>
      <c r="UV65">
        <v>0</v>
      </c>
      <c r="UW65">
        <v>2</v>
      </c>
      <c r="UX65">
        <v>0</v>
      </c>
      <c r="UY65">
        <v>2</v>
      </c>
      <c r="UZ65">
        <v>0</v>
      </c>
      <c r="VA65">
        <v>0</v>
      </c>
      <c r="VB65">
        <v>1</v>
      </c>
      <c r="VC65">
        <v>540</v>
      </c>
      <c r="VD65">
        <v>0</v>
      </c>
      <c r="VE65">
        <v>2</v>
      </c>
      <c r="VF65">
        <v>0</v>
      </c>
      <c r="VG65">
        <v>1</v>
      </c>
      <c r="VH65">
        <v>2</v>
      </c>
      <c r="VI65">
        <v>2</v>
      </c>
      <c r="VJ65">
        <v>2</v>
      </c>
      <c r="VK65">
        <v>2</v>
      </c>
      <c r="VL65">
        <v>2</v>
      </c>
      <c r="VM65">
        <v>2</v>
      </c>
      <c r="VN65">
        <v>2</v>
      </c>
      <c r="VO65">
        <v>1</v>
      </c>
      <c r="VP65">
        <v>1</v>
      </c>
      <c r="VQ65">
        <v>4</v>
      </c>
      <c r="VR65">
        <v>1</v>
      </c>
      <c r="VS65">
        <v>4</v>
      </c>
      <c r="VT65">
        <v>1</v>
      </c>
      <c r="VU65">
        <v>3</v>
      </c>
      <c r="VV65">
        <v>4</v>
      </c>
      <c r="VW65">
        <v>5</v>
      </c>
      <c r="VX65">
        <v>3</v>
      </c>
      <c r="VY65">
        <v>1</v>
      </c>
      <c r="WD65">
        <v>82</v>
      </c>
      <c r="WE65" t="s">
        <v>643</v>
      </c>
      <c r="WH65" t="s">
        <v>643</v>
      </c>
      <c r="WM65" t="s">
        <v>643</v>
      </c>
      <c r="WT65" t="s">
        <v>643</v>
      </c>
      <c r="WV65">
        <v>1</v>
      </c>
      <c r="WX65" t="s">
        <v>643</v>
      </c>
      <c r="XG65">
        <v>600</v>
      </c>
      <c r="XO65">
        <v>0</v>
      </c>
      <c r="XQ65">
        <v>3</v>
      </c>
      <c r="XR65">
        <v>4</v>
      </c>
      <c r="XS65">
        <v>1</v>
      </c>
      <c r="XT65">
        <v>1</v>
      </c>
      <c r="XU65" t="s">
        <v>643</v>
      </c>
      <c r="XV65">
        <v>-1</v>
      </c>
      <c r="XW65">
        <v>-1</v>
      </c>
    </row>
    <row r="66" spans="1:647" x14ac:dyDescent="0.25">
      <c r="A66">
        <v>6003</v>
      </c>
      <c r="B66">
        <v>1397</v>
      </c>
      <c r="C66">
        <v>1</v>
      </c>
      <c r="D66" s="9">
        <v>17206</v>
      </c>
      <c r="E66" t="str">
        <f>VLOOKUP(ELEF_2019_minta[[#This Row],[TERUL]],teruleti_szamjel!$A$2:$M$3201,2)</f>
        <v>Nyíregyháza</v>
      </c>
      <c r="F66" t="str">
        <f>VLOOKUP(ELEF_2019_minta[[#This Row],[TERUL]],teruleti_szamjel!$A$2:$M$3201,4)</f>
        <v>15</v>
      </c>
      <c r="G66" t="str">
        <f>VLOOKUP(ELEF_2019_minta[[#This Row],[TERUL]],teruleti_szamjel!$A$2:$M$3201,5)</f>
        <v>Szabolcs-Szatmár-Bereg</v>
      </c>
      <c r="H66" t="str">
        <f>VLOOKUP(ELEF_2019_minta[[#This Row],[TERUL]],teruleti_szamjel!$A$2:$M$3201,10)</f>
        <v>60</v>
      </c>
      <c r="I66" t="str">
        <f>VLOOKUP(ELEF_2019_minta[[#This Row],[TERUL]],teruleti_szamjel!$A$2:$M$3201,11)</f>
        <v>Észak-Alföld</v>
      </c>
      <c r="J66">
        <v>3</v>
      </c>
      <c r="K66">
        <v>2</v>
      </c>
      <c r="L66">
        <v>1996</v>
      </c>
      <c r="M66">
        <v>6</v>
      </c>
      <c r="N66">
        <v>18</v>
      </c>
      <c r="O66">
        <v>52</v>
      </c>
      <c r="P66">
        <v>5</v>
      </c>
      <c r="Q66">
        <v>7</v>
      </c>
      <c r="R66">
        <v>1</v>
      </c>
      <c r="S66">
        <v>1</v>
      </c>
      <c r="T66">
        <v>73</v>
      </c>
      <c r="U66">
        <v>13</v>
      </c>
      <c r="V66" t="s">
        <v>664</v>
      </c>
      <c r="W66">
        <v>1</v>
      </c>
      <c r="X66">
        <v>1</v>
      </c>
      <c r="Y66">
        <v>3</v>
      </c>
      <c r="AB66">
        <v>18</v>
      </c>
      <c r="AC66">
        <v>25</v>
      </c>
      <c r="AD66">
        <v>4</v>
      </c>
      <c r="AE66">
        <v>15</v>
      </c>
      <c r="AF66">
        <v>2</v>
      </c>
      <c r="AJ66">
        <v>5</v>
      </c>
      <c r="AL66">
        <v>3</v>
      </c>
      <c r="AM66">
        <v>1</v>
      </c>
      <c r="AO66">
        <v>10</v>
      </c>
      <c r="AR66">
        <v>3</v>
      </c>
      <c r="AU66">
        <v>12</v>
      </c>
      <c r="BL66" t="s">
        <v>643</v>
      </c>
      <c r="BN66" t="s">
        <v>643</v>
      </c>
      <c r="BO66" t="s">
        <v>643</v>
      </c>
      <c r="BR66" t="s">
        <v>643</v>
      </c>
      <c r="BS66" t="s">
        <v>643</v>
      </c>
      <c r="BT66" t="s">
        <v>643</v>
      </c>
      <c r="BU66" t="s">
        <v>643</v>
      </c>
      <c r="BV66" t="s">
        <v>643</v>
      </c>
      <c r="BX66" t="s">
        <v>643</v>
      </c>
      <c r="CA66" t="s">
        <v>643</v>
      </c>
      <c r="CB66" t="s">
        <v>643</v>
      </c>
      <c r="CC66" t="s">
        <v>643</v>
      </c>
      <c r="CD66" t="s">
        <v>643</v>
      </c>
      <c r="CF66" t="s">
        <v>643</v>
      </c>
      <c r="CG66" t="s">
        <v>643</v>
      </c>
      <c r="CH66" t="s">
        <v>643</v>
      </c>
      <c r="CI66" t="s">
        <v>643</v>
      </c>
      <c r="CJ66" t="s">
        <v>643</v>
      </c>
      <c r="CK66" t="s">
        <v>643</v>
      </c>
      <c r="CL66" t="s">
        <v>643</v>
      </c>
      <c r="CM66" t="s">
        <v>643</v>
      </c>
      <c r="CN66" t="s">
        <v>643</v>
      </c>
      <c r="CO66" t="s">
        <v>643</v>
      </c>
      <c r="CP66" t="s">
        <v>643</v>
      </c>
      <c r="CQ66" t="s">
        <v>643</v>
      </c>
      <c r="CR66" t="s">
        <v>643</v>
      </c>
      <c r="CS66" t="s">
        <v>643</v>
      </c>
      <c r="CT66" t="s">
        <v>643</v>
      </c>
      <c r="CU66" t="s">
        <v>643</v>
      </c>
      <c r="CV66" t="s">
        <v>643</v>
      </c>
      <c r="CW66" t="s">
        <v>643</v>
      </c>
      <c r="CX66" t="s">
        <v>643</v>
      </c>
      <c r="CY66" t="s">
        <v>643</v>
      </c>
      <c r="CZ66" t="s">
        <v>643</v>
      </c>
      <c r="DA66" t="s">
        <v>643</v>
      </c>
      <c r="DB66" t="s">
        <v>643</v>
      </c>
      <c r="DC66" t="s">
        <v>643</v>
      </c>
      <c r="DD66" t="s">
        <v>643</v>
      </c>
      <c r="DE66" t="s">
        <v>643</v>
      </c>
      <c r="DF66" t="s">
        <v>643</v>
      </c>
      <c r="DG66" t="s">
        <v>643</v>
      </c>
      <c r="DH66">
        <v>3</v>
      </c>
      <c r="DI66">
        <v>3</v>
      </c>
      <c r="DJ66">
        <v>2</v>
      </c>
      <c r="DK66">
        <v>2</v>
      </c>
      <c r="DL66">
        <v>2</v>
      </c>
      <c r="DN66">
        <v>3</v>
      </c>
      <c r="DO66">
        <v>4</v>
      </c>
      <c r="DP66">
        <v>2</v>
      </c>
      <c r="DQ66">
        <v>2</v>
      </c>
      <c r="DR66">
        <v>2</v>
      </c>
      <c r="DS66">
        <v>2</v>
      </c>
      <c r="DT66">
        <v>2</v>
      </c>
      <c r="DU66">
        <v>1</v>
      </c>
      <c r="DV66">
        <v>1</v>
      </c>
      <c r="DX66">
        <v>2</v>
      </c>
      <c r="EB66">
        <v>2</v>
      </c>
      <c r="EF66">
        <v>2</v>
      </c>
      <c r="EJ66">
        <v>2</v>
      </c>
      <c r="EN66">
        <v>2</v>
      </c>
      <c r="ER66">
        <v>2</v>
      </c>
      <c r="ET66">
        <v>1</v>
      </c>
      <c r="EV66">
        <v>2</v>
      </c>
      <c r="EW66" t="s">
        <v>643</v>
      </c>
      <c r="EX66">
        <v>1</v>
      </c>
      <c r="EZ66">
        <v>1</v>
      </c>
      <c r="FD66">
        <v>2</v>
      </c>
      <c r="FF66">
        <v>1</v>
      </c>
      <c r="FH66">
        <v>2</v>
      </c>
      <c r="FI66" t="s">
        <v>643</v>
      </c>
      <c r="FL66">
        <v>2</v>
      </c>
      <c r="FP66">
        <v>2</v>
      </c>
      <c r="FT66">
        <v>2</v>
      </c>
      <c r="FV66">
        <v>1</v>
      </c>
      <c r="FW66">
        <v>4</v>
      </c>
      <c r="FX66">
        <v>2</v>
      </c>
      <c r="GB66">
        <v>1</v>
      </c>
      <c r="GF66">
        <v>2</v>
      </c>
      <c r="GJ66">
        <v>2</v>
      </c>
      <c r="GM66" t="s">
        <v>643</v>
      </c>
      <c r="GN66">
        <v>2</v>
      </c>
      <c r="GR66">
        <v>1</v>
      </c>
      <c r="GS66">
        <v>1</v>
      </c>
      <c r="GV66">
        <v>2</v>
      </c>
      <c r="GZ66">
        <v>2</v>
      </c>
      <c r="HD66">
        <v>2</v>
      </c>
      <c r="HH66">
        <v>2</v>
      </c>
      <c r="HI66" t="s">
        <v>643</v>
      </c>
      <c r="HJ66" t="s">
        <v>643</v>
      </c>
      <c r="HK66" t="s">
        <v>643</v>
      </c>
      <c r="HL66">
        <v>2</v>
      </c>
      <c r="HP66">
        <v>2</v>
      </c>
      <c r="HT66">
        <v>2</v>
      </c>
      <c r="HU66" t="s">
        <v>643</v>
      </c>
      <c r="HV66" t="s">
        <v>643</v>
      </c>
      <c r="HW66" t="s">
        <v>643</v>
      </c>
      <c r="HX66">
        <v>2</v>
      </c>
      <c r="IB66">
        <v>2</v>
      </c>
      <c r="IC66" t="s">
        <v>643</v>
      </c>
      <c r="ID66" t="s">
        <v>643</v>
      </c>
      <c r="IE66" t="s">
        <v>643</v>
      </c>
      <c r="IF66">
        <v>2</v>
      </c>
      <c r="IJ66">
        <v>2</v>
      </c>
      <c r="IN66">
        <v>2</v>
      </c>
      <c r="IO66">
        <v>2</v>
      </c>
      <c r="IP66">
        <v>2</v>
      </c>
      <c r="IR66">
        <v>2</v>
      </c>
      <c r="IS66">
        <v>1</v>
      </c>
      <c r="IW66">
        <v>1</v>
      </c>
      <c r="IX66">
        <v>1</v>
      </c>
      <c r="IY66">
        <v>1</v>
      </c>
      <c r="IZ66">
        <v>2</v>
      </c>
      <c r="JA66">
        <v>2</v>
      </c>
      <c r="JB66">
        <v>1</v>
      </c>
      <c r="JC66">
        <v>1</v>
      </c>
      <c r="JD66">
        <v>1</v>
      </c>
      <c r="JE66">
        <v>1</v>
      </c>
      <c r="JF66">
        <v>4</v>
      </c>
      <c r="JG66">
        <v>1</v>
      </c>
      <c r="JH66">
        <v>1</v>
      </c>
      <c r="JI66">
        <v>1</v>
      </c>
      <c r="JJ66">
        <v>1</v>
      </c>
      <c r="JK66">
        <v>1</v>
      </c>
      <c r="JL66">
        <v>1</v>
      </c>
      <c r="JO66">
        <v>1</v>
      </c>
      <c r="JP66">
        <v>1</v>
      </c>
      <c r="JQ66">
        <v>1</v>
      </c>
      <c r="JR66">
        <v>1</v>
      </c>
      <c r="JS66">
        <v>1</v>
      </c>
      <c r="JT66">
        <v>3</v>
      </c>
      <c r="JU66">
        <v>5</v>
      </c>
      <c r="JX66">
        <v>1</v>
      </c>
      <c r="JY66">
        <v>1</v>
      </c>
      <c r="JZ66">
        <v>2</v>
      </c>
      <c r="KA66">
        <v>1</v>
      </c>
      <c r="KB66">
        <v>1</v>
      </c>
      <c r="KC66">
        <v>1</v>
      </c>
      <c r="KD66">
        <v>1</v>
      </c>
      <c r="KE66">
        <v>2</v>
      </c>
      <c r="KF66">
        <v>1</v>
      </c>
      <c r="KG66">
        <v>1</v>
      </c>
      <c r="KH66">
        <v>2</v>
      </c>
      <c r="KJ66">
        <v>2</v>
      </c>
      <c r="KL66">
        <v>2</v>
      </c>
      <c r="KM66">
        <v>1</v>
      </c>
      <c r="KO66">
        <v>1</v>
      </c>
      <c r="KP66">
        <v>1</v>
      </c>
      <c r="KQ66">
        <v>2</v>
      </c>
      <c r="KR66">
        <v>2</v>
      </c>
      <c r="KS66">
        <v>2</v>
      </c>
      <c r="KT66">
        <v>2</v>
      </c>
      <c r="KU66">
        <v>2</v>
      </c>
      <c r="KV66">
        <v>2</v>
      </c>
      <c r="KW66">
        <v>2</v>
      </c>
      <c r="KX66">
        <v>2</v>
      </c>
      <c r="KY66">
        <v>1</v>
      </c>
      <c r="KZ66">
        <v>2</v>
      </c>
      <c r="LA66">
        <v>2009</v>
      </c>
      <c r="LB66">
        <v>4</v>
      </c>
      <c r="LD66">
        <v>201910</v>
      </c>
      <c r="LE66">
        <v>1</v>
      </c>
      <c r="LF66">
        <v>1</v>
      </c>
      <c r="LG66">
        <v>1</v>
      </c>
      <c r="LH66">
        <v>2</v>
      </c>
      <c r="LI66">
        <v>-8</v>
      </c>
      <c r="LJ66">
        <v>5</v>
      </c>
      <c r="LL66">
        <v>2</v>
      </c>
      <c r="LN66">
        <v>5</v>
      </c>
      <c r="LW66">
        <v>2</v>
      </c>
      <c r="LX66">
        <v>2</v>
      </c>
      <c r="LY66">
        <v>2</v>
      </c>
      <c r="LZ66">
        <v>2</v>
      </c>
      <c r="MA66">
        <v>2</v>
      </c>
      <c r="MB66">
        <v>2</v>
      </c>
      <c r="MC66">
        <v>2</v>
      </c>
      <c r="MD66">
        <v>2</v>
      </c>
      <c r="ME66">
        <v>6</v>
      </c>
      <c r="MF66">
        <v>3</v>
      </c>
      <c r="MG66">
        <v>6</v>
      </c>
      <c r="MH66">
        <v>6</v>
      </c>
      <c r="MI66">
        <v>6</v>
      </c>
      <c r="MJ66">
        <v>2</v>
      </c>
      <c r="MK66">
        <v>2</v>
      </c>
      <c r="ML66">
        <v>6</v>
      </c>
      <c r="MM66">
        <v>6</v>
      </c>
      <c r="MN66">
        <v>6</v>
      </c>
      <c r="MO66">
        <v>6</v>
      </c>
      <c r="MP66">
        <v>6</v>
      </c>
      <c r="MQ66">
        <v>8</v>
      </c>
      <c r="MR66">
        <v>4</v>
      </c>
      <c r="MS66">
        <v>2</v>
      </c>
      <c r="MT66">
        <v>4</v>
      </c>
      <c r="MU66">
        <v>4</v>
      </c>
      <c r="MV66">
        <v>2</v>
      </c>
      <c r="MW66">
        <v>153</v>
      </c>
      <c r="MY66">
        <v>180</v>
      </c>
      <c r="MZ66">
        <v>95</v>
      </c>
      <c r="NB66">
        <v>70</v>
      </c>
      <c r="NC66">
        <v>3</v>
      </c>
      <c r="ND66">
        <v>0</v>
      </c>
      <c r="NE66">
        <v>1</v>
      </c>
      <c r="NF66">
        <v>5</v>
      </c>
      <c r="NG66">
        <v>1</v>
      </c>
      <c r="NH66">
        <v>2</v>
      </c>
      <c r="NI66">
        <v>-2</v>
      </c>
      <c r="NJ66">
        <v>0</v>
      </c>
      <c r="NK66">
        <v>200</v>
      </c>
      <c r="NL66">
        <v>2</v>
      </c>
      <c r="NM66">
        <v>1</v>
      </c>
      <c r="NN66">
        <v>1</v>
      </c>
      <c r="NP66">
        <v>2</v>
      </c>
      <c r="NQ66">
        <v>4</v>
      </c>
      <c r="NR66">
        <v>3</v>
      </c>
      <c r="NS66">
        <v>5</v>
      </c>
      <c r="NT66">
        <v>5</v>
      </c>
      <c r="NU66">
        <v>5</v>
      </c>
      <c r="NZ66" t="s">
        <v>643</v>
      </c>
      <c r="OA66">
        <v>2</v>
      </c>
      <c r="OB66">
        <v>1</v>
      </c>
      <c r="OC66">
        <v>5</v>
      </c>
      <c r="OD66">
        <v>5</v>
      </c>
      <c r="OE66">
        <v>3</v>
      </c>
      <c r="OF66">
        <v>2</v>
      </c>
      <c r="OG66">
        <v>5</v>
      </c>
      <c r="OH66">
        <v>6</v>
      </c>
      <c r="OI66">
        <v>3</v>
      </c>
      <c r="ON66" t="s">
        <v>644</v>
      </c>
      <c r="OO66">
        <v>4</v>
      </c>
      <c r="OV66">
        <v>4</v>
      </c>
      <c r="OW66">
        <v>4</v>
      </c>
      <c r="OX66">
        <v>4</v>
      </c>
      <c r="PD66" t="s">
        <v>643</v>
      </c>
      <c r="PF66">
        <v>-2</v>
      </c>
      <c r="PH66">
        <v>2</v>
      </c>
      <c r="PI66">
        <v>30</v>
      </c>
      <c r="PM66">
        <v>5</v>
      </c>
      <c r="PN66">
        <v>4</v>
      </c>
      <c r="PO66">
        <v>1</v>
      </c>
      <c r="PP66">
        <v>4</v>
      </c>
      <c r="PQ66">
        <v>4</v>
      </c>
      <c r="PT66">
        <v>9</v>
      </c>
      <c r="PW66">
        <v>0</v>
      </c>
      <c r="PX66">
        <v>0</v>
      </c>
      <c r="QC66">
        <v>2</v>
      </c>
      <c r="QD66">
        <v>0</v>
      </c>
      <c r="QE66">
        <v>0</v>
      </c>
      <c r="QJ66">
        <v>5</v>
      </c>
      <c r="QK66">
        <v>0</v>
      </c>
      <c r="QW66">
        <v>1</v>
      </c>
      <c r="QX66">
        <v>7</v>
      </c>
      <c r="QY66">
        <v>1</v>
      </c>
      <c r="QZ66">
        <v>7</v>
      </c>
      <c r="RA66">
        <v>5</v>
      </c>
      <c r="RB66">
        <v>4</v>
      </c>
      <c r="RC66">
        <v>1</v>
      </c>
      <c r="RD66">
        <v>2</v>
      </c>
      <c r="RE66">
        <v>1</v>
      </c>
      <c r="RF66">
        <v>4</v>
      </c>
      <c r="RJ66">
        <v>2</v>
      </c>
      <c r="RK66">
        <v>11</v>
      </c>
      <c r="RL66">
        <v>3</v>
      </c>
      <c r="RM66">
        <v>1</v>
      </c>
      <c r="RN66">
        <v>3</v>
      </c>
      <c r="RO66">
        <v>4</v>
      </c>
      <c r="RP66">
        <v>5</v>
      </c>
      <c r="RQ66">
        <v>4</v>
      </c>
      <c r="RR66">
        <v>2</v>
      </c>
      <c r="RS66">
        <v>2</v>
      </c>
      <c r="RT66">
        <v>1</v>
      </c>
      <c r="RU66">
        <v>2</v>
      </c>
      <c r="RV66">
        <v>3</v>
      </c>
      <c r="RW66">
        <v>60</v>
      </c>
      <c r="RX66">
        <v>2</v>
      </c>
      <c r="RY66">
        <v>20</v>
      </c>
      <c r="RZ66">
        <v>32</v>
      </c>
      <c r="SA66">
        <v>0</v>
      </c>
      <c r="SB66">
        <v>0</v>
      </c>
      <c r="SC66">
        <v>4</v>
      </c>
      <c r="SD66">
        <v>0</v>
      </c>
      <c r="SE66">
        <v>0</v>
      </c>
      <c r="SF66">
        <v>0</v>
      </c>
      <c r="SG66">
        <v>1</v>
      </c>
      <c r="SH66">
        <v>0</v>
      </c>
      <c r="SI66">
        <v>0</v>
      </c>
      <c r="SJ66">
        <v>3</v>
      </c>
      <c r="SK66">
        <v>4</v>
      </c>
      <c r="SL66">
        <v>1</v>
      </c>
      <c r="SM66">
        <v>4</v>
      </c>
      <c r="SN66">
        <v>4</v>
      </c>
      <c r="SO66">
        <v>4</v>
      </c>
      <c r="SP66">
        <v>4</v>
      </c>
      <c r="SQ66">
        <v>4</v>
      </c>
      <c r="SR66">
        <v>1</v>
      </c>
      <c r="SS66">
        <v>4</v>
      </c>
      <c r="ST66">
        <v>4</v>
      </c>
      <c r="SU66">
        <v>4</v>
      </c>
      <c r="SV66">
        <v>4</v>
      </c>
      <c r="SW66">
        <v>4</v>
      </c>
      <c r="SX66">
        <v>4</v>
      </c>
      <c r="SY66">
        <v>4</v>
      </c>
      <c r="SZ66">
        <v>4</v>
      </c>
      <c r="TA66">
        <v>4</v>
      </c>
      <c r="TB66">
        <v>4</v>
      </c>
      <c r="TC66">
        <v>4</v>
      </c>
      <c r="TD66">
        <v>4</v>
      </c>
      <c r="TE66">
        <v>4</v>
      </c>
      <c r="TF66">
        <v>4</v>
      </c>
      <c r="TG66">
        <v>4</v>
      </c>
      <c r="TH66">
        <v>4</v>
      </c>
      <c r="TI66">
        <v>4</v>
      </c>
      <c r="TJ66">
        <v>4</v>
      </c>
      <c r="TK66">
        <v>4</v>
      </c>
      <c r="TL66">
        <v>4</v>
      </c>
      <c r="TM66">
        <v>4</v>
      </c>
      <c r="TN66">
        <v>4</v>
      </c>
      <c r="TO66">
        <v>4</v>
      </c>
      <c r="TP66">
        <v>4</v>
      </c>
      <c r="TQ66">
        <v>1</v>
      </c>
      <c r="TR66">
        <v>1</v>
      </c>
      <c r="TS66">
        <v>4</v>
      </c>
      <c r="TT66">
        <v>2</v>
      </c>
      <c r="TU66">
        <v>4</v>
      </c>
      <c r="TV66">
        <v>4</v>
      </c>
      <c r="TW66">
        <v>2</v>
      </c>
      <c r="TX66">
        <v>3</v>
      </c>
      <c r="TY66">
        <v>1</v>
      </c>
      <c r="TZ66">
        <v>1</v>
      </c>
      <c r="UA66">
        <v>1</v>
      </c>
      <c r="UB66">
        <v>1</v>
      </c>
      <c r="UC66">
        <v>1</v>
      </c>
      <c r="UD66">
        <v>1</v>
      </c>
      <c r="UE66">
        <v>2</v>
      </c>
      <c r="UF66">
        <v>0</v>
      </c>
      <c r="UG66">
        <v>1</v>
      </c>
      <c r="UH66">
        <v>1</v>
      </c>
      <c r="UI66">
        <v>4</v>
      </c>
      <c r="UJ66">
        <v>4</v>
      </c>
      <c r="UK66">
        <v>1</v>
      </c>
      <c r="UL66">
        <v>100</v>
      </c>
      <c r="UM66">
        <v>0</v>
      </c>
      <c r="UN66">
        <v>0</v>
      </c>
      <c r="UO66">
        <v>1</v>
      </c>
      <c r="UP66">
        <v>0</v>
      </c>
      <c r="UQ66">
        <v>0</v>
      </c>
      <c r="UR66">
        <v>0</v>
      </c>
      <c r="US66" t="s">
        <v>662</v>
      </c>
      <c r="UT66">
        <v>4</v>
      </c>
      <c r="UU66">
        <v>1</v>
      </c>
      <c r="UV66">
        <v>0</v>
      </c>
      <c r="UW66">
        <v>4</v>
      </c>
      <c r="UX66">
        <v>180</v>
      </c>
      <c r="UY66">
        <v>2</v>
      </c>
      <c r="UZ66">
        <v>1</v>
      </c>
      <c r="VA66">
        <v>0</v>
      </c>
      <c r="VB66">
        <v>1</v>
      </c>
      <c r="VC66">
        <v>390</v>
      </c>
      <c r="VD66">
        <v>1</v>
      </c>
      <c r="VE66">
        <v>0</v>
      </c>
      <c r="VF66">
        <v>2</v>
      </c>
      <c r="VG66">
        <v>3</v>
      </c>
      <c r="VH66">
        <v>2</v>
      </c>
      <c r="VI66">
        <v>2</v>
      </c>
      <c r="VJ66">
        <v>2</v>
      </c>
      <c r="VK66">
        <v>2</v>
      </c>
      <c r="VL66">
        <v>2</v>
      </c>
      <c r="VM66">
        <v>2</v>
      </c>
      <c r="VN66">
        <v>2</v>
      </c>
      <c r="VO66">
        <v>2</v>
      </c>
      <c r="VP66">
        <v>1</v>
      </c>
      <c r="VQ66">
        <v>4</v>
      </c>
      <c r="VS66">
        <v>6</v>
      </c>
      <c r="VT66">
        <v>2</v>
      </c>
      <c r="VU66">
        <v>3</v>
      </c>
      <c r="VV66">
        <v>3</v>
      </c>
      <c r="VW66">
        <v>3</v>
      </c>
      <c r="VX66">
        <v>3</v>
      </c>
      <c r="VY66">
        <v>2</v>
      </c>
      <c r="WE66" t="s">
        <v>643</v>
      </c>
      <c r="WH66" t="s">
        <v>643</v>
      </c>
      <c r="WM66" t="s">
        <v>643</v>
      </c>
      <c r="WS66">
        <v>2</v>
      </c>
      <c r="WT66" t="s">
        <v>643</v>
      </c>
      <c r="WX66" t="s">
        <v>643</v>
      </c>
      <c r="XQ66">
        <v>1</v>
      </c>
      <c r="XR66">
        <v>1</v>
      </c>
      <c r="XS66">
        <v>1</v>
      </c>
      <c r="XU66" t="s">
        <v>643</v>
      </c>
      <c r="XV66">
        <v>-1</v>
      </c>
      <c r="XW66">
        <v>1</v>
      </c>
    </row>
    <row r="67" spans="1:647" x14ac:dyDescent="0.25">
      <c r="A67">
        <v>9772</v>
      </c>
      <c r="B67">
        <v>1232</v>
      </c>
      <c r="C67">
        <v>2</v>
      </c>
      <c r="D67" s="9">
        <v>29160</v>
      </c>
      <c r="E67" t="str">
        <f>VLOOKUP(ELEF_2019_minta[[#This Row],[TERUL]],teruleti_szamjel!$A$2:$M$3201,2)</f>
        <v>Páka</v>
      </c>
      <c r="F67" t="str">
        <f>VLOOKUP(ELEF_2019_minta[[#This Row],[TERUL]],teruleti_szamjel!$A$2:$M$3201,4)</f>
        <v>20</v>
      </c>
      <c r="G67" t="str">
        <f>VLOOKUP(ELEF_2019_minta[[#This Row],[TERUL]],teruleti_szamjel!$A$2:$M$3201,5)</f>
        <v>Zala</v>
      </c>
      <c r="H67" t="str">
        <f>VLOOKUP(ELEF_2019_minta[[#This Row],[TERUL]],teruleti_szamjel!$A$2:$M$3201,10)</f>
        <v>30</v>
      </c>
      <c r="I67" t="str">
        <f>VLOOKUP(ELEF_2019_minta[[#This Row],[TERUL]],teruleti_szamjel!$A$2:$M$3201,11)</f>
        <v>Nyugat-Dunántúl</v>
      </c>
      <c r="J67">
        <v>4</v>
      </c>
      <c r="K67">
        <v>1</v>
      </c>
      <c r="L67">
        <v>1972</v>
      </c>
      <c r="M67">
        <v>8</v>
      </c>
      <c r="N67">
        <v>23</v>
      </c>
      <c r="O67">
        <v>63</v>
      </c>
      <c r="P67">
        <v>3</v>
      </c>
      <c r="Q67">
        <v>1</v>
      </c>
      <c r="R67">
        <v>1</v>
      </c>
      <c r="S67">
        <v>1</v>
      </c>
      <c r="T67">
        <v>36</v>
      </c>
      <c r="U67">
        <v>61</v>
      </c>
      <c r="V67" t="s">
        <v>659</v>
      </c>
      <c r="W67">
        <v>1</v>
      </c>
      <c r="X67">
        <v>2</v>
      </c>
      <c r="Y67">
        <v>12</v>
      </c>
      <c r="Z67">
        <v>1974</v>
      </c>
      <c r="AA67">
        <v>3</v>
      </c>
      <c r="AB67">
        <v>18</v>
      </c>
      <c r="AC67">
        <v>46</v>
      </c>
      <c r="AD67">
        <v>4</v>
      </c>
      <c r="AE67">
        <v>1</v>
      </c>
      <c r="AG67">
        <v>8</v>
      </c>
      <c r="AH67">
        <v>2000</v>
      </c>
      <c r="AJ67">
        <v>2</v>
      </c>
      <c r="AK67">
        <v>74</v>
      </c>
      <c r="AU67">
        <v>9</v>
      </c>
      <c r="AY67">
        <v>8</v>
      </c>
      <c r="BB67">
        <v>1</v>
      </c>
      <c r="BL67" t="s">
        <v>643</v>
      </c>
      <c r="BN67" t="s">
        <v>643</v>
      </c>
      <c r="BO67" t="s">
        <v>643</v>
      </c>
      <c r="BR67" t="s">
        <v>643</v>
      </c>
      <c r="BS67" t="s">
        <v>643</v>
      </c>
      <c r="BT67" t="s">
        <v>643</v>
      </c>
      <c r="BU67" t="s">
        <v>643</v>
      </c>
      <c r="BV67" t="s">
        <v>643</v>
      </c>
      <c r="BX67" t="s">
        <v>643</v>
      </c>
      <c r="CA67" t="s">
        <v>643</v>
      </c>
      <c r="CB67" t="s">
        <v>643</v>
      </c>
      <c r="CC67" t="s">
        <v>643</v>
      </c>
      <c r="CD67" t="s">
        <v>643</v>
      </c>
      <c r="CF67" t="s">
        <v>643</v>
      </c>
      <c r="CG67" t="s">
        <v>643</v>
      </c>
      <c r="CH67" t="s">
        <v>643</v>
      </c>
      <c r="CI67" t="s">
        <v>643</v>
      </c>
      <c r="CJ67" t="s">
        <v>643</v>
      </c>
      <c r="CK67" t="s">
        <v>643</v>
      </c>
      <c r="CL67" t="s">
        <v>643</v>
      </c>
      <c r="CM67" t="s">
        <v>643</v>
      </c>
      <c r="CN67" t="s">
        <v>643</v>
      </c>
      <c r="CO67" t="s">
        <v>643</v>
      </c>
      <c r="CP67" t="s">
        <v>643</v>
      </c>
      <c r="CQ67" t="s">
        <v>643</v>
      </c>
      <c r="CR67" t="s">
        <v>643</v>
      </c>
      <c r="CS67" t="s">
        <v>643</v>
      </c>
      <c r="CT67" t="s">
        <v>643</v>
      </c>
      <c r="CU67" t="s">
        <v>643</v>
      </c>
      <c r="CV67" t="s">
        <v>643</v>
      </c>
      <c r="CW67" t="s">
        <v>643</v>
      </c>
      <c r="CX67" t="s">
        <v>643</v>
      </c>
      <c r="CY67" t="s">
        <v>643</v>
      </c>
      <c r="CZ67" t="s">
        <v>643</v>
      </c>
      <c r="DA67" t="s">
        <v>643</v>
      </c>
      <c r="DB67" t="s">
        <v>643</v>
      </c>
      <c r="DC67" t="s">
        <v>643</v>
      </c>
      <c r="DD67" t="s">
        <v>643</v>
      </c>
      <c r="DE67" t="s">
        <v>643</v>
      </c>
      <c r="DF67" t="s">
        <v>643</v>
      </c>
      <c r="DG67" t="s">
        <v>643</v>
      </c>
      <c r="DH67">
        <v>1</v>
      </c>
      <c r="DI67">
        <v>1</v>
      </c>
      <c r="DJ67">
        <v>2</v>
      </c>
      <c r="DK67">
        <v>2</v>
      </c>
      <c r="DL67">
        <v>3</v>
      </c>
      <c r="DN67">
        <v>3</v>
      </c>
      <c r="DO67">
        <v>2</v>
      </c>
      <c r="DP67">
        <v>2</v>
      </c>
      <c r="DQ67">
        <v>1</v>
      </c>
      <c r="DR67">
        <v>2</v>
      </c>
      <c r="DS67">
        <v>2</v>
      </c>
      <c r="DT67">
        <v>2</v>
      </c>
      <c r="DU67">
        <v>1</v>
      </c>
      <c r="DV67">
        <v>1</v>
      </c>
      <c r="DX67">
        <v>1</v>
      </c>
      <c r="DY67">
        <v>1</v>
      </c>
      <c r="DZ67">
        <v>2</v>
      </c>
      <c r="EA67">
        <v>1</v>
      </c>
      <c r="EB67">
        <v>2</v>
      </c>
      <c r="EF67">
        <v>2</v>
      </c>
      <c r="EJ67">
        <v>2</v>
      </c>
      <c r="EN67">
        <v>2</v>
      </c>
      <c r="ER67">
        <v>2</v>
      </c>
      <c r="EV67">
        <v>2</v>
      </c>
      <c r="EW67" t="s">
        <v>643</v>
      </c>
      <c r="EZ67">
        <v>1</v>
      </c>
      <c r="FC67">
        <v>3</v>
      </c>
      <c r="FD67">
        <v>2</v>
      </c>
      <c r="FH67">
        <v>2</v>
      </c>
      <c r="FI67" t="s">
        <v>643</v>
      </c>
      <c r="FL67">
        <v>2</v>
      </c>
      <c r="FP67">
        <v>2</v>
      </c>
      <c r="FT67">
        <v>2</v>
      </c>
      <c r="FX67">
        <v>2</v>
      </c>
      <c r="GB67">
        <v>2</v>
      </c>
      <c r="GF67">
        <v>2</v>
      </c>
      <c r="GJ67">
        <v>2</v>
      </c>
      <c r="GM67" t="s">
        <v>643</v>
      </c>
      <c r="GN67">
        <v>2</v>
      </c>
      <c r="GR67">
        <v>2</v>
      </c>
      <c r="GV67">
        <v>1</v>
      </c>
      <c r="GZ67">
        <v>2</v>
      </c>
      <c r="HD67">
        <v>2</v>
      </c>
      <c r="HE67">
        <v>2</v>
      </c>
      <c r="HH67">
        <v>2</v>
      </c>
      <c r="HI67" t="s">
        <v>643</v>
      </c>
      <c r="HJ67" t="s">
        <v>643</v>
      </c>
      <c r="HK67" t="s">
        <v>643</v>
      </c>
      <c r="HL67">
        <v>2</v>
      </c>
      <c r="HP67">
        <v>2</v>
      </c>
      <c r="HQ67">
        <v>2</v>
      </c>
      <c r="HT67">
        <v>2</v>
      </c>
      <c r="HU67" t="s">
        <v>643</v>
      </c>
      <c r="HV67" t="s">
        <v>643</v>
      </c>
      <c r="HW67" t="s">
        <v>643</v>
      </c>
      <c r="HX67">
        <v>2</v>
      </c>
      <c r="IB67">
        <v>2</v>
      </c>
      <c r="IC67" t="s">
        <v>643</v>
      </c>
      <c r="ID67" t="s">
        <v>643</v>
      </c>
      <c r="IE67" t="s">
        <v>643</v>
      </c>
      <c r="IF67">
        <v>2</v>
      </c>
      <c r="IJ67">
        <v>2</v>
      </c>
      <c r="IN67">
        <v>2</v>
      </c>
      <c r="IO67">
        <v>2</v>
      </c>
      <c r="IP67">
        <v>2</v>
      </c>
      <c r="IQ67">
        <v>2</v>
      </c>
      <c r="IS67">
        <v>2</v>
      </c>
      <c r="IX67">
        <v>2</v>
      </c>
      <c r="IY67">
        <v>1</v>
      </c>
      <c r="IZ67">
        <v>2</v>
      </c>
      <c r="JA67">
        <v>1</v>
      </c>
      <c r="JB67">
        <v>1</v>
      </c>
      <c r="JC67">
        <v>1</v>
      </c>
      <c r="JD67">
        <v>1</v>
      </c>
      <c r="JE67">
        <v>1</v>
      </c>
      <c r="JF67">
        <v>2</v>
      </c>
      <c r="JG67">
        <v>1</v>
      </c>
      <c r="JH67">
        <v>1</v>
      </c>
      <c r="JI67">
        <v>1</v>
      </c>
      <c r="JJ67">
        <v>1</v>
      </c>
      <c r="JK67">
        <v>1</v>
      </c>
      <c r="JL67">
        <v>1</v>
      </c>
      <c r="JO67">
        <v>1</v>
      </c>
      <c r="JP67">
        <v>1</v>
      </c>
      <c r="JQ67">
        <v>1</v>
      </c>
      <c r="JR67">
        <v>5</v>
      </c>
      <c r="JS67">
        <v>1</v>
      </c>
      <c r="JT67">
        <v>1</v>
      </c>
      <c r="JU67">
        <v>1</v>
      </c>
      <c r="JW67">
        <v>2</v>
      </c>
      <c r="JX67">
        <v>2</v>
      </c>
      <c r="JZ67">
        <v>1</v>
      </c>
      <c r="KA67">
        <v>2</v>
      </c>
      <c r="KB67">
        <v>2</v>
      </c>
      <c r="KC67">
        <v>1</v>
      </c>
      <c r="KD67">
        <v>2</v>
      </c>
      <c r="KE67">
        <v>1</v>
      </c>
      <c r="KF67">
        <v>1</v>
      </c>
      <c r="KG67">
        <v>1</v>
      </c>
      <c r="KH67">
        <v>2</v>
      </c>
      <c r="KJ67">
        <v>2</v>
      </c>
      <c r="KL67">
        <v>3</v>
      </c>
      <c r="KM67">
        <v>1</v>
      </c>
      <c r="KN67">
        <v>0</v>
      </c>
      <c r="KO67">
        <v>2</v>
      </c>
      <c r="KP67">
        <v>1</v>
      </c>
      <c r="KQ67">
        <v>2</v>
      </c>
      <c r="KR67">
        <v>2</v>
      </c>
      <c r="KS67">
        <v>2</v>
      </c>
      <c r="KT67">
        <v>2</v>
      </c>
      <c r="KU67">
        <v>2</v>
      </c>
      <c r="KV67">
        <v>2</v>
      </c>
      <c r="KW67">
        <v>1</v>
      </c>
      <c r="KX67">
        <v>1</v>
      </c>
      <c r="KY67">
        <v>2</v>
      </c>
      <c r="KZ67">
        <v>1</v>
      </c>
      <c r="LD67">
        <v>-1</v>
      </c>
      <c r="LE67">
        <v>2</v>
      </c>
      <c r="LF67">
        <v>1</v>
      </c>
      <c r="LG67">
        <v>1</v>
      </c>
      <c r="LH67">
        <v>2</v>
      </c>
      <c r="LJ67">
        <v>4</v>
      </c>
      <c r="LL67">
        <v>2</v>
      </c>
      <c r="LN67">
        <v>5</v>
      </c>
      <c r="LP67">
        <v>1</v>
      </c>
      <c r="LS67">
        <v>4</v>
      </c>
      <c r="LT67">
        <v>2</v>
      </c>
      <c r="LU67">
        <v>2</v>
      </c>
      <c r="LW67">
        <v>2</v>
      </c>
      <c r="LX67">
        <v>2</v>
      </c>
      <c r="LY67">
        <v>2</v>
      </c>
      <c r="LZ67">
        <v>1</v>
      </c>
      <c r="MA67">
        <v>2</v>
      </c>
      <c r="MB67">
        <v>1</v>
      </c>
      <c r="MC67">
        <v>2</v>
      </c>
      <c r="MD67">
        <v>3</v>
      </c>
      <c r="ME67">
        <v>2</v>
      </c>
      <c r="MF67">
        <v>3</v>
      </c>
      <c r="MG67">
        <v>6</v>
      </c>
      <c r="MH67">
        <v>6</v>
      </c>
      <c r="MI67">
        <v>6</v>
      </c>
      <c r="MJ67">
        <v>2</v>
      </c>
      <c r="MK67">
        <v>6</v>
      </c>
      <c r="ML67">
        <v>1</v>
      </c>
      <c r="MM67">
        <v>1</v>
      </c>
      <c r="MN67">
        <v>6</v>
      </c>
      <c r="MO67">
        <v>6</v>
      </c>
      <c r="MP67">
        <v>6</v>
      </c>
      <c r="MQ67">
        <v>7</v>
      </c>
      <c r="MR67">
        <v>1</v>
      </c>
      <c r="MS67">
        <v>3</v>
      </c>
      <c r="MU67">
        <v>4</v>
      </c>
      <c r="MV67">
        <v>3</v>
      </c>
      <c r="MW67">
        <v>170</v>
      </c>
      <c r="MY67">
        <v>150</v>
      </c>
      <c r="MZ67">
        <v>80</v>
      </c>
      <c r="NB67">
        <v>83</v>
      </c>
      <c r="NC67">
        <v>1</v>
      </c>
      <c r="ND67">
        <v>7</v>
      </c>
      <c r="NF67">
        <v>0</v>
      </c>
      <c r="NH67">
        <v>0</v>
      </c>
      <c r="NI67">
        <v>-2</v>
      </c>
      <c r="NJ67">
        <v>0</v>
      </c>
      <c r="NK67">
        <v>230</v>
      </c>
      <c r="NL67">
        <v>2</v>
      </c>
      <c r="NM67">
        <v>2</v>
      </c>
      <c r="NN67">
        <v>5</v>
      </c>
      <c r="NO67">
        <v>2</v>
      </c>
      <c r="NP67">
        <v>2</v>
      </c>
      <c r="NQ67">
        <v>4</v>
      </c>
      <c r="NR67">
        <v>5</v>
      </c>
      <c r="NS67">
        <v>5</v>
      </c>
      <c r="NT67">
        <v>5</v>
      </c>
      <c r="NU67">
        <v>5</v>
      </c>
      <c r="NZ67" t="s">
        <v>643</v>
      </c>
      <c r="OA67">
        <v>2</v>
      </c>
      <c r="OB67">
        <v>1</v>
      </c>
      <c r="OC67">
        <v>4</v>
      </c>
      <c r="OD67">
        <v>3</v>
      </c>
      <c r="OE67">
        <v>2</v>
      </c>
      <c r="OF67">
        <v>4</v>
      </c>
      <c r="OG67">
        <v>4</v>
      </c>
      <c r="OH67">
        <v>1</v>
      </c>
      <c r="OI67">
        <v>4</v>
      </c>
      <c r="ON67" t="s">
        <v>644</v>
      </c>
      <c r="OO67">
        <v>-8</v>
      </c>
      <c r="OX67">
        <v>4</v>
      </c>
      <c r="PD67" t="s">
        <v>643</v>
      </c>
      <c r="PF67">
        <v>-2</v>
      </c>
      <c r="PG67">
        <v>2</v>
      </c>
      <c r="PJ67">
        <v>16</v>
      </c>
      <c r="PM67">
        <v>5</v>
      </c>
      <c r="PN67">
        <v>5</v>
      </c>
      <c r="PO67">
        <v>5</v>
      </c>
      <c r="PP67">
        <v>4</v>
      </c>
      <c r="PQ67">
        <v>4</v>
      </c>
      <c r="PT67">
        <v>7</v>
      </c>
      <c r="PZ67">
        <v>0</v>
      </c>
      <c r="QG67">
        <v>0</v>
      </c>
      <c r="QI67">
        <v>6</v>
      </c>
      <c r="QK67">
        <v>0</v>
      </c>
      <c r="QN67">
        <v>2</v>
      </c>
      <c r="QW67">
        <v>-2</v>
      </c>
      <c r="QX67">
        <v>-2</v>
      </c>
      <c r="QY67">
        <v>-2</v>
      </c>
      <c r="QZ67">
        <v>-2</v>
      </c>
      <c r="RA67">
        <v>-8</v>
      </c>
      <c r="RB67">
        <v>3</v>
      </c>
      <c r="RC67">
        <v>2</v>
      </c>
      <c r="RD67">
        <v>3</v>
      </c>
      <c r="RE67">
        <v>1</v>
      </c>
      <c r="RF67">
        <v>4</v>
      </c>
      <c r="RJ67">
        <v>4</v>
      </c>
      <c r="RK67">
        <v>40</v>
      </c>
      <c r="RL67">
        <v>3</v>
      </c>
      <c r="RM67">
        <v>2</v>
      </c>
      <c r="RN67">
        <v>4</v>
      </c>
      <c r="RO67">
        <v>4</v>
      </c>
      <c r="RP67">
        <v>6</v>
      </c>
      <c r="RQ67">
        <v>1</v>
      </c>
      <c r="RR67">
        <v>2</v>
      </c>
      <c r="RS67">
        <v>2</v>
      </c>
      <c r="RT67">
        <v>1</v>
      </c>
      <c r="RU67">
        <v>3</v>
      </c>
      <c r="RV67">
        <v>3</v>
      </c>
      <c r="RW67">
        <v>10</v>
      </c>
      <c r="RX67">
        <v>-2</v>
      </c>
      <c r="RY67">
        <v>20</v>
      </c>
      <c r="RZ67">
        <v>32</v>
      </c>
      <c r="SA67">
        <v>0</v>
      </c>
      <c r="SB67">
        <v>1</v>
      </c>
      <c r="SC67">
        <v>0</v>
      </c>
      <c r="SD67">
        <v>0</v>
      </c>
      <c r="SE67">
        <v>1</v>
      </c>
      <c r="SF67">
        <v>3</v>
      </c>
      <c r="SG67">
        <v>0</v>
      </c>
      <c r="SH67">
        <v>0</v>
      </c>
      <c r="SI67">
        <v>0</v>
      </c>
      <c r="SJ67">
        <v>2</v>
      </c>
      <c r="SK67">
        <v>3</v>
      </c>
      <c r="SL67">
        <v>1</v>
      </c>
      <c r="SM67">
        <v>4</v>
      </c>
      <c r="SN67">
        <v>4</v>
      </c>
      <c r="SO67">
        <v>1</v>
      </c>
      <c r="SP67">
        <v>4</v>
      </c>
      <c r="SQ67">
        <v>4</v>
      </c>
      <c r="SR67">
        <v>4</v>
      </c>
      <c r="SS67">
        <v>4</v>
      </c>
      <c r="ST67">
        <v>4</v>
      </c>
      <c r="SU67">
        <v>4</v>
      </c>
      <c r="SV67">
        <v>4</v>
      </c>
      <c r="SW67">
        <v>4</v>
      </c>
      <c r="SX67">
        <v>1</v>
      </c>
      <c r="SY67">
        <v>4</v>
      </c>
      <c r="SZ67">
        <v>4</v>
      </c>
      <c r="TA67">
        <v>4</v>
      </c>
      <c r="TB67">
        <v>4</v>
      </c>
      <c r="TC67">
        <v>4</v>
      </c>
      <c r="TD67">
        <v>4</v>
      </c>
      <c r="TE67">
        <v>4</v>
      </c>
      <c r="TF67">
        <v>4</v>
      </c>
      <c r="TG67">
        <v>4</v>
      </c>
      <c r="TH67">
        <v>1</v>
      </c>
      <c r="TI67">
        <v>4</v>
      </c>
      <c r="TJ67">
        <v>4</v>
      </c>
      <c r="TK67">
        <v>4</v>
      </c>
      <c r="TL67">
        <v>4</v>
      </c>
      <c r="TM67">
        <v>4</v>
      </c>
      <c r="TN67">
        <v>4</v>
      </c>
      <c r="TO67">
        <v>4</v>
      </c>
      <c r="TP67">
        <v>4</v>
      </c>
      <c r="TQ67">
        <v>1</v>
      </c>
      <c r="TR67">
        <v>4</v>
      </c>
      <c r="TS67">
        <v>1</v>
      </c>
      <c r="TT67">
        <v>4</v>
      </c>
      <c r="TU67">
        <v>4</v>
      </c>
      <c r="TV67">
        <v>4</v>
      </c>
      <c r="TW67">
        <v>2</v>
      </c>
      <c r="TX67">
        <v>1</v>
      </c>
      <c r="TY67">
        <v>1</v>
      </c>
      <c r="TZ67">
        <v>2</v>
      </c>
      <c r="UA67">
        <v>2</v>
      </c>
      <c r="UB67">
        <v>1</v>
      </c>
      <c r="UC67">
        <v>1</v>
      </c>
      <c r="UD67">
        <v>1</v>
      </c>
      <c r="UE67">
        <v>2</v>
      </c>
      <c r="UF67">
        <v>0</v>
      </c>
      <c r="UG67">
        <v>1</v>
      </c>
      <c r="UH67">
        <v>2</v>
      </c>
      <c r="UI67">
        <v>3</v>
      </c>
      <c r="UJ67">
        <v>4</v>
      </c>
      <c r="UK67">
        <v>1</v>
      </c>
      <c r="UL67">
        <v>140</v>
      </c>
      <c r="UM67">
        <v>0</v>
      </c>
      <c r="UN67">
        <v>0</v>
      </c>
      <c r="UO67">
        <v>1</v>
      </c>
      <c r="UP67">
        <v>0</v>
      </c>
      <c r="UQ67">
        <v>0</v>
      </c>
      <c r="UR67">
        <v>1</v>
      </c>
      <c r="US67" t="s">
        <v>716</v>
      </c>
      <c r="UT67">
        <v>4</v>
      </c>
      <c r="UU67">
        <v>0</v>
      </c>
      <c r="UV67">
        <v>0</v>
      </c>
      <c r="UW67">
        <v>4</v>
      </c>
      <c r="UX67">
        <v>75</v>
      </c>
      <c r="UY67">
        <v>2</v>
      </c>
      <c r="UZ67">
        <v>0</v>
      </c>
      <c r="VA67">
        <v>0</v>
      </c>
      <c r="VB67">
        <v>3</v>
      </c>
      <c r="VC67">
        <v>45</v>
      </c>
      <c r="VD67">
        <v>1</v>
      </c>
      <c r="VE67">
        <v>3</v>
      </c>
      <c r="VF67">
        <v>0</v>
      </c>
      <c r="VG67">
        <v>0</v>
      </c>
      <c r="VH67">
        <v>2</v>
      </c>
      <c r="VI67">
        <v>2</v>
      </c>
      <c r="VJ67">
        <v>2</v>
      </c>
      <c r="VK67">
        <v>2</v>
      </c>
      <c r="VL67">
        <v>2</v>
      </c>
      <c r="VM67">
        <v>2</v>
      </c>
      <c r="VN67">
        <v>2</v>
      </c>
      <c r="VO67">
        <v>2</v>
      </c>
      <c r="VP67">
        <v>1</v>
      </c>
      <c r="VQ67">
        <v>4</v>
      </c>
      <c r="VR67">
        <v>1</v>
      </c>
      <c r="VS67">
        <v>4</v>
      </c>
      <c r="VT67">
        <v>4</v>
      </c>
      <c r="VU67">
        <v>2</v>
      </c>
      <c r="VV67">
        <v>4</v>
      </c>
      <c r="VW67">
        <v>5</v>
      </c>
      <c r="VX67">
        <v>2</v>
      </c>
      <c r="VY67">
        <v>2</v>
      </c>
      <c r="WE67" t="s">
        <v>643</v>
      </c>
      <c r="WH67" t="s">
        <v>643</v>
      </c>
      <c r="WK67">
        <v>2</v>
      </c>
      <c r="WM67" t="s">
        <v>643</v>
      </c>
      <c r="WO67">
        <v>1</v>
      </c>
      <c r="WT67" t="s">
        <v>643</v>
      </c>
      <c r="WX67" t="s">
        <v>643</v>
      </c>
      <c r="XK67">
        <v>7</v>
      </c>
      <c r="XR67">
        <v>4</v>
      </c>
      <c r="XS67">
        <v>1</v>
      </c>
      <c r="XT67">
        <v>1</v>
      </c>
      <c r="XU67" t="s">
        <v>643</v>
      </c>
      <c r="XV67">
        <v>-1</v>
      </c>
      <c r="XW67">
        <v>-1</v>
      </c>
    </row>
    <row r="68" spans="1:647" x14ac:dyDescent="0.25">
      <c r="A68">
        <v>9172</v>
      </c>
      <c r="B68">
        <v>1513</v>
      </c>
      <c r="C68">
        <v>1</v>
      </c>
      <c r="D68" s="9">
        <v>15130</v>
      </c>
      <c r="E68" t="str">
        <f>VLOOKUP(ELEF_2019_minta[[#This Row],[TERUL]],teruleti_szamjel!$A$2:$M$3201,2)</f>
        <v>Debrecen</v>
      </c>
      <c r="F68" t="str">
        <f>VLOOKUP(ELEF_2019_minta[[#This Row],[TERUL]],teruleti_szamjel!$A$2:$M$3201,4)</f>
        <v>09</v>
      </c>
      <c r="G68" t="str">
        <f>VLOOKUP(ELEF_2019_minta[[#This Row],[TERUL]],teruleti_szamjel!$A$2:$M$3201,5)</f>
        <v>Hajdú-Bihar</v>
      </c>
      <c r="H68" t="str">
        <f>VLOOKUP(ELEF_2019_minta[[#This Row],[TERUL]],teruleti_szamjel!$A$2:$M$3201,10)</f>
        <v>60</v>
      </c>
      <c r="I68" t="str">
        <f>VLOOKUP(ELEF_2019_minta[[#This Row],[TERUL]],teruleti_szamjel!$A$2:$M$3201,11)</f>
        <v>Észak-Alföld</v>
      </c>
      <c r="J68">
        <v>2</v>
      </c>
      <c r="K68">
        <v>2</v>
      </c>
      <c r="L68">
        <v>1985</v>
      </c>
      <c r="M68">
        <v>9</v>
      </c>
      <c r="N68">
        <v>9</v>
      </c>
      <c r="O68">
        <v>54</v>
      </c>
      <c r="P68">
        <v>9</v>
      </c>
      <c r="Q68">
        <v>12</v>
      </c>
      <c r="R68">
        <v>1</v>
      </c>
      <c r="S68">
        <v>1</v>
      </c>
      <c r="T68">
        <v>37</v>
      </c>
      <c r="U68">
        <v>74</v>
      </c>
      <c r="V68" t="s">
        <v>654</v>
      </c>
      <c r="W68">
        <v>1</v>
      </c>
      <c r="X68">
        <v>1</v>
      </c>
      <c r="Y68">
        <v>2</v>
      </c>
      <c r="Z68">
        <v>1944</v>
      </c>
      <c r="AA68">
        <v>8</v>
      </c>
      <c r="AB68">
        <v>4</v>
      </c>
      <c r="AC68">
        <v>61</v>
      </c>
      <c r="AD68">
        <v>3</v>
      </c>
      <c r="AE68">
        <v>1</v>
      </c>
      <c r="AF68">
        <v>1</v>
      </c>
      <c r="AO68">
        <v>5</v>
      </c>
      <c r="AR68">
        <v>15</v>
      </c>
      <c r="AS68">
        <v>24</v>
      </c>
      <c r="AT68">
        <v>8</v>
      </c>
      <c r="BL68" t="s">
        <v>643</v>
      </c>
      <c r="BN68" t="s">
        <v>643</v>
      </c>
      <c r="BO68" t="s">
        <v>643</v>
      </c>
      <c r="BR68" t="s">
        <v>643</v>
      </c>
      <c r="BS68" t="s">
        <v>643</v>
      </c>
      <c r="BT68" t="s">
        <v>643</v>
      </c>
      <c r="BU68" t="s">
        <v>643</v>
      </c>
      <c r="BV68" t="s">
        <v>643</v>
      </c>
      <c r="BX68" t="s">
        <v>643</v>
      </c>
      <c r="CA68" t="s">
        <v>643</v>
      </c>
      <c r="CB68" t="s">
        <v>643</v>
      </c>
      <c r="CC68" t="s">
        <v>643</v>
      </c>
      <c r="CD68" t="s">
        <v>643</v>
      </c>
      <c r="CF68" t="s">
        <v>643</v>
      </c>
      <c r="CG68" t="s">
        <v>643</v>
      </c>
      <c r="CH68" t="s">
        <v>643</v>
      </c>
      <c r="CI68" t="s">
        <v>643</v>
      </c>
      <c r="CJ68" t="s">
        <v>643</v>
      </c>
      <c r="CK68" t="s">
        <v>643</v>
      </c>
      <c r="CL68" t="s">
        <v>643</v>
      </c>
      <c r="CM68" t="s">
        <v>643</v>
      </c>
      <c r="CN68" t="s">
        <v>643</v>
      </c>
      <c r="CO68" t="s">
        <v>643</v>
      </c>
      <c r="CP68" t="s">
        <v>643</v>
      </c>
      <c r="CQ68" t="s">
        <v>643</v>
      </c>
      <c r="CR68" t="s">
        <v>643</v>
      </c>
      <c r="CS68" t="s">
        <v>643</v>
      </c>
      <c r="CT68" t="s">
        <v>643</v>
      </c>
      <c r="CU68" t="s">
        <v>643</v>
      </c>
      <c r="CV68" t="s">
        <v>643</v>
      </c>
      <c r="CW68" t="s">
        <v>643</v>
      </c>
      <c r="CX68" t="s">
        <v>643</v>
      </c>
      <c r="CY68" t="s">
        <v>643</v>
      </c>
      <c r="CZ68" t="s">
        <v>643</v>
      </c>
      <c r="DA68" t="s">
        <v>643</v>
      </c>
      <c r="DB68" t="s">
        <v>643</v>
      </c>
      <c r="DC68" t="s">
        <v>643</v>
      </c>
      <c r="DD68" t="s">
        <v>643</v>
      </c>
      <c r="DE68" t="s">
        <v>643</v>
      </c>
      <c r="DF68" t="s">
        <v>643</v>
      </c>
      <c r="DG68" t="s">
        <v>643</v>
      </c>
      <c r="DH68">
        <v>2</v>
      </c>
      <c r="DI68">
        <v>3</v>
      </c>
      <c r="DJ68">
        <v>2</v>
      </c>
      <c r="DK68">
        <v>1</v>
      </c>
      <c r="DL68">
        <v>3</v>
      </c>
      <c r="DN68">
        <v>3</v>
      </c>
      <c r="DO68">
        <v>2</v>
      </c>
      <c r="DP68">
        <v>1</v>
      </c>
      <c r="DQ68">
        <v>1</v>
      </c>
      <c r="DR68">
        <v>2</v>
      </c>
      <c r="DS68">
        <v>2</v>
      </c>
      <c r="DT68">
        <v>2</v>
      </c>
      <c r="DU68">
        <v>1</v>
      </c>
      <c r="DV68">
        <v>2</v>
      </c>
      <c r="DW68">
        <v>5</v>
      </c>
      <c r="DX68">
        <v>2</v>
      </c>
      <c r="EB68">
        <v>2</v>
      </c>
      <c r="EC68">
        <v>1</v>
      </c>
      <c r="EF68">
        <v>2</v>
      </c>
      <c r="EH68">
        <v>2</v>
      </c>
      <c r="EJ68">
        <v>2</v>
      </c>
      <c r="EN68">
        <v>2</v>
      </c>
      <c r="EQ68">
        <v>3</v>
      </c>
      <c r="ER68">
        <v>2</v>
      </c>
      <c r="EV68">
        <v>2</v>
      </c>
      <c r="EW68" t="s">
        <v>643</v>
      </c>
      <c r="EZ68">
        <v>2</v>
      </c>
      <c r="FB68">
        <v>1</v>
      </c>
      <c r="FD68">
        <v>1</v>
      </c>
      <c r="FH68">
        <v>2</v>
      </c>
      <c r="FI68" t="s">
        <v>643</v>
      </c>
      <c r="FL68">
        <v>2</v>
      </c>
      <c r="FO68">
        <v>1</v>
      </c>
      <c r="FP68">
        <v>2</v>
      </c>
      <c r="FT68">
        <v>2</v>
      </c>
      <c r="FV68">
        <v>1</v>
      </c>
      <c r="FW68">
        <v>1</v>
      </c>
      <c r="FX68">
        <v>2</v>
      </c>
      <c r="GB68">
        <v>2</v>
      </c>
      <c r="GD68">
        <v>1</v>
      </c>
      <c r="GF68">
        <v>1</v>
      </c>
      <c r="GJ68">
        <v>2</v>
      </c>
      <c r="GM68" t="s">
        <v>643</v>
      </c>
      <c r="GN68">
        <v>2</v>
      </c>
      <c r="GR68">
        <v>2</v>
      </c>
      <c r="GV68">
        <v>2</v>
      </c>
      <c r="GZ68">
        <v>1</v>
      </c>
      <c r="HD68">
        <v>1</v>
      </c>
      <c r="HH68">
        <v>2</v>
      </c>
      <c r="HI68" t="s">
        <v>643</v>
      </c>
      <c r="HJ68" t="s">
        <v>643</v>
      </c>
      <c r="HK68" t="s">
        <v>643</v>
      </c>
      <c r="HL68">
        <v>2</v>
      </c>
      <c r="HP68">
        <v>2</v>
      </c>
      <c r="HT68">
        <v>2</v>
      </c>
      <c r="HU68" t="s">
        <v>643</v>
      </c>
      <c r="HV68" t="s">
        <v>643</v>
      </c>
      <c r="HW68" t="s">
        <v>643</v>
      </c>
      <c r="HX68">
        <v>2</v>
      </c>
      <c r="IB68">
        <v>2</v>
      </c>
      <c r="IC68" t="s">
        <v>643</v>
      </c>
      <c r="ID68" t="s">
        <v>643</v>
      </c>
      <c r="IE68" t="s">
        <v>643</v>
      </c>
      <c r="IF68">
        <v>2</v>
      </c>
      <c r="IJ68">
        <v>2</v>
      </c>
      <c r="IN68">
        <v>2</v>
      </c>
      <c r="IO68">
        <v>2</v>
      </c>
      <c r="IP68">
        <v>2</v>
      </c>
      <c r="IR68">
        <v>2</v>
      </c>
      <c r="IS68">
        <v>-1</v>
      </c>
      <c r="IW68">
        <v>0</v>
      </c>
      <c r="IX68">
        <v>1</v>
      </c>
      <c r="IY68">
        <v>2</v>
      </c>
      <c r="IZ68">
        <v>1</v>
      </c>
      <c r="JA68">
        <v>1</v>
      </c>
      <c r="JB68">
        <v>1</v>
      </c>
      <c r="JC68">
        <v>1</v>
      </c>
      <c r="JD68">
        <v>2</v>
      </c>
      <c r="JE68">
        <v>2</v>
      </c>
      <c r="JF68">
        <v>1</v>
      </c>
      <c r="JG68">
        <v>1</v>
      </c>
      <c r="JH68">
        <v>1</v>
      </c>
      <c r="JI68">
        <v>2</v>
      </c>
      <c r="JJ68">
        <v>2</v>
      </c>
      <c r="JK68">
        <v>1</v>
      </c>
      <c r="JL68">
        <v>1</v>
      </c>
      <c r="JO68">
        <v>2</v>
      </c>
      <c r="JP68">
        <v>1</v>
      </c>
      <c r="JQ68">
        <v>1</v>
      </c>
      <c r="JR68">
        <v>5</v>
      </c>
      <c r="JS68">
        <v>1</v>
      </c>
      <c r="JT68">
        <v>1</v>
      </c>
      <c r="JU68">
        <v>5</v>
      </c>
      <c r="JW68">
        <v>2</v>
      </c>
      <c r="JX68">
        <v>2</v>
      </c>
      <c r="JY68">
        <v>3</v>
      </c>
      <c r="JZ68">
        <v>1</v>
      </c>
      <c r="KA68">
        <v>1</v>
      </c>
      <c r="KB68">
        <v>2</v>
      </c>
      <c r="KC68">
        <v>1</v>
      </c>
      <c r="KD68">
        <v>1</v>
      </c>
      <c r="KE68">
        <v>1</v>
      </c>
      <c r="KF68">
        <v>1</v>
      </c>
      <c r="KG68">
        <v>1</v>
      </c>
      <c r="KH68">
        <v>2</v>
      </c>
      <c r="KJ68">
        <v>2</v>
      </c>
      <c r="KL68">
        <v>4</v>
      </c>
      <c r="KM68">
        <v>1</v>
      </c>
      <c r="KN68">
        <v>0</v>
      </c>
      <c r="KO68">
        <v>1</v>
      </c>
      <c r="KQ68">
        <v>2</v>
      </c>
      <c r="KR68">
        <v>2</v>
      </c>
      <c r="KS68">
        <v>2</v>
      </c>
      <c r="KT68">
        <v>2</v>
      </c>
      <c r="KU68">
        <v>2</v>
      </c>
      <c r="KV68">
        <v>2</v>
      </c>
      <c r="KW68">
        <v>1</v>
      </c>
      <c r="KX68">
        <v>1</v>
      </c>
      <c r="KY68">
        <v>2</v>
      </c>
      <c r="KZ68">
        <v>2</v>
      </c>
      <c r="LD68">
        <v>2</v>
      </c>
      <c r="LE68">
        <v>1</v>
      </c>
      <c r="LF68">
        <v>3</v>
      </c>
      <c r="LG68">
        <v>1</v>
      </c>
      <c r="LH68">
        <v>2</v>
      </c>
      <c r="LJ68">
        <v>4</v>
      </c>
      <c r="LK68">
        <v>1</v>
      </c>
      <c r="LL68">
        <v>1</v>
      </c>
      <c r="LN68">
        <v>5</v>
      </c>
      <c r="LP68">
        <v>5</v>
      </c>
      <c r="LQ68">
        <v>2</v>
      </c>
      <c r="LS68">
        <v>2</v>
      </c>
      <c r="LT68">
        <v>1</v>
      </c>
      <c r="LW68">
        <v>2</v>
      </c>
      <c r="LX68">
        <v>2</v>
      </c>
      <c r="LY68">
        <v>2</v>
      </c>
      <c r="LZ68">
        <v>2</v>
      </c>
      <c r="MA68">
        <v>3</v>
      </c>
      <c r="MB68">
        <v>2</v>
      </c>
      <c r="MC68">
        <v>2</v>
      </c>
      <c r="MD68">
        <v>5</v>
      </c>
      <c r="ME68">
        <v>4</v>
      </c>
      <c r="MF68">
        <v>2</v>
      </c>
      <c r="MG68">
        <v>6</v>
      </c>
      <c r="MH68">
        <v>1</v>
      </c>
      <c r="MI68">
        <v>6</v>
      </c>
      <c r="MJ68">
        <v>1</v>
      </c>
      <c r="MK68">
        <v>6</v>
      </c>
      <c r="ML68">
        <v>1</v>
      </c>
      <c r="MM68">
        <v>2</v>
      </c>
      <c r="MN68">
        <v>1</v>
      </c>
      <c r="MO68">
        <v>6</v>
      </c>
      <c r="MP68">
        <v>6</v>
      </c>
      <c r="MQ68">
        <v>7</v>
      </c>
      <c r="MR68">
        <v>4</v>
      </c>
      <c r="MS68">
        <v>4</v>
      </c>
      <c r="MT68">
        <v>4</v>
      </c>
      <c r="MU68">
        <v>4</v>
      </c>
      <c r="MV68">
        <v>5</v>
      </c>
      <c r="MW68">
        <v>155</v>
      </c>
      <c r="MY68">
        <v>170</v>
      </c>
      <c r="MZ68">
        <v>86</v>
      </c>
      <c r="NB68">
        <v>64</v>
      </c>
      <c r="NC68">
        <v>3</v>
      </c>
      <c r="ND68">
        <v>7</v>
      </c>
      <c r="NE68">
        <v>1</v>
      </c>
      <c r="NF68">
        <v>7</v>
      </c>
      <c r="NH68">
        <v>3</v>
      </c>
      <c r="NI68">
        <v>-2</v>
      </c>
      <c r="NJ68">
        <v>2</v>
      </c>
      <c r="NK68">
        <v>30</v>
      </c>
      <c r="NL68">
        <v>2</v>
      </c>
      <c r="NM68">
        <v>2</v>
      </c>
      <c r="NN68">
        <v>2</v>
      </c>
      <c r="NO68">
        <v>2</v>
      </c>
      <c r="NP68">
        <v>1</v>
      </c>
      <c r="NQ68">
        <v>4</v>
      </c>
      <c r="NR68">
        <v>2</v>
      </c>
      <c r="NS68">
        <v>5</v>
      </c>
      <c r="NT68">
        <v>5</v>
      </c>
      <c r="NU68">
        <v>5</v>
      </c>
      <c r="NZ68" t="s">
        <v>643</v>
      </c>
      <c r="OA68">
        <v>1</v>
      </c>
      <c r="OB68">
        <v>2</v>
      </c>
      <c r="OC68">
        <v>5</v>
      </c>
      <c r="OD68">
        <v>3</v>
      </c>
      <c r="OE68">
        <v>4</v>
      </c>
      <c r="OF68">
        <v>4</v>
      </c>
      <c r="OG68">
        <v>5</v>
      </c>
      <c r="OH68">
        <v>1</v>
      </c>
      <c r="OI68">
        <v>2</v>
      </c>
      <c r="ON68" t="s">
        <v>644</v>
      </c>
      <c r="OO68">
        <v>4</v>
      </c>
      <c r="OP68">
        <v>2</v>
      </c>
      <c r="OS68">
        <v>1</v>
      </c>
      <c r="OU68">
        <v>4</v>
      </c>
      <c r="PC68">
        <v>8</v>
      </c>
      <c r="PD68" t="s">
        <v>643</v>
      </c>
      <c r="PF68">
        <v>-2</v>
      </c>
      <c r="PJ68">
        <v>25</v>
      </c>
      <c r="PM68">
        <v>5</v>
      </c>
      <c r="PN68">
        <v>5</v>
      </c>
      <c r="PO68">
        <v>2</v>
      </c>
      <c r="PP68">
        <v>4</v>
      </c>
      <c r="PQ68">
        <v>4</v>
      </c>
      <c r="PT68">
        <v>2</v>
      </c>
      <c r="QA68">
        <v>2</v>
      </c>
      <c r="QB68">
        <v>0</v>
      </c>
      <c r="QT68">
        <v>0</v>
      </c>
      <c r="QU68">
        <v>0</v>
      </c>
      <c r="QW68">
        <v>-2</v>
      </c>
      <c r="QX68">
        <v>-2</v>
      </c>
      <c r="QY68">
        <v>-2</v>
      </c>
      <c r="QZ68">
        <v>-2</v>
      </c>
      <c r="RA68">
        <v>4</v>
      </c>
      <c r="RB68">
        <v>3</v>
      </c>
      <c r="RC68">
        <v>2</v>
      </c>
      <c r="RD68">
        <v>3</v>
      </c>
      <c r="RE68">
        <v>1</v>
      </c>
      <c r="RF68">
        <v>4</v>
      </c>
      <c r="RJ68">
        <v>3</v>
      </c>
      <c r="RK68">
        <v>70</v>
      </c>
      <c r="RL68">
        <v>4</v>
      </c>
      <c r="RM68">
        <v>2</v>
      </c>
      <c r="RN68">
        <v>2</v>
      </c>
      <c r="RO68">
        <v>5</v>
      </c>
      <c r="RP68">
        <v>7</v>
      </c>
      <c r="RQ68">
        <v>4</v>
      </c>
      <c r="RR68">
        <v>2</v>
      </c>
      <c r="RS68">
        <v>-1</v>
      </c>
      <c r="RT68">
        <v>4</v>
      </c>
      <c r="RU68">
        <v>3</v>
      </c>
      <c r="RV68">
        <v>6</v>
      </c>
      <c r="RW68">
        <v>20</v>
      </c>
      <c r="RX68">
        <v>-2</v>
      </c>
      <c r="RY68">
        <v>-2</v>
      </c>
      <c r="RZ68">
        <v>40</v>
      </c>
      <c r="SA68">
        <v>1</v>
      </c>
      <c r="SB68">
        <v>0</v>
      </c>
      <c r="SC68">
        <v>0</v>
      </c>
      <c r="SD68">
        <v>0</v>
      </c>
      <c r="SE68">
        <v>0</v>
      </c>
      <c r="SF68">
        <v>2</v>
      </c>
      <c r="SG68">
        <v>1</v>
      </c>
      <c r="SH68">
        <v>0</v>
      </c>
      <c r="SI68">
        <v>0</v>
      </c>
      <c r="SJ68">
        <v>4</v>
      </c>
      <c r="SK68">
        <v>5</v>
      </c>
      <c r="SL68">
        <v>4</v>
      </c>
      <c r="SM68">
        <v>4</v>
      </c>
      <c r="SN68">
        <v>4</v>
      </c>
      <c r="SO68">
        <v>4</v>
      </c>
      <c r="SP68">
        <v>4</v>
      </c>
      <c r="SQ68">
        <v>4</v>
      </c>
      <c r="SR68">
        <v>4</v>
      </c>
      <c r="SS68">
        <v>4</v>
      </c>
      <c r="ST68">
        <v>4</v>
      </c>
      <c r="SU68">
        <v>4</v>
      </c>
      <c r="SV68">
        <v>4</v>
      </c>
      <c r="SW68">
        <v>4</v>
      </c>
      <c r="SX68">
        <v>1</v>
      </c>
      <c r="SY68">
        <v>2</v>
      </c>
      <c r="SZ68">
        <v>1</v>
      </c>
      <c r="TA68">
        <v>4</v>
      </c>
      <c r="TB68">
        <v>4</v>
      </c>
      <c r="TC68">
        <v>4</v>
      </c>
      <c r="TD68">
        <v>4</v>
      </c>
      <c r="TE68">
        <v>4</v>
      </c>
      <c r="TF68">
        <v>4</v>
      </c>
      <c r="TG68">
        <v>4</v>
      </c>
      <c r="TH68">
        <v>4</v>
      </c>
      <c r="TI68">
        <v>4</v>
      </c>
      <c r="TJ68">
        <v>4</v>
      </c>
      <c r="TK68">
        <v>4</v>
      </c>
      <c r="TL68">
        <v>4</v>
      </c>
      <c r="TM68">
        <v>4</v>
      </c>
      <c r="TN68">
        <v>4</v>
      </c>
      <c r="TO68">
        <v>4</v>
      </c>
      <c r="TP68">
        <v>4</v>
      </c>
      <c r="TQ68">
        <v>1</v>
      </c>
      <c r="TR68">
        <v>4</v>
      </c>
      <c r="TS68">
        <v>4</v>
      </c>
      <c r="TT68">
        <v>4</v>
      </c>
      <c r="TU68">
        <v>4</v>
      </c>
      <c r="TV68">
        <v>4</v>
      </c>
      <c r="TW68">
        <v>2</v>
      </c>
      <c r="TX68">
        <v>3</v>
      </c>
      <c r="TY68">
        <v>1</v>
      </c>
      <c r="TZ68">
        <v>1</v>
      </c>
      <c r="UA68">
        <v>1</v>
      </c>
      <c r="UB68">
        <v>1</v>
      </c>
      <c r="UC68">
        <v>1</v>
      </c>
      <c r="UD68">
        <v>1</v>
      </c>
      <c r="UE68">
        <v>2</v>
      </c>
      <c r="UG68">
        <v>1</v>
      </c>
      <c r="UH68">
        <v>1</v>
      </c>
      <c r="UI68">
        <v>2</v>
      </c>
      <c r="UJ68">
        <v>4</v>
      </c>
      <c r="UK68">
        <v>1</v>
      </c>
      <c r="UL68">
        <v>225</v>
      </c>
      <c r="UM68">
        <v>-1</v>
      </c>
      <c r="UN68">
        <v>140</v>
      </c>
      <c r="UO68">
        <v>0</v>
      </c>
      <c r="UP68">
        <v>260</v>
      </c>
      <c r="UQ68">
        <v>0</v>
      </c>
      <c r="UR68">
        <v>0</v>
      </c>
      <c r="US68" t="s">
        <v>662</v>
      </c>
      <c r="UT68">
        <v>0</v>
      </c>
      <c r="UU68">
        <v>0</v>
      </c>
      <c r="UV68">
        <v>0</v>
      </c>
      <c r="UW68">
        <v>1</v>
      </c>
      <c r="UX68">
        <v>99</v>
      </c>
      <c r="UY68">
        <v>0</v>
      </c>
      <c r="UZ68">
        <v>0</v>
      </c>
      <c r="VA68">
        <v>0</v>
      </c>
      <c r="VB68">
        <v>1</v>
      </c>
      <c r="VC68">
        <v>920</v>
      </c>
      <c r="VE68">
        <v>2</v>
      </c>
      <c r="VF68">
        <v>5</v>
      </c>
      <c r="VG68">
        <v>2</v>
      </c>
      <c r="VH68">
        <v>2</v>
      </c>
      <c r="VI68">
        <v>2</v>
      </c>
      <c r="VJ68">
        <v>2</v>
      </c>
      <c r="VK68">
        <v>2</v>
      </c>
      <c r="VL68">
        <v>2</v>
      </c>
      <c r="VM68">
        <v>2</v>
      </c>
      <c r="VN68">
        <v>2</v>
      </c>
      <c r="VO68">
        <v>2</v>
      </c>
      <c r="VP68">
        <v>1</v>
      </c>
      <c r="VQ68">
        <v>1</v>
      </c>
      <c r="VR68">
        <v>1</v>
      </c>
      <c r="VS68">
        <v>1</v>
      </c>
      <c r="VT68">
        <v>3</v>
      </c>
      <c r="VU68">
        <v>3</v>
      </c>
      <c r="VV68">
        <v>4</v>
      </c>
      <c r="VW68">
        <v>3</v>
      </c>
      <c r="VX68">
        <v>2</v>
      </c>
      <c r="VY68">
        <v>1</v>
      </c>
      <c r="WB68">
        <v>1</v>
      </c>
      <c r="WD68">
        <v>158</v>
      </c>
      <c r="WE68" t="s">
        <v>643</v>
      </c>
      <c r="WG68">
        <v>42</v>
      </c>
      <c r="WH68" t="s">
        <v>643</v>
      </c>
      <c r="WM68" t="s">
        <v>643</v>
      </c>
      <c r="WN68">
        <v>3</v>
      </c>
      <c r="WT68" t="s">
        <v>643</v>
      </c>
      <c r="WV68">
        <v>1</v>
      </c>
      <c r="WX68" t="s">
        <v>643</v>
      </c>
      <c r="XH68">
        <v>2</v>
      </c>
      <c r="XQ68">
        <v>1</v>
      </c>
      <c r="XR68">
        <v>2</v>
      </c>
      <c r="XS68">
        <v>1</v>
      </c>
      <c r="XT68">
        <v>1</v>
      </c>
      <c r="XU68" t="s">
        <v>643</v>
      </c>
      <c r="XV68">
        <v>-1</v>
      </c>
      <c r="XW68">
        <v>-1</v>
      </c>
    </row>
    <row r="69" spans="1:647" x14ac:dyDescent="0.25">
      <c r="A69">
        <v>8337</v>
      </c>
      <c r="B69">
        <v>1767</v>
      </c>
      <c r="C69">
        <v>1</v>
      </c>
      <c r="D69" s="9">
        <v>24934</v>
      </c>
      <c r="E69" t="str">
        <f>VLOOKUP(ELEF_2019_minta[[#This Row],[TERUL]],teruleti_szamjel!$A$2:$M$3201,2)</f>
        <v>Vác</v>
      </c>
      <c r="F69" t="str">
        <f>VLOOKUP(ELEF_2019_minta[[#This Row],[TERUL]],teruleti_szamjel!$A$2:$M$3201,4)</f>
        <v>13</v>
      </c>
      <c r="G69" t="str">
        <f>VLOOKUP(ELEF_2019_minta[[#This Row],[TERUL]],teruleti_szamjel!$A$2:$M$3201,5)</f>
        <v>Pest</v>
      </c>
      <c r="H69" t="str">
        <f>VLOOKUP(ELEF_2019_minta[[#This Row],[TERUL]],teruleti_szamjel!$A$2:$M$3201,10)</f>
        <v>12</v>
      </c>
      <c r="I69" t="str">
        <f>VLOOKUP(ELEF_2019_minta[[#This Row],[TERUL]],teruleti_szamjel!$A$2:$M$3201,11)</f>
        <v>Pest</v>
      </c>
      <c r="J69">
        <v>5</v>
      </c>
      <c r="K69">
        <v>2</v>
      </c>
      <c r="L69">
        <v>1967</v>
      </c>
      <c r="M69">
        <v>12</v>
      </c>
      <c r="N69">
        <v>26</v>
      </c>
      <c r="O69">
        <v>33</v>
      </c>
      <c r="P69">
        <v>4</v>
      </c>
      <c r="Q69">
        <v>3</v>
      </c>
      <c r="R69">
        <v>1</v>
      </c>
      <c r="S69">
        <v>1</v>
      </c>
      <c r="T69">
        <v>-1</v>
      </c>
      <c r="U69">
        <v>33</v>
      </c>
      <c r="V69" t="s">
        <v>652</v>
      </c>
      <c r="W69">
        <v>1</v>
      </c>
      <c r="Y69">
        <v>8</v>
      </c>
      <c r="Z69">
        <v>1999</v>
      </c>
      <c r="AB69">
        <v>27</v>
      </c>
      <c r="AD69">
        <v>2</v>
      </c>
      <c r="AE69">
        <v>10</v>
      </c>
      <c r="AH69">
        <v>1989</v>
      </c>
      <c r="AI69">
        <v>10</v>
      </c>
      <c r="AN69">
        <v>1</v>
      </c>
      <c r="AQ69">
        <v>12</v>
      </c>
      <c r="AT69">
        <v>1</v>
      </c>
      <c r="AX69">
        <v>1994</v>
      </c>
      <c r="AZ69">
        <v>15</v>
      </c>
      <c r="BL69" t="s">
        <v>643</v>
      </c>
      <c r="BN69" t="s">
        <v>643</v>
      </c>
      <c r="BO69" t="s">
        <v>643</v>
      </c>
      <c r="BR69" t="s">
        <v>643</v>
      </c>
      <c r="BS69" t="s">
        <v>643</v>
      </c>
      <c r="BT69" t="s">
        <v>643</v>
      </c>
      <c r="BU69" t="s">
        <v>643</v>
      </c>
      <c r="BV69" t="s">
        <v>643</v>
      </c>
      <c r="BX69" t="s">
        <v>643</v>
      </c>
      <c r="CA69" t="s">
        <v>643</v>
      </c>
      <c r="CB69" t="s">
        <v>643</v>
      </c>
      <c r="CC69" t="s">
        <v>643</v>
      </c>
      <c r="CD69" t="s">
        <v>643</v>
      </c>
      <c r="CF69" t="s">
        <v>643</v>
      </c>
      <c r="CG69" t="s">
        <v>643</v>
      </c>
      <c r="CH69" t="s">
        <v>643</v>
      </c>
      <c r="CI69" t="s">
        <v>643</v>
      </c>
      <c r="CJ69" t="s">
        <v>643</v>
      </c>
      <c r="CK69" t="s">
        <v>643</v>
      </c>
      <c r="CL69" t="s">
        <v>643</v>
      </c>
      <c r="CM69" t="s">
        <v>643</v>
      </c>
      <c r="CN69" t="s">
        <v>643</v>
      </c>
      <c r="CO69" t="s">
        <v>643</v>
      </c>
      <c r="CP69" t="s">
        <v>643</v>
      </c>
      <c r="CQ69" t="s">
        <v>643</v>
      </c>
      <c r="CR69" t="s">
        <v>643</v>
      </c>
      <c r="CS69" t="s">
        <v>643</v>
      </c>
      <c r="CT69" t="s">
        <v>643</v>
      </c>
      <c r="CU69" t="s">
        <v>643</v>
      </c>
      <c r="CV69" t="s">
        <v>643</v>
      </c>
      <c r="CW69" t="s">
        <v>643</v>
      </c>
      <c r="CX69" t="s">
        <v>643</v>
      </c>
      <c r="CY69" t="s">
        <v>643</v>
      </c>
      <c r="CZ69" t="s">
        <v>643</v>
      </c>
      <c r="DA69" t="s">
        <v>643</v>
      </c>
      <c r="DB69" t="s">
        <v>643</v>
      </c>
      <c r="DC69" t="s">
        <v>643</v>
      </c>
      <c r="DD69" t="s">
        <v>643</v>
      </c>
      <c r="DE69" t="s">
        <v>643</v>
      </c>
      <c r="DF69" t="s">
        <v>643</v>
      </c>
      <c r="DG69" t="s">
        <v>643</v>
      </c>
      <c r="DH69">
        <v>3</v>
      </c>
      <c r="DI69">
        <v>2</v>
      </c>
      <c r="DJ69">
        <v>1</v>
      </c>
      <c r="DK69">
        <v>1</v>
      </c>
      <c r="DL69">
        <v>3</v>
      </c>
      <c r="DN69">
        <v>3</v>
      </c>
      <c r="DO69">
        <v>2</v>
      </c>
      <c r="DP69">
        <v>2</v>
      </c>
      <c r="DQ69">
        <v>1</v>
      </c>
      <c r="DR69">
        <v>2</v>
      </c>
      <c r="DS69">
        <v>2</v>
      </c>
      <c r="DT69">
        <v>2</v>
      </c>
      <c r="DU69">
        <v>1</v>
      </c>
      <c r="DV69">
        <v>1</v>
      </c>
      <c r="DW69">
        <v>4</v>
      </c>
      <c r="DX69">
        <v>2</v>
      </c>
      <c r="EB69">
        <v>2</v>
      </c>
      <c r="EF69">
        <v>1</v>
      </c>
      <c r="EJ69">
        <v>2</v>
      </c>
      <c r="EN69">
        <v>2</v>
      </c>
      <c r="ER69">
        <v>2</v>
      </c>
      <c r="EV69">
        <v>2</v>
      </c>
      <c r="EW69" t="s">
        <v>643</v>
      </c>
      <c r="EZ69">
        <v>2</v>
      </c>
      <c r="FD69">
        <v>2</v>
      </c>
      <c r="FH69">
        <v>2</v>
      </c>
      <c r="FI69" t="s">
        <v>643</v>
      </c>
      <c r="FL69">
        <v>2</v>
      </c>
      <c r="FN69">
        <v>2</v>
      </c>
      <c r="FP69">
        <v>2</v>
      </c>
      <c r="FQ69">
        <v>1</v>
      </c>
      <c r="FT69">
        <v>2</v>
      </c>
      <c r="FX69">
        <v>2</v>
      </c>
      <c r="FY69">
        <v>1</v>
      </c>
      <c r="GB69">
        <v>2</v>
      </c>
      <c r="GF69">
        <v>2</v>
      </c>
      <c r="GG69">
        <v>1</v>
      </c>
      <c r="GJ69">
        <v>2</v>
      </c>
      <c r="GM69" t="s">
        <v>643</v>
      </c>
      <c r="GN69">
        <v>2</v>
      </c>
      <c r="GR69">
        <v>2</v>
      </c>
      <c r="GV69">
        <v>1</v>
      </c>
      <c r="GZ69">
        <v>2</v>
      </c>
      <c r="HB69">
        <v>2</v>
      </c>
      <c r="HD69">
        <v>2</v>
      </c>
      <c r="HE69">
        <v>1</v>
      </c>
      <c r="HH69">
        <v>2</v>
      </c>
      <c r="HI69" t="s">
        <v>643</v>
      </c>
      <c r="HJ69" t="s">
        <v>643</v>
      </c>
      <c r="HK69" t="s">
        <v>643</v>
      </c>
      <c r="HL69">
        <v>2</v>
      </c>
      <c r="HP69">
        <v>2</v>
      </c>
      <c r="HR69">
        <v>1</v>
      </c>
      <c r="HT69">
        <v>2</v>
      </c>
      <c r="HU69" t="s">
        <v>643</v>
      </c>
      <c r="HV69" t="s">
        <v>643</v>
      </c>
      <c r="HW69" t="s">
        <v>643</v>
      </c>
      <c r="HX69">
        <v>2</v>
      </c>
      <c r="IB69">
        <v>2</v>
      </c>
      <c r="IC69" t="s">
        <v>643</v>
      </c>
      <c r="ID69" t="s">
        <v>643</v>
      </c>
      <c r="IE69" t="s">
        <v>643</v>
      </c>
      <c r="IF69">
        <v>2</v>
      </c>
      <c r="IJ69">
        <v>2</v>
      </c>
      <c r="IN69">
        <v>2</v>
      </c>
      <c r="IO69">
        <v>2</v>
      </c>
      <c r="IP69">
        <v>2</v>
      </c>
      <c r="IR69">
        <v>2</v>
      </c>
      <c r="IS69">
        <v>2</v>
      </c>
      <c r="IX69">
        <v>1</v>
      </c>
      <c r="IY69">
        <v>1</v>
      </c>
      <c r="IZ69">
        <v>2</v>
      </c>
      <c r="JA69">
        <v>1</v>
      </c>
      <c r="JB69">
        <v>1</v>
      </c>
      <c r="JC69">
        <v>1</v>
      </c>
      <c r="JD69">
        <v>1</v>
      </c>
      <c r="JE69">
        <v>2</v>
      </c>
      <c r="JF69">
        <v>1</v>
      </c>
      <c r="JG69">
        <v>1</v>
      </c>
      <c r="JH69">
        <v>2</v>
      </c>
      <c r="JI69">
        <v>1</v>
      </c>
      <c r="JJ69">
        <v>1</v>
      </c>
      <c r="JK69">
        <v>1</v>
      </c>
      <c r="JL69">
        <v>1</v>
      </c>
      <c r="JN69">
        <v>2</v>
      </c>
      <c r="JO69">
        <v>1</v>
      </c>
      <c r="JP69">
        <v>1</v>
      </c>
      <c r="JQ69">
        <v>1</v>
      </c>
      <c r="JR69">
        <v>5</v>
      </c>
      <c r="JS69">
        <v>1</v>
      </c>
      <c r="JT69">
        <v>1</v>
      </c>
      <c r="JU69">
        <v>1</v>
      </c>
      <c r="JX69">
        <v>1</v>
      </c>
      <c r="JY69">
        <v>2</v>
      </c>
      <c r="JZ69">
        <v>1</v>
      </c>
      <c r="KA69">
        <v>1</v>
      </c>
      <c r="KB69">
        <v>1</v>
      </c>
      <c r="KC69">
        <v>1</v>
      </c>
      <c r="KD69">
        <v>1</v>
      </c>
      <c r="KE69">
        <v>2</v>
      </c>
      <c r="KF69">
        <v>2</v>
      </c>
      <c r="KG69">
        <v>1</v>
      </c>
      <c r="KH69">
        <v>2</v>
      </c>
      <c r="KJ69">
        <v>2</v>
      </c>
      <c r="KL69">
        <v>3</v>
      </c>
      <c r="KM69">
        <v>1</v>
      </c>
      <c r="KN69">
        <v>1</v>
      </c>
      <c r="KO69">
        <v>1</v>
      </c>
      <c r="KP69">
        <v>2</v>
      </c>
      <c r="KQ69">
        <v>2</v>
      </c>
      <c r="KR69">
        <v>2</v>
      </c>
      <c r="KS69">
        <v>2</v>
      </c>
      <c r="KT69">
        <v>2</v>
      </c>
      <c r="KU69">
        <v>2</v>
      </c>
      <c r="KV69">
        <v>2</v>
      </c>
      <c r="KW69">
        <v>1</v>
      </c>
      <c r="KX69">
        <v>1</v>
      </c>
      <c r="KY69">
        <v>1</v>
      </c>
      <c r="KZ69">
        <v>1</v>
      </c>
      <c r="LD69">
        <v>1</v>
      </c>
      <c r="LE69">
        <v>1</v>
      </c>
      <c r="LF69">
        <v>1</v>
      </c>
      <c r="LG69">
        <v>1</v>
      </c>
      <c r="LH69">
        <v>1</v>
      </c>
      <c r="LJ69">
        <v>1</v>
      </c>
      <c r="LL69">
        <v>2</v>
      </c>
      <c r="LN69">
        <v>5</v>
      </c>
      <c r="LQ69">
        <v>1</v>
      </c>
      <c r="LW69">
        <v>2</v>
      </c>
      <c r="LX69">
        <v>2</v>
      </c>
      <c r="LY69">
        <v>3</v>
      </c>
      <c r="LZ69">
        <v>3</v>
      </c>
      <c r="MA69">
        <v>2</v>
      </c>
      <c r="MB69">
        <v>2</v>
      </c>
      <c r="MC69">
        <v>1</v>
      </c>
      <c r="MD69">
        <v>3</v>
      </c>
      <c r="ME69">
        <v>2</v>
      </c>
      <c r="MF69">
        <v>3</v>
      </c>
      <c r="MG69">
        <v>6</v>
      </c>
      <c r="MH69">
        <v>6</v>
      </c>
      <c r="MI69">
        <v>6</v>
      </c>
      <c r="MJ69">
        <v>6</v>
      </c>
      <c r="MK69">
        <v>6</v>
      </c>
      <c r="ML69">
        <v>1</v>
      </c>
      <c r="MM69">
        <v>6</v>
      </c>
      <c r="MN69">
        <v>6</v>
      </c>
      <c r="MO69">
        <v>6</v>
      </c>
      <c r="MP69">
        <v>6</v>
      </c>
      <c r="MQ69">
        <v>7</v>
      </c>
      <c r="MR69">
        <v>5</v>
      </c>
      <c r="MS69">
        <v>3</v>
      </c>
      <c r="MT69">
        <v>2</v>
      </c>
      <c r="MU69">
        <v>3</v>
      </c>
      <c r="MV69">
        <v>3</v>
      </c>
      <c r="MW69">
        <v>164</v>
      </c>
      <c r="MY69">
        <v>160</v>
      </c>
      <c r="MZ69">
        <v>80</v>
      </c>
      <c r="NB69">
        <v>70</v>
      </c>
      <c r="NC69">
        <v>1</v>
      </c>
      <c r="ND69">
        <v>5</v>
      </c>
      <c r="NE69">
        <v>1</v>
      </c>
      <c r="NF69">
        <v>0</v>
      </c>
      <c r="NH69">
        <v>0</v>
      </c>
      <c r="NI69">
        <v>-2</v>
      </c>
      <c r="NJ69">
        <v>0</v>
      </c>
      <c r="NK69">
        <v>500</v>
      </c>
      <c r="NL69">
        <v>1</v>
      </c>
      <c r="NM69">
        <v>2</v>
      </c>
      <c r="NN69">
        <v>4</v>
      </c>
      <c r="NO69">
        <v>1</v>
      </c>
      <c r="NP69">
        <v>1</v>
      </c>
      <c r="NQ69">
        <v>3</v>
      </c>
      <c r="NR69">
        <v>1</v>
      </c>
      <c r="NS69">
        <v>5</v>
      </c>
      <c r="NT69">
        <v>3</v>
      </c>
      <c r="NU69">
        <v>5</v>
      </c>
      <c r="NZ69" t="s">
        <v>643</v>
      </c>
      <c r="OA69">
        <v>1</v>
      </c>
      <c r="OB69">
        <v>1</v>
      </c>
      <c r="OC69">
        <v>5</v>
      </c>
      <c r="OD69">
        <v>3</v>
      </c>
      <c r="OE69">
        <v>3</v>
      </c>
      <c r="OF69">
        <v>4</v>
      </c>
      <c r="OG69">
        <v>5</v>
      </c>
      <c r="OH69">
        <v>2</v>
      </c>
      <c r="OI69">
        <v>1</v>
      </c>
      <c r="ON69" t="s">
        <v>644</v>
      </c>
      <c r="OO69">
        <v>4</v>
      </c>
      <c r="OR69">
        <v>4</v>
      </c>
      <c r="PD69" t="s">
        <v>643</v>
      </c>
      <c r="PE69">
        <v>50</v>
      </c>
      <c r="PF69">
        <v>-2</v>
      </c>
      <c r="PG69">
        <v>2</v>
      </c>
      <c r="PH69">
        <v>2</v>
      </c>
      <c r="PJ69">
        <v>18</v>
      </c>
      <c r="PK69">
        <v>2</v>
      </c>
      <c r="PM69">
        <v>5</v>
      </c>
      <c r="PN69">
        <v>4</v>
      </c>
      <c r="PO69">
        <v>5</v>
      </c>
      <c r="PP69">
        <v>4</v>
      </c>
      <c r="PQ69">
        <v>4</v>
      </c>
      <c r="PT69">
        <v>9</v>
      </c>
      <c r="PV69">
        <v>0</v>
      </c>
      <c r="QD69">
        <v>0</v>
      </c>
      <c r="QH69">
        <v>0</v>
      </c>
      <c r="QL69">
        <v>0</v>
      </c>
      <c r="QN69">
        <v>0</v>
      </c>
      <c r="QO69">
        <v>0</v>
      </c>
      <c r="QW69">
        <v>5</v>
      </c>
      <c r="QX69">
        <v>-2</v>
      </c>
      <c r="QY69">
        <v>-2</v>
      </c>
      <c r="QZ69">
        <v>5</v>
      </c>
      <c r="RB69">
        <v>2</v>
      </c>
      <c r="RC69">
        <v>3</v>
      </c>
      <c r="RD69">
        <v>3</v>
      </c>
      <c r="RE69">
        <v>1</v>
      </c>
      <c r="RF69">
        <v>4</v>
      </c>
      <c r="RG69">
        <v>2</v>
      </c>
      <c r="RJ69">
        <v>3</v>
      </c>
      <c r="RK69">
        <v>50</v>
      </c>
      <c r="RL69">
        <v>1</v>
      </c>
      <c r="RM69">
        <v>2</v>
      </c>
      <c r="RN69">
        <v>4</v>
      </c>
      <c r="RO69">
        <v>3</v>
      </c>
      <c r="RP69">
        <v>3</v>
      </c>
      <c r="RQ69">
        <v>6</v>
      </c>
      <c r="RR69">
        <v>2</v>
      </c>
      <c r="RS69">
        <v>2</v>
      </c>
      <c r="RT69">
        <v>5</v>
      </c>
      <c r="RU69">
        <v>3</v>
      </c>
      <c r="RV69">
        <v>2</v>
      </c>
      <c r="RW69">
        <v>30</v>
      </c>
      <c r="RX69">
        <v>1</v>
      </c>
      <c r="RY69">
        <v>20</v>
      </c>
      <c r="RZ69">
        <v>32</v>
      </c>
      <c r="SA69">
        <v>1</v>
      </c>
      <c r="SB69">
        <v>0</v>
      </c>
      <c r="SC69">
        <v>0</v>
      </c>
      <c r="SD69">
        <v>0</v>
      </c>
      <c r="SE69">
        <v>0</v>
      </c>
      <c r="SF69">
        <v>1</v>
      </c>
      <c r="SG69">
        <v>3</v>
      </c>
      <c r="SH69">
        <v>0</v>
      </c>
      <c r="SI69">
        <v>0</v>
      </c>
      <c r="SJ69">
        <v>2</v>
      </c>
      <c r="SK69">
        <v>4</v>
      </c>
      <c r="SL69">
        <v>5</v>
      </c>
      <c r="SM69">
        <v>4</v>
      </c>
      <c r="SN69">
        <v>4</v>
      </c>
      <c r="SO69">
        <v>4</v>
      </c>
      <c r="SP69">
        <v>4</v>
      </c>
      <c r="SQ69">
        <v>4</v>
      </c>
      <c r="SR69">
        <v>4</v>
      </c>
      <c r="SS69">
        <v>4</v>
      </c>
      <c r="ST69">
        <v>1</v>
      </c>
      <c r="SU69">
        <v>4</v>
      </c>
      <c r="SV69">
        <v>4</v>
      </c>
      <c r="SW69">
        <v>1</v>
      </c>
      <c r="SX69">
        <v>4</v>
      </c>
      <c r="SY69">
        <v>1</v>
      </c>
      <c r="TA69">
        <v>4</v>
      </c>
      <c r="TB69">
        <v>4</v>
      </c>
      <c r="TC69">
        <v>4</v>
      </c>
      <c r="TD69">
        <v>4</v>
      </c>
      <c r="TE69">
        <v>4</v>
      </c>
      <c r="TG69">
        <v>4</v>
      </c>
      <c r="TH69">
        <v>4</v>
      </c>
      <c r="TI69">
        <v>4</v>
      </c>
      <c r="TJ69">
        <v>4</v>
      </c>
      <c r="TK69">
        <v>4</v>
      </c>
      <c r="TL69">
        <v>4</v>
      </c>
      <c r="TM69">
        <v>4</v>
      </c>
      <c r="TN69">
        <v>4</v>
      </c>
      <c r="TO69">
        <v>4</v>
      </c>
      <c r="TP69">
        <v>4</v>
      </c>
      <c r="TQ69">
        <v>1</v>
      </c>
      <c r="TR69">
        <v>4</v>
      </c>
      <c r="TS69">
        <v>4</v>
      </c>
      <c r="TT69">
        <v>4</v>
      </c>
      <c r="TU69">
        <v>4</v>
      </c>
      <c r="TV69">
        <v>4</v>
      </c>
      <c r="TW69">
        <v>2</v>
      </c>
      <c r="TX69">
        <v>3</v>
      </c>
      <c r="TY69">
        <v>1</v>
      </c>
      <c r="TZ69">
        <v>1</v>
      </c>
      <c r="UA69">
        <v>1</v>
      </c>
      <c r="UB69">
        <v>1</v>
      </c>
      <c r="UC69">
        <v>1</v>
      </c>
      <c r="UD69">
        <v>2</v>
      </c>
      <c r="UE69">
        <v>1</v>
      </c>
      <c r="UF69">
        <v>1</v>
      </c>
      <c r="UG69">
        <v>1</v>
      </c>
      <c r="UH69">
        <v>4</v>
      </c>
      <c r="UI69">
        <v>4</v>
      </c>
      <c r="UJ69">
        <v>3</v>
      </c>
      <c r="UK69">
        <v>1</v>
      </c>
      <c r="UL69">
        <v>140</v>
      </c>
      <c r="UM69">
        <v>0</v>
      </c>
      <c r="UN69">
        <v>0</v>
      </c>
      <c r="UO69">
        <v>0</v>
      </c>
      <c r="UP69">
        <v>0</v>
      </c>
      <c r="UQ69">
        <v>1</v>
      </c>
      <c r="UR69">
        <v>0</v>
      </c>
      <c r="US69" t="s">
        <v>717</v>
      </c>
      <c r="UT69">
        <v>4</v>
      </c>
      <c r="UU69">
        <v>1</v>
      </c>
      <c r="UV69">
        <v>1</v>
      </c>
      <c r="UW69">
        <v>4</v>
      </c>
      <c r="UX69">
        <v>0</v>
      </c>
      <c r="UY69">
        <v>0</v>
      </c>
      <c r="UZ69">
        <v>0</v>
      </c>
      <c r="VA69">
        <v>0</v>
      </c>
      <c r="VB69">
        <v>1</v>
      </c>
      <c r="VC69">
        <v>600</v>
      </c>
      <c r="VD69">
        <v>0</v>
      </c>
      <c r="VE69">
        <v>2</v>
      </c>
      <c r="VF69">
        <v>0</v>
      </c>
      <c r="VG69">
        <v>0</v>
      </c>
      <c r="VH69">
        <v>2</v>
      </c>
      <c r="VI69">
        <v>2</v>
      </c>
      <c r="VJ69">
        <v>2</v>
      </c>
      <c r="VK69">
        <v>2</v>
      </c>
      <c r="VL69">
        <v>2</v>
      </c>
      <c r="VM69">
        <v>2</v>
      </c>
      <c r="VN69">
        <v>2</v>
      </c>
      <c r="VO69">
        <v>2</v>
      </c>
      <c r="VP69">
        <v>1</v>
      </c>
      <c r="VQ69">
        <v>4</v>
      </c>
      <c r="VR69">
        <v>1</v>
      </c>
      <c r="VS69">
        <v>3</v>
      </c>
      <c r="VT69">
        <v>3</v>
      </c>
      <c r="VU69">
        <v>3</v>
      </c>
      <c r="VV69">
        <v>4</v>
      </c>
      <c r="VW69">
        <v>5</v>
      </c>
      <c r="VY69">
        <v>1</v>
      </c>
      <c r="VZ69">
        <v>1</v>
      </c>
      <c r="WC69">
        <v>10</v>
      </c>
      <c r="WE69" t="s">
        <v>643</v>
      </c>
      <c r="WH69" t="s">
        <v>643</v>
      </c>
      <c r="WM69" t="s">
        <v>643</v>
      </c>
      <c r="WT69" t="s">
        <v>643</v>
      </c>
      <c r="WW69">
        <v>2</v>
      </c>
      <c r="WX69" t="s">
        <v>643</v>
      </c>
      <c r="XD69">
        <v>1</v>
      </c>
      <c r="XF69">
        <v>2</v>
      </c>
      <c r="XG69">
        <v>-2</v>
      </c>
      <c r="XO69">
        <v>0</v>
      </c>
      <c r="XQ69">
        <v>1</v>
      </c>
      <c r="XR69">
        <v>1</v>
      </c>
      <c r="XS69">
        <v>1</v>
      </c>
      <c r="XT69">
        <v>1</v>
      </c>
      <c r="XU69" t="s">
        <v>643</v>
      </c>
      <c r="XV69">
        <v>-1</v>
      </c>
      <c r="XW69">
        <v>-1</v>
      </c>
    </row>
    <row r="70" spans="1:647" x14ac:dyDescent="0.25">
      <c r="A70">
        <v>4898</v>
      </c>
      <c r="B70">
        <v>1477</v>
      </c>
      <c r="C70">
        <v>2</v>
      </c>
      <c r="D70" s="9">
        <v>9894</v>
      </c>
      <c r="E70" t="str">
        <f>VLOOKUP(ELEF_2019_minta[[#This Row],[TERUL]],teruleti_szamjel!$A$2:$M$3201,2)</f>
        <v>Borsosberény</v>
      </c>
      <c r="F70" t="str">
        <f>VLOOKUP(ELEF_2019_minta[[#This Row],[TERUL]],teruleti_szamjel!$A$2:$M$3201,4)</f>
        <v>12</v>
      </c>
      <c r="G70" t="str">
        <f>VLOOKUP(ELEF_2019_minta[[#This Row],[TERUL]],teruleti_szamjel!$A$2:$M$3201,5)</f>
        <v>Nógrád</v>
      </c>
      <c r="H70" t="str">
        <f>VLOOKUP(ELEF_2019_minta[[#This Row],[TERUL]],teruleti_szamjel!$A$2:$M$3201,10)</f>
        <v>50</v>
      </c>
      <c r="I70" t="str">
        <f>VLOOKUP(ELEF_2019_minta[[#This Row],[TERUL]],teruleti_szamjel!$A$2:$M$3201,11)</f>
        <v>Észak-Magyarország</v>
      </c>
      <c r="J70">
        <v>3</v>
      </c>
      <c r="K70">
        <v>2</v>
      </c>
      <c r="L70">
        <v>1955</v>
      </c>
      <c r="M70">
        <v>10</v>
      </c>
      <c r="N70">
        <v>14</v>
      </c>
      <c r="O70">
        <v>69</v>
      </c>
      <c r="P70">
        <v>4</v>
      </c>
      <c r="Q70">
        <v>10</v>
      </c>
      <c r="R70">
        <v>1</v>
      </c>
      <c r="S70">
        <v>1</v>
      </c>
      <c r="T70">
        <v>24</v>
      </c>
      <c r="U70">
        <v>26</v>
      </c>
      <c r="V70" t="s">
        <v>656</v>
      </c>
      <c r="W70">
        <v>1</v>
      </c>
      <c r="X70">
        <v>1</v>
      </c>
      <c r="Y70">
        <v>2</v>
      </c>
      <c r="AA70">
        <v>5</v>
      </c>
      <c r="AB70">
        <v>27</v>
      </c>
      <c r="AC70">
        <v>41</v>
      </c>
      <c r="AD70">
        <v>10</v>
      </c>
      <c r="AE70">
        <v>12</v>
      </c>
      <c r="AH70">
        <v>1939</v>
      </c>
      <c r="AM70">
        <v>1</v>
      </c>
      <c r="AO70">
        <v>2</v>
      </c>
      <c r="BL70" t="s">
        <v>643</v>
      </c>
      <c r="BN70" t="s">
        <v>643</v>
      </c>
      <c r="BO70" t="s">
        <v>643</v>
      </c>
      <c r="BR70" t="s">
        <v>643</v>
      </c>
      <c r="BS70" t="s">
        <v>643</v>
      </c>
      <c r="BT70" t="s">
        <v>643</v>
      </c>
      <c r="BU70" t="s">
        <v>643</v>
      </c>
      <c r="BV70" t="s">
        <v>643</v>
      </c>
      <c r="BX70" t="s">
        <v>643</v>
      </c>
      <c r="CA70" t="s">
        <v>643</v>
      </c>
      <c r="CB70" t="s">
        <v>643</v>
      </c>
      <c r="CC70" t="s">
        <v>643</v>
      </c>
      <c r="CD70" t="s">
        <v>643</v>
      </c>
      <c r="CF70" t="s">
        <v>643</v>
      </c>
      <c r="CG70" t="s">
        <v>643</v>
      </c>
      <c r="CH70" t="s">
        <v>643</v>
      </c>
      <c r="CI70" t="s">
        <v>643</v>
      </c>
      <c r="CJ70" t="s">
        <v>643</v>
      </c>
      <c r="CK70" t="s">
        <v>643</v>
      </c>
      <c r="CL70" t="s">
        <v>643</v>
      </c>
      <c r="CM70" t="s">
        <v>643</v>
      </c>
      <c r="CN70" t="s">
        <v>643</v>
      </c>
      <c r="CO70" t="s">
        <v>643</v>
      </c>
      <c r="CP70" t="s">
        <v>643</v>
      </c>
      <c r="CQ70" t="s">
        <v>643</v>
      </c>
      <c r="CR70" t="s">
        <v>643</v>
      </c>
      <c r="CS70" t="s">
        <v>643</v>
      </c>
      <c r="CT70" t="s">
        <v>643</v>
      </c>
      <c r="CU70" t="s">
        <v>643</v>
      </c>
      <c r="CV70" t="s">
        <v>643</v>
      </c>
      <c r="CW70" t="s">
        <v>643</v>
      </c>
      <c r="CX70" t="s">
        <v>643</v>
      </c>
      <c r="CY70" t="s">
        <v>643</v>
      </c>
      <c r="CZ70" t="s">
        <v>643</v>
      </c>
      <c r="DA70" t="s">
        <v>643</v>
      </c>
      <c r="DB70" t="s">
        <v>643</v>
      </c>
      <c r="DC70" t="s">
        <v>643</v>
      </c>
      <c r="DD70" t="s">
        <v>643</v>
      </c>
      <c r="DE70" t="s">
        <v>643</v>
      </c>
      <c r="DF70" t="s">
        <v>643</v>
      </c>
      <c r="DG70" t="s">
        <v>643</v>
      </c>
      <c r="DH70">
        <v>3</v>
      </c>
      <c r="DI70">
        <v>2</v>
      </c>
      <c r="DJ70">
        <v>2</v>
      </c>
      <c r="DK70">
        <v>1</v>
      </c>
      <c r="DL70">
        <v>2</v>
      </c>
      <c r="DN70">
        <v>1</v>
      </c>
      <c r="DO70">
        <v>3</v>
      </c>
      <c r="DP70">
        <v>2</v>
      </c>
      <c r="DQ70">
        <v>2</v>
      </c>
      <c r="DS70">
        <v>2</v>
      </c>
      <c r="DT70">
        <v>1</v>
      </c>
      <c r="DU70">
        <v>2</v>
      </c>
      <c r="DV70">
        <v>2</v>
      </c>
      <c r="DX70">
        <v>1</v>
      </c>
      <c r="EB70">
        <v>2</v>
      </c>
      <c r="EF70">
        <v>2</v>
      </c>
      <c r="EJ70">
        <v>2</v>
      </c>
      <c r="EN70">
        <v>2</v>
      </c>
      <c r="ER70">
        <v>2</v>
      </c>
      <c r="EV70">
        <v>2</v>
      </c>
      <c r="EW70" t="s">
        <v>643</v>
      </c>
      <c r="EZ70">
        <v>2</v>
      </c>
      <c r="FC70">
        <v>1</v>
      </c>
      <c r="FD70">
        <v>2</v>
      </c>
      <c r="FH70">
        <v>2</v>
      </c>
      <c r="FI70" t="s">
        <v>643</v>
      </c>
      <c r="FL70">
        <v>1</v>
      </c>
      <c r="FP70">
        <v>2</v>
      </c>
      <c r="FT70">
        <v>2</v>
      </c>
      <c r="FX70">
        <v>2</v>
      </c>
      <c r="GB70">
        <v>2</v>
      </c>
      <c r="GF70">
        <v>2</v>
      </c>
      <c r="GJ70">
        <v>2</v>
      </c>
      <c r="GM70" t="s">
        <v>643</v>
      </c>
      <c r="GN70">
        <v>2</v>
      </c>
      <c r="GR70">
        <v>2</v>
      </c>
      <c r="GV70">
        <v>2</v>
      </c>
      <c r="GZ70">
        <v>2</v>
      </c>
      <c r="HD70">
        <v>2</v>
      </c>
      <c r="HH70">
        <v>2</v>
      </c>
      <c r="HI70" t="s">
        <v>643</v>
      </c>
      <c r="HJ70" t="s">
        <v>643</v>
      </c>
      <c r="HK70" t="s">
        <v>643</v>
      </c>
      <c r="HL70">
        <v>2</v>
      </c>
      <c r="HM70">
        <v>2</v>
      </c>
      <c r="HP70">
        <v>2</v>
      </c>
      <c r="HT70">
        <v>2</v>
      </c>
      <c r="HU70" t="s">
        <v>643</v>
      </c>
      <c r="HV70" t="s">
        <v>643</v>
      </c>
      <c r="HW70" t="s">
        <v>643</v>
      </c>
      <c r="HX70">
        <v>2</v>
      </c>
      <c r="IB70">
        <v>2</v>
      </c>
      <c r="IC70" t="s">
        <v>643</v>
      </c>
      <c r="ID70" t="s">
        <v>643</v>
      </c>
      <c r="IE70" t="s">
        <v>643</v>
      </c>
      <c r="IF70">
        <v>2</v>
      </c>
      <c r="IJ70">
        <v>2</v>
      </c>
      <c r="IN70">
        <v>2</v>
      </c>
      <c r="IO70">
        <v>2</v>
      </c>
      <c r="IP70">
        <v>2</v>
      </c>
      <c r="IS70">
        <v>-2</v>
      </c>
      <c r="IU70">
        <v>3</v>
      </c>
      <c r="IX70">
        <v>2</v>
      </c>
      <c r="IY70">
        <v>1</v>
      </c>
      <c r="IZ70">
        <v>2</v>
      </c>
      <c r="JA70">
        <v>1</v>
      </c>
      <c r="JB70">
        <v>1</v>
      </c>
      <c r="JC70">
        <v>1</v>
      </c>
      <c r="JD70">
        <v>1</v>
      </c>
      <c r="JE70">
        <v>1</v>
      </c>
      <c r="JF70">
        <v>1</v>
      </c>
      <c r="JG70">
        <v>1</v>
      </c>
      <c r="JH70">
        <v>1</v>
      </c>
      <c r="JI70">
        <v>1</v>
      </c>
      <c r="JJ70">
        <v>1</v>
      </c>
      <c r="JK70">
        <v>1</v>
      </c>
      <c r="JL70">
        <v>1</v>
      </c>
      <c r="JO70">
        <v>1</v>
      </c>
      <c r="JP70">
        <v>1</v>
      </c>
      <c r="JQ70">
        <v>2</v>
      </c>
      <c r="JR70">
        <v>1</v>
      </c>
      <c r="JS70">
        <v>1</v>
      </c>
      <c r="JT70">
        <v>1</v>
      </c>
      <c r="JU70">
        <v>1</v>
      </c>
      <c r="JX70">
        <v>4</v>
      </c>
      <c r="JY70">
        <v>2</v>
      </c>
      <c r="JZ70">
        <v>2</v>
      </c>
      <c r="KA70">
        <v>1</v>
      </c>
      <c r="KB70">
        <v>2</v>
      </c>
      <c r="KC70">
        <v>1</v>
      </c>
      <c r="KD70">
        <v>2</v>
      </c>
      <c r="KE70">
        <v>1</v>
      </c>
      <c r="KF70">
        <v>1</v>
      </c>
      <c r="KG70">
        <v>1</v>
      </c>
      <c r="KH70">
        <v>2</v>
      </c>
      <c r="KI70">
        <v>5</v>
      </c>
      <c r="KJ70">
        <v>2</v>
      </c>
      <c r="KL70">
        <v>3</v>
      </c>
      <c r="KM70">
        <v>1</v>
      </c>
      <c r="KN70">
        <v>4</v>
      </c>
      <c r="KO70">
        <v>2</v>
      </c>
      <c r="KP70">
        <v>0</v>
      </c>
      <c r="KQ70">
        <v>2</v>
      </c>
      <c r="KR70">
        <v>2</v>
      </c>
      <c r="KS70">
        <v>2</v>
      </c>
      <c r="KT70">
        <v>2</v>
      </c>
      <c r="KU70">
        <v>2</v>
      </c>
      <c r="KV70">
        <v>2</v>
      </c>
      <c r="KW70">
        <v>1</v>
      </c>
      <c r="KX70">
        <v>2</v>
      </c>
      <c r="KY70">
        <v>2</v>
      </c>
      <c r="KZ70">
        <v>1</v>
      </c>
      <c r="LD70">
        <v>2</v>
      </c>
      <c r="LE70">
        <v>1</v>
      </c>
      <c r="LF70">
        <v>2</v>
      </c>
      <c r="LG70">
        <v>1</v>
      </c>
      <c r="LH70">
        <v>2</v>
      </c>
      <c r="LJ70">
        <v>5</v>
      </c>
      <c r="LL70">
        <v>2</v>
      </c>
      <c r="LN70">
        <v>5</v>
      </c>
      <c r="LW70">
        <v>2</v>
      </c>
      <c r="LX70">
        <v>2</v>
      </c>
      <c r="LY70">
        <v>2</v>
      </c>
      <c r="LZ70">
        <v>2</v>
      </c>
      <c r="MA70">
        <v>2</v>
      </c>
      <c r="MB70">
        <v>3</v>
      </c>
      <c r="MC70">
        <v>2</v>
      </c>
      <c r="MD70">
        <v>3</v>
      </c>
      <c r="ME70">
        <v>2</v>
      </c>
      <c r="MF70">
        <v>6</v>
      </c>
      <c r="MG70">
        <v>6</v>
      </c>
      <c r="MH70">
        <v>6</v>
      </c>
      <c r="MI70">
        <v>6</v>
      </c>
      <c r="MJ70">
        <v>6</v>
      </c>
      <c r="MK70">
        <v>6</v>
      </c>
      <c r="ML70">
        <v>6</v>
      </c>
      <c r="MM70">
        <v>6</v>
      </c>
      <c r="MN70">
        <v>3</v>
      </c>
      <c r="MO70">
        <v>6</v>
      </c>
      <c r="MP70">
        <v>2</v>
      </c>
      <c r="MQ70">
        <v>7</v>
      </c>
      <c r="MR70">
        <v>3</v>
      </c>
      <c r="MS70">
        <v>1</v>
      </c>
      <c r="MT70">
        <v>2</v>
      </c>
      <c r="MU70">
        <v>4</v>
      </c>
      <c r="MV70">
        <v>2</v>
      </c>
      <c r="MW70">
        <v>156</v>
      </c>
      <c r="MY70">
        <v>175</v>
      </c>
      <c r="MZ70">
        <v>78</v>
      </c>
      <c r="NB70">
        <v>42</v>
      </c>
      <c r="NC70">
        <v>1</v>
      </c>
      <c r="ND70">
        <v>7</v>
      </c>
      <c r="NE70">
        <v>5</v>
      </c>
      <c r="NF70">
        <v>0</v>
      </c>
      <c r="NG70">
        <v>1</v>
      </c>
      <c r="NH70">
        <v>0</v>
      </c>
      <c r="NI70">
        <v>-2</v>
      </c>
      <c r="NJ70">
        <v>4</v>
      </c>
      <c r="NK70">
        <v>2330</v>
      </c>
      <c r="NL70">
        <v>1</v>
      </c>
      <c r="NM70">
        <v>1</v>
      </c>
      <c r="NN70">
        <v>2</v>
      </c>
      <c r="NO70">
        <v>1</v>
      </c>
      <c r="NP70">
        <v>1</v>
      </c>
      <c r="NQ70">
        <v>5</v>
      </c>
      <c r="NR70">
        <v>4</v>
      </c>
      <c r="NS70">
        <v>4</v>
      </c>
      <c r="NT70">
        <v>5</v>
      </c>
      <c r="NU70">
        <v>5</v>
      </c>
      <c r="NZ70" t="s">
        <v>643</v>
      </c>
      <c r="OA70">
        <v>6</v>
      </c>
      <c r="OB70">
        <v>2</v>
      </c>
      <c r="OC70">
        <v>5</v>
      </c>
      <c r="OD70">
        <v>2</v>
      </c>
      <c r="OE70">
        <v>2</v>
      </c>
      <c r="OF70">
        <v>4</v>
      </c>
      <c r="OG70">
        <v>5</v>
      </c>
      <c r="OH70">
        <v>1</v>
      </c>
      <c r="OI70">
        <v>4</v>
      </c>
      <c r="ON70" t="s">
        <v>644</v>
      </c>
      <c r="OO70">
        <v>1</v>
      </c>
      <c r="OW70">
        <v>4</v>
      </c>
      <c r="OX70">
        <v>4</v>
      </c>
      <c r="PD70" t="s">
        <v>643</v>
      </c>
      <c r="PF70">
        <v>-2</v>
      </c>
      <c r="PG70">
        <v>1</v>
      </c>
      <c r="PI70">
        <v>59</v>
      </c>
      <c r="PJ70">
        <v>17</v>
      </c>
      <c r="PK70">
        <v>1</v>
      </c>
      <c r="PM70">
        <v>5</v>
      </c>
      <c r="PN70">
        <v>5</v>
      </c>
      <c r="PO70">
        <v>5</v>
      </c>
      <c r="PP70">
        <v>2</v>
      </c>
      <c r="PQ70">
        <v>4</v>
      </c>
      <c r="PT70">
        <v>9</v>
      </c>
      <c r="PU70">
        <v>5</v>
      </c>
      <c r="QB70">
        <v>0</v>
      </c>
      <c r="QF70">
        <v>0</v>
      </c>
      <c r="QI70">
        <v>-9</v>
      </c>
      <c r="QL70">
        <v>0</v>
      </c>
      <c r="QR70">
        <v>-9</v>
      </c>
      <c r="QW70">
        <v>-2</v>
      </c>
      <c r="QX70">
        <v>-2</v>
      </c>
      <c r="QY70">
        <v>3</v>
      </c>
      <c r="QZ70">
        <v>-2</v>
      </c>
      <c r="RA70">
        <v>9</v>
      </c>
      <c r="RB70">
        <v>2</v>
      </c>
      <c r="RC70">
        <v>2</v>
      </c>
      <c r="RD70">
        <v>3</v>
      </c>
      <c r="RE70">
        <v>1</v>
      </c>
      <c r="RF70">
        <v>4</v>
      </c>
      <c r="RG70">
        <v>2</v>
      </c>
      <c r="RJ70">
        <v>3</v>
      </c>
      <c r="RK70">
        <v>20</v>
      </c>
      <c r="RL70">
        <v>3</v>
      </c>
      <c r="RM70">
        <v>2</v>
      </c>
      <c r="RN70">
        <v>4</v>
      </c>
      <c r="RO70">
        <v>4</v>
      </c>
      <c r="RP70">
        <v>3</v>
      </c>
      <c r="RQ70">
        <v>7</v>
      </c>
      <c r="RR70">
        <v>2</v>
      </c>
      <c r="RS70">
        <v>2</v>
      </c>
      <c r="RT70">
        <v>4</v>
      </c>
      <c r="RU70">
        <v>1</v>
      </c>
      <c r="RV70">
        <v>6</v>
      </c>
      <c r="RW70">
        <v>30</v>
      </c>
      <c r="RX70">
        <v>-2</v>
      </c>
      <c r="RY70">
        <v>20</v>
      </c>
      <c r="RZ70">
        <v>33</v>
      </c>
      <c r="SA70">
        <v>2</v>
      </c>
      <c r="SB70">
        <v>0</v>
      </c>
      <c r="SC70">
        <v>0</v>
      </c>
      <c r="SD70">
        <v>0</v>
      </c>
      <c r="SE70">
        <v>2</v>
      </c>
      <c r="SF70">
        <v>1</v>
      </c>
      <c r="SG70">
        <v>2</v>
      </c>
      <c r="SH70">
        <v>0</v>
      </c>
      <c r="SI70">
        <v>0</v>
      </c>
      <c r="SJ70">
        <v>3</v>
      </c>
      <c r="SK70">
        <v>3</v>
      </c>
      <c r="SL70">
        <v>1</v>
      </c>
      <c r="SM70">
        <v>4</v>
      </c>
      <c r="SN70">
        <v>4</v>
      </c>
      <c r="SO70">
        <v>4</v>
      </c>
      <c r="SP70">
        <v>4</v>
      </c>
      <c r="SQ70">
        <v>4</v>
      </c>
      <c r="SR70">
        <v>4</v>
      </c>
      <c r="SS70">
        <v>4</v>
      </c>
      <c r="ST70">
        <v>4</v>
      </c>
      <c r="SU70">
        <v>4</v>
      </c>
      <c r="SV70">
        <v>4</v>
      </c>
      <c r="SW70">
        <v>4</v>
      </c>
      <c r="SX70">
        <v>4</v>
      </c>
      <c r="SY70">
        <v>1</v>
      </c>
      <c r="SZ70">
        <v>2</v>
      </c>
      <c r="TA70">
        <v>4</v>
      </c>
      <c r="TB70">
        <v>4</v>
      </c>
      <c r="TC70">
        <v>4</v>
      </c>
      <c r="TD70">
        <v>4</v>
      </c>
      <c r="TE70">
        <v>4</v>
      </c>
      <c r="TF70">
        <v>4</v>
      </c>
      <c r="TG70">
        <v>4</v>
      </c>
      <c r="TH70">
        <v>4</v>
      </c>
      <c r="TI70">
        <v>4</v>
      </c>
      <c r="TJ70">
        <v>4</v>
      </c>
      <c r="TK70">
        <v>4</v>
      </c>
      <c r="TL70">
        <v>4</v>
      </c>
      <c r="TM70">
        <v>4</v>
      </c>
      <c r="TN70">
        <v>4</v>
      </c>
      <c r="TO70">
        <v>4</v>
      </c>
      <c r="TP70">
        <v>4</v>
      </c>
      <c r="TQ70">
        <v>4</v>
      </c>
      <c r="TR70">
        <v>4</v>
      </c>
      <c r="TS70">
        <v>4</v>
      </c>
      <c r="TT70">
        <v>4</v>
      </c>
      <c r="TU70">
        <v>4</v>
      </c>
      <c r="TV70">
        <v>4</v>
      </c>
      <c r="TW70">
        <v>1</v>
      </c>
      <c r="TX70">
        <v>3</v>
      </c>
      <c r="TY70">
        <v>1</v>
      </c>
      <c r="TZ70">
        <v>2</v>
      </c>
      <c r="UA70">
        <v>1</v>
      </c>
      <c r="UB70">
        <v>1</v>
      </c>
      <c r="UC70">
        <v>1</v>
      </c>
      <c r="UD70">
        <v>1</v>
      </c>
      <c r="UE70">
        <v>2</v>
      </c>
      <c r="UF70">
        <v>0</v>
      </c>
      <c r="UG70">
        <v>1</v>
      </c>
      <c r="UH70">
        <v>3</v>
      </c>
      <c r="UI70">
        <v>2</v>
      </c>
      <c r="UJ70">
        <v>5</v>
      </c>
      <c r="UK70">
        <v>1</v>
      </c>
      <c r="UL70">
        <v>315</v>
      </c>
      <c r="UM70">
        <v>0</v>
      </c>
      <c r="UN70">
        <v>0</v>
      </c>
      <c r="UO70">
        <v>0</v>
      </c>
      <c r="UP70">
        <v>60</v>
      </c>
      <c r="UQ70">
        <v>0</v>
      </c>
      <c r="UR70">
        <v>0</v>
      </c>
      <c r="US70" t="s">
        <v>673</v>
      </c>
      <c r="UT70">
        <v>1</v>
      </c>
      <c r="UU70">
        <v>1</v>
      </c>
      <c r="UV70">
        <v>0</v>
      </c>
      <c r="UW70">
        <v>1</v>
      </c>
      <c r="UX70">
        <v>0</v>
      </c>
      <c r="UY70">
        <v>0</v>
      </c>
      <c r="UZ70">
        <v>0</v>
      </c>
      <c r="VA70">
        <v>0</v>
      </c>
      <c r="VB70">
        <v>3</v>
      </c>
      <c r="VD70">
        <v>1</v>
      </c>
      <c r="VE70">
        <v>1</v>
      </c>
      <c r="VF70">
        <v>0</v>
      </c>
      <c r="VG70">
        <v>0</v>
      </c>
      <c r="VH70">
        <v>2</v>
      </c>
      <c r="VI70">
        <v>2</v>
      </c>
      <c r="VJ70">
        <v>2</v>
      </c>
      <c r="VK70">
        <v>2</v>
      </c>
      <c r="VL70">
        <v>2</v>
      </c>
      <c r="VM70">
        <v>2</v>
      </c>
      <c r="VN70">
        <v>2</v>
      </c>
      <c r="VO70">
        <v>2</v>
      </c>
      <c r="VP70">
        <v>1</v>
      </c>
      <c r="VQ70">
        <v>3</v>
      </c>
      <c r="VR70">
        <v>1</v>
      </c>
      <c r="VS70">
        <v>1</v>
      </c>
      <c r="VT70">
        <v>3</v>
      </c>
      <c r="VU70">
        <v>2</v>
      </c>
      <c r="VV70">
        <v>4</v>
      </c>
      <c r="VW70">
        <v>2</v>
      </c>
      <c r="VX70">
        <v>1</v>
      </c>
      <c r="VY70">
        <v>-1</v>
      </c>
      <c r="WE70" t="s">
        <v>643</v>
      </c>
      <c r="WH70" t="s">
        <v>643</v>
      </c>
      <c r="WI70">
        <v>33</v>
      </c>
      <c r="WM70" t="s">
        <v>643</v>
      </c>
      <c r="WR70">
        <v>-2</v>
      </c>
      <c r="WT70" t="s">
        <v>643</v>
      </c>
      <c r="WX70" t="s">
        <v>643</v>
      </c>
      <c r="XF70">
        <v>4</v>
      </c>
      <c r="XI70">
        <v>1</v>
      </c>
      <c r="XJ70">
        <v>3</v>
      </c>
      <c r="XQ70">
        <v>1</v>
      </c>
      <c r="XR70">
        <v>1</v>
      </c>
      <c r="XS70">
        <v>1</v>
      </c>
      <c r="XT70">
        <v>1</v>
      </c>
      <c r="XU70" t="s">
        <v>643</v>
      </c>
      <c r="XV70">
        <v>-1</v>
      </c>
      <c r="XW70">
        <v>-1</v>
      </c>
    </row>
    <row r="71" spans="1:647" x14ac:dyDescent="0.25">
      <c r="A71">
        <v>897</v>
      </c>
      <c r="B71">
        <v>993</v>
      </c>
      <c r="C71">
        <v>1</v>
      </c>
      <c r="D71" s="9">
        <v>4695</v>
      </c>
      <c r="E71" t="str">
        <f>VLOOKUP(ELEF_2019_minta[[#This Row],[TERUL]],teruleti_szamjel!$A$2:$M$3201,2)</f>
        <v>Vasvár</v>
      </c>
      <c r="F71" t="str">
        <f>VLOOKUP(ELEF_2019_minta[[#This Row],[TERUL]],teruleti_szamjel!$A$2:$M$3201,4)</f>
        <v>18</v>
      </c>
      <c r="G71" t="str">
        <f>VLOOKUP(ELEF_2019_minta[[#This Row],[TERUL]],teruleti_szamjel!$A$2:$M$3201,5)</f>
        <v>Vas</v>
      </c>
      <c r="H71" t="str">
        <f>VLOOKUP(ELEF_2019_minta[[#This Row],[TERUL]],teruleti_szamjel!$A$2:$M$3201,10)</f>
        <v>30</v>
      </c>
      <c r="I71" t="str">
        <f>VLOOKUP(ELEF_2019_minta[[#This Row],[TERUL]],teruleti_szamjel!$A$2:$M$3201,11)</f>
        <v>Nyugat-Dunántúl</v>
      </c>
      <c r="J71">
        <v>3</v>
      </c>
      <c r="K71">
        <v>2</v>
      </c>
      <c r="L71">
        <v>1998</v>
      </c>
      <c r="M71">
        <v>6</v>
      </c>
      <c r="N71">
        <v>8</v>
      </c>
      <c r="O71">
        <v>74</v>
      </c>
      <c r="P71">
        <v>6</v>
      </c>
      <c r="Q71">
        <v>10</v>
      </c>
      <c r="R71">
        <v>1</v>
      </c>
      <c r="S71">
        <v>1</v>
      </c>
      <c r="T71">
        <v>33</v>
      </c>
      <c r="U71">
        <v>33</v>
      </c>
      <c r="V71" t="s">
        <v>652</v>
      </c>
      <c r="W71">
        <v>1</v>
      </c>
      <c r="Z71">
        <v>1999</v>
      </c>
      <c r="AB71">
        <v>28</v>
      </c>
      <c r="AD71">
        <v>5</v>
      </c>
      <c r="AF71">
        <v>1</v>
      </c>
      <c r="AK71">
        <v>36</v>
      </c>
      <c r="AL71">
        <v>3</v>
      </c>
      <c r="AM71">
        <v>1</v>
      </c>
      <c r="AS71">
        <v>15</v>
      </c>
      <c r="BL71" t="s">
        <v>643</v>
      </c>
      <c r="BN71" t="s">
        <v>643</v>
      </c>
      <c r="BO71" t="s">
        <v>643</v>
      </c>
      <c r="BR71" t="s">
        <v>643</v>
      </c>
      <c r="BS71" t="s">
        <v>643</v>
      </c>
      <c r="BT71" t="s">
        <v>643</v>
      </c>
      <c r="BU71" t="s">
        <v>643</v>
      </c>
      <c r="BV71" t="s">
        <v>643</v>
      </c>
      <c r="BX71" t="s">
        <v>643</v>
      </c>
      <c r="CA71" t="s">
        <v>643</v>
      </c>
      <c r="CB71" t="s">
        <v>643</v>
      </c>
      <c r="CC71" t="s">
        <v>643</v>
      </c>
      <c r="CD71" t="s">
        <v>643</v>
      </c>
      <c r="CF71" t="s">
        <v>643</v>
      </c>
      <c r="CG71" t="s">
        <v>643</v>
      </c>
      <c r="CH71" t="s">
        <v>643</v>
      </c>
      <c r="CI71" t="s">
        <v>643</v>
      </c>
      <c r="CJ71" t="s">
        <v>643</v>
      </c>
      <c r="CK71" t="s">
        <v>643</v>
      </c>
      <c r="CL71" t="s">
        <v>643</v>
      </c>
      <c r="CM71" t="s">
        <v>643</v>
      </c>
      <c r="CN71" t="s">
        <v>643</v>
      </c>
      <c r="CO71" t="s">
        <v>643</v>
      </c>
      <c r="CP71" t="s">
        <v>643</v>
      </c>
      <c r="CQ71" t="s">
        <v>643</v>
      </c>
      <c r="CR71" t="s">
        <v>643</v>
      </c>
      <c r="CS71" t="s">
        <v>643</v>
      </c>
      <c r="CT71" t="s">
        <v>643</v>
      </c>
      <c r="CU71" t="s">
        <v>643</v>
      </c>
      <c r="CV71" t="s">
        <v>643</v>
      </c>
      <c r="CW71" t="s">
        <v>643</v>
      </c>
      <c r="CX71" t="s">
        <v>643</v>
      </c>
      <c r="CY71" t="s">
        <v>643</v>
      </c>
      <c r="CZ71" t="s">
        <v>643</v>
      </c>
      <c r="DA71" t="s">
        <v>643</v>
      </c>
      <c r="DB71" t="s">
        <v>643</v>
      </c>
      <c r="DC71" t="s">
        <v>643</v>
      </c>
      <c r="DD71" t="s">
        <v>643</v>
      </c>
      <c r="DE71" t="s">
        <v>643</v>
      </c>
      <c r="DF71" t="s">
        <v>643</v>
      </c>
      <c r="DG71" t="s">
        <v>643</v>
      </c>
      <c r="DH71">
        <v>4</v>
      </c>
      <c r="DI71">
        <v>2</v>
      </c>
      <c r="DJ71">
        <v>2</v>
      </c>
      <c r="DK71">
        <v>1</v>
      </c>
      <c r="DL71">
        <v>3</v>
      </c>
      <c r="DN71">
        <v>3</v>
      </c>
      <c r="DO71">
        <v>2</v>
      </c>
      <c r="DP71">
        <v>2</v>
      </c>
      <c r="DQ71">
        <v>1</v>
      </c>
      <c r="DS71">
        <v>2</v>
      </c>
      <c r="DT71">
        <v>1</v>
      </c>
      <c r="DU71">
        <v>2</v>
      </c>
      <c r="DV71">
        <v>1</v>
      </c>
      <c r="DW71">
        <v>2</v>
      </c>
      <c r="DX71">
        <v>1</v>
      </c>
      <c r="EB71">
        <v>2</v>
      </c>
      <c r="EE71">
        <v>1</v>
      </c>
      <c r="EF71">
        <v>2</v>
      </c>
      <c r="EJ71">
        <v>2</v>
      </c>
      <c r="EM71">
        <v>1</v>
      </c>
      <c r="EN71">
        <v>2</v>
      </c>
      <c r="ER71">
        <v>2</v>
      </c>
      <c r="EV71">
        <v>2</v>
      </c>
      <c r="EW71" t="s">
        <v>643</v>
      </c>
      <c r="EZ71">
        <v>1</v>
      </c>
      <c r="FA71">
        <v>1</v>
      </c>
      <c r="FB71">
        <v>1</v>
      </c>
      <c r="FD71">
        <v>2</v>
      </c>
      <c r="FH71">
        <v>2</v>
      </c>
      <c r="FI71" t="s">
        <v>643</v>
      </c>
      <c r="FL71">
        <v>2</v>
      </c>
      <c r="FN71">
        <v>2</v>
      </c>
      <c r="FO71">
        <v>4</v>
      </c>
      <c r="FP71">
        <v>2</v>
      </c>
      <c r="FS71">
        <v>1</v>
      </c>
      <c r="FT71">
        <v>1</v>
      </c>
      <c r="FU71">
        <v>1</v>
      </c>
      <c r="FX71">
        <v>2</v>
      </c>
      <c r="GB71">
        <v>2</v>
      </c>
      <c r="GF71">
        <v>2</v>
      </c>
      <c r="GI71">
        <v>1</v>
      </c>
      <c r="GJ71">
        <v>2</v>
      </c>
      <c r="GM71" t="s">
        <v>643</v>
      </c>
      <c r="GN71">
        <v>2</v>
      </c>
      <c r="GR71">
        <v>2</v>
      </c>
      <c r="GV71">
        <v>2</v>
      </c>
      <c r="GZ71">
        <v>2</v>
      </c>
      <c r="HD71">
        <v>2</v>
      </c>
      <c r="HH71">
        <v>2</v>
      </c>
      <c r="HI71" t="s">
        <v>643</v>
      </c>
      <c r="HJ71" t="s">
        <v>643</v>
      </c>
      <c r="HK71" t="s">
        <v>643</v>
      </c>
      <c r="HL71">
        <v>2</v>
      </c>
      <c r="HP71">
        <v>2</v>
      </c>
      <c r="HT71">
        <v>2</v>
      </c>
      <c r="HU71" t="s">
        <v>643</v>
      </c>
      <c r="HV71" t="s">
        <v>643</v>
      </c>
      <c r="HW71" t="s">
        <v>643</v>
      </c>
      <c r="HX71">
        <v>2</v>
      </c>
      <c r="IB71">
        <v>2</v>
      </c>
      <c r="IC71" t="s">
        <v>643</v>
      </c>
      <c r="ID71" t="s">
        <v>643</v>
      </c>
      <c r="IE71" t="s">
        <v>643</v>
      </c>
      <c r="IF71">
        <v>2</v>
      </c>
      <c r="IJ71">
        <v>2</v>
      </c>
      <c r="IN71">
        <v>2</v>
      </c>
      <c r="IO71">
        <v>1</v>
      </c>
      <c r="IP71">
        <v>2</v>
      </c>
      <c r="IS71">
        <v>-2</v>
      </c>
      <c r="IW71">
        <v>0</v>
      </c>
      <c r="IX71">
        <v>1</v>
      </c>
      <c r="IY71">
        <v>1</v>
      </c>
      <c r="IZ71">
        <v>2</v>
      </c>
      <c r="JA71">
        <v>1</v>
      </c>
      <c r="JB71">
        <v>1</v>
      </c>
      <c r="JC71">
        <v>1</v>
      </c>
      <c r="JD71">
        <v>1</v>
      </c>
      <c r="JE71">
        <v>1</v>
      </c>
      <c r="JF71">
        <v>1</v>
      </c>
      <c r="JG71">
        <v>1</v>
      </c>
      <c r="JH71">
        <v>1</v>
      </c>
      <c r="JI71">
        <v>1</v>
      </c>
      <c r="JJ71">
        <v>1</v>
      </c>
      <c r="JK71">
        <v>1</v>
      </c>
      <c r="JL71">
        <v>2</v>
      </c>
      <c r="JO71">
        <v>1</v>
      </c>
      <c r="JP71">
        <v>1</v>
      </c>
      <c r="JQ71">
        <v>1</v>
      </c>
      <c r="JR71">
        <v>1</v>
      </c>
      <c r="JS71">
        <v>1</v>
      </c>
      <c r="JT71">
        <v>1</v>
      </c>
      <c r="JU71">
        <v>1</v>
      </c>
      <c r="JV71">
        <v>2</v>
      </c>
      <c r="JX71">
        <v>3</v>
      </c>
      <c r="JZ71">
        <v>1</v>
      </c>
      <c r="KA71">
        <v>1</v>
      </c>
      <c r="KB71">
        <v>3</v>
      </c>
      <c r="KC71">
        <v>2</v>
      </c>
      <c r="KD71">
        <v>2</v>
      </c>
      <c r="KE71">
        <v>1</v>
      </c>
      <c r="KF71">
        <v>2</v>
      </c>
      <c r="KG71">
        <v>1</v>
      </c>
      <c r="KH71">
        <v>2</v>
      </c>
      <c r="KJ71">
        <v>2</v>
      </c>
      <c r="KK71">
        <v>3</v>
      </c>
      <c r="KL71">
        <v>3</v>
      </c>
      <c r="KM71">
        <v>1</v>
      </c>
      <c r="KN71">
        <v>1</v>
      </c>
      <c r="KO71">
        <v>2</v>
      </c>
      <c r="KP71">
        <v>0</v>
      </c>
      <c r="KQ71">
        <v>2</v>
      </c>
      <c r="KR71">
        <v>2</v>
      </c>
      <c r="KS71">
        <v>2</v>
      </c>
      <c r="KT71">
        <v>2</v>
      </c>
      <c r="KU71">
        <v>2</v>
      </c>
      <c r="KV71">
        <v>2</v>
      </c>
      <c r="KW71">
        <v>1</v>
      </c>
      <c r="KX71">
        <v>2</v>
      </c>
      <c r="KY71">
        <v>2</v>
      </c>
      <c r="KZ71">
        <v>2</v>
      </c>
      <c r="LA71">
        <v>2010</v>
      </c>
      <c r="LD71">
        <v>2</v>
      </c>
      <c r="LE71">
        <v>1</v>
      </c>
      <c r="LF71">
        <v>1</v>
      </c>
      <c r="LG71">
        <v>4</v>
      </c>
      <c r="LH71">
        <v>2</v>
      </c>
      <c r="LJ71">
        <v>5</v>
      </c>
      <c r="LL71">
        <v>2</v>
      </c>
      <c r="LM71">
        <v>4</v>
      </c>
      <c r="LN71">
        <v>5</v>
      </c>
      <c r="LP71">
        <v>5</v>
      </c>
      <c r="LR71">
        <v>4</v>
      </c>
      <c r="LS71">
        <v>2</v>
      </c>
      <c r="LT71">
        <v>2</v>
      </c>
      <c r="LW71">
        <v>2</v>
      </c>
      <c r="LX71">
        <v>2</v>
      </c>
      <c r="LY71">
        <v>2</v>
      </c>
      <c r="LZ71">
        <v>2</v>
      </c>
      <c r="MA71">
        <v>2</v>
      </c>
      <c r="MB71">
        <v>2</v>
      </c>
      <c r="MC71">
        <v>2</v>
      </c>
      <c r="MD71">
        <v>3</v>
      </c>
      <c r="ME71">
        <v>2</v>
      </c>
      <c r="MF71">
        <v>2</v>
      </c>
      <c r="MG71">
        <v>6</v>
      </c>
      <c r="MH71">
        <v>6</v>
      </c>
      <c r="MI71">
        <v>6</v>
      </c>
      <c r="MJ71">
        <v>6</v>
      </c>
      <c r="MK71">
        <v>6</v>
      </c>
      <c r="ML71">
        <v>6</v>
      </c>
      <c r="MM71">
        <v>6</v>
      </c>
      <c r="MN71">
        <v>6</v>
      </c>
      <c r="MO71">
        <v>6</v>
      </c>
      <c r="MP71">
        <v>6</v>
      </c>
      <c r="MQ71">
        <v>10</v>
      </c>
      <c r="MR71">
        <v>4</v>
      </c>
      <c r="MS71">
        <v>5</v>
      </c>
      <c r="MT71">
        <v>4</v>
      </c>
      <c r="MU71">
        <v>1</v>
      </c>
      <c r="MV71">
        <v>3</v>
      </c>
      <c r="MW71">
        <v>182</v>
      </c>
      <c r="MY71">
        <v>170</v>
      </c>
      <c r="MZ71">
        <v>94</v>
      </c>
      <c r="NB71">
        <v>91</v>
      </c>
      <c r="NC71">
        <v>1</v>
      </c>
      <c r="ND71">
        <v>0</v>
      </c>
      <c r="NE71">
        <v>2</v>
      </c>
      <c r="NF71">
        <v>0</v>
      </c>
      <c r="NH71">
        <v>0</v>
      </c>
      <c r="NI71">
        <v>130</v>
      </c>
      <c r="NJ71">
        <v>0</v>
      </c>
      <c r="NK71">
        <v>300</v>
      </c>
      <c r="NL71">
        <v>3</v>
      </c>
      <c r="NN71">
        <v>4</v>
      </c>
      <c r="NP71">
        <v>1</v>
      </c>
      <c r="NQ71">
        <v>5</v>
      </c>
      <c r="NR71">
        <v>4</v>
      </c>
      <c r="NS71">
        <v>5</v>
      </c>
      <c r="NT71">
        <v>5</v>
      </c>
      <c r="NU71">
        <v>5</v>
      </c>
      <c r="NZ71" t="s">
        <v>643</v>
      </c>
      <c r="OA71">
        <v>2</v>
      </c>
      <c r="OB71">
        <v>2</v>
      </c>
      <c r="OC71">
        <v>3</v>
      </c>
      <c r="OD71">
        <v>3</v>
      </c>
      <c r="OE71">
        <v>3</v>
      </c>
      <c r="OF71">
        <v>2</v>
      </c>
      <c r="OG71">
        <v>5</v>
      </c>
      <c r="OH71">
        <v>3</v>
      </c>
      <c r="OI71">
        <v>2</v>
      </c>
      <c r="OM71">
        <v>3</v>
      </c>
      <c r="ON71" t="s">
        <v>644</v>
      </c>
      <c r="OO71">
        <v>3</v>
      </c>
      <c r="OP71">
        <v>1</v>
      </c>
      <c r="OT71">
        <v>4</v>
      </c>
      <c r="PD71" t="s">
        <v>643</v>
      </c>
      <c r="PF71">
        <v>-2</v>
      </c>
      <c r="PI71">
        <v>15</v>
      </c>
      <c r="PM71">
        <v>5</v>
      </c>
      <c r="PN71">
        <v>5</v>
      </c>
      <c r="PO71">
        <v>5</v>
      </c>
      <c r="PP71">
        <v>2</v>
      </c>
      <c r="PQ71">
        <v>4</v>
      </c>
      <c r="PT71">
        <v>7</v>
      </c>
      <c r="PY71">
        <v>-9</v>
      </c>
      <c r="QB71">
        <v>0</v>
      </c>
      <c r="QD71">
        <v>0</v>
      </c>
      <c r="QI71">
        <v>0</v>
      </c>
      <c r="QW71">
        <v>-2</v>
      </c>
      <c r="QX71">
        <v>-2</v>
      </c>
      <c r="QY71">
        <v>-2</v>
      </c>
      <c r="QZ71">
        <v>-2</v>
      </c>
      <c r="RA71">
        <v>4</v>
      </c>
      <c r="RB71">
        <v>1</v>
      </c>
      <c r="RC71">
        <v>1</v>
      </c>
      <c r="RD71">
        <v>1</v>
      </c>
      <c r="RE71">
        <v>1</v>
      </c>
      <c r="RF71">
        <v>4</v>
      </c>
      <c r="RJ71">
        <v>3</v>
      </c>
      <c r="RK71">
        <v>50</v>
      </c>
      <c r="RL71">
        <v>4</v>
      </c>
      <c r="RM71">
        <v>3</v>
      </c>
      <c r="RN71">
        <v>4</v>
      </c>
      <c r="RO71">
        <v>4</v>
      </c>
      <c r="RP71">
        <v>5</v>
      </c>
      <c r="RQ71">
        <v>12</v>
      </c>
      <c r="RR71">
        <v>2</v>
      </c>
      <c r="RS71">
        <v>2</v>
      </c>
      <c r="RT71">
        <v>3</v>
      </c>
      <c r="RU71">
        <v>4</v>
      </c>
      <c r="RV71">
        <v>2</v>
      </c>
      <c r="RW71">
        <v>10</v>
      </c>
      <c r="RX71">
        <v>2</v>
      </c>
      <c r="RY71">
        <v>20</v>
      </c>
      <c r="RZ71">
        <v>31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2</v>
      </c>
      <c r="SG71">
        <v>5</v>
      </c>
      <c r="SH71">
        <v>0</v>
      </c>
      <c r="SI71">
        <v>0</v>
      </c>
      <c r="SJ71">
        <v>3</v>
      </c>
      <c r="SK71">
        <v>2</v>
      </c>
      <c r="SL71">
        <v>3</v>
      </c>
      <c r="SM71">
        <v>4</v>
      </c>
      <c r="SN71">
        <v>4</v>
      </c>
      <c r="SO71">
        <v>4</v>
      </c>
      <c r="SP71">
        <v>4</v>
      </c>
      <c r="SQ71">
        <v>4</v>
      </c>
      <c r="SR71">
        <v>1</v>
      </c>
      <c r="SS71">
        <v>4</v>
      </c>
      <c r="ST71">
        <v>4</v>
      </c>
      <c r="SU71">
        <v>4</v>
      </c>
      <c r="SV71">
        <v>4</v>
      </c>
      <c r="SW71">
        <v>4</v>
      </c>
      <c r="SX71">
        <v>4</v>
      </c>
      <c r="SY71">
        <v>4</v>
      </c>
      <c r="SZ71">
        <v>1</v>
      </c>
      <c r="TA71">
        <v>4</v>
      </c>
      <c r="TB71">
        <v>4</v>
      </c>
      <c r="TC71">
        <v>4</v>
      </c>
      <c r="TD71">
        <v>4</v>
      </c>
      <c r="TE71">
        <v>1</v>
      </c>
      <c r="TF71">
        <v>4</v>
      </c>
      <c r="TG71">
        <v>4</v>
      </c>
      <c r="TH71">
        <v>4</v>
      </c>
      <c r="TI71">
        <v>4</v>
      </c>
      <c r="TJ71">
        <v>1</v>
      </c>
      <c r="TK71">
        <v>4</v>
      </c>
      <c r="TL71">
        <v>4</v>
      </c>
      <c r="TM71">
        <v>4</v>
      </c>
      <c r="TN71">
        <v>4</v>
      </c>
      <c r="TO71">
        <v>4</v>
      </c>
      <c r="TP71">
        <v>4</v>
      </c>
      <c r="TQ71">
        <v>1</v>
      </c>
      <c r="TR71">
        <v>4</v>
      </c>
      <c r="TS71">
        <v>1</v>
      </c>
      <c r="TT71">
        <v>4</v>
      </c>
      <c r="TU71">
        <v>4</v>
      </c>
      <c r="TV71">
        <v>4</v>
      </c>
      <c r="TW71">
        <v>2</v>
      </c>
      <c r="TX71">
        <v>1</v>
      </c>
      <c r="TY71">
        <v>1</v>
      </c>
      <c r="TZ71">
        <v>1</v>
      </c>
      <c r="UA71">
        <v>3</v>
      </c>
      <c r="UB71">
        <v>1</v>
      </c>
      <c r="UC71">
        <v>1</v>
      </c>
      <c r="UD71">
        <v>3</v>
      </c>
      <c r="UE71">
        <v>2</v>
      </c>
      <c r="UF71">
        <v>0</v>
      </c>
      <c r="UG71">
        <v>1</v>
      </c>
      <c r="UH71">
        <v>1</v>
      </c>
      <c r="UI71">
        <v>3</v>
      </c>
      <c r="UJ71">
        <v>5</v>
      </c>
      <c r="UK71">
        <v>1</v>
      </c>
      <c r="UL71">
        <v>315</v>
      </c>
      <c r="UM71">
        <v>0</v>
      </c>
      <c r="UN71">
        <v>180</v>
      </c>
      <c r="UO71">
        <v>0</v>
      </c>
      <c r="UP71">
        <v>60</v>
      </c>
      <c r="UQ71">
        <v>-1</v>
      </c>
      <c r="UR71">
        <v>0</v>
      </c>
      <c r="US71" t="s">
        <v>718</v>
      </c>
      <c r="UT71">
        <v>0</v>
      </c>
      <c r="UU71">
        <v>1</v>
      </c>
      <c r="UV71">
        <v>0</v>
      </c>
      <c r="UW71">
        <v>1</v>
      </c>
      <c r="UX71">
        <v>255</v>
      </c>
      <c r="UY71">
        <v>2</v>
      </c>
      <c r="UZ71">
        <v>0</v>
      </c>
      <c r="VA71">
        <v>0</v>
      </c>
      <c r="VB71">
        <v>1</v>
      </c>
      <c r="VC71">
        <v>780</v>
      </c>
      <c r="VD71">
        <v>0</v>
      </c>
      <c r="VE71">
        <v>0</v>
      </c>
      <c r="VF71">
        <v>0</v>
      </c>
      <c r="VG71">
        <v>0</v>
      </c>
      <c r="VH71">
        <v>2</v>
      </c>
      <c r="VI71">
        <v>2</v>
      </c>
      <c r="VJ71">
        <v>2</v>
      </c>
      <c r="VK71">
        <v>2</v>
      </c>
      <c r="VL71">
        <v>2</v>
      </c>
      <c r="VM71">
        <v>2</v>
      </c>
      <c r="VN71">
        <v>2</v>
      </c>
      <c r="VO71">
        <v>2</v>
      </c>
      <c r="VP71">
        <v>1</v>
      </c>
      <c r="VQ71">
        <v>4</v>
      </c>
      <c r="VR71">
        <v>1</v>
      </c>
      <c r="VS71">
        <v>2</v>
      </c>
      <c r="VT71">
        <v>-1</v>
      </c>
      <c r="VU71">
        <v>3</v>
      </c>
      <c r="VV71">
        <v>3</v>
      </c>
      <c r="VW71">
        <v>5</v>
      </c>
      <c r="VX71">
        <v>2</v>
      </c>
      <c r="VY71">
        <v>1</v>
      </c>
      <c r="WE71" t="s">
        <v>643</v>
      </c>
      <c r="WH71" t="s">
        <v>643</v>
      </c>
      <c r="WM71" t="s">
        <v>643</v>
      </c>
      <c r="WO71">
        <v>2</v>
      </c>
      <c r="WR71">
        <v>1</v>
      </c>
      <c r="WT71" t="s">
        <v>643</v>
      </c>
      <c r="WU71">
        <v>1</v>
      </c>
      <c r="WW71">
        <v>2</v>
      </c>
      <c r="WX71" t="s">
        <v>643</v>
      </c>
      <c r="XL71">
        <v>0</v>
      </c>
      <c r="XP71">
        <v>0</v>
      </c>
      <c r="XQ71">
        <v>1</v>
      </c>
      <c r="XR71">
        <v>3</v>
      </c>
      <c r="XS71">
        <v>4</v>
      </c>
      <c r="XT71">
        <v>7</v>
      </c>
      <c r="XU71" t="s">
        <v>643</v>
      </c>
      <c r="XV71">
        <v>-1</v>
      </c>
      <c r="XW71">
        <v>-1</v>
      </c>
    </row>
    <row r="72" spans="1:647" x14ac:dyDescent="0.25">
      <c r="A72">
        <v>9070</v>
      </c>
      <c r="B72">
        <v>915</v>
      </c>
      <c r="C72">
        <v>1</v>
      </c>
      <c r="D72" s="9">
        <v>11439</v>
      </c>
      <c r="E72" t="str">
        <f>VLOOKUP(ELEF_2019_minta[[#This Row],[TERUL]],teruleti_szamjel!$A$2:$M$3201,2)</f>
        <v>Várpalota</v>
      </c>
      <c r="F72" t="str">
        <f>VLOOKUP(ELEF_2019_minta[[#This Row],[TERUL]],teruleti_szamjel!$A$2:$M$3201,4)</f>
        <v>19</v>
      </c>
      <c r="G72" t="str">
        <f>VLOOKUP(ELEF_2019_minta[[#This Row],[TERUL]],teruleti_szamjel!$A$2:$M$3201,5)</f>
        <v>Veszprém</v>
      </c>
      <c r="H72" t="str">
        <f>VLOOKUP(ELEF_2019_minta[[#This Row],[TERUL]],teruleti_szamjel!$A$2:$M$3201,10)</f>
        <v>20</v>
      </c>
      <c r="I72" t="str">
        <f>VLOOKUP(ELEF_2019_minta[[#This Row],[TERUL]],teruleti_szamjel!$A$2:$M$3201,11)</f>
        <v>Közép-Dunántúl</v>
      </c>
      <c r="J72">
        <v>2</v>
      </c>
      <c r="K72">
        <v>2</v>
      </c>
      <c r="L72">
        <v>1933</v>
      </c>
      <c r="M72">
        <v>3</v>
      </c>
      <c r="N72">
        <v>3</v>
      </c>
      <c r="O72">
        <v>59</v>
      </c>
      <c r="P72">
        <v>3</v>
      </c>
      <c r="Q72">
        <v>1</v>
      </c>
      <c r="R72">
        <v>1</v>
      </c>
      <c r="S72">
        <v>1</v>
      </c>
      <c r="T72">
        <v>51</v>
      </c>
      <c r="U72">
        <v>23</v>
      </c>
      <c r="V72" t="s">
        <v>664</v>
      </c>
      <c r="W72">
        <v>1</v>
      </c>
      <c r="X72">
        <v>2</v>
      </c>
      <c r="Y72">
        <v>2</v>
      </c>
      <c r="Z72">
        <v>2008</v>
      </c>
      <c r="AA72">
        <v>3</v>
      </c>
      <c r="AB72">
        <v>30</v>
      </c>
      <c r="AC72">
        <v>60</v>
      </c>
      <c r="AD72">
        <v>5</v>
      </c>
      <c r="AE72">
        <v>15</v>
      </c>
      <c r="AI72">
        <v>9</v>
      </c>
      <c r="AJ72">
        <v>11</v>
      </c>
      <c r="AK72">
        <v>31</v>
      </c>
      <c r="AL72">
        <v>3</v>
      </c>
      <c r="AN72">
        <v>1</v>
      </c>
      <c r="AQ72">
        <v>1</v>
      </c>
      <c r="AR72">
        <v>14</v>
      </c>
      <c r="BL72" t="s">
        <v>643</v>
      </c>
      <c r="BN72" t="s">
        <v>643</v>
      </c>
      <c r="BO72" t="s">
        <v>643</v>
      </c>
      <c r="BR72" t="s">
        <v>643</v>
      </c>
      <c r="BS72" t="s">
        <v>643</v>
      </c>
      <c r="BT72" t="s">
        <v>643</v>
      </c>
      <c r="BU72" t="s">
        <v>643</v>
      </c>
      <c r="BV72" t="s">
        <v>643</v>
      </c>
      <c r="BX72" t="s">
        <v>643</v>
      </c>
      <c r="CA72" t="s">
        <v>643</v>
      </c>
      <c r="CB72" t="s">
        <v>643</v>
      </c>
      <c r="CC72" t="s">
        <v>643</v>
      </c>
      <c r="CD72" t="s">
        <v>643</v>
      </c>
      <c r="CF72" t="s">
        <v>643</v>
      </c>
      <c r="CG72" t="s">
        <v>643</v>
      </c>
      <c r="CH72" t="s">
        <v>643</v>
      </c>
      <c r="CI72" t="s">
        <v>643</v>
      </c>
      <c r="CJ72" t="s">
        <v>643</v>
      </c>
      <c r="CK72" t="s">
        <v>643</v>
      </c>
      <c r="CL72" t="s">
        <v>643</v>
      </c>
      <c r="CM72" t="s">
        <v>643</v>
      </c>
      <c r="CN72" t="s">
        <v>643</v>
      </c>
      <c r="CO72" t="s">
        <v>643</v>
      </c>
      <c r="CP72" t="s">
        <v>643</v>
      </c>
      <c r="CQ72" t="s">
        <v>643</v>
      </c>
      <c r="CR72" t="s">
        <v>643</v>
      </c>
      <c r="CS72" t="s">
        <v>643</v>
      </c>
      <c r="CT72" t="s">
        <v>643</v>
      </c>
      <c r="CU72" t="s">
        <v>643</v>
      </c>
      <c r="CV72" t="s">
        <v>643</v>
      </c>
      <c r="CW72" t="s">
        <v>643</v>
      </c>
      <c r="CX72" t="s">
        <v>643</v>
      </c>
      <c r="CY72" t="s">
        <v>643</v>
      </c>
      <c r="CZ72" t="s">
        <v>643</v>
      </c>
      <c r="DA72" t="s">
        <v>643</v>
      </c>
      <c r="DB72" t="s">
        <v>643</v>
      </c>
      <c r="DC72" t="s">
        <v>643</v>
      </c>
      <c r="DD72" t="s">
        <v>643</v>
      </c>
      <c r="DE72" t="s">
        <v>643</v>
      </c>
      <c r="DF72" t="s">
        <v>643</v>
      </c>
      <c r="DG72" t="s">
        <v>643</v>
      </c>
      <c r="DH72">
        <v>3</v>
      </c>
      <c r="DI72">
        <v>3</v>
      </c>
      <c r="DJ72">
        <v>3</v>
      </c>
      <c r="DK72">
        <v>2</v>
      </c>
      <c r="DL72">
        <v>3</v>
      </c>
      <c r="DN72">
        <v>3</v>
      </c>
      <c r="DO72">
        <v>1</v>
      </c>
      <c r="DP72">
        <v>1</v>
      </c>
      <c r="DQ72">
        <v>2</v>
      </c>
      <c r="DR72">
        <v>2</v>
      </c>
      <c r="DS72">
        <v>2</v>
      </c>
      <c r="DT72">
        <v>1</v>
      </c>
      <c r="DU72">
        <v>1</v>
      </c>
      <c r="DV72">
        <v>2</v>
      </c>
      <c r="DX72">
        <v>2</v>
      </c>
      <c r="EB72">
        <v>2</v>
      </c>
      <c r="EF72">
        <v>2</v>
      </c>
      <c r="EJ72">
        <v>2</v>
      </c>
      <c r="EN72">
        <v>2</v>
      </c>
      <c r="ER72">
        <v>2</v>
      </c>
      <c r="ET72">
        <v>1</v>
      </c>
      <c r="EV72">
        <v>2</v>
      </c>
      <c r="EW72" t="s">
        <v>643</v>
      </c>
      <c r="EZ72">
        <v>2</v>
      </c>
      <c r="FB72">
        <v>1</v>
      </c>
      <c r="FD72">
        <v>2</v>
      </c>
      <c r="FH72">
        <v>2</v>
      </c>
      <c r="FI72" t="s">
        <v>643</v>
      </c>
      <c r="FL72">
        <v>2</v>
      </c>
      <c r="FP72">
        <v>2</v>
      </c>
      <c r="FT72">
        <v>2</v>
      </c>
      <c r="FU72">
        <v>1</v>
      </c>
      <c r="FV72">
        <v>1</v>
      </c>
      <c r="FX72">
        <v>2</v>
      </c>
      <c r="GB72">
        <v>2</v>
      </c>
      <c r="GF72">
        <v>2</v>
      </c>
      <c r="GJ72">
        <v>2</v>
      </c>
      <c r="GL72">
        <v>1</v>
      </c>
      <c r="GM72" t="s">
        <v>643</v>
      </c>
      <c r="GN72">
        <v>2</v>
      </c>
      <c r="GR72">
        <v>2</v>
      </c>
      <c r="GV72">
        <v>2</v>
      </c>
      <c r="GZ72">
        <v>2</v>
      </c>
      <c r="HD72">
        <v>-9</v>
      </c>
      <c r="HH72">
        <v>2</v>
      </c>
      <c r="HI72" t="s">
        <v>643</v>
      </c>
      <c r="HJ72" t="s">
        <v>643</v>
      </c>
      <c r="HK72" t="s">
        <v>643</v>
      </c>
      <c r="HL72">
        <v>2</v>
      </c>
      <c r="HO72">
        <v>1</v>
      </c>
      <c r="HP72">
        <v>2</v>
      </c>
      <c r="HT72">
        <v>2</v>
      </c>
      <c r="HU72" t="s">
        <v>643</v>
      </c>
      <c r="HV72" t="s">
        <v>643</v>
      </c>
      <c r="HW72" t="s">
        <v>643</v>
      </c>
      <c r="HX72">
        <v>2</v>
      </c>
      <c r="IB72">
        <v>2</v>
      </c>
      <c r="IC72" t="s">
        <v>643</v>
      </c>
      <c r="ID72" t="s">
        <v>643</v>
      </c>
      <c r="IE72" t="s">
        <v>643</v>
      </c>
      <c r="IF72">
        <v>2</v>
      </c>
      <c r="IJ72">
        <v>2</v>
      </c>
      <c r="IN72">
        <v>2</v>
      </c>
      <c r="IO72">
        <v>2</v>
      </c>
      <c r="IP72">
        <v>2</v>
      </c>
      <c r="IR72">
        <v>2</v>
      </c>
      <c r="IS72">
        <v>-2</v>
      </c>
      <c r="IU72">
        <v>0</v>
      </c>
      <c r="IW72">
        <v>0</v>
      </c>
      <c r="IX72">
        <v>2</v>
      </c>
      <c r="IY72">
        <v>1</v>
      </c>
      <c r="IZ72">
        <v>2</v>
      </c>
      <c r="JA72">
        <v>1</v>
      </c>
      <c r="JB72">
        <v>1</v>
      </c>
      <c r="JC72">
        <v>1</v>
      </c>
      <c r="JD72">
        <v>1</v>
      </c>
      <c r="JE72">
        <v>1</v>
      </c>
      <c r="JF72">
        <v>1</v>
      </c>
      <c r="JG72">
        <v>1</v>
      </c>
      <c r="JH72">
        <v>1</v>
      </c>
      <c r="JI72">
        <v>1</v>
      </c>
      <c r="JJ72">
        <v>1</v>
      </c>
      <c r="JK72">
        <v>1</v>
      </c>
      <c r="JL72">
        <v>1</v>
      </c>
      <c r="JO72">
        <v>5</v>
      </c>
      <c r="JP72">
        <v>1</v>
      </c>
      <c r="JQ72">
        <v>1</v>
      </c>
      <c r="JR72">
        <v>1</v>
      </c>
      <c r="JS72">
        <v>2</v>
      </c>
      <c r="JT72">
        <v>1</v>
      </c>
      <c r="JU72">
        <v>1</v>
      </c>
      <c r="JX72">
        <v>1</v>
      </c>
      <c r="JY72">
        <v>2</v>
      </c>
      <c r="JZ72">
        <v>1</v>
      </c>
      <c r="KA72">
        <v>1</v>
      </c>
      <c r="KB72">
        <v>1</v>
      </c>
      <c r="KC72">
        <v>1</v>
      </c>
      <c r="KD72">
        <v>2</v>
      </c>
      <c r="KE72">
        <v>1</v>
      </c>
      <c r="KF72">
        <v>1</v>
      </c>
      <c r="KG72">
        <v>1</v>
      </c>
      <c r="KH72">
        <v>1</v>
      </c>
      <c r="KJ72">
        <v>2</v>
      </c>
      <c r="KL72">
        <v>3</v>
      </c>
      <c r="KM72">
        <v>1</v>
      </c>
      <c r="KN72">
        <v>1</v>
      </c>
      <c r="KO72">
        <v>2</v>
      </c>
      <c r="KQ72">
        <v>1</v>
      </c>
      <c r="KR72">
        <v>2</v>
      </c>
      <c r="KS72">
        <v>2</v>
      </c>
      <c r="KT72">
        <v>2</v>
      </c>
      <c r="KU72">
        <v>2</v>
      </c>
      <c r="KV72">
        <v>2</v>
      </c>
      <c r="KW72">
        <v>1</v>
      </c>
      <c r="KX72">
        <v>2</v>
      </c>
      <c r="KY72">
        <v>1</v>
      </c>
      <c r="KZ72">
        <v>2</v>
      </c>
      <c r="LB72">
        <v>11</v>
      </c>
      <c r="LD72">
        <v>2</v>
      </c>
      <c r="LE72">
        <v>1</v>
      </c>
      <c r="LF72">
        <v>3</v>
      </c>
      <c r="LG72">
        <v>1</v>
      </c>
      <c r="LH72">
        <v>1</v>
      </c>
      <c r="LI72">
        <v>4</v>
      </c>
      <c r="LJ72">
        <v>4</v>
      </c>
      <c r="LL72">
        <v>2</v>
      </c>
      <c r="LM72">
        <v>2</v>
      </c>
      <c r="LN72">
        <v>5</v>
      </c>
      <c r="LP72">
        <v>4</v>
      </c>
      <c r="LV72">
        <v>1</v>
      </c>
      <c r="LW72">
        <v>1</v>
      </c>
      <c r="LX72">
        <v>2</v>
      </c>
      <c r="LY72">
        <v>2</v>
      </c>
      <c r="LZ72">
        <v>3</v>
      </c>
      <c r="MA72">
        <v>2</v>
      </c>
      <c r="MB72">
        <v>3</v>
      </c>
      <c r="MC72">
        <v>6</v>
      </c>
      <c r="MD72">
        <v>2</v>
      </c>
      <c r="ME72">
        <v>4</v>
      </c>
      <c r="MF72">
        <v>1</v>
      </c>
      <c r="MG72">
        <v>-8</v>
      </c>
      <c r="MH72">
        <v>6</v>
      </c>
      <c r="MI72">
        <v>2</v>
      </c>
      <c r="MJ72">
        <v>6</v>
      </c>
      <c r="MK72">
        <v>6</v>
      </c>
      <c r="ML72">
        <v>6</v>
      </c>
      <c r="MM72">
        <v>5</v>
      </c>
      <c r="MN72">
        <v>6</v>
      </c>
      <c r="MO72">
        <v>2</v>
      </c>
      <c r="MP72">
        <v>6</v>
      </c>
      <c r="MQ72">
        <v>10</v>
      </c>
      <c r="MR72">
        <v>1</v>
      </c>
      <c r="MS72">
        <v>2</v>
      </c>
      <c r="MT72">
        <v>4</v>
      </c>
      <c r="MU72">
        <v>1</v>
      </c>
      <c r="MV72">
        <v>3</v>
      </c>
      <c r="MW72">
        <v>162</v>
      </c>
      <c r="MX72">
        <v>165</v>
      </c>
      <c r="MY72">
        <v>170</v>
      </c>
      <c r="MZ72">
        <v>59</v>
      </c>
      <c r="NB72">
        <v>78</v>
      </c>
      <c r="NC72">
        <v>3</v>
      </c>
      <c r="ND72">
        <v>3</v>
      </c>
      <c r="NE72">
        <v>1</v>
      </c>
      <c r="NF72">
        <v>0</v>
      </c>
      <c r="NH72">
        <v>1</v>
      </c>
      <c r="NI72">
        <v>-2</v>
      </c>
      <c r="NJ72">
        <v>0</v>
      </c>
      <c r="NK72">
        <v>700</v>
      </c>
      <c r="NL72">
        <v>3</v>
      </c>
      <c r="NN72">
        <v>2</v>
      </c>
      <c r="NO72">
        <v>1</v>
      </c>
      <c r="NP72">
        <v>2</v>
      </c>
      <c r="NQ72">
        <v>1</v>
      </c>
      <c r="NR72">
        <v>5</v>
      </c>
      <c r="NS72">
        <v>5</v>
      </c>
      <c r="NT72">
        <v>5</v>
      </c>
      <c r="NU72">
        <v>5</v>
      </c>
      <c r="NZ72" t="s">
        <v>643</v>
      </c>
      <c r="OA72">
        <v>5</v>
      </c>
      <c r="OB72">
        <v>1</v>
      </c>
      <c r="OC72">
        <v>5</v>
      </c>
      <c r="OD72">
        <v>3</v>
      </c>
      <c r="OE72">
        <v>3</v>
      </c>
      <c r="OF72">
        <v>2</v>
      </c>
      <c r="OG72">
        <v>5</v>
      </c>
      <c r="OH72">
        <v>1</v>
      </c>
      <c r="OI72">
        <v>1</v>
      </c>
      <c r="OL72">
        <v>2</v>
      </c>
      <c r="ON72" t="s">
        <v>644</v>
      </c>
      <c r="OO72">
        <v>4</v>
      </c>
      <c r="OP72">
        <v>1</v>
      </c>
      <c r="OQ72">
        <v>1</v>
      </c>
      <c r="OU72">
        <v>4</v>
      </c>
      <c r="OV72">
        <v>4</v>
      </c>
      <c r="OW72">
        <v>4</v>
      </c>
      <c r="OX72">
        <v>4</v>
      </c>
      <c r="PD72" t="s">
        <v>643</v>
      </c>
      <c r="PF72">
        <v>-2</v>
      </c>
      <c r="PI72">
        <v>16</v>
      </c>
      <c r="PL72">
        <v>2</v>
      </c>
      <c r="PM72">
        <v>5</v>
      </c>
      <c r="PN72">
        <v>5</v>
      </c>
      <c r="PO72">
        <v>1</v>
      </c>
      <c r="PP72">
        <v>2</v>
      </c>
      <c r="PQ72">
        <v>4</v>
      </c>
      <c r="PT72">
        <v>9</v>
      </c>
      <c r="PU72">
        <v>0</v>
      </c>
      <c r="QB72">
        <v>0</v>
      </c>
      <c r="QD72">
        <v>0</v>
      </c>
      <c r="QL72">
        <v>0</v>
      </c>
      <c r="QM72">
        <v>10</v>
      </c>
      <c r="QQ72">
        <v>0</v>
      </c>
      <c r="QW72">
        <v>-2</v>
      </c>
      <c r="QX72">
        <v>-2</v>
      </c>
      <c r="QY72">
        <v>-2</v>
      </c>
      <c r="QZ72">
        <v>-2</v>
      </c>
      <c r="RB72">
        <v>2</v>
      </c>
      <c r="RC72">
        <v>2</v>
      </c>
      <c r="RD72">
        <v>3</v>
      </c>
      <c r="RE72">
        <v>1</v>
      </c>
      <c r="RF72">
        <v>2</v>
      </c>
      <c r="RJ72">
        <v>3</v>
      </c>
      <c r="RK72">
        <v>30</v>
      </c>
      <c r="RL72">
        <v>3</v>
      </c>
      <c r="RM72">
        <v>2</v>
      </c>
      <c r="RN72">
        <v>3</v>
      </c>
      <c r="RO72">
        <v>3</v>
      </c>
      <c r="RP72">
        <v>3</v>
      </c>
      <c r="RQ72">
        <v>6</v>
      </c>
      <c r="RR72">
        <v>2</v>
      </c>
      <c r="RS72">
        <v>-1</v>
      </c>
      <c r="RT72">
        <v>3</v>
      </c>
      <c r="RU72">
        <v>4</v>
      </c>
      <c r="RV72">
        <v>6</v>
      </c>
      <c r="RW72">
        <v>10</v>
      </c>
      <c r="RX72">
        <v>-2</v>
      </c>
      <c r="RY72">
        <v>-2</v>
      </c>
      <c r="RZ72">
        <v>21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2</v>
      </c>
      <c r="SG72">
        <v>1</v>
      </c>
      <c r="SH72">
        <v>0</v>
      </c>
      <c r="SI72">
        <v>0</v>
      </c>
      <c r="SJ72">
        <v>4</v>
      </c>
      <c r="SK72">
        <v>5</v>
      </c>
      <c r="SL72">
        <v>3</v>
      </c>
      <c r="SM72">
        <v>1</v>
      </c>
      <c r="SN72">
        <v>4</v>
      </c>
      <c r="SO72">
        <v>4</v>
      </c>
      <c r="SP72">
        <v>4</v>
      </c>
      <c r="SQ72">
        <v>4</v>
      </c>
      <c r="SR72">
        <v>4</v>
      </c>
      <c r="SS72">
        <v>4</v>
      </c>
      <c r="ST72">
        <v>4</v>
      </c>
      <c r="SU72">
        <v>1</v>
      </c>
      <c r="SV72">
        <v>4</v>
      </c>
      <c r="SW72">
        <v>1</v>
      </c>
      <c r="SX72">
        <v>4</v>
      </c>
      <c r="SY72">
        <v>4</v>
      </c>
      <c r="SZ72">
        <v>4</v>
      </c>
      <c r="TA72">
        <v>4</v>
      </c>
      <c r="TB72">
        <v>4</v>
      </c>
      <c r="TC72">
        <v>4</v>
      </c>
      <c r="TD72">
        <v>4</v>
      </c>
      <c r="TE72">
        <v>4</v>
      </c>
      <c r="TF72">
        <v>4</v>
      </c>
      <c r="TG72">
        <v>4</v>
      </c>
      <c r="TH72">
        <v>4</v>
      </c>
      <c r="TI72">
        <v>4</v>
      </c>
      <c r="TJ72">
        <v>4</v>
      </c>
      <c r="TK72">
        <v>4</v>
      </c>
      <c r="TL72">
        <v>4</v>
      </c>
      <c r="TM72">
        <v>4</v>
      </c>
      <c r="TN72">
        <v>4</v>
      </c>
      <c r="TO72">
        <v>4</v>
      </c>
      <c r="TP72">
        <v>4</v>
      </c>
      <c r="TQ72">
        <v>4</v>
      </c>
      <c r="TR72">
        <v>4</v>
      </c>
      <c r="TS72">
        <v>4</v>
      </c>
      <c r="TT72">
        <v>4</v>
      </c>
      <c r="TU72">
        <v>4</v>
      </c>
      <c r="TV72">
        <v>4</v>
      </c>
      <c r="TW72">
        <v>2</v>
      </c>
      <c r="TX72">
        <v>2</v>
      </c>
      <c r="TY72">
        <v>1</v>
      </c>
      <c r="TZ72">
        <v>1</v>
      </c>
      <c r="UA72">
        <v>1</v>
      </c>
      <c r="UB72">
        <v>1</v>
      </c>
      <c r="UC72">
        <v>2</v>
      </c>
      <c r="UD72">
        <v>1</v>
      </c>
      <c r="UE72">
        <v>1</v>
      </c>
      <c r="UF72">
        <v>0</v>
      </c>
      <c r="UG72">
        <v>1</v>
      </c>
      <c r="UH72">
        <v>1</v>
      </c>
      <c r="UI72">
        <v>4</v>
      </c>
      <c r="UJ72">
        <v>4</v>
      </c>
      <c r="UK72">
        <v>1</v>
      </c>
      <c r="UM72">
        <v>0</v>
      </c>
      <c r="UN72">
        <v>45</v>
      </c>
      <c r="UO72">
        <v>0</v>
      </c>
      <c r="UP72">
        <v>150</v>
      </c>
      <c r="UQ72">
        <v>0</v>
      </c>
      <c r="UR72">
        <v>0</v>
      </c>
      <c r="US72" t="s">
        <v>719</v>
      </c>
      <c r="UT72">
        <v>4</v>
      </c>
      <c r="UU72">
        <v>0</v>
      </c>
      <c r="UV72">
        <v>0</v>
      </c>
      <c r="UW72">
        <v>4</v>
      </c>
      <c r="UX72">
        <v>60</v>
      </c>
      <c r="UY72">
        <v>3</v>
      </c>
      <c r="UZ72">
        <v>1</v>
      </c>
      <c r="VA72">
        <v>0</v>
      </c>
      <c r="VB72">
        <v>1</v>
      </c>
      <c r="VC72">
        <v>480</v>
      </c>
      <c r="VD72">
        <v>0</v>
      </c>
      <c r="VE72">
        <v>1</v>
      </c>
      <c r="VF72">
        <v>4</v>
      </c>
      <c r="VG72">
        <v>2</v>
      </c>
      <c r="VH72">
        <v>2</v>
      </c>
      <c r="VI72">
        <v>2</v>
      </c>
      <c r="VJ72">
        <v>2</v>
      </c>
      <c r="VK72">
        <v>2</v>
      </c>
      <c r="VL72">
        <v>2</v>
      </c>
      <c r="VM72">
        <v>2</v>
      </c>
      <c r="VN72">
        <v>2</v>
      </c>
      <c r="VO72">
        <v>2</v>
      </c>
      <c r="VP72">
        <v>1</v>
      </c>
      <c r="VQ72">
        <v>1</v>
      </c>
      <c r="VS72">
        <v>4</v>
      </c>
      <c r="VT72">
        <v>3</v>
      </c>
      <c r="VU72">
        <v>3</v>
      </c>
      <c r="VV72">
        <v>3</v>
      </c>
      <c r="VW72">
        <v>5</v>
      </c>
      <c r="VX72">
        <v>2</v>
      </c>
      <c r="VY72">
        <v>1</v>
      </c>
      <c r="WE72" t="s">
        <v>643</v>
      </c>
      <c r="WH72" t="s">
        <v>643</v>
      </c>
      <c r="WK72">
        <v>2</v>
      </c>
      <c r="WM72" t="s">
        <v>643</v>
      </c>
      <c r="WT72" t="s">
        <v>643</v>
      </c>
      <c r="WX72" t="s">
        <v>643</v>
      </c>
      <c r="WZ72">
        <v>1</v>
      </c>
      <c r="XC72">
        <v>1</v>
      </c>
      <c r="XP72">
        <v>0</v>
      </c>
      <c r="XQ72">
        <v>1</v>
      </c>
      <c r="XR72">
        <v>1</v>
      </c>
      <c r="XS72">
        <v>1</v>
      </c>
      <c r="XT72">
        <v>1</v>
      </c>
      <c r="XU72" t="s">
        <v>643</v>
      </c>
      <c r="XV72">
        <v>-1</v>
      </c>
      <c r="XW72">
        <v>-1</v>
      </c>
    </row>
    <row r="73" spans="1:647" x14ac:dyDescent="0.25">
      <c r="A73">
        <v>2799</v>
      </c>
      <c r="B73">
        <v>1114</v>
      </c>
      <c r="C73">
        <v>1</v>
      </c>
      <c r="D73" s="9">
        <v>4011</v>
      </c>
      <c r="E73" t="str">
        <f>VLOOKUP(ELEF_2019_minta[[#This Row],[TERUL]],teruleti_szamjel!$A$2:$M$3201,2)</f>
        <v>Budapest 19. ker.</v>
      </c>
      <c r="F73" t="str">
        <f>VLOOKUP(ELEF_2019_minta[[#This Row],[TERUL]],teruleti_szamjel!$A$2:$M$3201,4)</f>
        <v>01</v>
      </c>
      <c r="G73" t="str">
        <f>VLOOKUP(ELEF_2019_minta[[#This Row],[TERUL]],teruleti_szamjel!$A$2:$M$3201,5)</f>
        <v>főváros</v>
      </c>
      <c r="H73" t="str">
        <f>VLOOKUP(ELEF_2019_minta[[#This Row],[TERUL]],teruleti_szamjel!$A$2:$M$3201,10)</f>
        <v>11</v>
      </c>
      <c r="I73" t="str">
        <f>VLOOKUP(ELEF_2019_minta[[#This Row],[TERUL]],teruleti_szamjel!$A$2:$M$3201,11)</f>
        <v>Budapest</v>
      </c>
      <c r="J73">
        <v>1</v>
      </c>
      <c r="K73">
        <v>2</v>
      </c>
      <c r="L73">
        <v>1954</v>
      </c>
      <c r="M73">
        <v>12</v>
      </c>
      <c r="N73">
        <v>17</v>
      </c>
      <c r="O73">
        <v>68</v>
      </c>
      <c r="P73">
        <v>9</v>
      </c>
      <c r="Q73">
        <v>3</v>
      </c>
      <c r="R73">
        <v>1</v>
      </c>
      <c r="S73">
        <v>1</v>
      </c>
      <c r="T73">
        <v>61</v>
      </c>
      <c r="U73">
        <v>51</v>
      </c>
      <c r="V73" t="s">
        <v>720</v>
      </c>
      <c r="W73">
        <v>1</v>
      </c>
      <c r="X73">
        <v>2</v>
      </c>
      <c r="Y73">
        <v>2</v>
      </c>
      <c r="AB73">
        <v>14</v>
      </c>
      <c r="AC73">
        <v>42</v>
      </c>
      <c r="AD73">
        <v>0</v>
      </c>
      <c r="AE73">
        <v>9</v>
      </c>
      <c r="AG73">
        <v>3</v>
      </c>
      <c r="AH73">
        <v>1976</v>
      </c>
      <c r="AI73">
        <v>12</v>
      </c>
      <c r="AJ73">
        <v>1</v>
      </c>
      <c r="AK73">
        <v>72</v>
      </c>
      <c r="AL73">
        <v>1</v>
      </c>
      <c r="AU73">
        <v>13</v>
      </c>
      <c r="AV73">
        <v>1</v>
      </c>
      <c r="BL73" t="s">
        <v>643</v>
      </c>
      <c r="BN73" t="s">
        <v>643</v>
      </c>
      <c r="BO73" t="s">
        <v>643</v>
      </c>
      <c r="BR73" t="s">
        <v>643</v>
      </c>
      <c r="BS73" t="s">
        <v>643</v>
      </c>
      <c r="BT73" t="s">
        <v>643</v>
      </c>
      <c r="BU73" t="s">
        <v>643</v>
      </c>
      <c r="BV73" t="s">
        <v>643</v>
      </c>
      <c r="BX73" t="s">
        <v>643</v>
      </c>
      <c r="CA73" t="s">
        <v>643</v>
      </c>
      <c r="CB73" t="s">
        <v>643</v>
      </c>
      <c r="CC73" t="s">
        <v>643</v>
      </c>
      <c r="CD73" t="s">
        <v>643</v>
      </c>
      <c r="CF73" t="s">
        <v>643</v>
      </c>
      <c r="CG73" t="s">
        <v>643</v>
      </c>
      <c r="CH73" t="s">
        <v>643</v>
      </c>
      <c r="CI73" t="s">
        <v>643</v>
      </c>
      <c r="CJ73" t="s">
        <v>643</v>
      </c>
      <c r="CK73" t="s">
        <v>643</v>
      </c>
      <c r="CL73" t="s">
        <v>643</v>
      </c>
      <c r="CM73" t="s">
        <v>643</v>
      </c>
      <c r="CN73" t="s">
        <v>643</v>
      </c>
      <c r="CO73" t="s">
        <v>643</v>
      </c>
      <c r="CP73" t="s">
        <v>643</v>
      </c>
      <c r="CQ73" t="s">
        <v>643</v>
      </c>
      <c r="CR73" t="s">
        <v>643</v>
      </c>
      <c r="CS73" t="s">
        <v>643</v>
      </c>
      <c r="CT73" t="s">
        <v>643</v>
      </c>
      <c r="CU73" t="s">
        <v>643</v>
      </c>
      <c r="CV73" t="s">
        <v>643</v>
      </c>
      <c r="CW73" t="s">
        <v>643</v>
      </c>
      <c r="CX73" t="s">
        <v>643</v>
      </c>
      <c r="CY73" t="s">
        <v>643</v>
      </c>
      <c r="CZ73" t="s">
        <v>643</v>
      </c>
      <c r="DA73" t="s">
        <v>643</v>
      </c>
      <c r="DB73" t="s">
        <v>643</v>
      </c>
      <c r="DC73" t="s">
        <v>643</v>
      </c>
      <c r="DD73" t="s">
        <v>643</v>
      </c>
      <c r="DE73" t="s">
        <v>643</v>
      </c>
      <c r="DF73" t="s">
        <v>643</v>
      </c>
      <c r="DG73" t="s">
        <v>643</v>
      </c>
      <c r="DH73">
        <v>2</v>
      </c>
      <c r="DI73">
        <v>2</v>
      </c>
      <c r="DJ73">
        <v>3</v>
      </c>
      <c r="DK73">
        <v>2</v>
      </c>
      <c r="DL73">
        <v>1</v>
      </c>
      <c r="DN73">
        <v>2</v>
      </c>
      <c r="DO73">
        <v>2</v>
      </c>
      <c r="DP73">
        <v>2</v>
      </c>
      <c r="DQ73">
        <v>2</v>
      </c>
      <c r="DR73">
        <v>2</v>
      </c>
      <c r="DS73">
        <v>2</v>
      </c>
      <c r="DT73">
        <v>2</v>
      </c>
      <c r="DU73">
        <v>1</v>
      </c>
      <c r="DV73">
        <v>-9</v>
      </c>
      <c r="DX73">
        <v>-8</v>
      </c>
      <c r="EB73">
        <v>2</v>
      </c>
      <c r="EF73">
        <v>2</v>
      </c>
      <c r="EJ73">
        <v>2</v>
      </c>
      <c r="EN73">
        <v>2</v>
      </c>
      <c r="ER73">
        <v>2</v>
      </c>
      <c r="EU73">
        <v>1</v>
      </c>
      <c r="EV73">
        <v>2</v>
      </c>
      <c r="EW73" t="s">
        <v>643</v>
      </c>
      <c r="EY73">
        <v>1</v>
      </c>
      <c r="EZ73">
        <v>2</v>
      </c>
      <c r="FD73">
        <v>2</v>
      </c>
      <c r="FH73">
        <v>2</v>
      </c>
      <c r="FI73" t="s">
        <v>643</v>
      </c>
      <c r="FL73">
        <v>1</v>
      </c>
      <c r="FP73">
        <v>2</v>
      </c>
      <c r="FT73">
        <v>2</v>
      </c>
      <c r="FU73">
        <v>1</v>
      </c>
      <c r="FV73">
        <v>1</v>
      </c>
      <c r="FX73">
        <v>2</v>
      </c>
      <c r="GB73">
        <v>2</v>
      </c>
      <c r="GF73">
        <v>2</v>
      </c>
      <c r="GJ73">
        <v>2</v>
      </c>
      <c r="GM73" t="s">
        <v>643</v>
      </c>
      <c r="GN73">
        <v>2</v>
      </c>
      <c r="GR73">
        <v>2</v>
      </c>
      <c r="GV73">
        <v>2</v>
      </c>
      <c r="GZ73">
        <v>1</v>
      </c>
      <c r="HD73">
        <v>2</v>
      </c>
      <c r="HH73">
        <v>2</v>
      </c>
      <c r="HI73" t="s">
        <v>643</v>
      </c>
      <c r="HJ73" t="s">
        <v>643</v>
      </c>
      <c r="HK73" t="s">
        <v>643</v>
      </c>
      <c r="HL73">
        <v>2</v>
      </c>
      <c r="HP73">
        <v>2</v>
      </c>
      <c r="HT73">
        <v>2</v>
      </c>
      <c r="HU73" t="s">
        <v>643</v>
      </c>
      <c r="HV73" t="s">
        <v>643</v>
      </c>
      <c r="HW73" t="s">
        <v>643</v>
      </c>
      <c r="HX73">
        <v>2</v>
      </c>
      <c r="IB73">
        <v>2</v>
      </c>
      <c r="IC73" t="s">
        <v>643</v>
      </c>
      <c r="ID73" t="s">
        <v>643</v>
      </c>
      <c r="IE73" t="s">
        <v>643</v>
      </c>
      <c r="IF73">
        <v>2</v>
      </c>
      <c r="IJ73">
        <v>2</v>
      </c>
      <c r="IL73">
        <v>2</v>
      </c>
      <c r="IN73">
        <v>2</v>
      </c>
      <c r="IO73">
        <v>2</v>
      </c>
      <c r="IP73">
        <v>2</v>
      </c>
      <c r="IR73">
        <v>1</v>
      </c>
      <c r="IS73">
        <v>-2</v>
      </c>
      <c r="IW73">
        <v>0</v>
      </c>
      <c r="IX73">
        <v>1</v>
      </c>
      <c r="IY73">
        <v>1</v>
      </c>
      <c r="IZ73">
        <v>2</v>
      </c>
      <c r="JA73">
        <v>1</v>
      </c>
      <c r="JB73">
        <v>1</v>
      </c>
      <c r="JC73">
        <v>1</v>
      </c>
      <c r="JD73">
        <v>1</v>
      </c>
      <c r="JE73">
        <v>1</v>
      </c>
      <c r="JF73">
        <v>1</v>
      </c>
      <c r="JG73">
        <v>1</v>
      </c>
      <c r="JH73">
        <v>1</v>
      </c>
      <c r="JI73">
        <v>1</v>
      </c>
      <c r="JJ73">
        <v>1</v>
      </c>
      <c r="JK73">
        <v>1</v>
      </c>
      <c r="JL73">
        <v>1</v>
      </c>
      <c r="JO73">
        <v>5</v>
      </c>
      <c r="JP73">
        <v>1</v>
      </c>
      <c r="JQ73">
        <v>1</v>
      </c>
      <c r="JR73">
        <v>1</v>
      </c>
      <c r="JS73">
        <v>2</v>
      </c>
      <c r="JT73">
        <v>1</v>
      </c>
      <c r="JU73">
        <v>1</v>
      </c>
      <c r="JV73">
        <v>1</v>
      </c>
      <c r="JX73">
        <v>1</v>
      </c>
      <c r="JY73">
        <v>3</v>
      </c>
      <c r="JZ73">
        <v>4</v>
      </c>
      <c r="KA73">
        <v>1</v>
      </c>
      <c r="KB73">
        <v>4</v>
      </c>
      <c r="KC73">
        <v>1</v>
      </c>
      <c r="KD73">
        <v>1</v>
      </c>
      <c r="KE73">
        <v>1</v>
      </c>
      <c r="KF73">
        <v>1</v>
      </c>
      <c r="KG73">
        <v>1</v>
      </c>
      <c r="KH73">
        <v>1</v>
      </c>
      <c r="KJ73">
        <v>1</v>
      </c>
      <c r="KL73">
        <v>-8</v>
      </c>
      <c r="KM73">
        <v>2</v>
      </c>
      <c r="KN73">
        <v>1</v>
      </c>
      <c r="KO73">
        <v>1</v>
      </c>
      <c r="KQ73">
        <v>2</v>
      </c>
      <c r="KR73">
        <v>2</v>
      </c>
      <c r="KS73">
        <v>2</v>
      </c>
      <c r="KT73">
        <v>2</v>
      </c>
      <c r="KU73">
        <v>2</v>
      </c>
      <c r="KV73">
        <v>2</v>
      </c>
      <c r="KW73">
        <v>1</v>
      </c>
      <c r="KX73">
        <v>1</v>
      </c>
      <c r="KY73">
        <v>2</v>
      </c>
      <c r="KZ73">
        <v>1</v>
      </c>
      <c r="LB73">
        <v>11</v>
      </c>
      <c r="LD73">
        <v>2</v>
      </c>
      <c r="LE73">
        <v>1</v>
      </c>
      <c r="LF73">
        <v>3</v>
      </c>
      <c r="LG73">
        <v>2</v>
      </c>
      <c r="LH73">
        <v>2</v>
      </c>
      <c r="LJ73">
        <v>4</v>
      </c>
      <c r="LL73">
        <v>2</v>
      </c>
      <c r="LN73">
        <v>5</v>
      </c>
      <c r="LP73">
        <v>5</v>
      </c>
      <c r="LR73">
        <v>4</v>
      </c>
      <c r="LU73">
        <v>5</v>
      </c>
      <c r="LW73">
        <v>2</v>
      </c>
      <c r="LX73">
        <v>2</v>
      </c>
      <c r="LY73">
        <v>2</v>
      </c>
      <c r="LZ73">
        <v>2</v>
      </c>
      <c r="MA73">
        <v>3</v>
      </c>
      <c r="MB73">
        <v>3</v>
      </c>
      <c r="MC73">
        <v>4</v>
      </c>
      <c r="MD73">
        <v>2</v>
      </c>
      <c r="ME73">
        <v>2</v>
      </c>
      <c r="MF73">
        <v>1</v>
      </c>
      <c r="MG73">
        <v>6</v>
      </c>
      <c r="MH73">
        <v>6</v>
      </c>
      <c r="MI73">
        <v>6</v>
      </c>
      <c r="MJ73">
        <v>6</v>
      </c>
      <c r="MK73">
        <v>6</v>
      </c>
      <c r="ML73">
        <v>6</v>
      </c>
      <c r="MM73">
        <v>6</v>
      </c>
      <c r="MN73">
        <v>5</v>
      </c>
      <c r="MO73">
        <v>3</v>
      </c>
      <c r="MP73">
        <v>6</v>
      </c>
      <c r="MQ73">
        <v>6</v>
      </c>
      <c r="MR73">
        <v>4</v>
      </c>
      <c r="MS73">
        <v>0</v>
      </c>
      <c r="MT73">
        <v>5</v>
      </c>
      <c r="MU73">
        <v>1</v>
      </c>
      <c r="MV73">
        <v>3</v>
      </c>
      <c r="MW73">
        <v>165</v>
      </c>
      <c r="MY73">
        <v>160</v>
      </c>
      <c r="MZ73">
        <v>86</v>
      </c>
      <c r="NB73">
        <v>85</v>
      </c>
      <c r="NC73">
        <v>4</v>
      </c>
      <c r="ND73">
        <v>0</v>
      </c>
      <c r="NF73">
        <v>0</v>
      </c>
      <c r="NH73">
        <v>3</v>
      </c>
      <c r="NI73">
        <v>-2</v>
      </c>
      <c r="NJ73">
        <v>2</v>
      </c>
      <c r="NK73">
        <v>321</v>
      </c>
      <c r="NL73">
        <v>2</v>
      </c>
      <c r="NM73">
        <v>2</v>
      </c>
      <c r="NN73">
        <v>3</v>
      </c>
      <c r="NP73">
        <v>2</v>
      </c>
      <c r="NQ73">
        <v>5</v>
      </c>
      <c r="NR73">
        <v>5</v>
      </c>
      <c r="NS73">
        <v>1</v>
      </c>
      <c r="NT73">
        <v>5</v>
      </c>
      <c r="NU73">
        <v>5</v>
      </c>
      <c r="NZ73" t="s">
        <v>643</v>
      </c>
      <c r="OA73">
        <v>1</v>
      </c>
      <c r="OB73">
        <v>1</v>
      </c>
      <c r="OC73">
        <v>3</v>
      </c>
      <c r="OD73">
        <v>3</v>
      </c>
      <c r="OE73">
        <v>3</v>
      </c>
      <c r="OF73">
        <v>1</v>
      </c>
      <c r="OG73">
        <v>5</v>
      </c>
      <c r="OH73">
        <v>2</v>
      </c>
      <c r="OI73">
        <v>1</v>
      </c>
      <c r="ON73" t="s">
        <v>644</v>
      </c>
      <c r="OO73">
        <v>4</v>
      </c>
      <c r="OP73">
        <v>1</v>
      </c>
      <c r="OT73">
        <v>4</v>
      </c>
      <c r="OU73">
        <v>4</v>
      </c>
      <c r="OV73">
        <v>4</v>
      </c>
      <c r="PD73" t="s">
        <v>643</v>
      </c>
      <c r="PF73">
        <v>-2</v>
      </c>
      <c r="PH73">
        <v>1</v>
      </c>
      <c r="PJ73">
        <v>18</v>
      </c>
      <c r="PK73">
        <v>2</v>
      </c>
      <c r="PL73">
        <v>2</v>
      </c>
      <c r="PM73">
        <v>5</v>
      </c>
      <c r="PN73">
        <v>5</v>
      </c>
      <c r="PO73">
        <v>4</v>
      </c>
      <c r="PP73">
        <v>1</v>
      </c>
      <c r="PQ73">
        <v>4</v>
      </c>
      <c r="PT73">
        <v>6</v>
      </c>
      <c r="PU73">
        <v>0</v>
      </c>
      <c r="QC73">
        <v>0</v>
      </c>
      <c r="QE73">
        <v>5</v>
      </c>
      <c r="QN73">
        <v>0</v>
      </c>
      <c r="QU73">
        <v>0</v>
      </c>
      <c r="QW73">
        <v>-2</v>
      </c>
      <c r="QX73">
        <v>-2</v>
      </c>
      <c r="QY73">
        <v>-2</v>
      </c>
      <c r="QZ73">
        <v>-2</v>
      </c>
      <c r="RA73">
        <v>4</v>
      </c>
      <c r="RB73">
        <v>3</v>
      </c>
      <c r="RC73">
        <v>1</v>
      </c>
      <c r="RD73">
        <v>4</v>
      </c>
      <c r="RE73">
        <v>1</v>
      </c>
      <c r="RF73">
        <v>4</v>
      </c>
      <c r="RJ73">
        <v>3</v>
      </c>
      <c r="RK73">
        <v>20</v>
      </c>
      <c r="RL73">
        <v>3</v>
      </c>
      <c r="RM73">
        <v>1</v>
      </c>
      <c r="RN73">
        <v>3</v>
      </c>
      <c r="RO73">
        <v>2</v>
      </c>
      <c r="RP73">
        <v>7</v>
      </c>
      <c r="RQ73">
        <v>11</v>
      </c>
      <c r="RR73">
        <v>2</v>
      </c>
      <c r="RS73">
        <v>-1</v>
      </c>
      <c r="RT73">
        <v>1</v>
      </c>
      <c r="RU73">
        <v>2</v>
      </c>
      <c r="RV73">
        <v>7</v>
      </c>
      <c r="RW73">
        <v>30</v>
      </c>
      <c r="RX73">
        <v>1</v>
      </c>
      <c r="RY73">
        <v>-2</v>
      </c>
      <c r="RZ73">
        <v>10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1</v>
      </c>
      <c r="SG73">
        <v>2</v>
      </c>
      <c r="SH73">
        <v>0</v>
      </c>
      <c r="SI73">
        <v>0</v>
      </c>
      <c r="SJ73">
        <v>3</v>
      </c>
      <c r="SK73">
        <v>1</v>
      </c>
      <c r="SL73">
        <v>2</v>
      </c>
      <c r="SM73">
        <v>4</v>
      </c>
      <c r="SN73">
        <v>4</v>
      </c>
      <c r="SO73">
        <v>4</v>
      </c>
      <c r="SP73">
        <v>4</v>
      </c>
      <c r="SQ73">
        <v>4</v>
      </c>
      <c r="SR73">
        <v>4</v>
      </c>
      <c r="SS73">
        <v>4</v>
      </c>
      <c r="ST73">
        <v>4</v>
      </c>
      <c r="SU73">
        <v>4</v>
      </c>
      <c r="SV73">
        <v>4</v>
      </c>
      <c r="SW73">
        <v>4</v>
      </c>
      <c r="SX73">
        <v>4</v>
      </c>
      <c r="SY73">
        <v>4</v>
      </c>
      <c r="SZ73">
        <v>2</v>
      </c>
      <c r="TA73">
        <v>4</v>
      </c>
      <c r="TB73">
        <v>4</v>
      </c>
      <c r="TC73">
        <v>4</v>
      </c>
      <c r="TD73">
        <v>4</v>
      </c>
      <c r="TE73">
        <v>4</v>
      </c>
      <c r="TF73">
        <v>4</v>
      </c>
      <c r="TG73">
        <v>4</v>
      </c>
      <c r="TH73">
        <v>4</v>
      </c>
      <c r="TI73">
        <v>4</v>
      </c>
      <c r="TJ73">
        <v>4</v>
      </c>
      <c r="TK73">
        <v>4</v>
      </c>
      <c r="TL73">
        <v>4</v>
      </c>
      <c r="TM73">
        <v>4</v>
      </c>
      <c r="TN73">
        <v>4</v>
      </c>
      <c r="TO73">
        <v>4</v>
      </c>
      <c r="TP73">
        <v>4</v>
      </c>
      <c r="TQ73">
        <v>1</v>
      </c>
      <c r="TR73">
        <v>4</v>
      </c>
      <c r="TS73">
        <v>4</v>
      </c>
      <c r="TT73">
        <v>4</v>
      </c>
      <c r="TU73">
        <v>4</v>
      </c>
      <c r="TV73">
        <v>4</v>
      </c>
      <c r="TW73">
        <v>1</v>
      </c>
      <c r="TX73">
        <v>3</v>
      </c>
      <c r="TY73">
        <v>2</v>
      </c>
      <c r="TZ73">
        <v>1</v>
      </c>
      <c r="UA73">
        <v>2</v>
      </c>
      <c r="UB73">
        <v>1</v>
      </c>
      <c r="UC73">
        <v>1</v>
      </c>
      <c r="UD73">
        <v>1</v>
      </c>
      <c r="UE73">
        <v>1</v>
      </c>
      <c r="UF73">
        <v>0</v>
      </c>
      <c r="UG73">
        <v>1</v>
      </c>
      <c r="UH73">
        <v>4</v>
      </c>
      <c r="UI73">
        <v>2</v>
      </c>
      <c r="UJ73">
        <v>5</v>
      </c>
      <c r="UK73">
        <v>1</v>
      </c>
      <c r="UL73">
        <v>0</v>
      </c>
      <c r="UM73">
        <v>0</v>
      </c>
      <c r="UN73">
        <v>0</v>
      </c>
      <c r="UO73">
        <v>1</v>
      </c>
      <c r="UP73">
        <v>0</v>
      </c>
      <c r="UQ73">
        <v>0</v>
      </c>
      <c r="UR73">
        <v>0</v>
      </c>
      <c r="US73" t="s">
        <v>680</v>
      </c>
      <c r="UT73">
        <v>2</v>
      </c>
      <c r="UU73">
        <v>1</v>
      </c>
      <c r="UV73">
        <v>0</v>
      </c>
      <c r="UW73">
        <v>1</v>
      </c>
      <c r="UX73">
        <v>180</v>
      </c>
      <c r="UY73">
        <v>0</v>
      </c>
      <c r="UZ73">
        <v>0</v>
      </c>
      <c r="VA73">
        <v>0</v>
      </c>
      <c r="VB73">
        <v>2</v>
      </c>
      <c r="VC73">
        <v>600</v>
      </c>
      <c r="VD73">
        <v>1</v>
      </c>
      <c r="VE73">
        <v>0</v>
      </c>
      <c r="VF73">
        <v>0</v>
      </c>
      <c r="VG73">
        <v>2</v>
      </c>
      <c r="VH73">
        <v>2</v>
      </c>
      <c r="VI73">
        <v>2</v>
      </c>
      <c r="VJ73">
        <v>2</v>
      </c>
      <c r="VK73">
        <v>2</v>
      </c>
      <c r="VL73">
        <v>2</v>
      </c>
      <c r="VM73">
        <v>2</v>
      </c>
      <c r="VN73">
        <v>2</v>
      </c>
      <c r="VO73">
        <v>2</v>
      </c>
      <c r="VP73">
        <v>1</v>
      </c>
      <c r="VQ73">
        <v>1</v>
      </c>
      <c r="VR73">
        <v>1</v>
      </c>
      <c r="VS73">
        <v>4</v>
      </c>
      <c r="VT73">
        <v>3</v>
      </c>
      <c r="VU73">
        <v>2</v>
      </c>
      <c r="VV73">
        <v>3</v>
      </c>
      <c r="VW73">
        <v>5</v>
      </c>
      <c r="VX73">
        <v>1</v>
      </c>
      <c r="VY73">
        <v>1</v>
      </c>
      <c r="VZ73">
        <v>1</v>
      </c>
      <c r="WB73">
        <v>1</v>
      </c>
      <c r="WE73" t="s">
        <v>643</v>
      </c>
      <c r="WG73">
        <v>25</v>
      </c>
      <c r="WH73" t="s">
        <v>643</v>
      </c>
      <c r="WM73" t="s">
        <v>643</v>
      </c>
      <c r="WR73">
        <v>1</v>
      </c>
      <c r="WT73" t="s">
        <v>643</v>
      </c>
      <c r="WV73">
        <v>1</v>
      </c>
      <c r="WW73">
        <v>2</v>
      </c>
      <c r="WX73" t="s">
        <v>643</v>
      </c>
      <c r="XQ73">
        <v>1</v>
      </c>
      <c r="XR73">
        <v>1</v>
      </c>
      <c r="XS73">
        <v>1</v>
      </c>
      <c r="XT73">
        <v>1</v>
      </c>
      <c r="XU73" t="s">
        <v>671</v>
      </c>
      <c r="XW73">
        <v>-1</v>
      </c>
    </row>
    <row r="74" spans="1:647" x14ac:dyDescent="0.25">
      <c r="A74">
        <v>8675</v>
      </c>
      <c r="B74">
        <v>2515</v>
      </c>
      <c r="C74">
        <v>1</v>
      </c>
      <c r="D74" s="9">
        <v>33367</v>
      </c>
      <c r="E74" t="str">
        <f>VLOOKUP(ELEF_2019_minta[[#This Row],[TERUL]],teruleti_szamjel!$A$2:$M$3201,2)</f>
        <v>Szeged</v>
      </c>
      <c r="F74" t="str">
        <f>VLOOKUP(ELEF_2019_minta[[#This Row],[TERUL]],teruleti_szamjel!$A$2:$M$3201,4)</f>
        <v>06</v>
      </c>
      <c r="G74" t="str">
        <f>VLOOKUP(ELEF_2019_minta[[#This Row],[TERUL]],teruleti_szamjel!$A$2:$M$3201,5)</f>
        <v>Csongrád-Csanád</v>
      </c>
      <c r="H74" t="str">
        <f>VLOOKUP(ELEF_2019_minta[[#This Row],[TERUL]],teruleti_szamjel!$A$2:$M$3201,10)</f>
        <v>70</v>
      </c>
      <c r="I74" t="str">
        <f>VLOOKUP(ELEF_2019_minta[[#This Row],[TERUL]],teruleti_szamjel!$A$2:$M$3201,11)</f>
        <v>Dél-Alföld</v>
      </c>
      <c r="J74">
        <v>3</v>
      </c>
      <c r="K74">
        <v>2</v>
      </c>
      <c r="L74">
        <v>1934</v>
      </c>
      <c r="M74">
        <v>12</v>
      </c>
      <c r="N74">
        <v>12</v>
      </c>
      <c r="O74">
        <v>59</v>
      </c>
      <c r="P74">
        <v>2</v>
      </c>
      <c r="Q74">
        <v>10</v>
      </c>
      <c r="R74">
        <v>1</v>
      </c>
      <c r="S74">
        <v>1</v>
      </c>
      <c r="T74">
        <v>22</v>
      </c>
      <c r="U74">
        <v>72</v>
      </c>
      <c r="V74" t="s">
        <v>681</v>
      </c>
      <c r="W74">
        <v>1</v>
      </c>
      <c r="X74">
        <v>2</v>
      </c>
      <c r="Y74">
        <v>2</v>
      </c>
      <c r="Z74">
        <v>2011</v>
      </c>
      <c r="AA74">
        <v>12</v>
      </c>
      <c r="AB74">
        <v>5</v>
      </c>
      <c r="AC74">
        <v>55</v>
      </c>
      <c r="AD74">
        <v>5</v>
      </c>
      <c r="AE74">
        <v>1</v>
      </c>
      <c r="AG74">
        <v>2</v>
      </c>
      <c r="AH74">
        <v>1931</v>
      </c>
      <c r="AJ74">
        <v>3</v>
      </c>
      <c r="AM74">
        <v>9</v>
      </c>
      <c r="AN74">
        <v>1</v>
      </c>
      <c r="BL74" t="s">
        <v>643</v>
      </c>
      <c r="BN74" t="s">
        <v>643</v>
      </c>
      <c r="BO74" t="s">
        <v>643</v>
      </c>
      <c r="BR74" t="s">
        <v>643</v>
      </c>
      <c r="BS74" t="s">
        <v>643</v>
      </c>
      <c r="BT74" t="s">
        <v>643</v>
      </c>
      <c r="BU74" t="s">
        <v>643</v>
      </c>
      <c r="BV74" t="s">
        <v>643</v>
      </c>
      <c r="BX74" t="s">
        <v>643</v>
      </c>
      <c r="CA74" t="s">
        <v>643</v>
      </c>
      <c r="CB74" t="s">
        <v>643</v>
      </c>
      <c r="CC74" t="s">
        <v>643</v>
      </c>
      <c r="CD74" t="s">
        <v>643</v>
      </c>
      <c r="CF74" t="s">
        <v>643</v>
      </c>
      <c r="CG74" t="s">
        <v>643</v>
      </c>
      <c r="CH74" t="s">
        <v>643</v>
      </c>
      <c r="CI74" t="s">
        <v>643</v>
      </c>
      <c r="CJ74" t="s">
        <v>643</v>
      </c>
      <c r="CK74" t="s">
        <v>643</v>
      </c>
      <c r="CL74" t="s">
        <v>643</v>
      </c>
      <c r="CM74" t="s">
        <v>643</v>
      </c>
      <c r="CN74" t="s">
        <v>643</v>
      </c>
      <c r="CO74" t="s">
        <v>643</v>
      </c>
      <c r="CP74" t="s">
        <v>643</v>
      </c>
      <c r="CQ74" t="s">
        <v>643</v>
      </c>
      <c r="CR74" t="s">
        <v>643</v>
      </c>
      <c r="CS74" t="s">
        <v>643</v>
      </c>
      <c r="CT74" t="s">
        <v>643</v>
      </c>
      <c r="CU74" t="s">
        <v>643</v>
      </c>
      <c r="CV74" t="s">
        <v>643</v>
      </c>
      <c r="CW74" t="s">
        <v>643</v>
      </c>
      <c r="CX74" t="s">
        <v>643</v>
      </c>
      <c r="CY74" t="s">
        <v>643</v>
      </c>
      <c r="CZ74" t="s">
        <v>643</v>
      </c>
      <c r="DA74" t="s">
        <v>643</v>
      </c>
      <c r="DB74" t="s">
        <v>643</v>
      </c>
      <c r="DC74" t="s">
        <v>643</v>
      </c>
      <c r="DD74" t="s">
        <v>643</v>
      </c>
      <c r="DE74" t="s">
        <v>643</v>
      </c>
      <c r="DF74" t="s">
        <v>643</v>
      </c>
      <c r="DG74" t="s">
        <v>643</v>
      </c>
      <c r="DH74">
        <v>3</v>
      </c>
      <c r="DI74">
        <v>2</v>
      </c>
      <c r="DJ74">
        <v>2</v>
      </c>
      <c r="DK74">
        <v>2</v>
      </c>
      <c r="DL74">
        <v>3</v>
      </c>
      <c r="DN74">
        <v>3</v>
      </c>
      <c r="DO74">
        <v>3</v>
      </c>
      <c r="DP74">
        <v>2</v>
      </c>
      <c r="DQ74">
        <v>1</v>
      </c>
      <c r="DR74">
        <v>1</v>
      </c>
      <c r="DS74">
        <v>2</v>
      </c>
      <c r="DT74">
        <v>1</v>
      </c>
      <c r="DU74">
        <v>1</v>
      </c>
      <c r="DV74">
        <v>2</v>
      </c>
      <c r="DX74">
        <v>2</v>
      </c>
      <c r="DZ74">
        <v>1</v>
      </c>
      <c r="EB74">
        <v>2</v>
      </c>
      <c r="EF74">
        <v>2</v>
      </c>
      <c r="EI74">
        <v>4</v>
      </c>
      <c r="EJ74">
        <v>2</v>
      </c>
      <c r="EN74">
        <v>2</v>
      </c>
      <c r="ER74">
        <v>-9</v>
      </c>
      <c r="ET74">
        <v>1</v>
      </c>
      <c r="EV74">
        <v>1</v>
      </c>
      <c r="EW74" t="s">
        <v>643</v>
      </c>
      <c r="EZ74">
        <v>2</v>
      </c>
      <c r="FA74">
        <v>1</v>
      </c>
      <c r="FB74">
        <v>1</v>
      </c>
      <c r="FD74">
        <v>2</v>
      </c>
      <c r="FF74">
        <v>2</v>
      </c>
      <c r="FG74">
        <v>1</v>
      </c>
      <c r="FH74">
        <v>2</v>
      </c>
      <c r="FI74" t="s">
        <v>643</v>
      </c>
      <c r="FL74">
        <v>2</v>
      </c>
      <c r="FP74">
        <v>2</v>
      </c>
      <c r="FT74">
        <v>2</v>
      </c>
      <c r="FU74">
        <v>1</v>
      </c>
      <c r="FX74">
        <v>2</v>
      </c>
      <c r="FY74">
        <v>1</v>
      </c>
      <c r="GA74">
        <v>1</v>
      </c>
      <c r="GB74">
        <v>2</v>
      </c>
      <c r="GF74">
        <v>2</v>
      </c>
      <c r="GJ74">
        <v>2</v>
      </c>
      <c r="GM74" t="s">
        <v>643</v>
      </c>
      <c r="GN74">
        <v>2</v>
      </c>
      <c r="GR74">
        <v>2</v>
      </c>
      <c r="GV74">
        <v>2</v>
      </c>
      <c r="GZ74">
        <v>2</v>
      </c>
      <c r="HD74">
        <v>2</v>
      </c>
      <c r="HH74">
        <v>2</v>
      </c>
      <c r="HI74" t="s">
        <v>643</v>
      </c>
      <c r="HJ74" t="s">
        <v>643</v>
      </c>
      <c r="HK74" t="s">
        <v>643</v>
      </c>
      <c r="HL74">
        <v>2</v>
      </c>
      <c r="HP74">
        <v>2</v>
      </c>
      <c r="HR74">
        <v>1</v>
      </c>
      <c r="HT74">
        <v>2</v>
      </c>
      <c r="HU74" t="s">
        <v>643</v>
      </c>
      <c r="HV74" t="s">
        <v>643</v>
      </c>
      <c r="HW74" t="s">
        <v>643</v>
      </c>
      <c r="HX74">
        <v>2</v>
      </c>
      <c r="IB74">
        <v>2</v>
      </c>
      <c r="IC74" t="s">
        <v>643</v>
      </c>
      <c r="ID74" t="s">
        <v>643</v>
      </c>
      <c r="IE74" t="s">
        <v>643</v>
      </c>
      <c r="IF74">
        <v>2</v>
      </c>
      <c r="IJ74">
        <v>1</v>
      </c>
      <c r="IN74">
        <v>2</v>
      </c>
      <c r="IO74">
        <v>2</v>
      </c>
      <c r="IP74">
        <v>2</v>
      </c>
      <c r="IR74">
        <v>2</v>
      </c>
      <c r="IS74">
        <v>2</v>
      </c>
      <c r="IT74">
        <v>6</v>
      </c>
      <c r="IW74">
        <v>-9</v>
      </c>
      <c r="IX74">
        <v>2</v>
      </c>
      <c r="IY74">
        <v>1</v>
      </c>
      <c r="IZ74">
        <v>2</v>
      </c>
      <c r="JA74">
        <v>1</v>
      </c>
      <c r="JB74">
        <v>1</v>
      </c>
      <c r="JC74">
        <v>2</v>
      </c>
      <c r="JD74">
        <v>1</v>
      </c>
      <c r="JE74">
        <v>1</v>
      </c>
      <c r="JF74">
        <v>2</v>
      </c>
      <c r="JG74">
        <v>1</v>
      </c>
      <c r="JH74">
        <v>1</v>
      </c>
      <c r="JI74">
        <v>1</v>
      </c>
      <c r="JJ74">
        <v>1</v>
      </c>
      <c r="JK74">
        <v>1</v>
      </c>
      <c r="JL74">
        <v>1</v>
      </c>
      <c r="JO74">
        <v>1</v>
      </c>
      <c r="JP74">
        <v>1</v>
      </c>
      <c r="JQ74">
        <v>1</v>
      </c>
      <c r="JR74">
        <v>1</v>
      </c>
      <c r="JS74">
        <v>1</v>
      </c>
      <c r="JT74">
        <v>2</v>
      </c>
      <c r="JU74">
        <v>1</v>
      </c>
      <c r="JX74">
        <v>1</v>
      </c>
      <c r="JY74">
        <v>1</v>
      </c>
      <c r="JZ74">
        <v>1</v>
      </c>
      <c r="KA74">
        <v>1</v>
      </c>
      <c r="KB74">
        <v>1</v>
      </c>
      <c r="KC74">
        <v>1</v>
      </c>
      <c r="KD74">
        <v>1</v>
      </c>
      <c r="KE74">
        <v>-9</v>
      </c>
      <c r="KF74">
        <v>1</v>
      </c>
      <c r="KG74">
        <v>1</v>
      </c>
      <c r="KH74">
        <v>2</v>
      </c>
      <c r="KJ74">
        <v>2</v>
      </c>
      <c r="KL74">
        <v>2</v>
      </c>
      <c r="KM74">
        <v>2</v>
      </c>
      <c r="KN74">
        <v>0</v>
      </c>
      <c r="KO74">
        <v>1</v>
      </c>
      <c r="KP74">
        <v>1</v>
      </c>
      <c r="KQ74">
        <v>2</v>
      </c>
      <c r="KR74">
        <v>2</v>
      </c>
      <c r="KS74">
        <v>2</v>
      </c>
      <c r="KT74">
        <v>2</v>
      </c>
      <c r="KU74">
        <v>2</v>
      </c>
      <c r="KV74">
        <v>2</v>
      </c>
      <c r="KW74">
        <v>1</v>
      </c>
      <c r="KX74">
        <v>1</v>
      </c>
      <c r="KY74">
        <v>1</v>
      </c>
      <c r="KZ74">
        <v>2</v>
      </c>
      <c r="LD74">
        <v>2</v>
      </c>
      <c r="LE74">
        <v>1</v>
      </c>
      <c r="LF74">
        <v>1</v>
      </c>
      <c r="LG74">
        <v>1</v>
      </c>
      <c r="LH74">
        <v>2</v>
      </c>
      <c r="LJ74">
        <v>5</v>
      </c>
      <c r="LL74">
        <v>2</v>
      </c>
      <c r="LN74">
        <v>5</v>
      </c>
      <c r="LP74">
        <v>5</v>
      </c>
      <c r="LQ74">
        <v>2</v>
      </c>
      <c r="LS74">
        <v>5</v>
      </c>
      <c r="LW74">
        <v>2</v>
      </c>
      <c r="LX74">
        <v>2</v>
      </c>
      <c r="LY74">
        <v>2</v>
      </c>
      <c r="LZ74">
        <v>1</v>
      </c>
      <c r="MA74">
        <v>3</v>
      </c>
      <c r="MB74">
        <v>2</v>
      </c>
      <c r="MC74">
        <v>3</v>
      </c>
      <c r="MD74">
        <v>4</v>
      </c>
      <c r="ME74">
        <v>2</v>
      </c>
      <c r="MF74">
        <v>1</v>
      </c>
      <c r="MG74">
        <v>6</v>
      </c>
      <c r="MH74">
        <v>6</v>
      </c>
      <c r="MI74">
        <v>6</v>
      </c>
      <c r="MJ74">
        <v>6</v>
      </c>
      <c r="MK74">
        <v>6</v>
      </c>
      <c r="ML74">
        <v>2</v>
      </c>
      <c r="MM74">
        <v>6</v>
      </c>
      <c r="MN74">
        <v>-8</v>
      </c>
      <c r="MO74">
        <v>6</v>
      </c>
      <c r="MP74">
        <v>6</v>
      </c>
      <c r="MQ74">
        <v>8</v>
      </c>
      <c r="MR74">
        <v>4</v>
      </c>
      <c r="MS74">
        <v>5</v>
      </c>
      <c r="MT74">
        <v>4</v>
      </c>
      <c r="MU74">
        <v>4</v>
      </c>
      <c r="MV74">
        <v>4</v>
      </c>
      <c r="MW74">
        <v>173</v>
      </c>
      <c r="MY74">
        <v>156</v>
      </c>
      <c r="MZ74">
        <v>65</v>
      </c>
      <c r="NB74">
        <v>64</v>
      </c>
      <c r="NC74">
        <v>1</v>
      </c>
      <c r="ND74">
        <v>7</v>
      </c>
      <c r="NE74">
        <v>1</v>
      </c>
      <c r="NF74">
        <v>0</v>
      </c>
      <c r="NG74">
        <v>1</v>
      </c>
      <c r="NH74">
        <v>4</v>
      </c>
      <c r="NI74">
        <v>-2</v>
      </c>
      <c r="NJ74">
        <v>0</v>
      </c>
      <c r="NK74">
        <v>1450</v>
      </c>
      <c r="NL74">
        <v>2</v>
      </c>
      <c r="NM74">
        <v>1</v>
      </c>
      <c r="NN74">
        <v>4</v>
      </c>
      <c r="NP74">
        <v>3</v>
      </c>
      <c r="NQ74">
        <v>5</v>
      </c>
      <c r="NR74">
        <v>4</v>
      </c>
      <c r="NS74">
        <v>-8</v>
      </c>
      <c r="NT74">
        <v>1</v>
      </c>
      <c r="NU74">
        <v>5</v>
      </c>
      <c r="NZ74" t="s">
        <v>643</v>
      </c>
      <c r="OA74">
        <v>1</v>
      </c>
      <c r="OB74">
        <v>1</v>
      </c>
      <c r="OC74">
        <v>3</v>
      </c>
      <c r="OD74">
        <v>5</v>
      </c>
      <c r="OE74">
        <v>4</v>
      </c>
      <c r="OF74">
        <v>1</v>
      </c>
      <c r="OG74">
        <v>4</v>
      </c>
      <c r="OH74">
        <v>1</v>
      </c>
      <c r="OI74">
        <v>2</v>
      </c>
      <c r="ON74" t="s">
        <v>644</v>
      </c>
      <c r="OO74">
        <v>1</v>
      </c>
      <c r="OP74">
        <v>1</v>
      </c>
      <c r="OZ74">
        <v>15</v>
      </c>
      <c r="PD74" t="s">
        <v>643</v>
      </c>
      <c r="PF74">
        <v>-2</v>
      </c>
      <c r="PH74">
        <v>1</v>
      </c>
      <c r="PM74">
        <v>5</v>
      </c>
      <c r="PN74">
        <v>5</v>
      </c>
      <c r="PO74">
        <v>5</v>
      </c>
      <c r="PP74">
        <v>2</v>
      </c>
      <c r="PQ74">
        <v>4</v>
      </c>
      <c r="PT74">
        <v>1</v>
      </c>
      <c r="PX74">
        <v>0</v>
      </c>
      <c r="QL74">
        <v>0</v>
      </c>
      <c r="QM74">
        <v>0</v>
      </c>
      <c r="QN74">
        <v>0</v>
      </c>
      <c r="QV74">
        <v>0</v>
      </c>
      <c r="QW74">
        <v>-2</v>
      </c>
      <c r="QX74">
        <v>-2</v>
      </c>
      <c r="QY74">
        <v>-2</v>
      </c>
      <c r="QZ74">
        <v>-2</v>
      </c>
      <c r="RA74">
        <v>5</v>
      </c>
      <c r="RB74">
        <v>2</v>
      </c>
      <c r="RC74">
        <v>-9</v>
      </c>
      <c r="RD74">
        <v>1</v>
      </c>
      <c r="RE74">
        <v>1</v>
      </c>
      <c r="RF74">
        <v>4</v>
      </c>
      <c r="RJ74">
        <v>2</v>
      </c>
      <c r="RK74">
        <v>12</v>
      </c>
      <c r="RL74">
        <v>3</v>
      </c>
      <c r="RM74">
        <v>1</v>
      </c>
      <c r="RN74">
        <v>4</v>
      </c>
      <c r="RO74">
        <v>3</v>
      </c>
      <c r="RP74">
        <v>4</v>
      </c>
      <c r="RQ74">
        <v>7</v>
      </c>
      <c r="RR74">
        <v>2</v>
      </c>
      <c r="RS74">
        <v>-1</v>
      </c>
      <c r="RT74">
        <v>3</v>
      </c>
      <c r="RU74">
        <v>3</v>
      </c>
      <c r="RV74">
        <v>1</v>
      </c>
      <c r="RW74">
        <v>10</v>
      </c>
      <c r="RX74">
        <v>-2</v>
      </c>
      <c r="RY74">
        <v>20</v>
      </c>
      <c r="RZ74">
        <v>22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2</v>
      </c>
      <c r="SG74">
        <v>2</v>
      </c>
      <c r="SH74">
        <v>0</v>
      </c>
      <c r="SI74">
        <v>0</v>
      </c>
      <c r="SJ74">
        <v>4</v>
      </c>
      <c r="SK74">
        <v>5</v>
      </c>
      <c r="SL74">
        <v>5</v>
      </c>
      <c r="SM74">
        <v>1</v>
      </c>
      <c r="SN74">
        <v>4</v>
      </c>
      <c r="SO74">
        <v>4</v>
      </c>
      <c r="SP74">
        <v>4</v>
      </c>
      <c r="SQ74">
        <v>4</v>
      </c>
      <c r="SR74">
        <v>4</v>
      </c>
      <c r="SS74">
        <v>4</v>
      </c>
      <c r="ST74">
        <v>1</v>
      </c>
      <c r="SU74">
        <v>4</v>
      </c>
      <c r="SV74">
        <v>4</v>
      </c>
      <c r="SW74">
        <v>4</v>
      </c>
      <c r="SX74">
        <v>4</v>
      </c>
      <c r="SY74">
        <v>4</v>
      </c>
      <c r="SZ74">
        <v>4</v>
      </c>
      <c r="TA74">
        <v>4</v>
      </c>
      <c r="TB74">
        <v>4</v>
      </c>
      <c r="TC74">
        <v>4</v>
      </c>
      <c r="TD74">
        <v>4</v>
      </c>
      <c r="TE74">
        <v>4</v>
      </c>
      <c r="TF74">
        <v>4</v>
      </c>
      <c r="TG74">
        <v>4</v>
      </c>
      <c r="TH74">
        <v>4</v>
      </c>
      <c r="TI74">
        <v>4</v>
      </c>
      <c r="TJ74">
        <v>4</v>
      </c>
      <c r="TK74">
        <v>4</v>
      </c>
      <c r="TL74">
        <v>4</v>
      </c>
      <c r="TM74">
        <v>4</v>
      </c>
      <c r="TN74">
        <v>4</v>
      </c>
      <c r="TO74">
        <v>4</v>
      </c>
      <c r="TP74">
        <v>4</v>
      </c>
      <c r="TQ74">
        <v>4</v>
      </c>
      <c r="TR74">
        <v>4</v>
      </c>
      <c r="TS74">
        <v>2</v>
      </c>
      <c r="TT74">
        <v>2</v>
      </c>
      <c r="TU74">
        <v>4</v>
      </c>
      <c r="TV74">
        <v>2</v>
      </c>
      <c r="TW74">
        <v>2</v>
      </c>
      <c r="TX74">
        <v>3</v>
      </c>
      <c r="TY74">
        <v>1</v>
      </c>
      <c r="TZ74">
        <v>1</v>
      </c>
      <c r="UA74">
        <v>1</v>
      </c>
      <c r="UB74">
        <v>1</v>
      </c>
      <c r="UC74">
        <v>1</v>
      </c>
      <c r="UD74">
        <v>2</v>
      </c>
      <c r="UE74">
        <v>1</v>
      </c>
      <c r="UF74">
        <v>0</v>
      </c>
      <c r="UG74">
        <v>1</v>
      </c>
      <c r="UH74">
        <v>2</v>
      </c>
      <c r="UI74">
        <v>3</v>
      </c>
      <c r="UJ74">
        <v>4</v>
      </c>
      <c r="UK74">
        <v>1</v>
      </c>
      <c r="UL74">
        <v>630</v>
      </c>
      <c r="UM74">
        <v>0</v>
      </c>
      <c r="UN74">
        <v>0</v>
      </c>
      <c r="UO74">
        <v>1</v>
      </c>
      <c r="UP74">
        <v>0</v>
      </c>
      <c r="UQ74">
        <v>0</v>
      </c>
      <c r="UR74">
        <v>0</v>
      </c>
      <c r="US74" t="s">
        <v>721</v>
      </c>
      <c r="UT74">
        <v>2</v>
      </c>
      <c r="UU74">
        <v>0</v>
      </c>
      <c r="UV74">
        <v>0</v>
      </c>
      <c r="UW74">
        <v>2</v>
      </c>
      <c r="UX74">
        <v>315</v>
      </c>
      <c r="UY74">
        <v>4</v>
      </c>
      <c r="UZ74">
        <v>0</v>
      </c>
      <c r="VA74">
        <v>0</v>
      </c>
      <c r="VB74">
        <v>3</v>
      </c>
      <c r="VC74">
        <v>480</v>
      </c>
      <c r="VD74">
        <v>0</v>
      </c>
      <c r="VE74">
        <v>0</v>
      </c>
      <c r="VF74">
        <v>0</v>
      </c>
      <c r="VG74">
        <v>0</v>
      </c>
      <c r="VH74">
        <v>2</v>
      </c>
      <c r="VI74">
        <v>2</v>
      </c>
      <c r="VJ74">
        <v>2</v>
      </c>
      <c r="VK74">
        <v>2</v>
      </c>
      <c r="VL74">
        <v>2</v>
      </c>
      <c r="VM74">
        <v>2</v>
      </c>
      <c r="VN74">
        <v>2</v>
      </c>
      <c r="VO74">
        <v>2</v>
      </c>
      <c r="VP74">
        <v>1</v>
      </c>
      <c r="VQ74">
        <v>4</v>
      </c>
      <c r="VR74">
        <v>1</v>
      </c>
      <c r="VS74">
        <v>-1</v>
      </c>
      <c r="VT74">
        <v>4</v>
      </c>
      <c r="VU74">
        <v>2</v>
      </c>
      <c r="VV74">
        <v>4</v>
      </c>
      <c r="VW74">
        <v>5</v>
      </c>
      <c r="VX74">
        <v>1</v>
      </c>
      <c r="VY74">
        <v>1</v>
      </c>
      <c r="WC74">
        <v>2</v>
      </c>
      <c r="WE74" t="s">
        <v>643</v>
      </c>
      <c r="WH74" t="s">
        <v>643</v>
      </c>
      <c r="WM74" t="s">
        <v>643</v>
      </c>
      <c r="WT74" t="s">
        <v>643</v>
      </c>
      <c r="WX74" t="s">
        <v>643</v>
      </c>
      <c r="XQ74">
        <v>1</v>
      </c>
      <c r="XR74">
        <v>1</v>
      </c>
      <c r="XS74">
        <v>1</v>
      </c>
      <c r="XU74" t="s">
        <v>643</v>
      </c>
      <c r="XV74">
        <v>1</v>
      </c>
      <c r="XW74">
        <v>-1</v>
      </c>
    </row>
    <row r="75" spans="1:647" x14ac:dyDescent="0.25">
      <c r="A75">
        <v>5389</v>
      </c>
      <c r="B75">
        <v>1561</v>
      </c>
      <c r="C75">
        <v>2</v>
      </c>
      <c r="D75" s="9">
        <v>3115</v>
      </c>
      <c r="E75" t="str">
        <f>VLOOKUP(ELEF_2019_minta[[#This Row],[TERUL]],teruleti_szamjel!$A$2:$M$3201,2)</f>
        <v>Dunaújváros</v>
      </c>
      <c r="F75" t="str">
        <f>VLOOKUP(ELEF_2019_minta[[#This Row],[TERUL]],teruleti_szamjel!$A$2:$M$3201,4)</f>
        <v>07</v>
      </c>
      <c r="G75" t="str">
        <f>VLOOKUP(ELEF_2019_minta[[#This Row],[TERUL]],teruleti_szamjel!$A$2:$M$3201,5)</f>
        <v>Fejér</v>
      </c>
      <c r="H75" t="str">
        <f>VLOOKUP(ELEF_2019_minta[[#This Row],[TERUL]],teruleti_szamjel!$A$2:$M$3201,10)</f>
        <v>20</v>
      </c>
      <c r="I75" t="str">
        <f>VLOOKUP(ELEF_2019_minta[[#This Row],[TERUL]],teruleti_szamjel!$A$2:$M$3201,11)</f>
        <v>Közép-Dunántúl</v>
      </c>
      <c r="J75">
        <v>4</v>
      </c>
      <c r="K75">
        <v>2</v>
      </c>
      <c r="L75">
        <v>1962</v>
      </c>
      <c r="M75">
        <v>7</v>
      </c>
      <c r="N75">
        <v>9</v>
      </c>
      <c r="O75">
        <v>80</v>
      </c>
      <c r="P75">
        <v>3</v>
      </c>
      <c r="Q75">
        <v>1</v>
      </c>
      <c r="R75">
        <v>1</v>
      </c>
      <c r="S75">
        <v>1</v>
      </c>
      <c r="T75">
        <v>24</v>
      </c>
      <c r="U75">
        <v>74</v>
      </c>
      <c r="V75" t="s">
        <v>646</v>
      </c>
      <c r="W75">
        <v>1</v>
      </c>
      <c r="Y75">
        <v>2</v>
      </c>
      <c r="Z75">
        <v>1963</v>
      </c>
      <c r="AA75">
        <v>2</v>
      </c>
      <c r="AB75">
        <v>2</v>
      </c>
      <c r="AC75">
        <v>70</v>
      </c>
      <c r="AD75">
        <v>8</v>
      </c>
      <c r="AE75">
        <v>1</v>
      </c>
      <c r="AH75">
        <v>2014</v>
      </c>
      <c r="AJ75">
        <v>1</v>
      </c>
      <c r="AL75">
        <v>8</v>
      </c>
      <c r="AO75">
        <v>9</v>
      </c>
      <c r="AT75">
        <v>2</v>
      </c>
      <c r="AY75">
        <v>10</v>
      </c>
      <c r="BK75">
        <v>12</v>
      </c>
      <c r="BL75" t="s">
        <v>643</v>
      </c>
      <c r="BN75" t="s">
        <v>643</v>
      </c>
      <c r="BO75" t="s">
        <v>643</v>
      </c>
      <c r="BR75" t="s">
        <v>643</v>
      </c>
      <c r="BS75" t="s">
        <v>643</v>
      </c>
      <c r="BT75" t="s">
        <v>643</v>
      </c>
      <c r="BU75" t="s">
        <v>643</v>
      </c>
      <c r="BV75" t="s">
        <v>643</v>
      </c>
      <c r="BX75" t="s">
        <v>643</v>
      </c>
      <c r="CA75" t="s">
        <v>643</v>
      </c>
      <c r="CB75" t="s">
        <v>643</v>
      </c>
      <c r="CC75" t="s">
        <v>643</v>
      </c>
      <c r="CD75" t="s">
        <v>643</v>
      </c>
      <c r="CF75" t="s">
        <v>643</v>
      </c>
      <c r="CG75" t="s">
        <v>643</v>
      </c>
      <c r="CH75" t="s">
        <v>643</v>
      </c>
      <c r="CI75" t="s">
        <v>643</v>
      </c>
      <c r="CJ75" t="s">
        <v>643</v>
      </c>
      <c r="CK75" t="s">
        <v>643</v>
      </c>
      <c r="CL75" t="s">
        <v>643</v>
      </c>
      <c r="CM75" t="s">
        <v>643</v>
      </c>
      <c r="CN75" t="s">
        <v>643</v>
      </c>
      <c r="CO75" t="s">
        <v>643</v>
      </c>
      <c r="CP75" t="s">
        <v>643</v>
      </c>
      <c r="CQ75" t="s">
        <v>643</v>
      </c>
      <c r="CR75" t="s">
        <v>643</v>
      </c>
      <c r="CS75" t="s">
        <v>643</v>
      </c>
      <c r="CT75" t="s">
        <v>643</v>
      </c>
      <c r="CU75" t="s">
        <v>643</v>
      </c>
      <c r="CV75" t="s">
        <v>643</v>
      </c>
      <c r="CW75" t="s">
        <v>643</v>
      </c>
      <c r="CX75" t="s">
        <v>643</v>
      </c>
      <c r="CY75" t="s">
        <v>643</v>
      </c>
      <c r="CZ75" t="s">
        <v>643</v>
      </c>
      <c r="DA75" t="s">
        <v>643</v>
      </c>
      <c r="DB75" t="s">
        <v>643</v>
      </c>
      <c r="DC75" t="s">
        <v>643</v>
      </c>
      <c r="DD75" t="s">
        <v>643</v>
      </c>
      <c r="DE75" t="s">
        <v>643</v>
      </c>
      <c r="DF75" t="s">
        <v>643</v>
      </c>
      <c r="DG75" t="s">
        <v>643</v>
      </c>
      <c r="DH75">
        <v>1</v>
      </c>
      <c r="DI75">
        <v>2</v>
      </c>
      <c r="DJ75">
        <v>2</v>
      </c>
      <c r="DK75">
        <v>1</v>
      </c>
      <c r="DL75">
        <v>3</v>
      </c>
      <c r="DN75">
        <v>3</v>
      </c>
      <c r="DO75">
        <v>2</v>
      </c>
      <c r="DP75">
        <v>1</v>
      </c>
      <c r="DQ75">
        <v>1</v>
      </c>
      <c r="DR75">
        <v>1</v>
      </c>
      <c r="DS75">
        <v>2</v>
      </c>
      <c r="DT75">
        <v>1</v>
      </c>
      <c r="DU75">
        <v>2</v>
      </c>
      <c r="DV75">
        <v>2</v>
      </c>
      <c r="DW75">
        <v>5</v>
      </c>
      <c r="DX75">
        <v>2</v>
      </c>
      <c r="DZ75">
        <v>2</v>
      </c>
      <c r="EB75">
        <v>2</v>
      </c>
      <c r="EF75">
        <v>2</v>
      </c>
      <c r="EG75">
        <v>1</v>
      </c>
      <c r="EJ75">
        <v>2</v>
      </c>
      <c r="EL75">
        <v>1</v>
      </c>
      <c r="EN75">
        <v>2</v>
      </c>
      <c r="ER75">
        <v>2</v>
      </c>
      <c r="ES75">
        <v>1</v>
      </c>
      <c r="EV75">
        <v>-8</v>
      </c>
      <c r="EW75" t="s">
        <v>643</v>
      </c>
      <c r="EZ75">
        <v>1</v>
      </c>
      <c r="FA75">
        <v>1</v>
      </c>
      <c r="FB75">
        <v>1</v>
      </c>
      <c r="FD75">
        <v>2</v>
      </c>
      <c r="FH75">
        <v>2</v>
      </c>
      <c r="FI75" t="s">
        <v>643</v>
      </c>
      <c r="FL75">
        <v>2</v>
      </c>
      <c r="FO75">
        <v>1</v>
      </c>
      <c r="FP75">
        <v>2</v>
      </c>
      <c r="FT75">
        <v>1</v>
      </c>
      <c r="FU75">
        <v>1</v>
      </c>
      <c r="FX75">
        <v>2</v>
      </c>
      <c r="FY75">
        <v>2</v>
      </c>
      <c r="GB75">
        <v>2</v>
      </c>
      <c r="GF75">
        <v>2</v>
      </c>
      <c r="GJ75">
        <v>2</v>
      </c>
      <c r="GM75" t="s">
        <v>643</v>
      </c>
      <c r="GN75">
        <v>2</v>
      </c>
      <c r="GR75">
        <v>2</v>
      </c>
      <c r="GV75">
        <v>2</v>
      </c>
      <c r="GZ75">
        <v>2</v>
      </c>
      <c r="HD75">
        <v>2</v>
      </c>
      <c r="HF75">
        <v>1</v>
      </c>
      <c r="HH75">
        <v>2</v>
      </c>
      <c r="HI75" t="s">
        <v>643</v>
      </c>
      <c r="HJ75" t="s">
        <v>643</v>
      </c>
      <c r="HK75" t="s">
        <v>643</v>
      </c>
      <c r="HL75">
        <v>2</v>
      </c>
      <c r="HP75">
        <v>2</v>
      </c>
      <c r="HT75">
        <v>2</v>
      </c>
      <c r="HU75" t="s">
        <v>643</v>
      </c>
      <c r="HV75" t="s">
        <v>643</v>
      </c>
      <c r="HW75" t="s">
        <v>643</v>
      </c>
      <c r="HX75">
        <v>2</v>
      </c>
      <c r="IB75">
        <v>2</v>
      </c>
      <c r="IC75" t="s">
        <v>643</v>
      </c>
      <c r="ID75" t="s">
        <v>643</v>
      </c>
      <c r="IE75" t="s">
        <v>643</v>
      </c>
      <c r="IF75">
        <v>2</v>
      </c>
      <c r="IJ75">
        <v>2</v>
      </c>
      <c r="IN75">
        <v>2</v>
      </c>
      <c r="IO75">
        <v>2</v>
      </c>
      <c r="IP75">
        <v>2</v>
      </c>
      <c r="IR75">
        <v>2</v>
      </c>
      <c r="IS75">
        <v>2</v>
      </c>
      <c r="IX75">
        <v>1</v>
      </c>
      <c r="IY75">
        <v>1</v>
      </c>
      <c r="IZ75">
        <v>2</v>
      </c>
      <c r="JA75">
        <v>1</v>
      </c>
      <c r="JB75">
        <v>1</v>
      </c>
      <c r="JC75">
        <v>1</v>
      </c>
      <c r="JD75">
        <v>4</v>
      </c>
      <c r="JE75">
        <v>3</v>
      </c>
      <c r="JF75">
        <v>1</v>
      </c>
      <c r="JG75">
        <v>2</v>
      </c>
      <c r="JH75">
        <v>1</v>
      </c>
      <c r="JI75">
        <v>1</v>
      </c>
      <c r="JJ75">
        <v>1</v>
      </c>
      <c r="JK75">
        <v>1</v>
      </c>
      <c r="JL75">
        <v>1</v>
      </c>
      <c r="JO75">
        <v>1</v>
      </c>
      <c r="JP75">
        <v>1</v>
      </c>
      <c r="JQ75">
        <v>1</v>
      </c>
      <c r="JR75">
        <v>1</v>
      </c>
      <c r="JS75">
        <v>2</v>
      </c>
      <c r="JT75">
        <v>1</v>
      </c>
      <c r="JU75">
        <v>1</v>
      </c>
      <c r="JV75">
        <v>2</v>
      </c>
      <c r="JX75">
        <v>5</v>
      </c>
      <c r="JZ75">
        <v>2</v>
      </c>
      <c r="KA75">
        <v>2</v>
      </c>
      <c r="KB75">
        <v>1</v>
      </c>
      <c r="KC75">
        <v>2</v>
      </c>
      <c r="KD75">
        <v>2</v>
      </c>
      <c r="KE75">
        <v>1</v>
      </c>
      <c r="KF75">
        <v>1</v>
      </c>
      <c r="KG75">
        <v>1</v>
      </c>
      <c r="KH75">
        <v>2</v>
      </c>
      <c r="KI75">
        <v>2</v>
      </c>
      <c r="KJ75">
        <v>1</v>
      </c>
      <c r="KL75">
        <v>2</v>
      </c>
      <c r="KM75">
        <v>1</v>
      </c>
      <c r="KN75">
        <v>1</v>
      </c>
      <c r="KO75">
        <v>1</v>
      </c>
      <c r="KP75">
        <v>1</v>
      </c>
      <c r="KQ75">
        <v>2</v>
      </c>
      <c r="KR75">
        <v>2</v>
      </c>
      <c r="KS75">
        <v>2</v>
      </c>
      <c r="KT75">
        <v>2</v>
      </c>
      <c r="KU75">
        <v>2</v>
      </c>
      <c r="KV75">
        <v>2</v>
      </c>
      <c r="KW75">
        <v>1</v>
      </c>
      <c r="KX75">
        <v>1</v>
      </c>
      <c r="KY75">
        <v>1</v>
      </c>
      <c r="KZ75">
        <v>2</v>
      </c>
      <c r="LB75">
        <v>-8</v>
      </c>
      <c r="LD75">
        <v>2</v>
      </c>
      <c r="LE75">
        <v>2</v>
      </c>
      <c r="LF75">
        <v>1</v>
      </c>
      <c r="LG75">
        <v>2</v>
      </c>
      <c r="LH75">
        <v>2</v>
      </c>
      <c r="LJ75">
        <v>5</v>
      </c>
      <c r="LK75">
        <v>1</v>
      </c>
      <c r="LL75">
        <v>2</v>
      </c>
      <c r="LN75">
        <v>4</v>
      </c>
      <c r="LO75">
        <v>1</v>
      </c>
      <c r="LP75">
        <v>2</v>
      </c>
      <c r="LS75">
        <v>1</v>
      </c>
      <c r="LW75">
        <v>2</v>
      </c>
      <c r="LX75">
        <v>2</v>
      </c>
      <c r="LY75">
        <v>1</v>
      </c>
      <c r="LZ75">
        <v>2</v>
      </c>
      <c r="MA75">
        <v>1</v>
      </c>
      <c r="MB75">
        <v>3</v>
      </c>
      <c r="MC75">
        <v>6</v>
      </c>
      <c r="MD75">
        <v>2</v>
      </c>
      <c r="ME75">
        <v>1</v>
      </c>
      <c r="MF75">
        <v>2</v>
      </c>
      <c r="MG75">
        <v>6</v>
      </c>
      <c r="MH75">
        <v>6</v>
      </c>
      <c r="MI75">
        <v>6</v>
      </c>
      <c r="MJ75">
        <v>6</v>
      </c>
      <c r="MK75">
        <v>-8</v>
      </c>
      <c r="ML75">
        <v>2</v>
      </c>
      <c r="MM75">
        <v>6</v>
      </c>
      <c r="MN75">
        <v>2</v>
      </c>
      <c r="MO75">
        <v>6</v>
      </c>
      <c r="MP75">
        <v>6</v>
      </c>
      <c r="MQ75">
        <v>7</v>
      </c>
      <c r="MR75">
        <v>4</v>
      </c>
      <c r="MS75">
        <v>4</v>
      </c>
      <c r="MT75">
        <v>3</v>
      </c>
      <c r="MU75">
        <v>4</v>
      </c>
      <c r="MV75">
        <v>2</v>
      </c>
      <c r="MW75">
        <v>152</v>
      </c>
      <c r="MY75">
        <v>160</v>
      </c>
      <c r="MZ75">
        <v>66</v>
      </c>
      <c r="NB75">
        <v>70</v>
      </c>
      <c r="NC75">
        <v>3</v>
      </c>
      <c r="ND75">
        <v>3</v>
      </c>
      <c r="NE75">
        <v>2</v>
      </c>
      <c r="NF75">
        <v>0</v>
      </c>
      <c r="NG75">
        <v>1</v>
      </c>
      <c r="NH75">
        <v>5</v>
      </c>
      <c r="NI75">
        <v>-2</v>
      </c>
      <c r="NJ75">
        <v>0</v>
      </c>
      <c r="NK75">
        <v>510</v>
      </c>
      <c r="NL75">
        <v>2</v>
      </c>
      <c r="NM75">
        <v>1</v>
      </c>
      <c r="NN75">
        <v>1</v>
      </c>
      <c r="NP75">
        <v>2</v>
      </c>
      <c r="NQ75">
        <v>4</v>
      </c>
      <c r="NR75">
        <v>4</v>
      </c>
      <c r="NS75">
        <v>5</v>
      </c>
      <c r="NT75">
        <v>4</v>
      </c>
      <c r="NU75">
        <v>5</v>
      </c>
      <c r="NZ75" t="s">
        <v>643</v>
      </c>
      <c r="OA75">
        <v>1</v>
      </c>
      <c r="OB75">
        <v>1</v>
      </c>
      <c r="OC75">
        <v>3</v>
      </c>
      <c r="OD75">
        <v>2</v>
      </c>
      <c r="OE75">
        <v>4</v>
      </c>
      <c r="OF75">
        <v>1</v>
      </c>
      <c r="OG75">
        <v>6</v>
      </c>
      <c r="OH75">
        <v>1</v>
      </c>
      <c r="OI75">
        <v>4</v>
      </c>
      <c r="ON75" t="s">
        <v>644</v>
      </c>
      <c r="OO75">
        <v>4</v>
      </c>
      <c r="OT75">
        <v>4</v>
      </c>
      <c r="OY75">
        <v>4</v>
      </c>
      <c r="PD75" t="s">
        <v>643</v>
      </c>
      <c r="PF75">
        <v>-2</v>
      </c>
      <c r="PL75">
        <v>1</v>
      </c>
      <c r="PM75">
        <v>5</v>
      </c>
      <c r="PN75">
        <v>4</v>
      </c>
      <c r="PO75">
        <v>2</v>
      </c>
      <c r="PP75">
        <v>1</v>
      </c>
      <c r="PQ75">
        <v>4</v>
      </c>
      <c r="PT75">
        <v>6</v>
      </c>
      <c r="PW75">
        <v>0</v>
      </c>
      <c r="PX75">
        <v>0</v>
      </c>
      <c r="QI75">
        <v>0</v>
      </c>
      <c r="QL75">
        <v>0</v>
      </c>
      <c r="QQ75">
        <v>2</v>
      </c>
      <c r="QW75">
        <v>5</v>
      </c>
      <c r="QX75">
        <v>-2</v>
      </c>
      <c r="QY75">
        <v>-2</v>
      </c>
      <c r="QZ75">
        <v>-2</v>
      </c>
      <c r="RA75">
        <v>9</v>
      </c>
      <c r="RB75">
        <v>3</v>
      </c>
      <c r="RC75">
        <v>1</v>
      </c>
      <c r="RD75">
        <v>5</v>
      </c>
      <c r="RE75">
        <v>1</v>
      </c>
      <c r="RF75">
        <v>4</v>
      </c>
      <c r="RJ75">
        <v>2</v>
      </c>
      <c r="RK75">
        <v>11</v>
      </c>
      <c r="RL75">
        <v>3</v>
      </c>
      <c r="RM75">
        <v>3</v>
      </c>
      <c r="RN75">
        <v>3</v>
      </c>
      <c r="RO75">
        <v>4</v>
      </c>
      <c r="RP75">
        <v>5</v>
      </c>
      <c r="RQ75">
        <v>13</v>
      </c>
      <c r="RR75">
        <v>1</v>
      </c>
      <c r="RS75">
        <v>1</v>
      </c>
      <c r="RT75">
        <v>3</v>
      </c>
      <c r="RU75">
        <v>3</v>
      </c>
      <c r="RV75">
        <v>3</v>
      </c>
      <c r="RW75">
        <v>10</v>
      </c>
      <c r="RX75">
        <v>1</v>
      </c>
      <c r="RY75">
        <v>20</v>
      </c>
      <c r="RZ75">
        <v>31</v>
      </c>
      <c r="SA75">
        <v>1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2</v>
      </c>
      <c r="SH75">
        <v>0</v>
      </c>
      <c r="SI75">
        <v>0</v>
      </c>
      <c r="SJ75">
        <v>3</v>
      </c>
      <c r="SK75">
        <v>5</v>
      </c>
      <c r="SL75">
        <v>5</v>
      </c>
      <c r="SM75">
        <v>4</v>
      </c>
      <c r="SN75">
        <v>4</v>
      </c>
      <c r="SO75">
        <v>4</v>
      </c>
      <c r="SP75">
        <v>1</v>
      </c>
      <c r="SQ75">
        <v>4</v>
      </c>
      <c r="SR75">
        <v>1</v>
      </c>
      <c r="SS75">
        <v>4</v>
      </c>
      <c r="ST75">
        <v>1</v>
      </c>
      <c r="SU75">
        <v>4</v>
      </c>
      <c r="SV75">
        <v>4</v>
      </c>
      <c r="SW75">
        <v>1</v>
      </c>
      <c r="SX75">
        <v>4</v>
      </c>
      <c r="SY75">
        <v>1</v>
      </c>
      <c r="SZ75">
        <v>1</v>
      </c>
      <c r="TA75">
        <v>4</v>
      </c>
      <c r="TB75">
        <v>4</v>
      </c>
      <c r="TC75">
        <v>4</v>
      </c>
      <c r="TE75">
        <v>4</v>
      </c>
      <c r="TF75">
        <v>4</v>
      </c>
      <c r="TG75">
        <v>4</v>
      </c>
      <c r="TH75">
        <v>4</v>
      </c>
      <c r="TI75">
        <v>4</v>
      </c>
      <c r="TJ75">
        <v>4</v>
      </c>
      <c r="TK75">
        <v>4</v>
      </c>
      <c r="TL75">
        <v>4</v>
      </c>
      <c r="TM75">
        <v>4</v>
      </c>
      <c r="TN75">
        <v>4</v>
      </c>
      <c r="TO75">
        <v>4</v>
      </c>
      <c r="TP75">
        <v>4</v>
      </c>
      <c r="TQ75">
        <v>1</v>
      </c>
      <c r="TR75">
        <v>4</v>
      </c>
      <c r="TS75">
        <v>4</v>
      </c>
      <c r="TT75">
        <v>4</v>
      </c>
      <c r="TU75">
        <v>4</v>
      </c>
      <c r="TV75">
        <v>4</v>
      </c>
      <c r="TW75">
        <v>2</v>
      </c>
      <c r="TX75">
        <v>3</v>
      </c>
      <c r="TY75">
        <v>1</v>
      </c>
      <c r="TZ75">
        <v>1</v>
      </c>
      <c r="UA75">
        <v>1</v>
      </c>
      <c r="UB75">
        <v>1</v>
      </c>
      <c r="UC75">
        <v>-1</v>
      </c>
      <c r="UD75">
        <v>1</v>
      </c>
      <c r="UE75">
        <v>2</v>
      </c>
      <c r="UF75">
        <v>0</v>
      </c>
      <c r="UG75">
        <v>1</v>
      </c>
      <c r="UH75">
        <v>1</v>
      </c>
      <c r="UI75">
        <v>2</v>
      </c>
      <c r="UJ75">
        <v>4</v>
      </c>
      <c r="UK75">
        <v>1</v>
      </c>
      <c r="UL75">
        <v>630</v>
      </c>
      <c r="UM75">
        <v>0</v>
      </c>
      <c r="UN75">
        <v>315</v>
      </c>
      <c r="UO75">
        <v>0</v>
      </c>
      <c r="UP75">
        <v>0</v>
      </c>
      <c r="UQ75">
        <v>1</v>
      </c>
      <c r="UR75">
        <v>1</v>
      </c>
      <c r="US75" t="s">
        <v>665</v>
      </c>
      <c r="UT75">
        <v>0</v>
      </c>
      <c r="UU75">
        <v>0</v>
      </c>
      <c r="UV75">
        <v>0</v>
      </c>
      <c r="UW75">
        <v>2</v>
      </c>
      <c r="UX75">
        <v>0</v>
      </c>
      <c r="UY75">
        <v>2</v>
      </c>
      <c r="UZ75">
        <v>1</v>
      </c>
      <c r="VA75">
        <v>0</v>
      </c>
      <c r="VB75">
        <v>3</v>
      </c>
      <c r="VC75">
        <v>850</v>
      </c>
      <c r="VD75">
        <v>0</v>
      </c>
      <c r="VE75">
        <v>1</v>
      </c>
      <c r="VF75">
        <v>1</v>
      </c>
      <c r="VG75">
        <v>2</v>
      </c>
      <c r="VH75">
        <v>2</v>
      </c>
      <c r="VI75">
        <v>2</v>
      </c>
      <c r="VJ75">
        <v>2</v>
      </c>
      <c r="VK75">
        <v>2</v>
      </c>
      <c r="VL75">
        <v>2</v>
      </c>
      <c r="VM75">
        <v>2</v>
      </c>
      <c r="VN75">
        <v>1</v>
      </c>
      <c r="VO75">
        <v>2</v>
      </c>
      <c r="VP75">
        <v>1</v>
      </c>
      <c r="VQ75">
        <v>4</v>
      </c>
      <c r="VR75">
        <v>1</v>
      </c>
      <c r="VS75">
        <v>3</v>
      </c>
      <c r="VT75">
        <v>3</v>
      </c>
      <c r="VU75">
        <v>3</v>
      </c>
      <c r="VV75">
        <v>3</v>
      </c>
      <c r="VW75">
        <v>5</v>
      </c>
      <c r="VX75">
        <v>1</v>
      </c>
      <c r="VY75">
        <v>1</v>
      </c>
      <c r="VZ75">
        <v>2</v>
      </c>
      <c r="WA75">
        <v>1725</v>
      </c>
      <c r="WD75">
        <v>95</v>
      </c>
      <c r="WE75" t="s">
        <v>643</v>
      </c>
      <c r="WH75" t="s">
        <v>643</v>
      </c>
      <c r="WL75">
        <v>3</v>
      </c>
      <c r="WM75" t="s">
        <v>643</v>
      </c>
      <c r="WT75" t="s">
        <v>643</v>
      </c>
      <c r="WV75">
        <v>1</v>
      </c>
      <c r="WW75">
        <v>2</v>
      </c>
      <c r="WX75" t="s">
        <v>643</v>
      </c>
      <c r="XM75">
        <v>0</v>
      </c>
      <c r="XR75">
        <v>1</v>
      </c>
      <c r="XS75">
        <v>1</v>
      </c>
      <c r="XT75">
        <v>1</v>
      </c>
      <c r="XU75" t="s">
        <v>643</v>
      </c>
      <c r="XV75">
        <v>-1</v>
      </c>
      <c r="XW75">
        <v>-1</v>
      </c>
    </row>
    <row r="76" spans="1:647" x14ac:dyDescent="0.25">
      <c r="A76">
        <v>10009</v>
      </c>
      <c r="B76">
        <v>1271</v>
      </c>
      <c r="C76">
        <v>1</v>
      </c>
      <c r="D76" s="9">
        <v>17631</v>
      </c>
      <c r="E76" t="str">
        <f>VLOOKUP(ELEF_2019_minta[[#This Row],[TERUL]],teruleti_szamjel!$A$2:$M$3201,2)</f>
        <v>Siófok</v>
      </c>
      <c r="F76" t="str">
        <f>VLOOKUP(ELEF_2019_minta[[#This Row],[TERUL]],teruleti_szamjel!$A$2:$M$3201,4)</f>
        <v>14</v>
      </c>
      <c r="G76" t="str">
        <f>VLOOKUP(ELEF_2019_minta[[#This Row],[TERUL]],teruleti_szamjel!$A$2:$M$3201,5)</f>
        <v>Somogy</v>
      </c>
      <c r="H76" t="str">
        <f>VLOOKUP(ELEF_2019_minta[[#This Row],[TERUL]],teruleti_szamjel!$A$2:$M$3201,10)</f>
        <v>40</v>
      </c>
      <c r="I76" t="str">
        <f>VLOOKUP(ELEF_2019_minta[[#This Row],[TERUL]],teruleti_szamjel!$A$2:$M$3201,11)</f>
        <v>Dél-Dunántúl</v>
      </c>
      <c r="J76">
        <v>2</v>
      </c>
      <c r="K76">
        <v>2</v>
      </c>
      <c r="L76">
        <v>1968</v>
      </c>
      <c r="M76">
        <v>7</v>
      </c>
      <c r="N76">
        <v>4</v>
      </c>
      <c r="O76">
        <v>86</v>
      </c>
      <c r="P76">
        <v>2</v>
      </c>
      <c r="Q76">
        <v>10</v>
      </c>
      <c r="R76">
        <v>1</v>
      </c>
      <c r="S76">
        <v>1</v>
      </c>
      <c r="T76">
        <v>51</v>
      </c>
      <c r="U76">
        <v>93</v>
      </c>
      <c r="V76" t="s">
        <v>664</v>
      </c>
      <c r="W76">
        <v>1</v>
      </c>
      <c r="X76">
        <v>2</v>
      </c>
      <c r="Y76">
        <v>5</v>
      </c>
      <c r="Z76">
        <v>1951</v>
      </c>
      <c r="AA76">
        <v>11</v>
      </c>
      <c r="AD76">
        <v>4</v>
      </c>
      <c r="AE76">
        <v>1</v>
      </c>
      <c r="AF76">
        <v>2</v>
      </c>
      <c r="AG76">
        <v>5</v>
      </c>
      <c r="AJ76">
        <v>11</v>
      </c>
      <c r="AM76">
        <v>13</v>
      </c>
      <c r="AR76">
        <v>25</v>
      </c>
      <c r="AU76">
        <v>3</v>
      </c>
      <c r="BD76">
        <v>1</v>
      </c>
      <c r="BL76" t="s">
        <v>643</v>
      </c>
      <c r="BN76" t="s">
        <v>643</v>
      </c>
      <c r="BO76" t="s">
        <v>643</v>
      </c>
      <c r="BR76" t="s">
        <v>643</v>
      </c>
      <c r="BS76" t="s">
        <v>643</v>
      </c>
      <c r="BT76" t="s">
        <v>643</v>
      </c>
      <c r="BU76" t="s">
        <v>643</v>
      </c>
      <c r="BV76" t="s">
        <v>643</v>
      </c>
      <c r="BX76" t="s">
        <v>643</v>
      </c>
      <c r="CA76" t="s">
        <v>643</v>
      </c>
      <c r="CB76" t="s">
        <v>643</v>
      </c>
      <c r="CC76" t="s">
        <v>643</v>
      </c>
      <c r="CD76" t="s">
        <v>643</v>
      </c>
      <c r="CF76" t="s">
        <v>643</v>
      </c>
      <c r="CG76" t="s">
        <v>643</v>
      </c>
      <c r="CH76" t="s">
        <v>643</v>
      </c>
      <c r="CI76" t="s">
        <v>643</v>
      </c>
      <c r="CJ76" t="s">
        <v>643</v>
      </c>
      <c r="CK76" t="s">
        <v>643</v>
      </c>
      <c r="CL76" t="s">
        <v>643</v>
      </c>
      <c r="CM76" t="s">
        <v>643</v>
      </c>
      <c r="CN76" t="s">
        <v>643</v>
      </c>
      <c r="CO76" t="s">
        <v>643</v>
      </c>
      <c r="CP76" t="s">
        <v>643</v>
      </c>
      <c r="CQ76" t="s">
        <v>643</v>
      </c>
      <c r="CR76" t="s">
        <v>643</v>
      </c>
      <c r="CS76" t="s">
        <v>643</v>
      </c>
      <c r="CT76" t="s">
        <v>643</v>
      </c>
      <c r="CU76" t="s">
        <v>643</v>
      </c>
      <c r="CV76" t="s">
        <v>643</v>
      </c>
      <c r="CW76" t="s">
        <v>643</v>
      </c>
      <c r="CX76" t="s">
        <v>643</v>
      </c>
      <c r="CY76" t="s">
        <v>643</v>
      </c>
      <c r="CZ76" t="s">
        <v>643</v>
      </c>
      <c r="DA76" t="s">
        <v>643</v>
      </c>
      <c r="DB76" t="s">
        <v>643</v>
      </c>
      <c r="DC76" t="s">
        <v>643</v>
      </c>
      <c r="DD76" t="s">
        <v>643</v>
      </c>
      <c r="DE76" t="s">
        <v>643</v>
      </c>
      <c r="DF76" t="s">
        <v>643</v>
      </c>
      <c r="DG76" t="s">
        <v>643</v>
      </c>
      <c r="DH76">
        <v>3</v>
      </c>
      <c r="DI76">
        <v>2</v>
      </c>
      <c r="DJ76">
        <v>2</v>
      </c>
      <c r="DK76">
        <v>2</v>
      </c>
      <c r="DL76">
        <v>3</v>
      </c>
      <c r="DN76">
        <v>2</v>
      </c>
      <c r="DO76">
        <v>4</v>
      </c>
      <c r="DP76">
        <v>2</v>
      </c>
      <c r="DQ76">
        <v>1</v>
      </c>
      <c r="DR76">
        <v>2</v>
      </c>
      <c r="DS76">
        <v>1</v>
      </c>
      <c r="DT76">
        <v>1</v>
      </c>
      <c r="DU76">
        <v>1</v>
      </c>
      <c r="DV76">
        <v>1</v>
      </c>
      <c r="DW76">
        <v>4</v>
      </c>
      <c r="DX76">
        <v>2</v>
      </c>
      <c r="DY76">
        <v>1</v>
      </c>
      <c r="EB76">
        <v>2</v>
      </c>
      <c r="EF76">
        <v>2</v>
      </c>
      <c r="EJ76">
        <v>2</v>
      </c>
      <c r="EN76">
        <v>2</v>
      </c>
      <c r="ER76">
        <v>2</v>
      </c>
      <c r="EV76">
        <v>2</v>
      </c>
      <c r="EW76" t="s">
        <v>643</v>
      </c>
      <c r="EZ76">
        <v>2</v>
      </c>
      <c r="FA76">
        <v>1</v>
      </c>
      <c r="FD76">
        <v>2</v>
      </c>
      <c r="FH76">
        <v>2</v>
      </c>
      <c r="FI76" t="s">
        <v>643</v>
      </c>
      <c r="FL76">
        <v>2</v>
      </c>
      <c r="FP76">
        <v>2</v>
      </c>
      <c r="FR76">
        <v>1</v>
      </c>
      <c r="FT76">
        <v>2</v>
      </c>
      <c r="FU76">
        <v>1</v>
      </c>
      <c r="FW76">
        <v>1</v>
      </c>
      <c r="FX76">
        <v>2</v>
      </c>
      <c r="GB76">
        <v>2</v>
      </c>
      <c r="GF76">
        <v>1</v>
      </c>
      <c r="GJ76">
        <v>2</v>
      </c>
      <c r="GM76" t="s">
        <v>643</v>
      </c>
      <c r="GN76">
        <v>2</v>
      </c>
      <c r="GR76">
        <v>2</v>
      </c>
      <c r="GV76">
        <v>2</v>
      </c>
      <c r="GZ76">
        <v>2</v>
      </c>
      <c r="HD76">
        <v>2</v>
      </c>
      <c r="HH76">
        <v>2</v>
      </c>
      <c r="HI76" t="s">
        <v>643</v>
      </c>
      <c r="HJ76" t="s">
        <v>643</v>
      </c>
      <c r="HK76" t="s">
        <v>643</v>
      </c>
      <c r="HL76">
        <v>2</v>
      </c>
      <c r="HP76">
        <v>2</v>
      </c>
      <c r="HT76">
        <v>2</v>
      </c>
      <c r="HU76" t="s">
        <v>643</v>
      </c>
      <c r="HV76" t="s">
        <v>643</v>
      </c>
      <c r="HW76" t="s">
        <v>643</v>
      </c>
      <c r="HX76">
        <v>2</v>
      </c>
      <c r="IB76">
        <v>2</v>
      </c>
      <c r="IC76" t="s">
        <v>643</v>
      </c>
      <c r="ID76" t="s">
        <v>643</v>
      </c>
      <c r="IE76" t="s">
        <v>643</v>
      </c>
      <c r="IF76">
        <v>2</v>
      </c>
      <c r="IJ76">
        <v>2</v>
      </c>
      <c r="IN76">
        <v>2</v>
      </c>
      <c r="IO76">
        <v>2</v>
      </c>
      <c r="IP76">
        <v>2</v>
      </c>
      <c r="IS76">
        <v>-2</v>
      </c>
      <c r="IW76">
        <v>0</v>
      </c>
      <c r="IX76">
        <v>1</v>
      </c>
      <c r="IY76">
        <v>1</v>
      </c>
      <c r="IZ76">
        <v>2</v>
      </c>
      <c r="JA76">
        <v>1</v>
      </c>
      <c r="JB76">
        <v>2</v>
      </c>
      <c r="JC76">
        <v>1</v>
      </c>
      <c r="JD76">
        <v>1</v>
      </c>
      <c r="JE76">
        <v>1</v>
      </c>
      <c r="JF76">
        <v>2</v>
      </c>
      <c r="JG76">
        <v>1</v>
      </c>
      <c r="JH76">
        <v>1</v>
      </c>
      <c r="JI76">
        <v>1</v>
      </c>
      <c r="JJ76">
        <v>1</v>
      </c>
      <c r="JK76">
        <v>1</v>
      </c>
      <c r="JL76">
        <v>1</v>
      </c>
      <c r="JO76">
        <v>2</v>
      </c>
      <c r="JP76">
        <v>1</v>
      </c>
      <c r="JQ76">
        <v>2</v>
      </c>
      <c r="JR76">
        <v>1</v>
      </c>
      <c r="JS76">
        <v>1</v>
      </c>
      <c r="JT76">
        <v>1</v>
      </c>
      <c r="JU76">
        <v>1</v>
      </c>
      <c r="JX76">
        <v>1</v>
      </c>
      <c r="JZ76">
        <v>2</v>
      </c>
      <c r="KA76">
        <v>1</v>
      </c>
      <c r="KB76">
        <v>2</v>
      </c>
      <c r="KC76">
        <v>3</v>
      </c>
      <c r="KD76">
        <v>1</v>
      </c>
      <c r="KE76">
        <v>1</v>
      </c>
      <c r="KF76">
        <v>1</v>
      </c>
      <c r="KG76">
        <v>1</v>
      </c>
      <c r="KH76">
        <v>1</v>
      </c>
      <c r="KJ76">
        <v>2</v>
      </c>
      <c r="KL76">
        <v>1</v>
      </c>
      <c r="KM76">
        <v>1</v>
      </c>
      <c r="KN76">
        <v>0</v>
      </c>
      <c r="KO76">
        <v>2</v>
      </c>
      <c r="KP76">
        <v>1</v>
      </c>
      <c r="KQ76">
        <v>2</v>
      </c>
      <c r="KR76">
        <v>2</v>
      </c>
      <c r="KS76">
        <v>2</v>
      </c>
      <c r="KT76">
        <v>1</v>
      </c>
      <c r="KU76">
        <v>2</v>
      </c>
      <c r="KV76">
        <v>2</v>
      </c>
      <c r="KW76">
        <v>1</v>
      </c>
      <c r="KX76">
        <v>2</v>
      </c>
      <c r="KY76">
        <v>2</v>
      </c>
      <c r="KZ76">
        <v>2</v>
      </c>
      <c r="LA76">
        <v>2017</v>
      </c>
      <c r="LD76">
        <v>2</v>
      </c>
      <c r="LE76">
        <v>1</v>
      </c>
      <c r="LF76">
        <v>1</v>
      </c>
      <c r="LG76">
        <v>1</v>
      </c>
      <c r="LH76">
        <v>2</v>
      </c>
      <c r="LI76">
        <v>1</v>
      </c>
      <c r="LJ76">
        <v>4</v>
      </c>
      <c r="LL76">
        <v>2</v>
      </c>
      <c r="LN76">
        <v>5</v>
      </c>
      <c r="LP76">
        <v>4</v>
      </c>
      <c r="LQ76">
        <v>1</v>
      </c>
      <c r="LR76">
        <v>1</v>
      </c>
      <c r="LS76">
        <v>5</v>
      </c>
      <c r="LT76">
        <v>1</v>
      </c>
      <c r="LU76">
        <v>5</v>
      </c>
      <c r="LW76">
        <v>2</v>
      </c>
      <c r="LX76">
        <v>2</v>
      </c>
      <c r="LY76">
        <v>3</v>
      </c>
      <c r="LZ76">
        <v>3</v>
      </c>
      <c r="MA76">
        <v>2</v>
      </c>
      <c r="MB76">
        <v>2</v>
      </c>
      <c r="MC76">
        <v>2</v>
      </c>
      <c r="MD76">
        <v>1</v>
      </c>
      <c r="ME76">
        <v>6</v>
      </c>
      <c r="MF76">
        <v>1</v>
      </c>
      <c r="MG76">
        <v>6</v>
      </c>
      <c r="MH76">
        <v>6</v>
      </c>
      <c r="MI76">
        <v>1</v>
      </c>
      <c r="MJ76">
        <v>6</v>
      </c>
      <c r="MK76">
        <v>6</v>
      </c>
      <c r="ML76">
        <v>6</v>
      </c>
      <c r="MM76">
        <v>6</v>
      </c>
      <c r="MN76">
        <v>6</v>
      </c>
      <c r="MO76">
        <v>6</v>
      </c>
      <c r="MP76">
        <v>6</v>
      </c>
      <c r="MQ76">
        <v>8</v>
      </c>
      <c r="MR76">
        <v>1</v>
      </c>
      <c r="MS76">
        <v>3</v>
      </c>
      <c r="MT76">
        <v>4</v>
      </c>
      <c r="MU76">
        <v>2</v>
      </c>
      <c r="MV76">
        <v>5</v>
      </c>
      <c r="MW76">
        <v>150</v>
      </c>
      <c r="MY76">
        <v>150</v>
      </c>
      <c r="MZ76">
        <v>62</v>
      </c>
      <c r="NB76">
        <v>87</v>
      </c>
      <c r="NC76">
        <v>1</v>
      </c>
      <c r="ND76">
        <v>1</v>
      </c>
      <c r="NE76">
        <v>2</v>
      </c>
      <c r="NF76">
        <v>0</v>
      </c>
      <c r="NH76">
        <v>0</v>
      </c>
      <c r="NI76">
        <v>-2</v>
      </c>
      <c r="NJ76">
        <v>-9</v>
      </c>
      <c r="NK76">
        <v>400</v>
      </c>
      <c r="NL76">
        <v>5</v>
      </c>
      <c r="NN76">
        <v>4</v>
      </c>
      <c r="NO76">
        <v>1</v>
      </c>
      <c r="NP76">
        <v>2</v>
      </c>
      <c r="NQ76">
        <v>4</v>
      </c>
      <c r="NR76">
        <v>5</v>
      </c>
      <c r="NS76">
        <v>3</v>
      </c>
      <c r="NT76">
        <v>5</v>
      </c>
      <c r="NU76">
        <v>5</v>
      </c>
      <c r="NZ76" t="s">
        <v>643</v>
      </c>
      <c r="OA76">
        <v>3</v>
      </c>
      <c r="OC76">
        <v>4</v>
      </c>
      <c r="OD76">
        <v>3</v>
      </c>
      <c r="OE76">
        <v>4</v>
      </c>
      <c r="OF76">
        <v>1</v>
      </c>
      <c r="OG76">
        <v>1</v>
      </c>
      <c r="OH76">
        <v>1</v>
      </c>
      <c r="OI76">
        <v>1</v>
      </c>
      <c r="OJ76">
        <v>1</v>
      </c>
      <c r="ON76" t="s">
        <v>722</v>
      </c>
      <c r="OO76">
        <v>4</v>
      </c>
      <c r="OP76">
        <v>1</v>
      </c>
      <c r="OR76">
        <v>2</v>
      </c>
      <c r="PD76" t="s">
        <v>643</v>
      </c>
      <c r="PF76">
        <v>-2</v>
      </c>
      <c r="PI76">
        <v>30</v>
      </c>
      <c r="PJ76">
        <v>17</v>
      </c>
      <c r="PM76">
        <v>5</v>
      </c>
      <c r="PN76">
        <v>5</v>
      </c>
      <c r="PO76">
        <v>5</v>
      </c>
      <c r="PP76">
        <v>2</v>
      </c>
      <c r="PQ76">
        <v>4</v>
      </c>
      <c r="PT76">
        <v>6</v>
      </c>
      <c r="QC76">
        <v>0</v>
      </c>
      <c r="QD76">
        <v>0</v>
      </c>
      <c r="QO76">
        <v>5</v>
      </c>
      <c r="QW76">
        <v>5</v>
      </c>
      <c r="QX76">
        <v>-2</v>
      </c>
      <c r="QY76">
        <v>1</v>
      </c>
      <c r="QZ76">
        <v>-2</v>
      </c>
      <c r="RA76">
        <v>9</v>
      </c>
      <c r="RB76">
        <v>2</v>
      </c>
      <c r="RC76">
        <v>1</v>
      </c>
      <c r="RD76">
        <v>4</v>
      </c>
      <c r="RE76">
        <v>1</v>
      </c>
      <c r="RF76">
        <v>4</v>
      </c>
      <c r="RJ76">
        <v>2</v>
      </c>
      <c r="RK76">
        <v>20</v>
      </c>
      <c r="RL76">
        <v>3</v>
      </c>
      <c r="RM76">
        <v>3</v>
      </c>
      <c r="RN76">
        <v>3</v>
      </c>
      <c r="RO76">
        <v>4</v>
      </c>
      <c r="RP76">
        <v>3</v>
      </c>
      <c r="RQ76">
        <v>11</v>
      </c>
      <c r="RR76">
        <v>2</v>
      </c>
      <c r="RS76">
        <v>-1</v>
      </c>
      <c r="RT76">
        <v>2</v>
      </c>
      <c r="RU76">
        <v>4</v>
      </c>
      <c r="RV76">
        <v>3</v>
      </c>
      <c r="RW76">
        <v>20</v>
      </c>
      <c r="RX76">
        <v>-2</v>
      </c>
      <c r="RY76">
        <v>-2</v>
      </c>
      <c r="RZ76">
        <v>10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2</v>
      </c>
      <c r="SG76">
        <v>1</v>
      </c>
      <c r="SH76">
        <v>0</v>
      </c>
      <c r="SI76">
        <v>0</v>
      </c>
      <c r="SJ76">
        <v>4</v>
      </c>
      <c r="SK76">
        <v>3</v>
      </c>
      <c r="SL76">
        <v>3</v>
      </c>
      <c r="SM76">
        <v>1</v>
      </c>
      <c r="SN76">
        <v>4</v>
      </c>
      <c r="SO76">
        <v>4</v>
      </c>
      <c r="SP76">
        <v>4</v>
      </c>
      <c r="SQ76">
        <v>4</v>
      </c>
      <c r="SR76">
        <v>4</v>
      </c>
      <c r="SS76">
        <v>4</v>
      </c>
      <c r="ST76">
        <v>4</v>
      </c>
      <c r="SU76">
        <v>4</v>
      </c>
      <c r="SV76">
        <v>4</v>
      </c>
      <c r="SW76">
        <v>4</v>
      </c>
      <c r="SX76">
        <v>4</v>
      </c>
      <c r="SY76">
        <v>1</v>
      </c>
      <c r="SZ76">
        <v>4</v>
      </c>
      <c r="TA76">
        <v>4</v>
      </c>
      <c r="TB76">
        <v>4</v>
      </c>
      <c r="TC76">
        <v>4</v>
      </c>
      <c r="TD76">
        <v>4</v>
      </c>
      <c r="TE76">
        <v>4</v>
      </c>
      <c r="TF76">
        <v>4</v>
      </c>
      <c r="TG76">
        <v>4</v>
      </c>
      <c r="TH76">
        <v>4</v>
      </c>
      <c r="TI76">
        <v>4</v>
      </c>
      <c r="TJ76">
        <v>4</v>
      </c>
      <c r="TK76">
        <v>4</v>
      </c>
      <c r="TL76">
        <v>4</v>
      </c>
      <c r="TM76">
        <v>4</v>
      </c>
      <c r="TN76">
        <v>4</v>
      </c>
      <c r="TO76">
        <v>4</v>
      </c>
      <c r="TP76">
        <v>4</v>
      </c>
      <c r="TQ76">
        <v>1</v>
      </c>
      <c r="TS76">
        <v>1</v>
      </c>
      <c r="TT76">
        <v>4</v>
      </c>
      <c r="TU76">
        <v>4</v>
      </c>
      <c r="TV76">
        <v>4</v>
      </c>
      <c r="TW76">
        <v>1</v>
      </c>
      <c r="TX76">
        <v>3</v>
      </c>
      <c r="TY76">
        <v>1</v>
      </c>
      <c r="TZ76">
        <v>1</v>
      </c>
      <c r="UA76">
        <v>1</v>
      </c>
      <c r="UB76">
        <v>1</v>
      </c>
      <c r="UC76">
        <v>1</v>
      </c>
      <c r="UD76">
        <v>1</v>
      </c>
      <c r="UE76">
        <v>1</v>
      </c>
      <c r="UF76">
        <v>0</v>
      </c>
      <c r="UG76">
        <v>1</v>
      </c>
      <c r="UH76">
        <v>3</v>
      </c>
      <c r="UI76">
        <v>3</v>
      </c>
      <c r="UJ76">
        <v>5</v>
      </c>
      <c r="UK76">
        <v>1</v>
      </c>
      <c r="UL76">
        <v>135</v>
      </c>
      <c r="UM76">
        <v>0</v>
      </c>
      <c r="UN76">
        <v>0</v>
      </c>
      <c r="UO76">
        <v>1</v>
      </c>
      <c r="UP76">
        <v>270</v>
      </c>
      <c r="UQ76">
        <v>1</v>
      </c>
      <c r="UR76">
        <v>0</v>
      </c>
      <c r="US76" t="s">
        <v>723</v>
      </c>
      <c r="UT76">
        <v>0</v>
      </c>
      <c r="UU76">
        <v>0</v>
      </c>
      <c r="UV76">
        <v>1</v>
      </c>
      <c r="UW76">
        <v>1</v>
      </c>
      <c r="UX76">
        <v>99</v>
      </c>
      <c r="UY76">
        <v>0</v>
      </c>
      <c r="UZ76">
        <v>0</v>
      </c>
      <c r="VA76">
        <v>1</v>
      </c>
      <c r="VB76">
        <v>3</v>
      </c>
      <c r="VC76">
        <v>240</v>
      </c>
      <c r="VD76">
        <v>0</v>
      </c>
      <c r="VE76">
        <v>0</v>
      </c>
      <c r="VF76">
        <v>1</v>
      </c>
      <c r="VG76">
        <v>1</v>
      </c>
      <c r="VH76">
        <v>1</v>
      </c>
      <c r="VI76">
        <v>2</v>
      </c>
      <c r="VJ76">
        <v>2</v>
      </c>
      <c r="VK76">
        <v>1</v>
      </c>
      <c r="VL76">
        <v>2</v>
      </c>
      <c r="VM76">
        <v>1</v>
      </c>
      <c r="VN76">
        <v>2</v>
      </c>
      <c r="VO76">
        <v>2</v>
      </c>
      <c r="VP76">
        <v>1</v>
      </c>
      <c r="VQ76">
        <v>1</v>
      </c>
      <c r="VR76">
        <v>2</v>
      </c>
      <c r="VS76">
        <v>6</v>
      </c>
      <c r="VT76">
        <v>1</v>
      </c>
      <c r="VU76">
        <v>3</v>
      </c>
      <c r="VV76">
        <v>3</v>
      </c>
      <c r="VW76">
        <v>5</v>
      </c>
      <c r="VX76">
        <v>3</v>
      </c>
      <c r="VY76">
        <v>1</v>
      </c>
      <c r="WC76">
        <v>3</v>
      </c>
      <c r="WE76" t="s">
        <v>643</v>
      </c>
      <c r="WF76">
        <v>160</v>
      </c>
      <c r="WG76">
        <v>55</v>
      </c>
      <c r="WH76" t="s">
        <v>643</v>
      </c>
      <c r="WM76" t="s">
        <v>643</v>
      </c>
      <c r="WN76">
        <v>3</v>
      </c>
      <c r="WT76" t="s">
        <v>643</v>
      </c>
      <c r="WW76">
        <v>2</v>
      </c>
      <c r="WX76" t="s">
        <v>643</v>
      </c>
      <c r="XH76">
        <v>1</v>
      </c>
      <c r="XL76">
        <v>0</v>
      </c>
      <c r="XM76">
        <v>0</v>
      </c>
      <c r="XP76">
        <v>0</v>
      </c>
      <c r="XQ76">
        <v>1</v>
      </c>
      <c r="XR76">
        <v>1</v>
      </c>
      <c r="XS76">
        <v>1</v>
      </c>
      <c r="XT76">
        <v>1</v>
      </c>
      <c r="XU76" t="s">
        <v>643</v>
      </c>
      <c r="XV76">
        <v>1</v>
      </c>
      <c r="XW76">
        <v>-1</v>
      </c>
    </row>
    <row r="77" spans="1:647" x14ac:dyDescent="0.25">
      <c r="A77">
        <v>9589</v>
      </c>
      <c r="B77">
        <v>920</v>
      </c>
      <c r="C77">
        <v>1</v>
      </c>
      <c r="D77" s="9">
        <v>24299</v>
      </c>
      <c r="E77" t="str">
        <f>VLOOKUP(ELEF_2019_minta[[#This Row],[TERUL]],teruleti_szamjel!$A$2:$M$3201,2)</f>
        <v>Budapest 13. ker.</v>
      </c>
      <c r="F77" t="str">
        <f>VLOOKUP(ELEF_2019_minta[[#This Row],[TERUL]],teruleti_szamjel!$A$2:$M$3201,4)</f>
        <v>01</v>
      </c>
      <c r="G77" t="str">
        <f>VLOOKUP(ELEF_2019_minta[[#This Row],[TERUL]],teruleti_szamjel!$A$2:$M$3201,5)</f>
        <v>főváros</v>
      </c>
      <c r="H77" t="str">
        <f>VLOOKUP(ELEF_2019_minta[[#This Row],[TERUL]],teruleti_szamjel!$A$2:$M$3201,10)</f>
        <v>11</v>
      </c>
      <c r="I77" t="str">
        <f>VLOOKUP(ELEF_2019_minta[[#This Row],[TERUL]],teruleti_szamjel!$A$2:$M$3201,11)</f>
        <v>Budapest</v>
      </c>
      <c r="J77">
        <v>1</v>
      </c>
      <c r="K77">
        <v>2</v>
      </c>
      <c r="L77">
        <v>1929</v>
      </c>
      <c r="M77">
        <v>3</v>
      </c>
      <c r="N77">
        <v>5</v>
      </c>
      <c r="O77">
        <v>77</v>
      </c>
      <c r="P77">
        <v>2</v>
      </c>
      <c r="Q77">
        <v>1</v>
      </c>
      <c r="R77">
        <v>1</v>
      </c>
      <c r="S77">
        <v>1</v>
      </c>
      <c r="T77">
        <v>36</v>
      </c>
      <c r="U77">
        <v>13</v>
      </c>
      <c r="V77" t="s">
        <v>656</v>
      </c>
      <c r="W77">
        <v>1</v>
      </c>
      <c r="Y77">
        <v>2</v>
      </c>
      <c r="Z77">
        <v>2011</v>
      </c>
      <c r="AB77">
        <v>13</v>
      </c>
      <c r="AC77">
        <v>42</v>
      </c>
      <c r="AD77">
        <v>1</v>
      </c>
      <c r="AE77">
        <v>10</v>
      </c>
      <c r="AH77">
        <v>1999</v>
      </c>
      <c r="AL77">
        <v>8</v>
      </c>
      <c r="AT77">
        <v>4</v>
      </c>
      <c r="AW77">
        <v>5</v>
      </c>
      <c r="BL77" t="s">
        <v>643</v>
      </c>
      <c r="BN77" t="s">
        <v>643</v>
      </c>
      <c r="BO77" t="s">
        <v>643</v>
      </c>
      <c r="BR77" t="s">
        <v>643</v>
      </c>
      <c r="BS77" t="s">
        <v>643</v>
      </c>
      <c r="BT77" t="s">
        <v>643</v>
      </c>
      <c r="BU77" t="s">
        <v>643</v>
      </c>
      <c r="BV77" t="s">
        <v>643</v>
      </c>
      <c r="BW77">
        <v>8</v>
      </c>
      <c r="BX77" t="s">
        <v>643</v>
      </c>
      <c r="CA77" t="s">
        <v>643</v>
      </c>
      <c r="CB77" t="s">
        <v>643</v>
      </c>
      <c r="CC77" t="s">
        <v>643</v>
      </c>
      <c r="CD77" t="s">
        <v>643</v>
      </c>
      <c r="CF77" t="s">
        <v>643</v>
      </c>
      <c r="CG77" t="s">
        <v>643</v>
      </c>
      <c r="CH77" t="s">
        <v>643</v>
      </c>
      <c r="CI77" t="s">
        <v>643</v>
      </c>
      <c r="CJ77" t="s">
        <v>643</v>
      </c>
      <c r="CK77" t="s">
        <v>643</v>
      </c>
      <c r="CL77" t="s">
        <v>643</v>
      </c>
      <c r="CM77" t="s">
        <v>643</v>
      </c>
      <c r="CN77" t="s">
        <v>643</v>
      </c>
      <c r="CO77" t="s">
        <v>643</v>
      </c>
      <c r="CP77" t="s">
        <v>643</v>
      </c>
      <c r="CQ77" t="s">
        <v>643</v>
      </c>
      <c r="CR77" t="s">
        <v>643</v>
      </c>
      <c r="CS77" t="s">
        <v>643</v>
      </c>
      <c r="CT77" t="s">
        <v>643</v>
      </c>
      <c r="CU77" t="s">
        <v>643</v>
      </c>
      <c r="CV77" t="s">
        <v>643</v>
      </c>
      <c r="CW77" t="s">
        <v>643</v>
      </c>
      <c r="CX77" t="s">
        <v>643</v>
      </c>
      <c r="CY77" t="s">
        <v>643</v>
      </c>
      <c r="CZ77" t="s">
        <v>643</v>
      </c>
      <c r="DA77" t="s">
        <v>643</v>
      </c>
      <c r="DB77" t="s">
        <v>643</v>
      </c>
      <c r="DC77" t="s">
        <v>643</v>
      </c>
      <c r="DD77" t="s">
        <v>643</v>
      </c>
      <c r="DE77" t="s">
        <v>643</v>
      </c>
      <c r="DF77" t="s">
        <v>643</v>
      </c>
      <c r="DG77" t="s">
        <v>643</v>
      </c>
      <c r="DH77">
        <v>2</v>
      </c>
      <c r="DI77">
        <v>2</v>
      </c>
      <c r="DJ77">
        <v>1</v>
      </c>
      <c r="DK77">
        <v>2</v>
      </c>
      <c r="DL77">
        <v>3</v>
      </c>
      <c r="DN77">
        <v>3</v>
      </c>
      <c r="DO77">
        <v>4</v>
      </c>
      <c r="DQ77">
        <v>1</v>
      </c>
      <c r="DR77">
        <v>2</v>
      </c>
      <c r="DS77">
        <v>2</v>
      </c>
      <c r="DT77">
        <v>1</v>
      </c>
      <c r="DU77">
        <v>1</v>
      </c>
      <c r="DV77">
        <v>2</v>
      </c>
      <c r="DW77">
        <v>2</v>
      </c>
      <c r="DX77">
        <v>2</v>
      </c>
      <c r="DY77">
        <v>1</v>
      </c>
      <c r="EB77">
        <v>2</v>
      </c>
      <c r="EF77">
        <v>2</v>
      </c>
      <c r="EJ77">
        <v>1</v>
      </c>
      <c r="EN77">
        <v>2</v>
      </c>
      <c r="ER77">
        <v>2</v>
      </c>
      <c r="EV77">
        <v>2</v>
      </c>
      <c r="EW77" t="s">
        <v>643</v>
      </c>
      <c r="EZ77">
        <v>2</v>
      </c>
      <c r="FB77">
        <v>1</v>
      </c>
      <c r="FD77">
        <v>2</v>
      </c>
      <c r="FH77">
        <v>2</v>
      </c>
      <c r="FI77" t="s">
        <v>643</v>
      </c>
      <c r="FL77">
        <v>2</v>
      </c>
      <c r="FP77">
        <v>2</v>
      </c>
      <c r="FT77">
        <v>2</v>
      </c>
      <c r="FX77">
        <v>2</v>
      </c>
      <c r="GB77">
        <v>2</v>
      </c>
      <c r="GF77">
        <v>2</v>
      </c>
      <c r="GJ77">
        <v>2</v>
      </c>
      <c r="GM77" t="s">
        <v>643</v>
      </c>
      <c r="GN77">
        <v>2</v>
      </c>
      <c r="GR77">
        <v>2</v>
      </c>
      <c r="GT77">
        <v>1</v>
      </c>
      <c r="GV77">
        <v>2</v>
      </c>
      <c r="GZ77">
        <v>2</v>
      </c>
      <c r="HD77">
        <v>2</v>
      </c>
      <c r="HH77">
        <v>2</v>
      </c>
      <c r="HI77" t="s">
        <v>643</v>
      </c>
      <c r="HJ77" t="s">
        <v>643</v>
      </c>
      <c r="HK77" t="s">
        <v>643</v>
      </c>
      <c r="HL77">
        <v>2</v>
      </c>
      <c r="HP77">
        <v>2</v>
      </c>
      <c r="HT77">
        <v>2</v>
      </c>
      <c r="HU77" t="s">
        <v>643</v>
      </c>
      <c r="HV77" t="s">
        <v>643</v>
      </c>
      <c r="HW77" t="s">
        <v>643</v>
      </c>
      <c r="HX77">
        <v>2</v>
      </c>
      <c r="IB77">
        <v>2</v>
      </c>
      <c r="IC77" t="s">
        <v>643</v>
      </c>
      <c r="ID77" t="s">
        <v>643</v>
      </c>
      <c r="IE77" t="s">
        <v>643</v>
      </c>
      <c r="IF77">
        <v>2</v>
      </c>
      <c r="IJ77">
        <v>2</v>
      </c>
      <c r="IN77">
        <v>2</v>
      </c>
      <c r="IO77">
        <v>2</v>
      </c>
      <c r="IP77">
        <v>2</v>
      </c>
      <c r="IS77">
        <v>-2</v>
      </c>
      <c r="IU77">
        <v>1</v>
      </c>
      <c r="IW77">
        <v>0</v>
      </c>
      <c r="IX77">
        <v>2</v>
      </c>
      <c r="IY77">
        <v>1</v>
      </c>
      <c r="IZ77">
        <v>2</v>
      </c>
      <c r="JA77">
        <v>1</v>
      </c>
      <c r="JB77">
        <v>1</v>
      </c>
      <c r="JC77">
        <v>1</v>
      </c>
      <c r="JD77">
        <v>1</v>
      </c>
      <c r="JE77">
        <v>1</v>
      </c>
      <c r="JF77">
        <v>2</v>
      </c>
      <c r="JG77">
        <v>1</v>
      </c>
      <c r="JH77">
        <v>1</v>
      </c>
      <c r="JI77">
        <v>1</v>
      </c>
      <c r="JJ77">
        <v>1</v>
      </c>
      <c r="JK77">
        <v>1</v>
      </c>
      <c r="JL77">
        <v>1</v>
      </c>
      <c r="JO77">
        <v>1</v>
      </c>
      <c r="JP77">
        <v>1</v>
      </c>
      <c r="JQ77">
        <v>4</v>
      </c>
      <c r="JR77">
        <v>1</v>
      </c>
      <c r="JS77">
        <v>1</v>
      </c>
      <c r="JT77">
        <v>1</v>
      </c>
      <c r="JU77">
        <v>1</v>
      </c>
      <c r="JX77">
        <v>1</v>
      </c>
      <c r="JZ77">
        <v>-8</v>
      </c>
      <c r="KA77">
        <v>3</v>
      </c>
      <c r="KB77">
        <v>1</v>
      </c>
      <c r="KC77">
        <v>2</v>
      </c>
      <c r="KD77">
        <v>1</v>
      </c>
      <c r="KE77">
        <v>1</v>
      </c>
      <c r="KF77">
        <v>1</v>
      </c>
      <c r="KG77">
        <v>1</v>
      </c>
      <c r="KH77">
        <v>2</v>
      </c>
      <c r="KJ77">
        <v>2</v>
      </c>
      <c r="KL77">
        <v>1</v>
      </c>
      <c r="KM77">
        <v>2</v>
      </c>
      <c r="KO77">
        <v>1</v>
      </c>
      <c r="KP77">
        <v>1</v>
      </c>
      <c r="KQ77">
        <v>2</v>
      </c>
      <c r="KR77">
        <v>2</v>
      </c>
      <c r="KS77">
        <v>1</v>
      </c>
      <c r="KT77">
        <v>2</v>
      </c>
      <c r="KU77">
        <v>2</v>
      </c>
      <c r="KV77">
        <v>2</v>
      </c>
      <c r="KW77">
        <v>1</v>
      </c>
      <c r="KX77">
        <v>1</v>
      </c>
      <c r="KY77">
        <v>1</v>
      </c>
      <c r="KZ77">
        <v>1</v>
      </c>
      <c r="LA77">
        <v>2016</v>
      </c>
      <c r="LD77">
        <v>1</v>
      </c>
      <c r="LE77">
        <v>3</v>
      </c>
      <c r="LF77">
        <v>1</v>
      </c>
      <c r="LG77">
        <v>2</v>
      </c>
      <c r="LH77">
        <v>2</v>
      </c>
      <c r="LJ77">
        <v>-1</v>
      </c>
      <c r="LL77">
        <v>2</v>
      </c>
      <c r="LM77">
        <v>3</v>
      </c>
      <c r="LN77">
        <v>5</v>
      </c>
      <c r="LS77">
        <v>3</v>
      </c>
      <c r="LW77">
        <v>2</v>
      </c>
      <c r="LX77">
        <v>2</v>
      </c>
      <c r="LY77">
        <v>2</v>
      </c>
      <c r="LZ77">
        <v>2</v>
      </c>
      <c r="MA77">
        <v>2</v>
      </c>
      <c r="MB77">
        <v>2</v>
      </c>
      <c r="MC77">
        <v>2</v>
      </c>
      <c r="MD77">
        <v>-8</v>
      </c>
      <c r="ME77">
        <v>2</v>
      </c>
      <c r="MF77">
        <v>1</v>
      </c>
      <c r="MG77">
        <v>6</v>
      </c>
      <c r="MH77">
        <v>6</v>
      </c>
      <c r="MI77">
        <v>3</v>
      </c>
      <c r="MJ77">
        <v>2</v>
      </c>
      <c r="MK77">
        <v>6</v>
      </c>
      <c r="ML77">
        <v>6</v>
      </c>
      <c r="MM77">
        <v>6</v>
      </c>
      <c r="MN77">
        <v>1</v>
      </c>
      <c r="MO77">
        <v>6</v>
      </c>
      <c r="MP77">
        <v>6</v>
      </c>
      <c r="MQ77">
        <v>5</v>
      </c>
      <c r="MR77">
        <v>4</v>
      </c>
      <c r="MS77">
        <v>1</v>
      </c>
      <c r="MT77">
        <v>4</v>
      </c>
      <c r="MU77">
        <v>1</v>
      </c>
      <c r="MV77">
        <v>5</v>
      </c>
      <c r="MW77">
        <v>180</v>
      </c>
      <c r="MY77">
        <v>155</v>
      </c>
      <c r="MZ77">
        <v>105</v>
      </c>
      <c r="NB77">
        <v>89</v>
      </c>
      <c r="NC77">
        <v>3</v>
      </c>
      <c r="ND77">
        <v>0</v>
      </c>
      <c r="NE77">
        <v>2</v>
      </c>
      <c r="NF77">
        <v>0</v>
      </c>
      <c r="NH77">
        <v>0</v>
      </c>
      <c r="NI77">
        <v>-2</v>
      </c>
      <c r="NJ77">
        <v>7</v>
      </c>
      <c r="NK77">
        <v>400</v>
      </c>
      <c r="NL77">
        <v>1</v>
      </c>
      <c r="NM77">
        <v>2</v>
      </c>
      <c r="NN77">
        <v>5</v>
      </c>
      <c r="NP77">
        <v>1</v>
      </c>
      <c r="NQ77">
        <v>1</v>
      </c>
      <c r="NR77">
        <v>5</v>
      </c>
      <c r="NS77">
        <v>5</v>
      </c>
      <c r="NT77">
        <v>5</v>
      </c>
      <c r="NU77">
        <v>5</v>
      </c>
      <c r="NZ77" t="s">
        <v>643</v>
      </c>
      <c r="OA77">
        <v>2</v>
      </c>
      <c r="OC77">
        <v>4</v>
      </c>
      <c r="OD77">
        <v>1</v>
      </c>
      <c r="OE77">
        <v>3</v>
      </c>
      <c r="OF77">
        <v>1</v>
      </c>
      <c r="OG77">
        <v>5</v>
      </c>
      <c r="OH77">
        <v>1</v>
      </c>
      <c r="OI77">
        <v>2</v>
      </c>
      <c r="OL77">
        <v>2</v>
      </c>
      <c r="ON77" t="s">
        <v>644</v>
      </c>
      <c r="OO77">
        <v>4</v>
      </c>
      <c r="OR77">
        <v>4</v>
      </c>
      <c r="OW77">
        <v>4</v>
      </c>
      <c r="OX77">
        <v>4</v>
      </c>
      <c r="PD77" t="s">
        <v>643</v>
      </c>
      <c r="PF77">
        <v>-2</v>
      </c>
      <c r="PJ77">
        <v>20</v>
      </c>
      <c r="PK77">
        <v>2</v>
      </c>
      <c r="PM77">
        <v>5</v>
      </c>
      <c r="PN77">
        <v>5</v>
      </c>
      <c r="PO77">
        <v>5</v>
      </c>
      <c r="PP77">
        <v>1</v>
      </c>
      <c r="PQ77">
        <v>4</v>
      </c>
      <c r="PT77">
        <v>9</v>
      </c>
      <c r="PU77">
        <v>0</v>
      </c>
      <c r="PY77">
        <v>-9</v>
      </c>
      <c r="QC77">
        <v>5</v>
      </c>
      <c r="QG77">
        <v>0</v>
      </c>
      <c r="QK77">
        <v>5</v>
      </c>
      <c r="QO77">
        <v>20</v>
      </c>
      <c r="QW77">
        <v>-2</v>
      </c>
      <c r="QX77">
        <v>-2</v>
      </c>
      <c r="QY77">
        <v>-2</v>
      </c>
      <c r="QZ77">
        <v>8</v>
      </c>
      <c r="RA77">
        <v>9</v>
      </c>
      <c r="RB77">
        <v>3</v>
      </c>
      <c r="RC77">
        <v>3</v>
      </c>
      <c r="RD77">
        <v>3</v>
      </c>
      <c r="RE77">
        <v>1</v>
      </c>
      <c r="RF77">
        <v>1</v>
      </c>
      <c r="RJ77">
        <v>2</v>
      </c>
      <c r="RK77">
        <v>20</v>
      </c>
      <c r="RL77">
        <v>1</v>
      </c>
      <c r="RM77">
        <v>2</v>
      </c>
      <c r="RN77">
        <v>2</v>
      </c>
      <c r="RO77">
        <v>1</v>
      </c>
      <c r="RP77">
        <v>5</v>
      </c>
      <c r="RQ77">
        <v>6</v>
      </c>
      <c r="RR77">
        <v>2</v>
      </c>
      <c r="RS77">
        <v>2</v>
      </c>
      <c r="RT77">
        <v>2</v>
      </c>
      <c r="RU77">
        <v>1</v>
      </c>
      <c r="RV77">
        <v>3</v>
      </c>
      <c r="RW77">
        <v>30</v>
      </c>
      <c r="RX77">
        <v>-2</v>
      </c>
      <c r="RY77">
        <v>12</v>
      </c>
      <c r="RZ77">
        <v>32</v>
      </c>
      <c r="SA77">
        <v>0</v>
      </c>
      <c r="SB77">
        <v>0</v>
      </c>
      <c r="SC77">
        <v>0</v>
      </c>
      <c r="SD77">
        <v>0</v>
      </c>
      <c r="SE77">
        <v>2</v>
      </c>
      <c r="SF77">
        <v>0</v>
      </c>
      <c r="SG77">
        <v>0</v>
      </c>
      <c r="SH77">
        <v>0</v>
      </c>
      <c r="SI77">
        <v>0</v>
      </c>
      <c r="SJ77">
        <v>4</v>
      </c>
      <c r="SK77">
        <v>3</v>
      </c>
      <c r="SL77">
        <v>4</v>
      </c>
      <c r="SM77">
        <v>4</v>
      </c>
      <c r="SN77">
        <v>4</v>
      </c>
      <c r="SO77">
        <v>4</v>
      </c>
      <c r="SP77">
        <v>4</v>
      </c>
      <c r="SQ77">
        <v>4</v>
      </c>
      <c r="SR77">
        <v>4</v>
      </c>
      <c r="SS77">
        <v>4</v>
      </c>
      <c r="ST77">
        <v>1</v>
      </c>
      <c r="SU77">
        <v>4</v>
      </c>
      <c r="SV77">
        <v>1</v>
      </c>
      <c r="SW77">
        <v>4</v>
      </c>
      <c r="SX77">
        <v>4</v>
      </c>
      <c r="SY77">
        <v>2</v>
      </c>
      <c r="SZ77">
        <v>4</v>
      </c>
      <c r="TA77">
        <v>4</v>
      </c>
      <c r="TB77">
        <v>4</v>
      </c>
      <c r="TC77">
        <v>4</v>
      </c>
      <c r="TD77">
        <v>4</v>
      </c>
      <c r="TE77">
        <v>4</v>
      </c>
      <c r="TF77">
        <v>4</v>
      </c>
      <c r="TG77">
        <v>4</v>
      </c>
      <c r="TH77">
        <v>4</v>
      </c>
      <c r="TI77">
        <v>4</v>
      </c>
      <c r="TJ77">
        <v>4</v>
      </c>
      <c r="TK77">
        <v>4</v>
      </c>
      <c r="TL77">
        <v>4</v>
      </c>
      <c r="TM77">
        <v>4</v>
      </c>
      <c r="TN77">
        <v>4</v>
      </c>
      <c r="TO77">
        <v>4</v>
      </c>
      <c r="TP77">
        <v>4</v>
      </c>
      <c r="TQ77">
        <v>4</v>
      </c>
      <c r="TR77">
        <v>4</v>
      </c>
      <c r="TS77">
        <v>4</v>
      </c>
      <c r="TT77">
        <v>4</v>
      </c>
      <c r="TU77">
        <v>4</v>
      </c>
      <c r="TV77">
        <v>4</v>
      </c>
      <c r="TW77">
        <v>2</v>
      </c>
      <c r="TX77">
        <v>3</v>
      </c>
      <c r="TY77">
        <v>1</v>
      </c>
      <c r="TZ77">
        <v>1</v>
      </c>
      <c r="UA77">
        <v>1</v>
      </c>
      <c r="UB77">
        <v>1</v>
      </c>
      <c r="UC77">
        <v>1</v>
      </c>
      <c r="UD77">
        <v>2</v>
      </c>
      <c r="UE77">
        <v>2</v>
      </c>
      <c r="UF77">
        <v>0</v>
      </c>
      <c r="UG77">
        <v>1</v>
      </c>
      <c r="UH77">
        <v>4</v>
      </c>
      <c r="UI77">
        <v>2</v>
      </c>
      <c r="UJ77">
        <v>4</v>
      </c>
      <c r="UK77">
        <v>1</v>
      </c>
      <c r="UL77">
        <v>100</v>
      </c>
      <c r="UM77">
        <v>1</v>
      </c>
      <c r="UN77">
        <v>0</v>
      </c>
      <c r="UO77">
        <v>1</v>
      </c>
      <c r="UP77">
        <v>0</v>
      </c>
      <c r="UQ77">
        <v>0</v>
      </c>
      <c r="UR77">
        <v>0</v>
      </c>
      <c r="US77" t="s">
        <v>662</v>
      </c>
      <c r="UT77">
        <v>1</v>
      </c>
      <c r="UU77">
        <v>1</v>
      </c>
      <c r="UV77">
        <v>0</v>
      </c>
      <c r="UW77">
        <v>4</v>
      </c>
      <c r="UX77">
        <v>0</v>
      </c>
      <c r="UY77">
        <v>3</v>
      </c>
      <c r="UZ77">
        <v>0</v>
      </c>
      <c r="VA77">
        <v>0</v>
      </c>
      <c r="VB77">
        <v>1</v>
      </c>
      <c r="VC77">
        <v>180</v>
      </c>
      <c r="VD77">
        <v>1</v>
      </c>
      <c r="VE77">
        <v>2</v>
      </c>
      <c r="VF77">
        <v>0</v>
      </c>
      <c r="VG77">
        <v>2</v>
      </c>
      <c r="VH77">
        <v>2</v>
      </c>
      <c r="VI77">
        <v>2</v>
      </c>
      <c r="VJ77">
        <v>2</v>
      </c>
      <c r="VK77">
        <v>2</v>
      </c>
      <c r="VL77">
        <v>2</v>
      </c>
      <c r="VM77">
        <v>2</v>
      </c>
      <c r="VN77">
        <v>2</v>
      </c>
      <c r="VO77">
        <v>2</v>
      </c>
      <c r="VP77">
        <v>1</v>
      </c>
      <c r="VQ77">
        <v>4</v>
      </c>
      <c r="VR77">
        <v>1</v>
      </c>
      <c r="VS77">
        <v>2</v>
      </c>
      <c r="VT77">
        <v>2</v>
      </c>
      <c r="VU77">
        <v>3</v>
      </c>
      <c r="VV77">
        <v>4</v>
      </c>
      <c r="VW77">
        <v>5</v>
      </c>
      <c r="VX77">
        <v>3</v>
      </c>
      <c r="VY77">
        <v>1</v>
      </c>
      <c r="WC77">
        <v>8</v>
      </c>
      <c r="WE77" t="s">
        <v>643</v>
      </c>
      <c r="WH77" t="s">
        <v>643</v>
      </c>
      <c r="WL77">
        <v>3</v>
      </c>
      <c r="WM77" t="s">
        <v>643</v>
      </c>
      <c r="WT77" t="s">
        <v>643</v>
      </c>
      <c r="WX77" t="s">
        <v>643</v>
      </c>
      <c r="WY77">
        <v>1</v>
      </c>
      <c r="WZ77">
        <v>1</v>
      </c>
      <c r="XE77">
        <v>5</v>
      </c>
      <c r="XK77">
        <v>0</v>
      </c>
      <c r="XQ77">
        <v>1</v>
      </c>
      <c r="XR77">
        <v>1</v>
      </c>
      <c r="XS77">
        <v>1</v>
      </c>
      <c r="XT77">
        <v>1</v>
      </c>
      <c r="XU77" t="s">
        <v>643</v>
      </c>
      <c r="XV77">
        <v>-1</v>
      </c>
      <c r="XW77">
        <v>-1</v>
      </c>
    </row>
    <row r="78" spans="1:647" x14ac:dyDescent="0.25">
      <c r="A78">
        <v>5816</v>
      </c>
      <c r="B78">
        <v>776</v>
      </c>
      <c r="C78">
        <v>1</v>
      </c>
      <c r="D78" s="9">
        <v>2112</v>
      </c>
      <c r="E78" t="str">
        <f>VLOOKUP(ELEF_2019_minta[[#This Row],[TERUL]],teruleti_szamjel!$A$2:$M$3201,2)</f>
        <v>Budapest 17. ker.</v>
      </c>
      <c r="F78" t="str">
        <f>VLOOKUP(ELEF_2019_minta[[#This Row],[TERUL]],teruleti_szamjel!$A$2:$M$3201,4)</f>
        <v>01</v>
      </c>
      <c r="G78" t="str">
        <f>VLOOKUP(ELEF_2019_minta[[#This Row],[TERUL]],teruleti_szamjel!$A$2:$M$3201,5)</f>
        <v>főváros</v>
      </c>
      <c r="H78" t="str">
        <f>VLOOKUP(ELEF_2019_minta[[#This Row],[TERUL]],teruleti_szamjel!$A$2:$M$3201,10)</f>
        <v>11</v>
      </c>
      <c r="I78" t="str">
        <f>VLOOKUP(ELEF_2019_minta[[#This Row],[TERUL]],teruleti_szamjel!$A$2:$M$3201,11)</f>
        <v>Budapest</v>
      </c>
      <c r="J78">
        <v>2</v>
      </c>
      <c r="K78">
        <v>1</v>
      </c>
      <c r="L78">
        <v>1963</v>
      </c>
      <c r="M78">
        <v>12</v>
      </c>
      <c r="N78">
        <v>13</v>
      </c>
      <c r="O78">
        <v>45</v>
      </c>
      <c r="P78">
        <v>5</v>
      </c>
      <c r="Q78">
        <v>3</v>
      </c>
      <c r="R78">
        <v>1</v>
      </c>
      <c r="S78">
        <v>1</v>
      </c>
      <c r="T78">
        <v>61</v>
      </c>
      <c r="U78">
        <v>23</v>
      </c>
      <c r="V78" t="s">
        <v>681</v>
      </c>
      <c r="W78">
        <v>1</v>
      </c>
      <c r="Y78">
        <v>2</v>
      </c>
      <c r="Z78">
        <v>1972</v>
      </c>
      <c r="AA78">
        <v>12</v>
      </c>
      <c r="AB78">
        <v>7</v>
      </c>
      <c r="AE78">
        <v>3</v>
      </c>
      <c r="AH78">
        <v>1995</v>
      </c>
      <c r="AJ78">
        <v>28</v>
      </c>
      <c r="AK78">
        <v>16</v>
      </c>
      <c r="BL78" t="s">
        <v>643</v>
      </c>
      <c r="BN78" t="s">
        <v>643</v>
      </c>
      <c r="BO78" t="s">
        <v>643</v>
      </c>
      <c r="BR78" t="s">
        <v>643</v>
      </c>
      <c r="BS78" t="s">
        <v>643</v>
      </c>
      <c r="BT78" t="s">
        <v>643</v>
      </c>
      <c r="BU78" t="s">
        <v>643</v>
      </c>
      <c r="BV78" t="s">
        <v>643</v>
      </c>
      <c r="BX78" t="s">
        <v>643</v>
      </c>
      <c r="CA78" t="s">
        <v>643</v>
      </c>
      <c r="CB78" t="s">
        <v>643</v>
      </c>
      <c r="CC78" t="s">
        <v>643</v>
      </c>
      <c r="CD78" t="s">
        <v>643</v>
      </c>
      <c r="CF78" t="s">
        <v>643</v>
      </c>
      <c r="CG78" t="s">
        <v>643</v>
      </c>
      <c r="CH78" t="s">
        <v>643</v>
      </c>
      <c r="CI78" t="s">
        <v>643</v>
      </c>
      <c r="CJ78" t="s">
        <v>643</v>
      </c>
      <c r="CK78" t="s">
        <v>643</v>
      </c>
      <c r="CL78" t="s">
        <v>643</v>
      </c>
      <c r="CM78" t="s">
        <v>643</v>
      </c>
      <c r="CN78" t="s">
        <v>643</v>
      </c>
      <c r="CO78" t="s">
        <v>643</v>
      </c>
      <c r="CP78" t="s">
        <v>643</v>
      </c>
      <c r="CQ78" t="s">
        <v>643</v>
      </c>
      <c r="CR78" t="s">
        <v>643</v>
      </c>
      <c r="CS78" t="s">
        <v>643</v>
      </c>
      <c r="CT78" t="s">
        <v>643</v>
      </c>
      <c r="CU78" t="s">
        <v>643</v>
      </c>
      <c r="CV78" t="s">
        <v>643</v>
      </c>
      <c r="CW78" t="s">
        <v>643</v>
      </c>
      <c r="CX78" t="s">
        <v>643</v>
      </c>
      <c r="CY78" t="s">
        <v>643</v>
      </c>
      <c r="CZ78" t="s">
        <v>643</v>
      </c>
      <c r="DA78" t="s">
        <v>643</v>
      </c>
      <c r="DB78" t="s">
        <v>643</v>
      </c>
      <c r="DC78" t="s">
        <v>643</v>
      </c>
      <c r="DD78" t="s">
        <v>643</v>
      </c>
      <c r="DE78" t="s">
        <v>643</v>
      </c>
      <c r="DF78" t="s">
        <v>643</v>
      </c>
      <c r="DG78" t="s">
        <v>643</v>
      </c>
      <c r="DH78">
        <v>2</v>
      </c>
      <c r="DI78">
        <v>2</v>
      </c>
      <c r="DJ78">
        <v>2</v>
      </c>
      <c r="DK78">
        <v>2</v>
      </c>
      <c r="DL78">
        <v>2</v>
      </c>
      <c r="DN78">
        <v>3</v>
      </c>
      <c r="DO78">
        <v>2</v>
      </c>
      <c r="DP78">
        <v>2</v>
      </c>
      <c r="DQ78">
        <v>2</v>
      </c>
      <c r="DR78">
        <v>-9</v>
      </c>
      <c r="DS78">
        <v>2</v>
      </c>
      <c r="DT78">
        <v>2</v>
      </c>
      <c r="DU78">
        <v>2</v>
      </c>
      <c r="DV78">
        <v>1</v>
      </c>
      <c r="DW78">
        <v>5</v>
      </c>
      <c r="DX78">
        <v>2</v>
      </c>
      <c r="EB78">
        <v>2</v>
      </c>
      <c r="EF78">
        <v>2</v>
      </c>
      <c r="EJ78">
        <v>2</v>
      </c>
      <c r="EN78">
        <v>2</v>
      </c>
      <c r="ER78">
        <v>2</v>
      </c>
      <c r="EU78">
        <v>4</v>
      </c>
      <c r="EV78">
        <v>2</v>
      </c>
      <c r="EW78" t="s">
        <v>643</v>
      </c>
      <c r="EZ78">
        <v>2</v>
      </c>
      <c r="FB78">
        <v>1</v>
      </c>
      <c r="FD78">
        <v>1</v>
      </c>
      <c r="FE78">
        <v>1</v>
      </c>
      <c r="FG78">
        <v>1</v>
      </c>
      <c r="FH78">
        <v>2</v>
      </c>
      <c r="FI78" t="s">
        <v>643</v>
      </c>
      <c r="FJ78">
        <v>1</v>
      </c>
      <c r="FL78">
        <v>2</v>
      </c>
      <c r="FP78">
        <v>2</v>
      </c>
      <c r="FT78">
        <v>1</v>
      </c>
      <c r="FW78">
        <v>1</v>
      </c>
      <c r="FX78">
        <v>2</v>
      </c>
      <c r="FY78">
        <v>2</v>
      </c>
      <c r="GB78">
        <v>2</v>
      </c>
      <c r="GE78">
        <v>1</v>
      </c>
      <c r="GF78">
        <v>2</v>
      </c>
      <c r="GJ78">
        <v>2</v>
      </c>
      <c r="GM78" t="s">
        <v>643</v>
      </c>
      <c r="GN78">
        <v>2</v>
      </c>
      <c r="GR78">
        <v>2</v>
      </c>
      <c r="GV78">
        <v>2</v>
      </c>
      <c r="GZ78">
        <v>2</v>
      </c>
      <c r="HD78">
        <v>2</v>
      </c>
      <c r="HE78">
        <v>1</v>
      </c>
      <c r="HH78">
        <v>2</v>
      </c>
      <c r="HI78" t="s">
        <v>643</v>
      </c>
      <c r="HJ78" t="s">
        <v>643</v>
      </c>
      <c r="HK78" t="s">
        <v>643</v>
      </c>
      <c r="HL78">
        <v>2</v>
      </c>
      <c r="HP78">
        <v>2</v>
      </c>
      <c r="HT78">
        <v>2</v>
      </c>
      <c r="HU78" t="s">
        <v>643</v>
      </c>
      <c r="HV78" t="s">
        <v>643</v>
      </c>
      <c r="HW78" t="s">
        <v>643</v>
      </c>
      <c r="HX78">
        <v>2</v>
      </c>
      <c r="IB78">
        <v>2</v>
      </c>
      <c r="IC78" t="s">
        <v>643</v>
      </c>
      <c r="ID78" t="s">
        <v>643</v>
      </c>
      <c r="IE78" t="s">
        <v>643</v>
      </c>
      <c r="IF78">
        <v>2</v>
      </c>
      <c r="IJ78">
        <v>2</v>
      </c>
      <c r="IN78">
        <v>2</v>
      </c>
      <c r="IO78">
        <v>2</v>
      </c>
      <c r="IP78">
        <v>2</v>
      </c>
      <c r="IR78">
        <v>1</v>
      </c>
      <c r="IS78">
        <v>1</v>
      </c>
      <c r="IW78">
        <v>0</v>
      </c>
      <c r="IX78">
        <v>1</v>
      </c>
      <c r="IY78">
        <v>2</v>
      </c>
      <c r="IZ78">
        <v>2</v>
      </c>
      <c r="JA78">
        <v>1</v>
      </c>
      <c r="JB78">
        <v>2</v>
      </c>
      <c r="JC78">
        <v>1</v>
      </c>
      <c r="JD78">
        <v>1</v>
      </c>
      <c r="JE78">
        <v>1</v>
      </c>
      <c r="JF78">
        <v>1</v>
      </c>
      <c r="JG78">
        <v>1</v>
      </c>
      <c r="JH78">
        <v>1</v>
      </c>
      <c r="JI78">
        <v>1</v>
      </c>
      <c r="JJ78">
        <v>1</v>
      </c>
      <c r="JK78">
        <v>2</v>
      </c>
      <c r="JL78">
        <v>1</v>
      </c>
      <c r="JO78">
        <v>5</v>
      </c>
      <c r="JP78">
        <v>1</v>
      </c>
      <c r="JQ78">
        <v>2</v>
      </c>
      <c r="JR78">
        <v>1</v>
      </c>
      <c r="JS78">
        <v>1</v>
      </c>
      <c r="JT78">
        <v>1</v>
      </c>
      <c r="JU78">
        <v>1</v>
      </c>
      <c r="JX78">
        <v>1</v>
      </c>
      <c r="JY78">
        <v>2</v>
      </c>
      <c r="JZ78">
        <v>1</v>
      </c>
      <c r="KA78">
        <v>1</v>
      </c>
      <c r="KB78">
        <v>1</v>
      </c>
      <c r="KC78">
        <v>1</v>
      </c>
      <c r="KD78">
        <v>1</v>
      </c>
      <c r="KE78">
        <v>1</v>
      </c>
      <c r="KF78">
        <v>1</v>
      </c>
      <c r="KG78">
        <v>1</v>
      </c>
      <c r="KH78">
        <v>2</v>
      </c>
      <c r="KJ78">
        <v>2</v>
      </c>
      <c r="KL78">
        <v>3</v>
      </c>
      <c r="KM78">
        <v>1</v>
      </c>
      <c r="KN78">
        <v>1</v>
      </c>
      <c r="KO78">
        <v>1</v>
      </c>
      <c r="KQ78">
        <v>1</v>
      </c>
      <c r="KR78">
        <v>2</v>
      </c>
      <c r="KS78">
        <v>2</v>
      </c>
      <c r="KT78">
        <v>2</v>
      </c>
      <c r="KU78">
        <v>2</v>
      </c>
      <c r="KV78">
        <v>2</v>
      </c>
      <c r="KW78">
        <v>1</v>
      </c>
      <c r="KX78">
        <v>2</v>
      </c>
      <c r="KY78">
        <v>2</v>
      </c>
      <c r="KZ78">
        <v>1</v>
      </c>
      <c r="LA78">
        <v>2012</v>
      </c>
      <c r="LD78">
        <v>2</v>
      </c>
      <c r="LE78">
        <v>1</v>
      </c>
      <c r="LF78">
        <v>1</v>
      </c>
      <c r="LG78">
        <v>1</v>
      </c>
      <c r="LH78">
        <v>2</v>
      </c>
      <c r="LJ78">
        <v>1</v>
      </c>
      <c r="LL78">
        <v>2</v>
      </c>
      <c r="LN78">
        <v>5</v>
      </c>
      <c r="LP78">
        <v>2</v>
      </c>
      <c r="LR78">
        <v>1</v>
      </c>
      <c r="LW78">
        <v>2</v>
      </c>
      <c r="LX78">
        <v>2</v>
      </c>
      <c r="LY78">
        <v>2</v>
      </c>
      <c r="LZ78">
        <v>2</v>
      </c>
      <c r="MA78">
        <v>2</v>
      </c>
      <c r="MB78">
        <v>2</v>
      </c>
      <c r="MC78">
        <v>3</v>
      </c>
      <c r="MD78">
        <v>2</v>
      </c>
      <c r="ME78">
        <v>1</v>
      </c>
      <c r="MF78">
        <v>3</v>
      </c>
      <c r="MG78">
        <v>6</v>
      </c>
      <c r="MH78">
        <v>-8</v>
      </c>
      <c r="MI78">
        <v>1</v>
      </c>
      <c r="MJ78">
        <v>6</v>
      </c>
      <c r="MK78">
        <v>6</v>
      </c>
      <c r="ML78">
        <v>6</v>
      </c>
      <c r="MM78">
        <v>1</v>
      </c>
      <c r="MN78">
        <v>6</v>
      </c>
      <c r="MO78">
        <v>6</v>
      </c>
      <c r="MP78">
        <v>6</v>
      </c>
      <c r="MQ78">
        <v>8</v>
      </c>
      <c r="MR78">
        <v>4</v>
      </c>
      <c r="MS78">
        <v>2</v>
      </c>
      <c r="MT78">
        <v>2</v>
      </c>
      <c r="MU78">
        <v>5</v>
      </c>
      <c r="MV78">
        <v>3</v>
      </c>
      <c r="MW78">
        <v>164</v>
      </c>
      <c r="MY78">
        <v>157</v>
      </c>
      <c r="MZ78">
        <v>80</v>
      </c>
      <c r="NB78">
        <v>117</v>
      </c>
      <c r="NC78">
        <v>2</v>
      </c>
      <c r="ND78">
        <v>7</v>
      </c>
      <c r="NE78">
        <v>1</v>
      </c>
      <c r="NF78">
        <v>0</v>
      </c>
      <c r="NH78">
        <v>0</v>
      </c>
      <c r="NI78">
        <v>100</v>
      </c>
      <c r="NJ78">
        <v>0</v>
      </c>
      <c r="NK78">
        <v>300</v>
      </c>
      <c r="NL78">
        <v>1</v>
      </c>
      <c r="NN78">
        <v>1</v>
      </c>
      <c r="NP78">
        <v>2</v>
      </c>
      <c r="NQ78">
        <v>3</v>
      </c>
      <c r="NR78">
        <v>3</v>
      </c>
      <c r="NS78">
        <v>5</v>
      </c>
      <c r="NT78">
        <v>5</v>
      </c>
      <c r="NU78">
        <v>5</v>
      </c>
      <c r="NZ78" t="s">
        <v>643</v>
      </c>
      <c r="OA78">
        <v>2</v>
      </c>
      <c r="OB78">
        <v>1</v>
      </c>
      <c r="OC78">
        <v>5</v>
      </c>
      <c r="OD78">
        <v>5</v>
      </c>
      <c r="OE78">
        <v>4</v>
      </c>
      <c r="OF78">
        <v>1</v>
      </c>
      <c r="OG78">
        <v>5</v>
      </c>
      <c r="OH78">
        <v>2</v>
      </c>
      <c r="OI78">
        <v>2</v>
      </c>
      <c r="ON78" t="s">
        <v>722</v>
      </c>
      <c r="OO78">
        <v>4</v>
      </c>
      <c r="OP78">
        <v>1</v>
      </c>
      <c r="OQ78">
        <v>3</v>
      </c>
      <c r="OY78">
        <v>4</v>
      </c>
      <c r="PD78" t="s">
        <v>643</v>
      </c>
      <c r="PF78">
        <v>-2</v>
      </c>
      <c r="PG78">
        <v>4</v>
      </c>
      <c r="PJ78">
        <v>20</v>
      </c>
      <c r="PL78">
        <v>2</v>
      </c>
      <c r="PM78">
        <v>5</v>
      </c>
      <c r="PN78">
        <v>5</v>
      </c>
      <c r="PO78">
        <v>5</v>
      </c>
      <c r="PP78">
        <v>1</v>
      </c>
      <c r="PQ78">
        <v>4</v>
      </c>
      <c r="PT78">
        <v>2</v>
      </c>
      <c r="PX78">
        <v>0</v>
      </c>
      <c r="PY78">
        <v>5</v>
      </c>
      <c r="QC78">
        <v>5</v>
      </c>
      <c r="QU78">
        <v>1</v>
      </c>
      <c r="QW78">
        <v>-2</v>
      </c>
      <c r="QX78">
        <v>-2</v>
      </c>
      <c r="QY78">
        <v>3</v>
      </c>
      <c r="QZ78">
        <v>-2</v>
      </c>
      <c r="RA78">
        <v>7</v>
      </c>
      <c r="RB78">
        <v>4</v>
      </c>
      <c r="RC78">
        <v>1</v>
      </c>
      <c r="RD78">
        <v>2</v>
      </c>
      <c r="RE78">
        <v>1</v>
      </c>
      <c r="RF78">
        <v>4</v>
      </c>
      <c r="RH78">
        <v>1</v>
      </c>
      <c r="RJ78">
        <v>4</v>
      </c>
      <c r="RK78">
        <v>20</v>
      </c>
      <c r="RL78">
        <v>4</v>
      </c>
      <c r="RM78">
        <v>1</v>
      </c>
      <c r="RN78">
        <v>4</v>
      </c>
      <c r="RO78">
        <v>1</v>
      </c>
      <c r="RP78">
        <v>6</v>
      </c>
      <c r="RQ78">
        <v>4</v>
      </c>
      <c r="RR78">
        <v>2</v>
      </c>
      <c r="RS78">
        <v>1</v>
      </c>
      <c r="RT78">
        <v>1</v>
      </c>
      <c r="RU78">
        <v>1</v>
      </c>
      <c r="RV78">
        <v>3</v>
      </c>
      <c r="RW78">
        <v>60</v>
      </c>
      <c r="RX78">
        <v>1</v>
      </c>
      <c r="RY78">
        <v>-2</v>
      </c>
      <c r="RZ78">
        <v>10</v>
      </c>
      <c r="SA78">
        <v>0</v>
      </c>
      <c r="SB78">
        <v>1</v>
      </c>
      <c r="SC78">
        <v>0</v>
      </c>
      <c r="SD78">
        <v>1</v>
      </c>
      <c r="SE78">
        <v>1</v>
      </c>
      <c r="SF78">
        <v>1</v>
      </c>
      <c r="SG78">
        <v>1</v>
      </c>
      <c r="SH78">
        <v>0</v>
      </c>
      <c r="SI78">
        <v>0</v>
      </c>
      <c r="SJ78">
        <v>4</v>
      </c>
      <c r="SK78">
        <v>1</v>
      </c>
      <c r="SL78">
        <v>4</v>
      </c>
      <c r="SM78">
        <v>4</v>
      </c>
      <c r="SN78">
        <v>4</v>
      </c>
      <c r="SO78">
        <v>4</v>
      </c>
      <c r="SP78">
        <v>4</v>
      </c>
      <c r="SQ78">
        <v>4</v>
      </c>
      <c r="SR78">
        <v>4</v>
      </c>
      <c r="SS78">
        <v>4</v>
      </c>
      <c r="ST78">
        <v>1</v>
      </c>
      <c r="SU78">
        <v>4</v>
      </c>
      <c r="SV78">
        <v>4</v>
      </c>
      <c r="SW78">
        <v>4</v>
      </c>
      <c r="SX78">
        <v>4</v>
      </c>
      <c r="SY78">
        <v>1</v>
      </c>
      <c r="SZ78">
        <v>4</v>
      </c>
      <c r="TA78">
        <v>4</v>
      </c>
      <c r="TB78">
        <v>4</v>
      </c>
      <c r="TC78">
        <v>4</v>
      </c>
      <c r="TD78">
        <v>4</v>
      </c>
      <c r="TE78">
        <v>4</v>
      </c>
      <c r="TF78">
        <v>4</v>
      </c>
      <c r="TG78">
        <v>1</v>
      </c>
      <c r="TH78">
        <v>4</v>
      </c>
      <c r="TI78">
        <v>4</v>
      </c>
      <c r="TJ78">
        <v>4</v>
      </c>
      <c r="TK78">
        <v>4</v>
      </c>
      <c r="TL78">
        <v>4</v>
      </c>
      <c r="TM78">
        <v>1</v>
      </c>
      <c r="TN78">
        <v>4</v>
      </c>
      <c r="TO78">
        <v>4</v>
      </c>
      <c r="TP78">
        <v>4</v>
      </c>
      <c r="TQ78">
        <v>2</v>
      </c>
      <c r="TR78">
        <v>1</v>
      </c>
      <c r="TS78">
        <v>1</v>
      </c>
      <c r="TT78">
        <v>2</v>
      </c>
      <c r="TU78">
        <v>4</v>
      </c>
      <c r="TV78">
        <v>4</v>
      </c>
      <c r="TW78">
        <v>1</v>
      </c>
      <c r="TX78">
        <v>3</v>
      </c>
      <c r="TY78">
        <v>2</v>
      </c>
      <c r="TZ78">
        <v>2</v>
      </c>
      <c r="UA78">
        <v>1</v>
      </c>
      <c r="UB78">
        <v>1</v>
      </c>
      <c r="UC78">
        <v>1</v>
      </c>
      <c r="UD78">
        <v>3</v>
      </c>
      <c r="UE78">
        <v>2</v>
      </c>
      <c r="UF78">
        <v>0</v>
      </c>
      <c r="UG78">
        <v>1</v>
      </c>
      <c r="UH78">
        <v>1</v>
      </c>
      <c r="UI78">
        <v>3</v>
      </c>
      <c r="UJ78">
        <v>4</v>
      </c>
      <c r="UK78">
        <v>0</v>
      </c>
      <c r="UL78">
        <v>140</v>
      </c>
      <c r="UM78">
        <v>0</v>
      </c>
      <c r="UN78">
        <v>0</v>
      </c>
      <c r="UO78">
        <v>1</v>
      </c>
      <c r="UP78">
        <v>0</v>
      </c>
      <c r="UQ78">
        <v>0</v>
      </c>
      <c r="UR78">
        <v>0</v>
      </c>
      <c r="US78" t="s">
        <v>724</v>
      </c>
      <c r="UT78">
        <v>2</v>
      </c>
      <c r="UU78">
        <v>1</v>
      </c>
      <c r="UV78">
        <v>0</v>
      </c>
      <c r="UW78">
        <v>4</v>
      </c>
      <c r="UX78">
        <v>420</v>
      </c>
      <c r="UY78">
        <v>3</v>
      </c>
      <c r="UZ78">
        <v>0</v>
      </c>
      <c r="VA78">
        <v>0</v>
      </c>
      <c r="VB78">
        <v>3</v>
      </c>
      <c r="VC78">
        <v>1322</v>
      </c>
      <c r="VD78">
        <v>0</v>
      </c>
      <c r="VE78">
        <v>0</v>
      </c>
      <c r="VF78">
        <v>1</v>
      </c>
      <c r="VG78">
        <v>3</v>
      </c>
      <c r="VH78">
        <v>2</v>
      </c>
      <c r="VI78">
        <v>2</v>
      </c>
      <c r="VJ78">
        <v>2</v>
      </c>
      <c r="VK78">
        <v>2</v>
      </c>
      <c r="VL78">
        <v>2</v>
      </c>
      <c r="VM78">
        <v>2</v>
      </c>
      <c r="VN78">
        <v>2</v>
      </c>
      <c r="VO78">
        <v>2</v>
      </c>
      <c r="VP78">
        <v>1</v>
      </c>
      <c r="VQ78">
        <v>4</v>
      </c>
      <c r="VR78">
        <v>3</v>
      </c>
      <c r="VS78">
        <v>6</v>
      </c>
      <c r="VT78">
        <v>4</v>
      </c>
      <c r="VU78">
        <v>3</v>
      </c>
      <c r="VV78">
        <v>2</v>
      </c>
      <c r="VW78">
        <v>3</v>
      </c>
      <c r="VX78">
        <v>2</v>
      </c>
      <c r="VY78">
        <v>2</v>
      </c>
      <c r="WC78">
        <v>3</v>
      </c>
      <c r="WE78" t="s">
        <v>643</v>
      </c>
      <c r="WH78" t="s">
        <v>643</v>
      </c>
      <c r="WM78" t="s">
        <v>643</v>
      </c>
      <c r="WT78" t="s">
        <v>643</v>
      </c>
      <c r="WX78" t="s">
        <v>643</v>
      </c>
      <c r="XF78">
        <v>1</v>
      </c>
      <c r="XH78">
        <v>1</v>
      </c>
      <c r="XQ78">
        <v>1</v>
      </c>
      <c r="XR78">
        <v>1</v>
      </c>
      <c r="XS78">
        <v>1</v>
      </c>
      <c r="XT78">
        <v>1</v>
      </c>
      <c r="XU78" t="s">
        <v>725</v>
      </c>
      <c r="XV78">
        <v>-1</v>
      </c>
      <c r="XW78">
        <v>1</v>
      </c>
    </row>
    <row r="79" spans="1:647" x14ac:dyDescent="0.25">
      <c r="A79">
        <v>8925</v>
      </c>
      <c r="B79">
        <v>791</v>
      </c>
      <c r="C79">
        <v>1</v>
      </c>
      <c r="D79" s="9">
        <v>30933</v>
      </c>
      <c r="E79" t="str">
        <f>VLOOKUP(ELEF_2019_minta[[#This Row],[TERUL]],teruleti_szamjel!$A$2:$M$3201,2)</f>
        <v>Nagykanizsa</v>
      </c>
      <c r="F79" t="str">
        <f>VLOOKUP(ELEF_2019_minta[[#This Row],[TERUL]],teruleti_szamjel!$A$2:$M$3201,4)</f>
        <v>20</v>
      </c>
      <c r="G79" t="str">
        <f>VLOOKUP(ELEF_2019_minta[[#This Row],[TERUL]],teruleti_szamjel!$A$2:$M$3201,5)</f>
        <v>Zala</v>
      </c>
      <c r="H79" t="str">
        <f>VLOOKUP(ELEF_2019_minta[[#This Row],[TERUL]],teruleti_szamjel!$A$2:$M$3201,10)</f>
        <v>30</v>
      </c>
      <c r="I79" t="str">
        <f>VLOOKUP(ELEF_2019_minta[[#This Row],[TERUL]],teruleti_szamjel!$A$2:$M$3201,11)</f>
        <v>Nyugat-Dunántúl</v>
      </c>
      <c r="J79">
        <v>4</v>
      </c>
      <c r="K79">
        <v>2</v>
      </c>
      <c r="L79">
        <v>1945</v>
      </c>
      <c r="M79">
        <v>1</v>
      </c>
      <c r="N79">
        <v>23</v>
      </c>
      <c r="O79">
        <v>44</v>
      </c>
      <c r="P79">
        <v>4</v>
      </c>
      <c r="Q79">
        <v>1</v>
      </c>
      <c r="R79">
        <v>1</v>
      </c>
      <c r="S79">
        <v>1</v>
      </c>
      <c r="T79">
        <v>75</v>
      </c>
      <c r="U79">
        <v>21</v>
      </c>
      <c r="V79" t="s">
        <v>649</v>
      </c>
      <c r="W79">
        <v>1</v>
      </c>
      <c r="X79">
        <v>1</v>
      </c>
      <c r="Y79">
        <v>3</v>
      </c>
      <c r="Z79">
        <v>1967</v>
      </c>
      <c r="AA79">
        <v>2</v>
      </c>
      <c r="AB79">
        <v>25</v>
      </c>
      <c r="AC79">
        <v>28</v>
      </c>
      <c r="AD79">
        <v>2</v>
      </c>
      <c r="AE79">
        <v>11</v>
      </c>
      <c r="AH79">
        <v>1985</v>
      </c>
      <c r="AL79">
        <v>8</v>
      </c>
      <c r="AM79">
        <v>1</v>
      </c>
      <c r="AN79">
        <v>2</v>
      </c>
      <c r="AP79">
        <v>2017</v>
      </c>
      <c r="AS79">
        <v>56</v>
      </c>
      <c r="AY79">
        <v>8</v>
      </c>
      <c r="BL79" t="s">
        <v>643</v>
      </c>
      <c r="BN79" t="s">
        <v>643</v>
      </c>
      <c r="BO79" t="s">
        <v>643</v>
      </c>
      <c r="BR79" t="s">
        <v>643</v>
      </c>
      <c r="BS79" t="s">
        <v>643</v>
      </c>
      <c r="BT79" t="s">
        <v>643</v>
      </c>
      <c r="BU79" t="s">
        <v>643</v>
      </c>
      <c r="BV79" t="s">
        <v>643</v>
      </c>
      <c r="BX79" t="s">
        <v>643</v>
      </c>
      <c r="CA79" t="s">
        <v>643</v>
      </c>
      <c r="CB79" t="s">
        <v>643</v>
      </c>
      <c r="CC79" t="s">
        <v>643</v>
      </c>
      <c r="CD79" t="s">
        <v>643</v>
      </c>
      <c r="CF79" t="s">
        <v>643</v>
      </c>
      <c r="CG79" t="s">
        <v>643</v>
      </c>
      <c r="CH79" t="s">
        <v>643</v>
      </c>
      <c r="CI79" t="s">
        <v>643</v>
      </c>
      <c r="CJ79" t="s">
        <v>643</v>
      </c>
      <c r="CK79" t="s">
        <v>643</v>
      </c>
      <c r="CL79" t="s">
        <v>643</v>
      </c>
      <c r="CM79" t="s">
        <v>643</v>
      </c>
      <c r="CN79" t="s">
        <v>643</v>
      </c>
      <c r="CO79" t="s">
        <v>643</v>
      </c>
      <c r="CP79" t="s">
        <v>643</v>
      </c>
      <c r="CQ79" t="s">
        <v>643</v>
      </c>
      <c r="CR79" t="s">
        <v>643</v>
      </c>
      <c r="CS79" t="s">
        <v>643</v>
      </c>
      <c r="CT79" t="s">
        <v>643</v>
      </c>
      <c r="CU79" t="s">
        <v>643</v>
      </c>
      <c r="CV79" t="s">
        <v>643</v>
      </c>
      <c r="CW79" t="s">
        <v>643</v>
      </c>
      <c r="CX79" t="s">
        <v>643</v>
      </c>
      <c r="CY79" t="s">
        <v>643</v>
      </c>
      <c r="CZ79" t="s">
        <v>643</v>
      </c>
      <c r="DA79" t="s">
        <v>643</v>
      </c>
      <c r="DB79" t="s">
        <v>643</v>
      </c>
      <c r="DC79" t="s">
        <v>643</v>
      </c>
      <c r="DD79" t="s">
        <v>643</v>
      </c>
      <c r="DE79" t="s">
        <v>643</v>
      </c>
      <c r="DF79" t="s">
        <v>643</v>
      </c>
      <c r="DG79" t="s">
        <v>643</v>
      </c>
      <c r="DH79">
        <v>3</v>
      </c>
      <c r="DI79">
        <v>3</v>
      </c>
      <c r="DJ79">
        <v>3</v>
      </c>
      <c r="DK79">
        <v>-9</v>
      </c>
      <c r="DL79">
        <v>2</v>
      </c>
      <c r="DN79">
        <v>3</v>
      </c>
      <c r="DO79">
        <v>4</v>
      </c>
      <c r="DP79">
        <v>2</v>
      </c>
      <c r="DQ79">
        <v>2</v>
      </c>
      <c r="DR79">
        <v>1</v>
      </c>
      <c r="DS79">
        <v>2</v>
      </c>
      <c r="DT79">
        <v>1</v>
      </c>
      <c r="DU79">
        <v>2</v>
      </c>
      <c r="DV79">
        <v>1</v>
      </c>
      <c r="DW79">
        <v>2</v>
      </c>
      <c r="DX79">
        <v>1</v>
      </c>
      <c r="EB79">
        <v>2</v>
      </c>
      <c r="ED79">
        <v>2</v>
      </c>
      <c r="EF79">
        <v>2</v>
      </c>
      <c r="EJ79">
        <v>2</v>
      </c>
      <c r="EN79">
        <v>2</v>
      </c>
      <c r="ER79">
        <v>2</v>
      </c>
      <c r="ET79">
        <v>1</v>
      </c>
      <c r="EV79">
        <v>2</v>
      </c>
      <c r="EW79" t="s">
        <v>643</v>
      </c>
      <c r="EZ79">
        <v>2</v>
      </c>
      <c r="FD79">
        <v>2</v>
      </c>
      <c r="FH79">
        <v>2</v>
      </c>
      <c r="FI79" t="s">
        <v>643</v>
      </c>
      <c r="FL79">
        <v>2</v>
      </c>
      <c r="FM79">
        <v>1</v>
      </c>
      <c r="FP79">
        <v>1</v>
      </c>
      <c r="FT79">
        <v>2</v>
      </c>
      <c r="FW79">
        <v>1</v>
      </c>
      <c r="FX79">
        <v>2</v>
      </c>
      <c r="GB79">
        <v>-8</v>
      </c>
      <c r="GF79">
        <v>2</v>
      </c>
      <c r="GJ79">
        <v>2</v>
      </c>
      <c r="GM79" t="s">
        <v>643</v>
      </c>
      <c r="GN79">
        <v>2</v>
      </c>
      <c r="GR79">
        <v>2</v>
      </c>
      <c r="GV79">
        <v>2</v>
      </c>
      <c r="GZ79">
        <v>2</v>
      </c>
      <c r="HD79">
        <v>2</v>
      </c>
      <c r="HH79">
        <v>2</v>
      </c>
      <c r="HI79" t="s">
        <v>643</v>
      </c>
      <c r="HJ79" t="s">
        <v>643</v>
      </c>
      <c r="HK79" t="s">
        <v>643</v>
      </c>
      <c r="HL79">
        <v>2</v>
      </c>
      <c r="HP79">
        <v>2</v>
      </c>
      <c r="HT79">
        <v>2</v>
      </c>
      <c r="HU79" t="s">
        <v>643</v>
      </c>
      <c r="HV79" t="s">
        <v>643</v>
      </c>
      <c r="HW79" t="s">
        <v>643</v>
      </c>
      <c r="HX79">
        <v>2</v>
      </c>
      <c r="IB79">
        <v>2</v>
      </c>
      <c r="IC79" t="s">
        <v>643</v>
      </c>
      <c r="ID79" t="s">
        <v>643</v>
      </c>
      <c r="IE79" t="s">
        <v>643</v>
      </c>
      <c r="IF79">
        <v>2</v>
      </c>
      <c r="IJ79">
        <v>2</v>
      </c>
      <c r="IN79">
        <v>2</v>
      </c>
      <c r="IO79">
        <v>2</v>
      </c>
      <c r="IP79">
        <v>2</v>
      </c>
      <c r="IR79">
        <v>2</v>
      </c>
      <c r="IS79">
        <v>2</v>
      </c>
      <c r="IT79">
        <v>365</v>
      </c>
      <c r="IX79">
        <v>-9</v>
      </c>
      <c r="IY79">
        <v>2</v>
      </c>
      <c r="IZ79">
        <v>2</v>
      </c>
      <c r="JA79">
        <v>1</v>
      </c>
      <c r="JB79">
        <v>2</v>
      </c>
      <c r="JC79">
        <v>1</v>
      </c>
      <c r="JD79">
        <v>1</v>
      </c>
      <c r="JE79">
        <v>1</v>
      </c>
      <c r="JF79">
        <v>1</v>
      </c>
      <c r="JG79">
        <v>1</v>
      </c>
      <c r="JH79">
        <v>1</v>
      </c>
      <c r="JI79">
        <v>1</v>
      </c>
      <c r="JJ79">
        <v>1</v>
      </c>
      <c r="JK79">
        <v>1</v>
      </c>
      <c r="JL79">
        <v>1</v>
      </c>
      <c r="JO79">
        <v>1</v>
      </c>
      <c r="JP79">
        <v>1</v>
      </c>
      <c r="JQ79">
        <v>1</v>
      </c>
      <c r="JR79">
        <v>1</v>
      </c>
      <c r="JS79">
        <v>1</v>
      </c>
      <c r="JT79">
        <v>1</v>
      </c>
      <c r="JU79">
        <v>1</v>
      </c>
      <c r="JW79">
        <v>1</v>
      </c>
      <c r="JX79">
        <v>4</v>
      </c>
      <c r="JZ79">
        <v>1</v>
      </c>
      <c r="KA79">
        <v>4</v>
      </c>
      <c r="KB79">
        <v>1</v>
      </c>
      <c r="KC79">
        <v>1</v>
      </c>
      <c r="KD79">
        <v>1</v>
      </c>
      <c r="KE79">
        <v>1</v>
      </c>
      <c r="KF79">
        <v>1</v>
      </c>
      <c r="KG79">
        <v>1</v>
      </c>
      <c r="KH79">
        <v>2</v>
      </c>
      <c r="KJ79">
        <v>2</v>
      </c>
      <c r="KK79">
        <v>4</v>
      </c>
      <c r="KL79">
        <v>2</v>
      </c>
      <c r="KM79">
        <v>1</v>
      </c>
      <c r="KN79">
        <v>2</v>
      </c>
      <c r="KO79">
        <v>2</v>
      </c>
      <c r="KQ79">
        <v>2</v>
      </c>
      <c r="KR79">
        <v>2</v>
      </c>
      <c r="KS79">
        <v>2</v>
      </c>
      <c r="KT79">
        <v>2</v>
      </c>
      <c r="KU79">
        <v>2</v>
      </c>
      <c r="KV79">
        <v>2</v>
      </c>
      <c r="KW79">
        <v>1</v>
      </c>
      <c r="KX79">
        <v>1</v>
      </c>
      <c r="KY79">
        <v>1</v>
      </c>
      <c r="KZ79">
        <v>2</v>
      </c>
      <c r="LD79">
        <v>2</v>
      </c>
      <c r="LE79">
        <v>1</v>
      </c>
      <c r="LF79">
        <v>2</v>
      </c>
      <c r="LG79">
        <v>1</v>
      </c>
      <c r="LH79">
        <v>2</v>
      </c>
      <c r="LJ79">
        <v>5</v>
      </c>
      <c r="LK79">
        <v>1</v>
      </c>
      <c r="LL79">
        <v>2</v>
      </c>
      <c r="LM79">
        <v>3</v>
      </c>
      <c r="LN79">
        <v>5</v>
      </c>
      <c r="LQ79">
        <v>1</v>
      </c>
      <c r="LS79">
        <v>1</v>
      </c>
      <c r="LW79">
        <v>2</v>
      </c>
      <c r="LX79">
        <v>3</v>
      </c>
      <c r="LY79">
        <v>2</v>
      </c>
      <c r="LZ79">
        <v>3</v>
      </c>
      <c r="MA79">
        <v>2</v>
      </c>
      <c r="MB79">
        <v>3</v>
      </c>
      <c r="MC79">
        <v>3</v>
      </c>
      <c r="MD79">
        <v>2</v>
      </c>
      <c r="ME79">
        <v>5</v>
      </c>
      <c r="MF79">
        <v>2</v>
      </c>
      <c r="MG79">
        <v>6</v>
      </c>
      <c r="MH79">
        <v>6</v>
      </c>
      <c r="MI79">
        <v>6</v>
      </c>
      <c r="MJ79">
        <v>6</v>
      </c>
      <c r="MK79">
        <v>6</v>
      </c>
      <c r="ML79">
        <v>2</v>
      </c>
      <c r="MM79">
        <v>6</v>
      </c>
      <c r="MN79">
        <v>6</v>
      </c>
      <c r="MO79">
        <v>6</v>
      </c>
      <c r="MP79">
        <v>6</v>
      </c>
      <c r="MQ79">
        <v>8</v>
      </c>
      <c r="MR79">
        <v>5</v>
      </c>
      <c r="MS79">
        <v>3</v>
      </c>
      <c r="MT79">
        <v>4</v>
      </c>
      <c r="MU79">
        <v>4</v>
      </c>
      <c r="MV79">
        <v>3</v>
      </c>
      <c r="MW79">
        <v>178</v>
      </c>
      <c r="MY79">
        <v>157</v>
      </c>
      <c r="MZ79">
        <v>110</v>
      </c>
      <c r="NB79">
        <v>90</v>
      </c>
      <c r="NC79">
        <v>3</v>
      </c>
      <c r="ND79">
        <v>0</v>
      </c>
      <c r="NE79">
        <v>1</v>
      </c>
      <c r="NF79">
        <v>0</v>
      </c>
      <c r="NH79">
        <v>0</v>
      </c>
      <c r="NI79">
        <v>-2</v>
      </c>
      <c r="NJ79">
        <v>0</v>
      </c>
      <c r="NK79">
        <v>330</v>
      </c>
      <c r="NL79">
        <v>3</v>
      </c>
      <c r="NM79">
        <v>2</v>
      </c>
      <c r="NN79">
        <v>2</v>
      </c>
      <c r="NP79">
        <v>1</v>
      </c>
      <c r="NQ79">
        <v>4</v>
      </c>
      <c r="NR79">
        <v>3</v>
      </c>
      <c r="NS79">
        <v>5</v>
      </c>
      <c r="NT79">
        <v>5</v>
      </c>
      <c r="NU79">
        <v>-8</v>
      </c>
      <c r="NZ79" t="s">
        <v>643</v>
      </c>
      <c r="OA79">
        <v>1</v>
      </c>
      <c r="OB79">
        <v>1</v>
      </c>
      <c r="OC79">
        <v>4</v>
      </c>
      <c r="OD79">
        <v>3</v>
      </c>
      <c r="OE79">
        <v>4</v>
      </c>
      <c r="OF79">
        <v>3</v>
      </c>
      <c r="OG79">
        <v>4</v>
      </c>
      <c r="OH79">
        <v>3</v>
      </c>
      <c r="OI79">
        <v>2</v>
      </c>
      <c r="ON79" t="s">
        <v>644</v>
      </c>
      <c r="OO79">
        <v>4</v>
      </c>
      <c r="OU79">
        <v>4</v>
      </c>
      <c r="OV79">
        <v>4</v>
      </c>
      <c r="OY79">
        <v>4</v>
      </c>
      <c r="OZ79">
        <v>17</v>
      </c>
      <c r="PD79" t="s">
        <v>643</v>
      </c>
      <c r="PF79">
        <v>-2</v>
      </c>
      <c r="PH79">
        <v>1</v>
      </c>
      <c r="PI79">
        <v>12</v>
      </c>
      <c r="PL79">
        <v>2</v>
      </c>
      <c r="PM79">
        <v>2</v>
      </c>
      <c r="PN79">
        <v>5</v>
      </c>
      <c r="PO79">
        <v>5</v>
      </c>
      <c r="PP79">
        <v>2</v>
      </c>
      <c r="PQ79">
        <v>4</v>
      </c>
      <c r="PT79">
        <v>5</v>
      </c>
      <c r="PV79">
        <v>0</v>
      </c>
      <c r="PX79">
        <v>0</v>
      </c>
      <c r="QA79">
        <v>0</v>
      </c>
      <c r="QH79">
        <v>0</v>
      </c>
      <c r="QJ79">
        <v>0</v>
      </c>
      <c r="QK79">
        <v>5</v>
      </c>
      <c r="QN79">
        <v>0</v>
      </c>
      <c r="QO79">
        <v>5</v>
      </c>
      <c r="QS79">
        <v>0</v>
      </c>
      <c r="QW79">
        <v>-2</v>
      </c>
      <c r="QX79">
        <v>-2</v>
      </c>
      <c r="QY79">
        <v>1</v>
      </c>
      <c r="QZ79">
        <v>-2</v>
      </c>
      <c r="RA79">
        <v>5</v>
      </c>
      <c r="RB79">
        <v>2</v>
      </c>
      <c r="RC79">
        <v>2</v>
      </c>
      <c r="RD79">
        <v>1</v>
      </c>
      <c r="RE79">
        <v>1</v>
      </c>
      <c r="RF79">
        <v>4</v>
      </c>
      <c r="RJ79">
        <v>3</v>
      </c>
      <c r="RK79">
        <v>12</v>
      </c>
      <c r="RL79">
        <v>3</v>
      </c>
      <c r="RM79">
        <v>2</v>
      </c>
      <c r="RN79">
        <v>3</v>
      </c>
      <c r="RO79">
        <v>5</v>
      </c>
      <c r="RP79">
        <v>6</v>
      </c>
      <c r="RQ79">
        <v>5</v>
      </c>
      <c r="RR79">
        <v>2</v>
      </c>
      <c r="RS79">
        <v>2</v>
      </c>
      <c r="RT79">
        <v>1</v>
      </c>
      <c r="RU79">
        <v>3</v>
      </c>
      <c r="RV79">
        <v>5</v>
      </c>
      <c r="RW79">
        <v>10</v>
      </c>
      <c r="RX79">
        <v>1</v>
      </c>
      <c r="RY79">
        <v>20</v>
      </c>
      <c r="RZ79">
        <v>33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2</v>
      </c>
      <c r="SG79">
        <v>2</v>
      </c>
      <c r="SH79">
        <v>0</v>
      </c>
      <c r="SI79">
        <v>0</v>
      </c>
      <c r="SJ79">
        <v>3</v>
      </c>
      <c r="SK79">
        <v>3</v>
      </c>
      <c r="SL79">
        <v>5</v>
      </c>
      <c r="SM79">
        <v>4</v>
      </c>
      <c r="SN79">
        <v>4</v>
      </c>
      <c r="SO79">
        <v>4</v>
      </c>
      <c r="SP79">
        <v>4</v>
      </c>
      <c r="SQ79">
        <v>4</v>
      </c>
      <c r="SR79">
        <v>4</v>
      </c>
      <c r="SS79">
        <v>4</v>
      </c>
      <c r="ST79">
        <v>1</v>
      </c>
      <c r="SU79">
        <v>4</v>
      </c>
      <c r="SV79">
        <v>4</v>
      </c>
      <c r="SW79">
        <v>4</v>
      </c>
      <c r="SX79">
        <v>4</v>
      </c>
      <c r="SY79">
        <v>1</v>
      </c>
      <c r="SZ79">
        <v>4</v>
      </c>
      <c r="TA79">
        <v>4</v>
      </c>
      <c r="TB79">
        <v>4</v>
      </c>
      <c r="TC79">
        <v>4</v>
      </c>
      <c r="TD79">
        <v>4</v>
      </c>
      <c r="TE79">
        <v>4</v>
      </c>
      <c r="TF79">
        <v>1</v>
      </c>
      <c r="TG79">
        <v>4</v>
      </c>
      <c r="TH79">
        <v>4</v>
      </c>
      <c r="TI79">
        <v>4</v>
      </c>
      <c r="TJ79">
        <v>4</v>
      </c>
      <c r="TK79">
        <v>4</v>
      </c>
      <c r="TL79">
        <v>4</v>
      </c>
      <c r="TM79">
        <v>4</v>
      </c>
      <c r="TN79">
        <v>4</v>
      </c>
      <c r="TO79">
        <v>4</v>
      </c>
      <c r="TP79">
        <v>4</v>
      </c>
      <c r="TQ79">
        <v>1</v>
      </c>
      <c r="TR79">
        <v>1</v>
      </c>
      <c r="TS79">
        <v>1</v>
      </c>
      <c r="TT79">
        <v>4</v>
      </c>
      <c r="TU79">
        <v>4</v>
      </c>
      <c r="TV79">
        <v>4</v>
      </c>
      <c r="TW79">
        <v>2</v>
      </c>
      <c r="TX79">
        <v>3</v>
      </c>
      <c r="TY79">
        <v>1</v>
      </c>
      <c r="TZ79">
        <v>1</v>
      </c>
      <c r="UA79">
        <v>1</v>
      </c>
      <c r="UB79">
        <v>1</v>
      </c>
      <c r="UC79">
        <v>1</v>
      </c>
      <c r="UD79">
        <v>2</v>
      </c>
      <c r="UE79">
        <v>1</v>
      </c>
      <c r="UF79">
        <v>0</v>
      </c>
      <c r="UG79">
        <v>1</v>
      </c>
      <c r="UH79">
        <v>2</v>
      </c>
      <c r="UI79">
        <v>2</v>
      </c>
      <c r="UJ79">
        <v>4</v>
      </c>
      <c r="UK79">
        <v>1</v>
      </c>
      <c r="UL79">
        <v>315</v>
      </c>
      <c r="UM79">
        <v>0</v>
      </c>
      <c r="UN79">
        <v>300</v>
      </c>
      <c r="UO79">
        <v>1</v>
      </c>
      <c r="UP79">
        <v>150</v>
      </c>
      <c r="UQ79">
        <v>1</v>
      </c>
      <c r="UR79">
        <v>1</v>
      </c>
      <c r="US79" t="s">
        <v>726</v>
      </c>
      <c r="UT79">
        <v>3</v>
      </c>
      <c r="UU79">
        <v>0</v>
      </c>
      <c r="UV79">
        <v>0</v>
      </c>
      <c r="UW79">
        <v>3</v>
      </c>
      <c r="UX79">
        <v>1470</v>
      </c>
      <c r="UY79">
        <v>4</v>
      </c>
      <c r="UZ79">
        <v>0</v>
      </c>
      <c r="VA79">
        <v>0</v>
      </c>
      <c r="VB79">
        <v>1</v>
      </c>
      <c r="VD79">
        <v>0</v>
      </c>
      <c r="VE79">
        <v>1</v>
      </c>
      <c r="VF79">
        <v>0</v>
      </c>
      <c r="VG79">
        <v>0</v>
      </c>
      <c r="VH79">
        <v>2</v>
      </c>
      <c r="VI79">
        <v>2</v>
      </c>
      <c r="VJ79">
        <v>2</v>
      </c>
      <c r="VK79">
        <v>2</v>
      </c>
      <c r="VL79">
        <v>2</v>
      </c>
      <c r="VM79">
        <v>2</v>
      </c>
      <c r="VN79">
        <v>2</v>
      </c>
      <c r="VO79">
        <v>2</v>
      </c>
      <c r="VP79">
        <v>2</v>
      </c>
      <c r="VQ79">
        <v>4</v>
      </c>
      <c r="VR79">
        <v>1</v>
      </c>
      <c r="VS79">
        <v>3</v>
      </c>
      <c r="VT79">
        <v>3</v>
      </c>
      <c r="VU79">
        <v>1</v>
      </c>
      <c r="VV79">
        <v>2</v>
      </c>
      <c r="VW79">
        <v>5</v>
      </c>
      <c r="VX79">
        <v>2</v>
      </c>
      <c r="VY79">
        <v>1</v>
      </c>
      <c r="WE79" t="s">
        <v>643</v>
      </c>
      <c r="WH79" t="s">
        <v>643</v>
      </c>
      <c r="WM79" t="s">
        <v>643</v>
      </c>
      <c r="WN79">
        <v>3</v>
      </c>
      <c r="WT79" t="s">
        <v>643</v>
      </c>
      <c r="WX79" t="s">
        <v>643</v>
      </c>
      <c r="XA79">
        <v>1</v>
      </c>
      <c r="XJ79">
        <v>4</v>
      </c>
      <c r="XQ79">
        <v>1</v>
      </c>
      <c r="XR79">
        <v>1</v>
      </c>
      <c r="XS79">
        <v>1</v>
      </c>
      <c r="XT79">
        <v>1</v>
      </c>
      <c r="XU79" t="s">
        <v>643</v>
      </c>
      <c r="XV79">
        <v>-1</v>
      </c>
      <c r="XW79">
        <v>-1</v>
      </c>
    </row>
    <row r="80" spans="1:647" x14ac:dyDescent="0.25">
      <c r="A80">
        <v>5663</v>
      </c>
      <c r="B80">
        <v>2930</v>
      </c>
      <c r="C80">
        <v>1</v>
      </c>
      <c r="D80" s="9">
        <v>13259</v>
      </c>
      <c r="E80" t="str">
        <f>VLOOKUP(ELEF_2019_minta[[#This Row],[TERUL]],teruleti_szamjel!$A$2:$M$3201,2)</f>
        <v>Szabadegyháza</v>
      </c>
      <c r="F80" t="str">
        <f>VLOOKUP(ELEF_2019_minta[[#This Row],[TERUL]],teruleti_szamjel!$A$2:$M$3201,4)</f>
        <v>07</v>
      </c>
      <c r="G80" t="str">
        <f>VLOOKUP(ELEF_2019_minta[[#This Row],[TERUL]],teruleti_szamjel!$A$2:$M$3201,5)</f>
        <v>Fejér</v>
      </c>
      <c r="H80" t="str">
        <f>VLOOKUP(ELEF_2019_minta[[#This Row],[TERUL]],teruleti_szamjel!$A$2:$M$3201,10)</f>
        <v>20</v>
      </c>
      <c r="I80" t="str">
        <f>VLOOKUP(ELEF_2019_minta[[#This Row],[TERUL]],teruleti_szamjel!$A$2:$M$3201,11)</f>
        <v>Közép-Dunántúl</v>
      </c>
      <c r="J80">
        <v>2</v>
      </c>
      <c r="K80">
        <v>2</v>
      </c>
      <c r="L80">
        <v>1988</v>
      </c>
      <c r="M80">
        <v>12</v>
      </c>
      <c r="N80">
        <v>16</v>
      </c>
      <c r="O80">
        <v>35</v>
      </c>
      <c r="P80">
        <v>4</v>
      </c>
      <c r="Q80">
        <v>1</v>
      </c>
      <c r="R80">
        <v>1</v>
      </c>
      <c r="S80">
        <v>1</v>
      </c>
      <c r="T80">
        <v>24</v>
      </c>
      <c r="U80">
        <v>92</v>
      </c>
      <c r="V80" t="s">
        <v>693</v>
      </c>
      <c r="W80">
        <v>1</v>
      </c>
      <c r="X80">
        <v>1</v>
      </c>
      <c r="Y80">
        <v>5</v>
      </c>
      <c r="Z80">
        <v>1956</v>
      </c>
      <c r="AA80">
        <v>2</v>
      </c>
      <c r="AB80">
        <v>5</v>
      </c>
      <c r="AC80">
        <v>49</v>
      </c>
      <c r="AD80">
        <v>8</v>
      </c>
      <c r="AE80">
        <v>1</v>
      </c>
      <c r="AG80">
        <v>5</v>
      </c>
      <c r="AH80">
        <v>1996</v>
      </c>
      <c r="AI80">
        <v>3</v>
      </c>
      <c r="AJ80">
        <v>2</v>
      </c>
      <c r="AK80">
        <v>54</v>
      </c>
      <c r="AL80">
        <v>5</v>
      </c>
      <c r="AS80">
        <v>13</v>
      </c>
      <c r="AU80">
        <v>11</v>
      </c>
      <c r="AX80">
        <v>2006</v>
      </c>
      <c r="AY80">
        <v>9</v>
      </c>
      <c r="BA80">
        <v>6</v>
      </c>
      <c r="BL80" t="s">
        <v>643</v>
      </c>
      <c r="BN80" t="s">
        <v>643</v>
      </c>
      <c r="BO80" t="s">
        <v>643</v>
      </c>
      <c r="BR80" t="s">
        <v>643</v>
      </c>
      <c r="BS80" t="s">
        <v>643</v>
      </c>
      <c r="BT80" t="s">
        <v>643</v>
      </c>
      <c r="BU80" t="s">
        <v>643</v>
      </c>
      <c r="BV80" t="s">
        <v>643</v>
      </c>
      <c r="BX80" t="s">
        <v>643</v>
      </c>
      <c r="CA80" t="s">
        <v>643</v>
      </c>
      <c r="CB80" t="s">
        <v>643</v>
      </c>
      <c r="CC80" t="s">
        <v>643</v>
      </c>
      <c r="CD80" t="s">
        <v>643</v>
      </c>
      <c r="CF80" t="s">
        <v>643</v>
      </c>
      <c r="CG80" t="s">
        <v>643</v>
      </c>
      <c r="CH80" t="s">
        <v>643</v>
      </c>
      <c r="CI80" t="s">
        <v>643</v>
      </c>
      <c r="CJ80" t="s">
        <v>643</v>
      </c>
      <c r="CK80" t="s">
        <v>643</v>
      </c>
      <c r="CL80" t="s">
        <v>643</v>
      </c>
      <c r="CM80" t="s">
        <v>643</v>
      </c>
      <c r="CN80" t="s">
        <v>643</v>
      </c>
      <c r="CO80" t="s">
        <v>643</v>
      </c>
      <c r="CP80" t="s">
        <v>643</v>
      </c>
      <c r="CQ80" t="s">
        <v>643</v>
      </c>
      <c r="CR80" t="s">
        <v>643</v>
      </c>
      <c r="CS80" t="s">
        <v>643</v>
      </c>
      <c r="CT80" t="s">
        <v>643</v>
      </c>
      <c r="CU80" t="s">
        <v>643</v>
      </c>
      <c r="CV80" t="s">
        <v>643</v>
      </c>
      <c r="CW80" t="s">
        <v>643</v>
      </c>
      <c r="CX80" t="s">
        <v>643</v>
      </c>
      <c r="CY80" t="s">
        <v>643</v>
      </c>
      <c r="CZ80" t="s">
        <v>643</v>
      </c>
      <c r="DA80" t="s">
        <v>643</v>
      </c>
      <c r="DB80" t="s">
        <v>643</v>
      </c>
      <c r="DC80" t="s">
        <v>643</v>
      </c>
      <c r="DD80" t="s">
        <v>643</v>
      </c>
      <c r="DE80" t="s">
        <v>643</v>
      </c>
      <c r="DF80" t="s">
        <v>643</v>
      </c>
      <c r="DG80" t="s">
        <v>643</v>
      </c>
      <c r="DH80">
        <v>2</v>
      </c>
      <c r="DI80">
        <v>2</v>
      </c>
      <c r="DJ80">
        <v>1</v>
      </c>
      <c r="DK80">
        <v>1</v>
      </c>
      <c r="DL80">
        <v>3</v>
      </c>
      <c r="DN80">
        <v>3</v>
      </c>
      <c r="DO80">
        <v>3</v>
      </c>
      <c r="DP80">
        <v>2</v>
      </c>
      <c r="DQ80">
        <v>2</v>
      </c>
      <c r="DR80">
        <v>2</v>
      </c>
      <c r="DS80">
        <v>1</v>
      </c>
      <c r="DT80">
        <v>1</v>
      </c>
      <c r="DU80">
        <v>1</v>
      </c>
      <c r="DV80">
        <v>1</v>
      </c>
      <c r="DW80">
        <v>5</v>
      </c>
      <c r="DX80">
        <v>2</v>
      </c>
      <c r="EB80">
        <v>2</v>
      </c>
      <c r="EF80">
        <v>2</v>
      </c>
      <c r="EJ80">
        <v>2</v>
      </c>
      <c r="EK80">
        <v>1</v>
      </c>
      <c r="EN80">
        <v>2</v>
      </c>
      <c r="ER80">
        <v>2</v>
      </c>
      <c r="EV80">
        <v>2</v>
      </c>
      <c r="EW80" t="s">
        <v>643</v>
      </c>
      <c r="EZ80">
        <v>2</v>
      </c>
      <c r="FD80">
        <v>2</v>
      </c>
      <c r="FH80">
        <v>2</v>
      </c>
      <c r="FI80" t="s">
        <v>643</v>
      </c>
      <c r="FK80">
        <v>4</v>
      </c>
      <c r="FL80">
        <v>2</v>
      </c>
      <c r="FP80">
        <v>2</v>
      </c>
      <c r="FR80">
        <v>1</v>
      </c>
      <c r="FT80">
        <v>1</v>
      </c>
      <c r="FX80">
        <v>2</v>
      </c>
      <c r="FY80">
        <v>2</v>
      </c>
      <c r="GB80">
        <v>2</v>
      </c>
      <c r="GE80">
        <v>1</v>
      </c>
      <c r="GF80">
        <v>2</v>
      </c>
      <c r="GJ80">
        <v>2</v>
      </c>
      <c r="GM80" t="s">
        <v>643</v>
      </c>
      <c r="GN80">
        <v>2</v>
      </c>
      <c r="GR80">
        <v>2</v>
      </c>
      <c r="GV80">
        <v>2</v>
      </c>
      <c r="GZ80">
        <v>2</v>
      </c>
      <c r="HD80">
        <v>2</v>
      </c>
      <c r="HH80">
        <v>2</v>
      </c>
      <c r="HI80" t="s">
        <v>643</v>
      </c>
      <c r="HJ80" t="s">
        <v>643</v>
      </c>
      <c r="HK80" t="s">
        <v>643</v>
      </c>
      <c r="HL80">
        <v>2</v>
      </c>
      <c r="HP80">
        <v>2</v>
      </c>
      <c r="HT80">
        <v>2</v>
      </c>
      <c r="HU80" t="s">
        <v>643</v>
      </c>
      <c r="HV80" t="s">
        <v>643</v>
      </c>
      <c r="HW80" t="s">
        <v>643</v>
      </c>
      <c r="HX80">
        <v>2</v>
      </c>
      <c r="IB80">
        <v>2</v>
      </c>
      <c r="IC80" t="s">
        <v>643</v>
      </c>
      <c r="ID80" t="s">
        <v>643</v>
      </c>
      <c r="IE80" t="s">
        <v>643</v>
      </c>
      <c r="IF80">
        <v>2</v>
      </c>
      <c r="IJ80">
        <v>2</v>
      </c>
      <c r="IN80">
        <v>2</v>
      </c>
      <c r="IO80">
        <v>1</v>
      </c>
      <c r="IP80">
        <v>1</v>
      </c>
      <c r="IR80">
        <v>1</v>
      </c>
      <c r="IS80">
        <v>-2</v>
      </c>
      <c r="IU80">
        <v>20</v>
      </c>
      <c r="IX80">
        <v>2</v>
      </c>
      <c r="IY80">
        <v>1</v>
      </c>
      <c r="IZ80">
        <v>2</v>
      </c>
      <c r="JA80">
        <v>1</v>
      </c>
      <c r="JB80">
        <v>1</v>
      </c>
      <c r="JC80">
        <v>1</v>
      </c>
      <c r="JD80">
        <v>1</v>
      </c>
      <c r="JE80">
        <v>1</v>
      </c>
      <c r="JF80">
        <v>1</v>
      </c>
      <c r="JG80">
        <v>2</v>
      </c>
      <c r="JH80">
        <v>1</v>
      </c>
      <c r="JI80">
        <v>1</v>
      </c>
      <c r="JJ80">
        <v>1</v>
      </c>
      <c r="JK80">
        <v>1</v>
      </c>
      <c r="JL80">
        <v>1</v>
      </c>
      <c r="JO80">
        <v>3</v>
      </c>
      <c r="JP80">
        <v>1</v>
      </c>
      <c r="JQ80">
        <v>1</v>
      </c>
      <c r="JR80">
        <v>1</v>
      </c>
      <c r="JS80">
        <v>1</v>
      </c>
      <c r="JT80">
        <v>1</v>
      </c>
      <c r="JU80">
        <v>5</v>
      </c>
      <c r="JW80">
        <v>2</v>
      </c>
      <c r="JX80">
        <v>2</v>
      </c>
      <c r="JY80">
        <v>4</v>
      </c>
      <c r="JZ80">
        <v>1</v>
      </c>
      <c r="KA80">
        <v>2</v>
      </c>
      <c r="KB80">
        <v>1</v>
      </c>
      <c r="KC80">
        <v>3</v>
      </c>
      <c r="KD80">
        <v>1</v>
      </c>
      <c r="KE80">
        <v>2</v>
      </c>
      <c r="KF80">
        <v>1</v>
      </c>
      <c r="KG80">
        <v>1</v>
      </c>
      <c r="KH80">
        <v>2</v>
      </c>
      <c r="KI80">
        <v>1</v>
      </c>
      <c r="KJ80">
        <v>2</v>
      </c>
      <c r="KL80">
        <v>2</v>
      </c>
      <c r="KM80">
        <v>1</v>
      </c>
      <c r="KN80">
        <v>0</v>
      </c>
      <c r="KO80">
        <v>2</v>
      </c>
      <c r="KQ80">
        <v>2</v>
      </c>
      <c r="KR80">
        <v>2</v>
      </c>
      <c r="KS80">
        <v>1</v>
      </c>
      <c r="KT80">
        <v>2</v>
      </c>
      <c r="KU80">
        <v>2</v>
      </c>
      <c r="KV80">
        <v>2</v>
      </c>
      <c r="KW80">
        <v>1</v>
      </c>
      <c r="KX80">
        <v>1</v>
      </c>
      <c r="KY80">
        <v>2</v>
      </c>
      <c r="KZ80">
        <v>2</v>
      </c>
      <c r="LB80">
        <v>12</v>
      </c>
      <c r="LD80">
        <v>2</v>
      </c>
      <c r="LE80">
        <v>1</v>
      </c>
      <c r="LF80">
        <v>1</v>
      </c>
      <c r="LG80">
        <v>1</v>
      </c>
      <c r="LH80">
        <v>1</v>
      </c>
      <c r="LJ80">
        <v>4</v>
      </c>
      <c r="LK80">
        <v>2</v>
      </c>
      <c r="LL80">
        <v>2</v>
      </c>
      <c r="LN80">
        <v>5</v>
      </c>
      <c r="LO80">
        <v>1</v>
      </c>
      <c r="LP80">
        <v>2</v>
      </c>
      <c r="LW80">
        <v>2</v>
      </c>
      <c r="LX80">
        <v>3</v>
      </c>
      <c r="LY80">
        <v>3</v>
      </c>
      <c r="LZ80">
        <v>2</v>
      </c>
      <c r="MA80">
        <v>3</v>
      </c>
      <c r="MB80">
        <v>3</v>
      </c>
      <c r="MC80">
        <v>5</v>
      </c>
      <c r="MD80">
        <v>2</v>
      </c>
      <c r="ME80">
        <v>2</v>
      </c>
      <c r="MF80">
        <v>2</v>
      </c>
      <c r="MG80">
        <v>6</v>
      </c>
      <c r="MH80">
        <v>6</v>
      </c>
      <c r="MI80">
        <v>2</v>
      </c>
      <c r="MJ80">
        <v>6</v>
      </c>
      <c r="MK80">
        <v>6</v>
      </c>
      <c r="ML80">
        <v>6</v>
      </c>
      <c r="MM80">
        <v>2</v>
      </c>
      <c r="MN80">
        <v>6</v>
      </c>
      <c r="MO80">
        <v>6</v>
      </c>
      <c r="MP80">
        <v>6</v>
      </c>
      <c r="MQ80">
        <v>8</v>
      </c>
      <c r="MR80">
        <v>4</v>
      </c>
      <c r="MS80">
        <v>4</v>
      </c>
      <c r="MT80">
        <v>2</v>
      </c>
      <c r="MU80">
        <v>2</v>
      </c>
      <c r="MV80">
        <v>5</v>
      </c>
      <c r="MW80">
        <v>183</v>
      </c>
      <c r="MY80">
        <v>173</v>
      </c>
      <c r="MZ80">
        <v>67</v>
      </c>
      <c r="NB80">
        <v>55</v>
      </c>
      <c r="NC80">
        <v>1</v>
      </c>
      <c r="ND80">
        <v>7</v>
      </c>
      <c r="NE80">
        <v>1</v>
      </c>
      <c r="NF80">
        <v>2</v>
      </c>
      <c r="NH80">
        <v>0</v>
      </c>
      <c r="NI80">
        <v>210</v>
      </c>
      <c r="NJ80">
        <v>0</v>
      </c>
      <c r="NK80">
        <v>600</v>
      </c>
      <c r="NL80">
        <v>2</v>
      </c>
      <c r="NM80">
        <v>-8</v>
      </c>
      <c r="NN80">
        <v>4</v>
      </c>
      <c r="NP80">
        <v>1</v>
      </c>
      <c r="NQ80">
        <v>5</v>
      </c>
      <c r="NR80">
        <v>5</v>
      </c>
      <c r="NS80">
        <v>3</v>
      </c>
      <c r="NT80">
        <v>3</v>
      </c>
      <c r="NU80">
        <v>5</v>
      </c>
      <c r="NW80">
        <v>1</v>
      </c>
      <c r="NZ80" t="s">
        <v>643</v>
      </c>
      <c r="OA80">
        <v>2</v>
      </c>
      <c r="OB80">
        <v>1</v>
      </c>
      <c r="OC80">
        <v>3</v>
      </c>
      <c r="OD80">
        <v>3</v>
      </c>
      <c r="OE80">
        <v>1</v>
      </c>
      <c r="OF80">
        <v>1</v>
      </c>
      <c r="OG80">
        <v>5</v>
      </c>
      <c r="OH80">
        <v>4</v>
      </c>
      <c r="OI80">
        <v>4</v>
      </c>
      <c r="ON80" t="s">
        <v>644</v>
      </c>
      <c r="OO80">
        <v>1</v>
      </c>
      <c r="OR80">
        <v>4</v>
      </c>
      <c r="OW80">
        <v>4</v>
      </c>
      <c r="OY80">
        <v>4</v>
      </c>
      <c r="PD80" t="s">
        <v>643</v>
      </c>
      <c r="PF80">
        <v>-2</v>
      </c>
      <c r="PM80">
        <v>5</v>
      </c>
      <c r="PN80">
        <v>5</v>
      </c>
      <c r="PO80">
        <v>5</v>
      </c>
      <c r="PP80">
        <v>2</v>
      </c>
      <c r="PQ80">
        <v>4</v>
      </c>
      <c r="PT80">
        <v>9</v>
      </c>
      <c r="QA80">
        <v>0</v>
      </c>
      <c r="QC80">
        <v>5</v>
      </c>
      <c r="QL80">
        <v>0</v>
      </c>
      <c r="QW80">
        <v>-2</v>
      </c>
      <c r="QX80">
        <v>-2</v>
      </c>
      <c r="QY80">
        <v>2</v>
      </c>
      <c r="QZ80">
        <v>5</v>
      </c>
      <c r="RA80">
        <v>4</v>
      </c>
      <c r="RB80">
        <v>3</v>
      </c>
      <c r="RC80">
        <v>1</v>
      </c>
      <c r="RD80">
        <v>2</v>
      </c>
      <c r="RE80">
        <v>1</v>
      </c>
      <c r="RF80">
        <v>2</v>
      </c>
      <c r="RJ80">
        <v>4</v>
      </c>
      <c r="RK80">
        <v>12</v>
      </c>
      <c r="RL80">
        <v>4</v>
      </c>
      <c r="RM80">
        <v>3</v>
      </c>
      <c r="RN80">
        <v>2</v>
      </c>
      <c r="RO80">
        <v>3</v>
      </c>
      <c r="RP80">
        <v>6</v>
      </c>
      <c r="RQ80">
        <v>4</v>
      </c>
      <c r="RR80">
        <v>2</v>
      </c>
      <c r="RS80">
        <v>-1</v>
      </c>
      <c r="RT80">
        <v>1</v>
      </c>
      <c r="RU80">
        <v>1</v>
      </c>
      <c r="RV80">
        <v>6</v>
      </c>
      <c r="RW80">
        <v>30</v>
      </c>
      <c r="RX80">
        <v>1</v>
      </c>
      <c r="RY80">
        <v>-2</v>
      </c>
      <c r="RZ80">
        <v>32</v>
      </c>
      <c r="SA80">
        <v>0</v>
      </c>
      <c r="SB80">
        <v>0</v>
      </c>
      <c r="SC80">
        <v>0</v>
      </c>
      <c r="SD80">
        <v>0</v>
      </c>
      <c r="SE80">
        <v>1</v>
      </c>
      <c r="SF80">
        <v>1</v>
      </c>
      <c r="SG80">
        <v>1</v>
      </c>
      <c r="SH80">
        <v>0</v>
      </c>
      <c r="SI80">
        <v>0</v>
      </c>
      <c r="SJ80">
        <v>4</v>
      </c>
      <c r="SK80">
        <v>2</v>
      </c>
      <c r="SL80">
        <v>4</v>
      </c>
      <c r="SM80">
        <v>4</v>
      </c>
      <c r="SN80">
        <v>4</v>
      </c>
      <c r="SO80">
        <v>4</v>
      </c>
      <c r="SP80">
        <v>4</v>
      </c>
      <c r="SQ80">
        <v>4</v>
      </c>
      <c r="SR80">
        <v>4</v>
      </c>
      <c r="SS80">
        <v>4</v>
      </c>
      <c r="ST80">
        <v>4</v>
      </c>
      <c r="SU80">
        <v>4</v>
      </c>
      <c r="SV80">
        <v>4</v>
      </c>
      <c r="SW80">
        <v>4</v>
      </c>
      <c r="SX80">
        <v>4</v>
      </c>
      <c r="SY80">
        <v>4</v>
      </c>
      <c r="SZ80">
        <v>4</v>
      </c>
      <c r="TA80">
        <v>4</v>
      </c>
      <c r="TB80">
        <v>4</v>
      </c>
      <c r="TC80">
        <v>4</v>
      </c>
      <c r="TD80">
        <v>4</v>
      </c>
      <c r="TE80">
        <v>4</v>
      </c>
      <c r="TF80">
        <v>4</v>
      </c>
      <c r="TG80">
        <v>4</v>
      </c>
      <c r="TH80">
        <v>4</v>
      </c>
      <c r="TI80">
        <v>4</v>
      </c>
      <c r="TJ80">
        <v>4</v>
      </c>
      <c r="TK80">
        <v>4</v>
      </c>
      <c r="TL80">
        <v>4</v>
      </c>
      <c r="TM80">
        <v>4</v>
      </c>
      <c r="TN80">
        <v>4</v>
      </c>
      <c r="TO80">
        <v>4</v>
      </c>
      <c r="TP80">
        <v>4</v>
      </c>
      <c r="TQ80">
        <v>1</v>
      </c>
      <c r="TR80">
        <v>4</v>
      </c>
      <c r="TS80">
        <v>4</v>
      </c>
      <c r="TT80">
        <v>4</v>
      </c>
      <c r="TU80">
        <v>4</v>
      </c>
      <c r="TV80">
        <v>4</v>
      </c>
      <c r="TW80">
        <v>2</v>
      </c>
      <c r="TX80">
        <v>3</v>
      </c>
      <c r="TY80">
        <v>1</v>
      </c>
      <c r="TZ80">
        <v>1</v>
      </c>
      <c r="UA80">
        <v>1</v>
      </c>
      <c r="UB80">
        <v>1</v>
      </c>
      <c r="UC80">
        <v>2</v>
      </c>
      <c r="UD80">
        <v>2</v>
      </c>
      <c r="UE80">
        <v>1</v>
      </c>
      <c r="UF80">
        <v>0</v>
      </c>
      <c r="UG80">
        <v>1</v>
      </c>
      <c r="UH80">
        <v>1</v>
      </c>
      <c r="UI80">
        <v>4</v>
      </c>
      <c r="UJ80">
        <v>4</v>
      </c>
      <c r="UK80">
        <v>1</v>
      </c>
      <c r="UL80">
        <v>1050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1</v>
      </c>
      <c r="US80" t="s">
        <v>727</v>
      </c>
      <c r="UT80">
        <v>0</v>
      </c>
      <c r="UU80">
        <v>1</v>
      </c>
      <c r="UV80">
        <v>0</v>
      </c>
      <c r="UW80">
        <v>1</v>
      </c>
      <c r="UX80">
        <v>210</v>
      </c>
      <c r="UY80">
        <v>2</v>
      </c>
      <c r="UZ80">
        <v>1</v>
      </c>
      <c r="VA80">
        <v>0</v>
      </c>
      <c r="VB80">
        <v>3</v>
      </c>
      <c r="VC80">
        <v>120</v>
      </c>
      <c r="VD80">
        <v>0</v>
      </c>
      <c r="VE80">
        <v>0</v>
      </c>
      <c r="VF80">
        <v>2</v>
      </c>
      <c r="VG80">
        <v>1</v>
      </c>
      <c r="VH80">
        <v>2</v>
      </c>
      <c r="VI80">
        <v>2</v>
      </c>
      <c r="VJ80">
        <v>2</v>
      </c>
      <c r="VK80">
        <v>2</v>
      </c>
      <c r="VL80">
        <v>2</v>
      </c>
      <c r="VM80">
        <v>2</v>
      </c>
      <c r="VN80">
        <v>2</v>
      </c>
      <c r="VO80">
        <v>2</v>
      </c>
      <c r="VP80">
        <v>2</v>
      </c>
      <c r="VQ80">
        <v>1</v>
      </c>
      <c r="VR80">
        <v>1</v>
      </c>
      <c r="VS80">
        <v>3</v>
      </c>
      <c r="VT80">
        <v>3</v>
      </c>
      <c r="VU80">
        <v>2</v>
      </c>
      <c r="VV80">
        <v>3</v>
      </c>
      <c r="VW80">
        <v>5</v>
      </c>
      <c r="VX80">
        <v>2</v>
      </c>
      <c r="VY80">
        <v>2</v>
      </c>
      <c r="WB80">
        <v>2</v>
      </c>
      <c r="WE80" t="s">
        <v>643</v>
      </c>
      <c r="WF80">
        <v>110</v>
      </c>
      <c r="WH80" t="s">
        <v>643</v>
      </c>
      <c r="WM80" t="s">
        <v>643</v>
      </c>
      <c r="WN80">
        <v>3</v>
      </c>
      <c r="WT80" t="s">
        <v>643</v>
      </c>
      <c r="WX80" t="s">
        <v>643</v>
      </c>
      <c r="XC80">
        <v>1</v>
      </c>
      <c r="XG80">
        <v>-2</v>
      </c>
      <c r="XI80">
        <v>3</v>
      </c>
      <c r="XM80">
        <v>0</v>
      </c>
      <c r="XO80">
        <v>0</v>
      </c>
      <c r="XP80">
        <v>0</v>
      </c>
      <c r="XQ80">
        <v>1</v>
      </c>
      <c r="XR80">
        <v>1</v>
      </c>
      <c r="XS80">
        <v>1</v>
      </c>
      <c r="XT80">
        <v>1</v>
      </c>
      <c r="XU80" t="s">
        <v>643</v>
      </c>
      <c r="XV80">
        <v>1</v>
      </c>
      <c r="XW80">
        <v>-1</v>
      </c>
    </row>
    <row r="81" spans="1:647" x14ac:dyDescent="0.25">
      <c r="A81">
        <v>2677</v>
      </c>
      <c r="B81">
        <v>822</v>
      </c>
      <c r="C81">
        <v>2</v>
      </c>
      <c r="D81" s="9">
        <v>34281</v>
      </c>
      <c r="E81" t="str">
        <f>VLOOKUP(ELEF_2019_minta[[#This Row],[TERUL]],teruleti_szamjel!$A$2:$M$3201,2)</f>
        <v>Nagykeresztúr</v>
      </c>
      <c r="F81" t="str">
        <f>VLOOKUP(ELEF_2019_minta[[#This Row],[TERUL]],teruleti_szamjel!$A$2:$M$3201,4)</f>
        <v>12</v>
      </c>
      <c r="G81" t="str">
        <f>VLOOKUP(ELEF_2019_minta[[#This Row],[TERUL]],teruleti_szamjel!$A$2:$M$3201,5)</f>
        <v>Nógrád</v>
      </c>
      <c r="H81" t="str">
        <f>VLOOKUP(ELEF_2019_minta[[#This Row],[TERUL]],teruleti_szamjel!$A$2:$M$3201,10)</f>
        <v>50</v>
      </c>
      <c r="I81" t="str">
        <f>VLOOKUP(ELEF_2019_minta[[#This Row],[TERUL]],teruleti_szamjel!$A$2:$M$3201,11)</f>
        <v>Észak-Magyarország</v>
      </c>
      <c r="J81">
        <v>2</v>
      </c>
      <c r="K81">
        <v>1</v>
      </c>
      <c r="L81">
        <v>1987</v>
      </c>
      <c r="M81">
        <v>6</v>
      </c>
      <c r="N81">
        <v>8</v>
      </c>
      <c r="O81">
        <v>41</v>
      </c>
      <c r="P81">
        <v>2</v>
      </c>
      <c r="Q81">
        <v>3</v>
      </c>
      <c r="R81">
        <v>1</v>
      </c>
      <c r="S81">
        <v>1</v>
      </c>
      <c r="T81">
        <v>93</v>
      </c>
      <c r="U81">
        <v>21</v>
      </c>
      <c r="V81" t="s">
        <v>666</v>
      </c>
      <c r="W81">
        <v>3</v>
      </c>
      <c r="X81">
        <v>1</v>
      </c>
      <c r="Y81">
        <v>2</v>
      </c>
      <c r="Z81">
        <v>2010</v>
      </c>
      <c r="AA81">
        <v>5</v>
      </c>
      <c r="AB81">
        <v>29</v>
      </c>
      <c r="AC81">
        <v>86</v>
      </c>
      <c r="AD81">
        <v>3</v>
      </c>
      <c r="AE81">
        <v>1</v>
      </c>
      <c r="AF81">
        <v>1</v>
      </c>
      <c r="AG81">
        <v>5</v>
      </c>
      <c r="AJ81">
        <v>2</v>
      </c>
      <c r="AO81">
        <v>6</v>
      </c>
      <c r="AQ81">
        <v>2</v>
      </c>
      <c r="AU81">
        <v>9</v>
      </c>
      <c r="BB81">
        <v>1</v>
      </c>
      <c r="BL81" t="s">
        <v>643</v>
      </c>
      <c r="BN81" t="s">
        <v>643</v>
      </c>
      <c r="BO81" t="s">
        <v>643</v>
      </c>
      <c r="BR81" t="s">
        <v>643</v>
      </c>
      <c r="BS81" t="s">
        <v>643</v>
      </c>
      <c r="BT81" t="s">
        <v>643</v>
      </c>
      <c r="BU81" t="s">
        <v>643</v>
      </c>
      <c r="BV81" t="s">
        <v>643</v>
      </c>
      <c r="BX81" t="s">
        <v>643</v>
      </c>
      <c r="CA81" t="s">
        <v>643</v>
      </c>
      <c r="CB81" t="s">
        <v>643</v>
      </c>
      <c r="CC81" t="s">
        <v>643</v>
      </c>
      <c r="CD81" t="s">
        <v>643</v>
      </c>
      <c r="CF81" t="s">
        <v>643</v>
      </c>
      <c r="CG81" t="s">
        <v>643</v>
      </c>
      <c r="CH81" t="s">
        <v>643</v>
      </c>
      <c r="CI81" t="s">
        <v>643</v>
      </c>
      <c r="CJ81" t="s">
        <v>643</v>
      </c>
      <c r="CK81" t="s">
        <v>643</v>
      </c>
      <c r="CL81" t="s">
        <v>643</v>
      </c>
      <c r="CM81" t="s">
        <v>643</v>
      </c>
      <c r="CN81" t="s">
        <v>643</v>
      </c>
      <c r="CO81" t="s">
        <v>643</v>
      </c>
      <c r="CP81" t="s">
        <v>643</v>
      </c>
      <c r="CQ81" t="s">
        <v>643</v>
      </c>
      <c r="CR81" t="s">
        <v>643</v>
      </c>
      <c r="CS81" t="s">
        <v>643</v>
      </c>
      <c r="CT81" t="s">
        <v>643</v>
      </c>
      <c r="CU81" t="s">
        <v>643</v>
      </c>
      <c r="CV81" t="s">
        <v>643</v>
      </c>
      <c r="CW81" t="s">
        <v>643</v>
      </c>
      <c r="CX81" t="s">
        <v>643</v>
      </c>
      <c r="CY81" t="s">
        <v>643</v>
      </c>
      <c r="CZ81" t="s">
        <v>643</v>
      </c>
      <c r="DA81" t="s">
        <v>643</v>
      </c>
      <c r="DB81" t="s">
        <v>643</v>
      </c>
      <c r="DC81" t="s">
        <v>643</v>
      </c>
      <c r="DD81" t="s">
        <v>643</v>
      </c>
      <c r="DE81" t="s">
        <v>643</v>
      </c>
      <c r="DF81" t="s">
        <v>643</v>
      </c>
      <c r="DG81" t="s">
        <v>643</v>
      </c>
      <c r="DH81">
        <v>2</v>
      </c>
      <c r="DI81">
        <v>2</v>
      </c>
      <c r="DJ81">
        <v>2</v>
      </c>
      <c r="DK81">
        <v>1</v>
      </c>
      <c r="DL81">
        <v>2</v>
      </c>
      <c r="DN81">
        <v>3</v>
      </c>
      <c r="DO81">
        <v>3</v>
      </c>
      <c r="DP81">
        <v>2</v>
      </c>
      <c r="DQ81">
        <v>1</v>
      </c>
      <c r="DR81">
        <v>2</v>
      </c>
      <c r="DS81">
        <v>2</v>
      </c>
      <c r="DT81">
        <v>1</v>
      </c>
      <c r="DU81">
        <v>2</v>
      </c>
      <c r="DV81">
        <v>2</v>
      </c>
      <c r="DW81">
        <v>3</v>
      </c>
      <c r="DX81">
        <v>2</v>
      </c>
      <c r="DY81">
        <v>1</v>
      </c>
      <c r="EB81">
        <v>2</v>
      </c>
      <c r="EF81">
        <v>2</v>
      </c>
      <c r="EI81">
        <v>1</v>
      </c>
      <c r="EJ81">
        <v>2</v>
      </c>
      <c r="EN81">
        <v>2</v>
      </c>
      <c r="ER81">
        <v>2</v>
      </c>
      <c r="EV81">
        <v>2</v>
      </c>
      <c r="EW81" t="s">
        <v>643</v>
      </c>
      <c r="EZ81">
        <v>2</v>
      </c>
      <c r="FA81">
        <v>1</v>
      </c>
      <c r="FC81">
        <v>1</v>
      </c>
      <c r="FD81">
        <v>2</v>
      </c>
      <c r="FH81">
        <v>2</v>
      </c>
      <c r="FI81" t="s">
        <v>643</v>
      </c>
      <c r="FL81">
        <v>-8</v>
      </c>
      <c r="FN81">
        <v>1</v>
      </c>
      <c r="FP81">
        <v>2</v>
      </c>
      <c r="FR81">
        <v>1</v>
      </c>
      <c r="FT81">
        <v>2</v>
      </c>
      <c r="FX81">
        <v>2</v>
      </c>
      <c r="GB81">
        <v>2</v>
      </c>
      <c r="GF81">
        <v>2</v>
      </c>
      <c r="GJ81">
        <v>2</v>
      </c>
      <c r="GK81">
        <v>1</v>
      </c>
      <c r="GM81" t="s">
        <v>643</v>
      </c>
      <c r="GN81">
        <v>2</v>
      </c>
      <c r="GR81">
        <v>2</v>
      </c>
      <c r="GV81">
        <v>2</v>
      </c>
      <c r="GZ81">
        <v>2</v>
      </c>
      <c r="HD81">
        <v>2</v>
      </c>
      <c r="HG81">
        <v>1</v>
      </c>
      <c r="HH81">
        <v>2</v>
      </c>
      <c r="HI81" t="s">
        <v>643</v>
      </c>
      <c r="HJ81" t="s">
        <v>643</v>
      </c>
      <c r="HK81" t="s">
        <v>643</v>
      </c>
      <c r="HL81">
        <v>2</v>
      </c>
      <c r="HP81">
        <v>2</v>
      </c>
      <c r="HT81">
        <v>2</v>
      </c>
      <c r="HU81" t="s">
        <v>643</v>
      </c>
      <c r="HV81" t="s">
        <v>643</v>
      </c>
      <c r="HW81" t="s">
        <v>643</v>
      </c>
      <c r="HX81">
        <v>2</v>
      </c>
      <c r="IB81">
        <v>2</v>
      </c>
      <c r="IC81" t="s">
        <v>643</v>
      </c>
      <c r="ID81" t="s">
        <v>643</v>
      </c>
      <c r="IE81" t="s">
        <v>643</v>
      </c>
      <c r="IF81">
        <v>2</v>
      </c>
      <c r="IJ81">
        <v>2</v>
      </c>
      <c r="IN81">
        <v>2</v>
      </c>
      <c r="IO81">
        <v>2</v>
      </c>
      <c r="IP81">
        <v>2</v>
      </c>
      <c r="IR81">
        <v>2</v>
      </c>
      <c r="IS81">
        <v>2</v>
      </c>
      <c r="IX81">
        <v>2</v>
      </c>
      <c r="IY81">
        <v>1</v>
      </c>
      <c r="IZ81">
        <v>2</v>
      </c>
      <c r="JA81">
        <v>1</v>
      </c>
      <c r="JB81">
        <v>1</v>
      </c>
      <c r="JC81">
        <v>1</v>
      </c>
      <c r="JD81">
        <v>3</v>
      </c>
      <c r="JE81">
        <v>2</v>
      </c>
      <c r="JF81">
        <v>2</v>
      </c>
      <c r="JG81">
        <v>1</v>
      </c>
      <c r="JH81">
        <v>2</v>
      </c>
      <c r="JI81">
        <v>1</v>
      </c>
      <c r="JJ81">
        <v>1</v>
      </c>
      <c r="JK81">
        <v>1</v>
      </c>
      <c r="JL81">
        <v>1</v>
      </c>
      <c r="JO81">
        <v>1</v>
      </c>
      <c r="JP81">
        <v>1</v>
      </c>
      <c r="JQ81">
        <v>1</v>
      </c>
      <c r="JR81">
        <v>1</v>
      </c>
      <c r="JS81">
        <v>1</v>
      </c>
      <c r="JT81">
        <v>1</v>
      </c>
      <c r="JU81">
        <v>1</v>
      </c>
      <c r="JV81">
        <v>1</v>
      </c>
      <c r="JX81">
        <v>1</v>
      </c>
      <c r="JY81">
        <v>4</v>
      </c>
      <c r="JZ81">
        <v>1</v>
      </c>
      <c r="KA81">
        <v>2</v>
      </c>
      <c r="KB81">
        <v>2</v>
      </c>
      <c r="KC81">
        <v>2</v>
      </c>
      <c r="KD81">
        <v>1</v>
      </c>
      <c r="KE81">
        <v>1</v>
      </c>
      <c r="KF81">
        <v>2</v>
      </c>
      <c r="KG81">
        <v>1</v>
      </c>
      <c r="KH81">
        <v>2</v>
      </c>
      <c r="KJ81">
        <v>2</v>
      </c>
      <c r="KL81">
        <v>1</v>
      </c>
      <c r="KM81">
        <v>1</v>
      </c>
      <c r="KN81">
        <v>1</v>
      </c>
      <c r="KO81">
        <v>2</v>
      </c>
      <c r="KP81">
        <v>0</v>
      </c>
      <c r="KQ81">
        <v>2</v>
      </c>
      <c r="KR81">
        <v>2</v>
      </c>
      <c r="KS81">
        <v>2</v>
      </c>
      <c r="KT81">
        <v>2</v>
      </c>
      <c r="KU81">
        <v>2</v>
      </c>
      <c r="KV81">
        <v>2</v>
      </c>
      <c r="KW81">
        <v>1</v>
      </c>
      <c r="KX81">
        <v>1</v>
      </c>
      <c r="KY81">
        <v>1</v>
      </c>
      <c r="KZ81">
        <v>2</v>
      </c>
      <c r="LD81">
        <v>1</v>
      </c>
      <c r="LE81">
        <v>1</v>
      </c>
      <c r="LF81">
        <v>2</v>
      </c>
      <c r="LG81">
        <v>1</v>
      </c>
      <c r="LH81">
        <v>2</v>
      </c>
      <c r="LJ81">
        <v>5</v>
      </c>
      <c r="LL81">
        <v>2</v>
      </c>
      <c r="LN81">
        <v>2</v>
      </c>
      <c r="LP81">
        <v>1</v>
      </c>
      <c r="LQ81">
        <v>1</v>
      </c>
      <c r="LS81">
        <v>1</v>
      </c>
      <c r="LW81">
        <v>2</v>
      </c>
      <c r="LX81">
        <v>2</v>
      </c>
      <c r="LY81">
        <v>3</v>
      </c>
      <c r="LZ81">
        <v>2</v>
      </c>
      <c r="MA81">
        <v>3</v>
      </c>
      <c r="MB81">
        <v>3</v>
      </c>
      <c r="MC81">
        <v>2</v>
      </c>
      <c r="MD81">
        <v>4</v>
      </c>
      <c r="ME81">
        <v>1</v>
      </c>
      <c r="MF81">
        <v>2</v>
      </c>
      <c r="MG81">
        <v>6</v>
      </c>
      <c r="MH81">
        <v>6</v>
      </c>
      <c r="MI81">
        <v>6</v>
      </c>
      <c r="MJ81">
        <v>6</v>
      </c>
      <c r="MK81">
        <v>2</v>
      </c>
      <c r="ML81">
        <v>6</v>
      </c>
      <c r="MM81">
        <v>1</v>
      </c>
      <c r="MN81">
        <v>-8</v>
      </c>
      <c r="MO81">
        <v>6</v>
      </c>
      <c r="MP81">
        <v>6</v>
      </c>
      <c r="MQ81">
        <v>10</v>
      </c>
      <c r="MR81">
        <v>1</v>
      </c>
      <c r="MS81">
        <v>5</v>
      </c>
      <c r="MT81">
        <v>3</v>
      </c>
      <c r="MU81">
        <v>2</v>
      </c>
      <c r="MV81">
        <v>1</v>
      </c>
      <c r="MW81">
        <v>160</v>
      </c>
      <c r="MY81">
        <v>183</v>
      </c>
      <c r="MZ81">
        <v>92</v>
      </c>
      <c r="NB81">
        <v>61</v>
      </c>
      <c r="NC81">
        <v>1</v>
      </c>
      <c r="ND81">
        <v>0</v>
      </c>
      <c r="NE81">
        <v>4</v>
      </c>
      <c r="NF81">
        <v>0</v>
      </c>
      <c r="NH81">
        <v>3</v>
      </c>
      <c r="NI81">
        <v>-2</v>
      </c>
      <c r="NJ81">
        <v>0</v>
      </c>
      <c r="NK81">
        <v>410</v>
      </c>
      <c r="NL81">
        <v>1</v>
      </c>
      <c r="NN81">
        <v>3</v>
      </c>
      <c r="NO81">
        <v>1</v>
      </c>
      <c r="NP81">
        <v>1</v>
      </c>
      <c r="NQ81">
        <v>4</v>
      </c>
      <c r="NR81">
        <v>5</v>
      </c>
      <c r="NS81">
        <v>4</v>
      </c>
      <c r="NT81">
        <v>5</v>
      </c>
      <c r="NU81">
        <v>5</v>
      </c>
      <c r="NZ81" t="s">
        <v>643</v>
      </c>
      <c r="OA81">
        <v>2</v>
      </c>
      <c r="OB81">
        <v>2</v>
      </c>
      <c r="OC81">
        <v>5</v>
      </c>
      <c r="OD81">
        <v>3</v>
      </c>
      <c r="OE81">
        <v>3</v>
      </c>
      <c r="OF81">
        <v>2</v>
      </c>
      <c r="OG81">
        <v>2</v>
      </c>
      <c r="OH81">
        <v>1</v>
      </c>
      <c r="OI81">
        <v>1</v>
      </c>
      <c r="ON81" t="s">
        <v>644</v>
      </c>
      <c r="OO81">
        <v>4</v>
      </c>
      <c r="OQ81">
        <v>1</v>
      </c>
      <c r="OU81">
        <v>4</v>
      </c>
      <c r="PD81" t="s">
        <v>643</v>
      </c>
      <c r="PF81">
        <v>-2</v>
      </c>
      <c r="PI81">
        <v>5</v>
      </c>
      <c r="PJ81">
        <v>18</v>
      </c>
      <c r="PK81">
        <v>2</v>
      </c>
      <c r="PM81">
        <v>5</v>
      </c>
      <c r="PN81">
        <v>5</v>
      </c>
      <c r="PO81">
        <v>5</v>
      </c>
      <c r="PP81">
        <v>4</v>
      </c>
      <c r="PQ81">
        <v>4</v>
      </c>
      <c r="PT81">
        <v>5</v>
      </c>
      <c r="PU81">
        <v>10</v>
      </c>
      <c r="QD81">
        <v>0</v>
      </c>
      <c r="QE81">
        <v>0</v>
      </c>
      <c r="QG81">
        <v>0</v>
      </c>
      <c r="QI81">
        <v>2</v>
      </c>
      <c r="QJ81">
        <v>0</v>
      </c>
      <c r="QL81">
        <v>0</v>
      </c>
      <c r="QW81">
        <v>5</v>
      </c>
      <c r="QX81">
        <v>-2</v>
      </c>
      <c r="QY81">
        <v>2</v>
      </c>
      <c r="QZ81">
        <v>-2</v>
      </c>
      <c r="RA81">
        <v>9</v>
      </c>
      <c r="RB81">
        <v>2</v>
      </c>
      <c r="RC81">
        <v>3</v>
      </c>
      <c r="RD81">
        <v>2</v>
      </c>
      <c r="RE81">
        <v>1</v>
      </c>
      <c r="RF81">
        <v>4</v>
      </c>
      <c r="RG81">
        <v>2</v>
      </c>
      <c r="RH81">
        <v>2</v>
      </c>
      <c r="RI81">
        <v>2</v>
      </c>
      <c r="RJ81">
        <v>3</v>
      </c>
      <c r="RK81">
        <v>20</v>
      </c>
      <c r="RL81">
        <v>4</v>
      </c>
      <c r="RM81">
        <v>3</v>
      </c>
      <c r="RN81">
        <v>4</v>
      </c>
      <c r="RO81">
        <v>3</v>
      </c>
      <c r="RP81">
        <v>7</v>
      </c>
      <c r="RQ81">
        <v>7</v>
      </c>
      <c r="RR81">
        <v>2</v>
      </c>
      <c r="RS81">
        <v>2</v>
      </c>
      <c r="RT81">
        <v>1</v>
      </c>
      <c r="RU81">
        <v>4</v>
      </c>
      <c r="RV81">
        <v>3</v>
      </c>
      <c r="RW81">
        <v>10</v>
      </c>
      <c r="RX81">
        <v>1</v>
      </c>
      <c r="RY81">
        <v>20</v>
      </c>
      <c r="RZ81">
        <v>31</v>
      </c>
      <c r="SA81">
        <v>0</v>
      </c>
      <c r="SB81">
        <v>0</v>
      </c>
      <c r="SC81">
        <v>0</v>
      </c>
      <c r="SD81">
        <v>0</v>
      </c>
      <c r="SE81">
        <v>2</v>
      </c>
      <c r="SF81">
        <v>2</v>
      </c>
      <c r="SG81">
        <v>1</v>
      </c>
      <c r="SH81">
        <v>0</v>
      </c>
      <c r="SI81">
        <v>0</v>
      </c>
      <c r="SJ81">
        <v>3</v>
      </c>
      <c r="SK81">
        <v>3</v>
      </c>
      <c r="SL81">
        <v>4</v>
      </c>
      <c r="SM81">
        <v>4</v>
      </c>
      <c r="SN81">
        <v>4</v>
      </c>
      <c r="SO81">
        <v>4</v>
      </c>
      <c r="SP81">
        <v>4</v>
      </c>
      <c r="SQ81">
        <v>4</v>
      </c>
      <c r="SR81">
        <v>4</v>
      </c>
      <c r="SS81">
        <v>4</v>
      </c>
      <c r="ST81">
        <v>4</v>
      </c>
      <c r="SU81">
        <v>4</v>
      </c>
      <c r="SV81">
        <v>4</v>
      </c>
      <c r="SW81">
        <v>4</v>
      </c>
      <c r="SX81">
        <v>1</v>
      </c>
      <c r="SY81">
        <v>1</v>
      </c>
      <c r="SZ81">
        <v>4</v>
      </c>
      <c r="TA81">
        <v>4</v>
      </c>
      <c r="TB81">
        <v>4</v>
      </c>
      <c r="TC81">
        <v>4</v>
      </c>
      <c r="TD81">
        <v>4</v>
      </c>
      <c r="TE81">
        <v>4</v>
      </c>
      <c r="TF81">
        <v>4</v>
      </c>
      <c r="TG81">
        <v>4</v>
      </c>
      <c r="TH81">
        <v>4</v>
      </c>
      <c r="TI81">
        <v>4</v>
      </c>
      <c r="TJ81">
        <v>4</v>
      </c>
      <c r="TK81">
        <v>4</v>
      </c>
      <c r="TL81">
        <v>4</v>
      </c>
      <c r="TM81">
        <v>4</v>
      </c>
      <c r="TN81">
        <v>4</v>
      </c>
      <c r="TO81">
        <v>4</v>
      </c>
      <c r="TP81">
        <v>4</v>
      </c>
      <c r="TQ81">
        <v>1</v>
      </c>
      <c r="TR81">
        <v>4</v>
      </c>
      <c r="TS81">
        <v>1</v>
      </c>
      <c r="TT81">
        <v>4</v>
      </c>
      <c r="TU81">
        <v>4</v>
      </c>
      <c r="TV81">
        <v>4</v>
      </c>
      <c r="TW81">
        <v>2</v>
      </c>
      <c r="TX81">
        <v>3</v>
      </c>
      <c r="TY81">
        <v>1</v>
      </c>
      <c r="TZ81">
        <v>1</v>
      </c>
      <c r="UA81">
        <v>3</v>
      </c>
      <c r="UB81">
        <v>1</v>
      </c>
      <c r="UC81">
        <v>2</v>
      </c>
      <c r="UD81">
        <v>1</v>
      </c>
      <c r="UE81">
        <v>1</v>
      </c>
      <c r="UF81">
        <v>0</v>
      </c>
      <c r="UG81">
        <v>1</v>
      </c>
      <c r="UH81">
        <v>3</v>
      </c>
      <c r="UI81">
        <v>-1</v>
      </c>
      <c r="UJ81">
        <v>3</v>
      </c>
      <c r="UK81">
        <v>1</v>
      </c>
      <c r="UL81">
        <v>1050</v>
      </c>
      <c r="UM81">
        <v>1</v>
      </c>
      <c r="UN81">
        <v>0</v>
      </c>
      <c r="UO81">
        <v>1</v>
      </c>
      <c r="UP81">
        <v>0</v>
      </c>
      <c r="UQ81">
        <v>-1</v>
      </c>
      <c r="UR81">
        <v>1</v>
      </c>
      <c r="US81" t="s">
        <v>680</v>
      </c>
      <c r="UT81">
        <v>3</v>
      </c>
      <c r="UU81">
        <v>0</v>
      </c>
      <c r="UV81">
        <v>0</v>
      </c>
      <c r="UW81">
        <v>2</v>
      </c>
      <c r="UX81">
        <v>1290</v>
      </c>
      <c r="UY81">
        <v>0</v>
      </c>
      <c r="UZ81">
        <v>1</v>
      </c>
      <c r="VA81">
        <v>0</v>
      </c>
      <c r="VB81">
        <v>3</v>
      </c>
      <c r="VC81">
        <v>480</v>
      </c>
      <c r="VD81">
        <v>1</v>
      </c>
      <c r="VE81">
        <v>1</v>
      </c>
      <c r="VF81">
        <v>0</v>
      </c>
      <c r="VG81">
        <v>4</v>
      </c>
      <c r="VH81">
        <v>1</v>
      </c>
      <c r="VI81">
        <v>2</v>
      </c>
      <c r="VJ81">
        <v>2</v>
      </c>
      <c r="VK81">
        <v>2</v>
      </c>
      <c r="VL81">
        <v>2</v>
      </c>
      <c r="VM81">
        <v>1</v>
      </c>
      <c r="VN81">
        <v>2</v>
      </c>
      <c r="VO81">
        <v>2</v>
      </c>
      <c r="VP81">
        <v>1</v>
      </c>
      <c r="VQ81">
        <v>3</v>
      </c>
      <c r="VR81">
        <v>1</v>
      </c>
      <c r="VS81">
        <v>6</v>
      </c>
      <c r="VT81">
        <v>2</v>
      </c>
      <c r="VU81">
        <v>3</v>
      </c>
      <c r="VV81">
        <v>3</v>
      </c>
      <c r="VW81">
        <v>5</v>
      </c>
      <c r="VX81">
        <v>3</v>
      </c>
      <c r="VY81">
        <v>1</v>
      </c>
      <c r="WE81" t="s">
        <v>643</v>
      </c>
      <c r="WG81">
        <v>55</v>
      </c>
      <c r="WH81" t="s">
        <v>643</v>
      </c>
      <c r="WL81">
        <v>3</v>
      </c>
      <c r="WM81" t="s">
        <v>643</v>
      </c>
      <c r="WO81">
        <v>2</v>
      </c>
      <c r="WT81" t="s">
        <v>643</v>
      </c>
      <c r="WW81">
        <v>2</v>
      </c>
      <c r="WX81" t="s">
        <v>643</v>
      </c>
      <c r="XC81">
        <v>1</v>
      </c>
      <c r="XL81">
        <v>0</v>
      </c>
      <c r="XN81">
        <v>0</v>
      </c>
      <c r="XQ81">
        <v>1</v>
      </c>
      <c r="XR81">
        <v>1</v>
      </c>
      <c r="XS81">
        <v>1</v>
      </c>
      <c r="XT81">
        <v>1</v>
      </c>
      <c r="XU81" t="s">
        <v>643</v>
      </c>
      <c r="XV81">
        <v>-1</v>
      </c>
      <c r="XW81">
        <v>-1</v>
      </c>
    </row>
    <row r="82" spans="1:647" x14ac:dyDescent="0.25">
      <c r="A82">
        <v>5581</v>
      </c>
      <c r="B82">
        <v>2040</v>
      </c>
      <c r="C82">
        <v>1</v>
      </c>
      <c r="D82" s="9">
        <v>23889</v>
      </c>
      <c r="E82" t="str">
        <f>VLOOKUP(ELEF_2019_minta[[#This Row],[TERUL]],teruleti_szamjel!$A$2:$M$3201,2)</f>
        <v>Sonkád</v>
      </c>
      <c r="F82" t="str">
        <f>VLOOKUP(ELEF_2019_minta[[#This Row],[TERUL]],teruleti_szamjel!$A$2:$M$3201,4)</f>
        <v>15</v>
      </c>
      <c r="G82" t="str">
        <f>VLOOKUP(ELEF_2019_minta[[#This Row],[TERUL]],teruleti_szamjel!$A$2:$M$3201,5)</f>
        <v>Szabolcs-Szatmár-Bereg</v>
      </c>
      <c r="H82" t="str">
        <f>VLOOKUP(ELEF_2019_minta[[#This Row],[TERUL]],teruleti_szamjel!$A$2:$M$3201,10)</f>
        <v>60</v>
      </c>
      <c r="I82" t="str">
        <f>VLOOKUP(ELEF_2019_minta[[#This Row],[TERUL]],teruleti_szamjel!$A$2:$M$3201,11)</f>
        <v>Észak-Alföld</v>
      </c>
      <c r="J82">
        <v>3</v>
      </c>
      <c r="K82">
        <v>1</v>
      </c>
      <c r="L82">
        <v>1995</v>
      </c>
      <c r="M82">
        <v>6</v>
      </c>
      <c r="N82">
        <v>11</v>
      </c>
      <c r="O82">
        <v>45</v>
      </c>
      <c r="P82">
        <v>6</v>
      </c>
      <c r="Q82">
        <v>9</v>
      </c>
      <c r="R82">
        <v>1</v>
      </c>
      <c r="S82">
        <v>1</v>
      </c>
      <c r="T82">
        <v>42</v>
      </c>
      <c r="U82">
        <v>72</v>
      </c>
      <c r="V82" t="s">
        <v>652</v>
      </c>
      <c r="W82">
        <v>1</v>
      </c>
      <c r="Y82">
        <v>2</v>
      </c>
      <c r="AA82">
        <v>2</v>
      </c>
      <c r="AB82">
        <v>9</v>
      </c>
      <c r="AC82">
        <v>19</v>
      </c>
      <c r="AE82">
        <v>1</v>
      </c>
      <c r="AF82">
        <v>2</v>
      </c>
      <c r="AH82">
        <v>1983</v>
      </c>
      <c r="AJ82">
        <v>27</v>
      </c>
      <c r="AL82">
        <v>2</v>
      </c>
      <c r="AQ82">
        <v>6</v>
      </c>
      <c r="AS82">
        <v>20</v>
      </c>
      <c r="BC82">
        <v>1</v>
      </c>
      <c r="BL82" t="s">
        <v>643</v>
      </c>
      <c r="BN82" t="s">
        <v>643</v>
      </c>
      <c r="BO82" t="s">
        <v>643</v>
      </c>
      <c r="BR82" t="s">
        <v>643</v>
      </c>
      <c r="BS82" t="s">
        <v>643</v>
      </c>
      <c r="BT82" t="s">
        <v>643</v>
      </c>
      <c r="BU82" t="s">
        <v>643</v>
      </c>
      <c r="BV82" t="s">
        <v>643</v>
      </c>
      <c r="BX82" t="s">
        <v>643</v>
      </c>
      <c r="CA82" t="s">
        <v>643</v>
      </c>
      <c r="CB82" t="s">
        <v>643</v>
      </c>
      <c r="CC82" t="s">
        <v>643</v>
      </c>
      <c r="CD82" t="s">
        <v>643</v>
      </c>
      <c r="CF82" t="s">
        <v>643</v>
      </c>
      <c r="CG82" t="s">
        <v>643</v>
      </c>
      <c r="CH82" t="s">
        <v>643</v>
      </c>
      <c r="CI82" t="s">
        <v>643</v>
      </c>
      <c r="CJ82" t="s">
        <v>643</v>
      </c>
      <c r="CK82" t="s">
        <v>643</v>
      </c>
      <c r="CL82" t="s">
        <v>643</v>
      </c>
      <c r="CM82" t="s">
        <v>643</v>
      </c>
      <c r="CN82" t="s">
        <v>643</v>
      </c>
      <c r="CO82" t="s">
        <v>643</v>
      </c>
      <c r="CP82" t="s">
        <v>643</v>
      </c>
      <c r="CQ82" t="s">
        <v>643</v>
      </c>
      <c r="CR82" t="s">
        <v>643</v>
      </c>
      <c r="CS82" t="s">
        <v>643</v>
      </c>
      <c r="CT82" t="s">
        <v>643</v>
      </c>
      <c r="CU82" t="s">
        <v>643</v>
      </c>
      <c r="CV82" t="s">
        <v>643</v>
      </c>
      <c r="CW82" t="s">
        <v>643</v>
      </c>
      <c r="CX82" t="s">
        <v>643</v>
      </c>
      <c r="CY82" t="s">
        <v>643</v>
      </c>
      <c r="CZ82" t="s">
        <v>643</v>
      </c>
      <c r="DA82" t="s">
        <v>643</v>
      </c>
      <c r="DB82" t="s">
        <v>643</v>
      </c>
      <c r="DC82" t="s">
        <v>643</v>
      </c>
      <c r="DD82" t="s">
        <v>643</v>
      </c>
      <c r="DE82" t="s">
        <v>643</v>
      </c>
      <c r="DF82" t="s">
        <v>643</v>
      </c>
      <c r="DG82" t="s">
        <v>643</v>
      </c>
      <c r="DH82">
        <v>2</v>
      </c>
      <c r="DI82">
        <v>2</v>
      </c>
      <c r="DJ82">
        <v>2</v>
      </c>
      <c r="DK82">
        <v>2</v>
      </c>
      <c r="DL82">
        <v>3</v>
      </c>
      <c r="DN82">
        <v>3</v>
      </c>
      <c r="DO82">
        <v>2</v>
      </c>
      <c r="DP82">
        <v>2</v>
      </c>
      <c r="DQ82">
        <v>1</v>
      </c>
      <c r="DR82">
        <v>1</v>
      </c>
      <c r="DS82">
        <v>2</v>
      </c>
      <c r="DT82">
        <v>1</v>
      </c>
      <c r="DU82">
        <v>1</v>
      </c>
      <c r="DV82">
        <v>1</v>
      </c>
      <c r="DW82">
        <v>2</v>
      </c>
      <c r="DX82">
        <v>2</v>
      </c>
      <c r="EB82">
        <v>2</v>
      </c>
      <c r="EF82">
        <v>2</v>
      </c>
      <c r="EJ82">
        <v>2</v>
      </c>
      <c r="EK82">
        <v>1</v>
      </c>
      <c r="EN82">
        <v>2</v>
      </c>
      <c r="ER82">
        <v>2</v>
      </c>
      <c r="EV82">
        <v>2</v>
      </c>
      <c r="EW82" t="s">
        <v>643</v>
      </c>
      <c r="EZ82">
        <v>2</v>
      </c>
      <c r="FA82">
        <v>1</v>
      </c>
      <c r="FB82">
        <v>1</v>
      </c>
      <c r="FC82">
        <v>1</v>
      </c>
      <c r="FD82">
        <v>1</v>
      </c>
      <c r="FH82">
        <v>2</v>
      </c>
      <c r="FI82" t="s">
        <v>643</v>
      </c>
      <c r="FL82">
        <v>2</v>
      </c>
      <c r="FP82">
        <v>2</v>
      </c>
      <c r="FT82">
        <v>1</v>
      </c>
      <c r="FV82">
        <v>1</v>
      </c>
      <c r="FW82">
        <v>1</v>
      </c>
      <c r="FX82">
        <v>1</v>
      </c>
      <c r="FZ82">
        <v>1</v>
      </c>
      <c r="GB82">
        <v>2</v>
      </c>
      <c r="GF82">
        <v>2</v>
      </c>
      <c r="GJ82">
        <v>2</v>
      </c>
      <c r="GM82" t="s">
        <v>643</v>
      </c>
      <c r="GN82">
        <v>2</v>
      </c>
      <c r="GR82">
        <v>2</v>
      </c>
      <c r="GV82">
        <v>2</v>
      </c>
      <c r="GZ82">
        <v>2</v>
      </c>
      <c r="HD82">
        <v>1</v>
      </c>
      <c r="HH82">
        <v>-8</v>
      </c>
      <c r="HI82" t="s">
        <v>643</v>
      </c>
      <c r="HJ82" t="s">
        <v>643</v>
      </c>
      <c r="HK82" t="s">
        <v>643</v>
      </c>
      <c r="HL82">
        <v>2</v>
      </c>
      <c r="HP82">
        <v>2</v>
      </c>
      <c r="HT82">
        <v>2</v>
      </c>
      <c r="HU82" t="s">
        <v>643</v>
      </c>
      <c r="HV82" t="s">
        <v>643</v>
      </c>
      <c r="HW82" t="s">
        <v>643</v>
      </c>
      <c r="HX82">
        <v>2</v>
      </c>
      <c r="IB82">
        <v>2</v>
      </c>
      <c r="IC82" t="s">
        <v>643</v>
      </c>
      <c r="ID82" t="s">
        <v>643</v>
      </c>
      <c r="IE82" t="s">
        <v>643</v>
      </c>
      <c r="IF82">
        <v>2</v>
      </c>
      <c r="IJ82">
        <v>2</v>
      </c>
      <c r="IL82">
        <v>1</v>
      </c>
      <c r="IN82">
        <v>2</v>
      </c>
      <c r="IO82">
        <v>2</v>
      </c>
      <c r="IP82">
        <v>2</v>
      </c>
      <c r="IS82">
        <v>-2</v>
      </c>
      <c r="IX82">
        <v>1</v>
      </c>
      <c r="IY82">
        <v>1</v>
      </c>
      <c r="IZ82">
        <v>2</v>
      </c>
      <c r="JA82">
        <v>2</v>
      </c>
      <c r="JB82">
        <v>1</v>
      </c>
      <c r="JC82">
        <v>2</v>
      </c>
      <c r="JD82">
        <v>1</v>
      </c>
      <c r="JE82">
        <v>1</v>
      </c>
      <c r="JF82">
        <v>1</v>
      </c>
      <c r="JG82">
        <v>1</v>
      </c>
      <c r="JH82">
        <v>1</v>
      </c>
      <c r="JI82">
        <v>1</v>
      </c>
      <c r="JJ82">
        <v>1</v>
      </c>
      <c r="JK82">
        <v>1</v>
      </c>
      <c r="JL82">
        <v>1</v>
      </c>
      <c r="JO82">
        <v>1</v>
      </c>
      <c r="JP82">
        <v>1</v>
      </c>
      <c r="JQ82">
        <v>1</v>
      </c>
      <c r="JR82">
        <v>1</v>
      </c>
      <c r="JS82">
        <v>1</v>
      </c>
      <c r="JT82">
        <v>1</v>
      </c>
      <c r="JU82">
        <v>2</v>
      </c>
      <c r="JW82">
        <v>2</v>
      </c>
      <c r="JX82">
        <v>1</v>
      </c>
      <c r="JY82">
        <v>1</v>
      </c>
      <c r="JZ82">
        <v>1</v>
      </c>
      <c r="KA82">
        <v>1</v>
      </c>
      <c r="KB82">
        <v>1</v>
      </c>
      <c r="KC82">
        <v>1</v>
      </c>
      <c r="KD82">
        <v>1</v>
      </c>
      <c r="KE82">
        <v>3</v>
      </c>
      <c r="KF82">
        <v>1</v>
      </c>
      <c r="KG82">
        <v>1</v>
      </c>
      <c r="KH82">
        <v>2</v>
      </c>
      <c r="KJ82">
        <v>2</v>
      </c>
      <c r="KL82">
        <v>3</v>
      </c>
      <c r="KM82">
        <v>1</v>
      </c>
      <c r="KN82">
        <v>0</v>
      </c>
      <c r="KO82">
        <v>1</v>
      </c>
      <c r="KQ82">
        <v>2</v>
      </c>
      <c r="KR82">
        <v>2</v>
      </c>
      <c r="KS82">
        <v>2</v>
      </c>
      <c r="KT82">
        <v>2</v>
      </c>
      <c r="KU82">
        <v>2</v>
      </c>
      <c r="KV82">
        <v>2</v>
      </c>
      <c r="KW82">
        <v>1</v>
      </c>
      <c r="KX82">
        <v>2</v>
      </c>
      <c r="KY82">
        <v>2</v>
      </c>
      <c r="KZ82">
        <v>2</v>
      </c>
      <c r="LB82">
        <v>10</v>
      </c>
      <c r="LD82">
        <v>2</v>
      </c>
      <c r="LE82">
        <v>1</v>
      </c>
      <c r="LF82">
        <v>1</v>
      </c>
      <c r="LG82">
        <v>1</v>
      </c>
      <c r="LH82">
        <v>1</v>
      </c>
      <c r="LI82">
        <v>2</v>
      </c>
      <c r="LJ82">
        <v>5</v>
      </c>
      <c r="LL82">
        <v>2</v>
      </c>
      <c r="LN82">
        <v>5</v>
      </c>
      <c r="LO82">
        <v>1</v>
      </c>
      <c r="LP82">
        <v>5</v>
      </c>
      <c r="LW82">
        <v>3</v>
      </c>
      <c r="LX82">
        <v>1</v>
      </c>
      <c r="LY82">
        <v>2</v>
      </c>
      <c r="LZ82">
        <v>1</v>
      </c>
      <c r="MA82">
        <v>2</v>
      </c>
      <c r="MB82">
        <v>3</v>
      </c>
      <c r="MC82">
        <v>5</v>
      </c>
      <c r="MD82">
        <v>2</v>
      </c>
      <c r="ME82">
        <v>2</v>
      </c>
      <c r="MF82">
        <v>3</v>
      </c>
      <c r="MG82">
        <v>2</v>
      </c>
      <c r="MH82">
        <v>6</v>
      </c>
      <c r="MI82">
        <v>2</v>
      </c>
      <c r="MJ82">
        <v>6</v>
      </c>
      <c r="MK82">
        <v>6</v>
      </c>
      <c r="ML82">
        <v>-8</v>
      </c>
      <c r="MM82">
        <v>6</v>
      </c>
      <c r="MN82">
        <v>-9</v>
      </c>
      <c r="MO82">
        <v>6</v>
      </c>
      <c r="MP82">
        <v>6</v>
      </c>
      <c r="MQ82">
        <v>8</v>
      </c>
      <c r="MR82">
        <v>5</v>
      </c>
      <c r="MS82">
        <v>4</v>
      </c>
      <c r="MT82">
        <v>4</v>
      </c>
      <c r="MU82">
        <v>3</v>
      </c>
      <c r="MV82">
        <v>2</v>
      </c>
      <c r="MW82">
        <v>172</v>
      </c>
      <c r="MY82">
        <v>183</v>
      </c>
      <c r="MZ82">
        <v>90</v>
      </c>
      <c r="NB82">
        <v>96</v>
      </c>
      <c r="NC82">
        <v>3</v>
      </c>
      <c r="ND82">
        <v>7</v>
      </c>
      <c r="NE82">
        <v>2</v>
      </c>
      <c r="NF82">
        <v>0</v>
      </c>
      <c r="NH82">
        <v>0</v>
      </c>
      <c r="NI82">
        <v>230</v>
      </c>
      <c r="NJ82">
        <v>0</v>
      </c>
      <c r="NK82">
        <v>410</v>
      </c>
      <c r="NL82">
        <v>1</v>
      </c>
      <c r="NN82">
        <v>2</v>
      </c>
      <c r="NP82">
        <v>2</v>
      </c>
      <c r="NQ82">
        <v>5</v>
      </c>
      <c r="NR82">
        <v>2</v>
      </c>
      <c r="NS82">
        <v>4</v>
      </c>
      <c r="NT82">
        <v>5</v>
      </c>
      <c r="NU82">
        <v>5</v>
      </c>
      <c r="NZ82" t="s">
        <v>643</v>
      </c>
      <c r="OA82">
        <v>2</v>
      </c>
      <c r="OB82">
        <v>1</v>
      </c>
      <c r="OC82">
        <v>3</v>
      </c>
      <c r="OD82">
        <v>5</v>
      </c>
      <c r="OE82">
        <v>2</v>
      </c>
      <c r="OF82">
        <v>2</v>
      </c>
      <c r="OG82">
        <v>5</v>
      </c>
      <c r="OH82">
        <v>6</v>
      </c>
      <c r="OI82">
        <v>2</v>
      </c>
      <c r="ON82" t="s">
        <v>644</v>
      </c>
      <c r="OO82">
        <v>1</v>
      </c>
      <c r="OU82">
        <v>4</v>
      </c>
      <c r="OW82">
        <v>4</v>
      </c>
      <c r="PD82" t="s">
        <v>643</v>
      </c>
      <c r="PF82">
        <v>-2</v>
      </c>
      <c r="PG82">
        <v>2</v>
      </c>
      <c r="PM82">
        <v>5</v>
      </c>
      <c r="PN82">
        <v>5</v>
      </c>
      <c r="PO82">
        <v>5</v>
      </c>
      <c r="PP82">
        <v>1</v>
      </c>
      <c r="PQ82">
        <v>4</v>
      </c>
      <c r="PT82">
        <v>4</v>
      </c>
      <c r="PY82">
        <v>0</v>
      </c>
      <c r="QA82">
        <v>0</v>
      </c>
      <c r="QC82">
        <v>10</v>
      </c>
      <c r="QE82">
        <v>3</v>
      </c>
      <c r="QF82">
        <v>0</v>
      </c>
      <c r="QH82">
        <v>0</v>
      </c>
      <c r="QM82">
        <v>0</v>
      </c>
      <c r="QR82">
        <v>2</v>
      </c>
      <c r="QW82">
        <v>-2</v>
      </c>
      <c r="QX82">
        <v>-2</v>
      </c>
      <c r="QY82">
        <v>-2</v>
      </c>
      <c r="QZ82">
        <v>7</v>
      </c>
      <c r="RA82">
        <v>6</v>
      </c>
      <c r="RB82">
        <v>2</v>
      </c>
      <c r="RC82">
        <v>3</v>
      </c>
      <c r="RD82">
        <v>5</v>
      </c>
      <c r="RE82">
        <v>1</v>
      </c>
      <c r="RF82">
        <v>4</v>
      </c>
      <c r="RH82">
        <v>1</v>
      </c>
      <c r="RJ82">
        <v>3</v>
      </c>
      <c r="RK82">
        <v>20</v>
      </c>
      <c r="RL82">
        <v>3</v>
      </c>
      <c r="RM82">
        <v>3</v>
      </c>
      <c r="RN82">
        <v>3</v>
      </c>
      <c r="RO82">
        <v>4</v>
      </c>
      <c r="RP82">
        <v>7</v>
      </c>
      <c r="RQ82">
        <v>5</v>
      </c>
      <c r="RR82">
        <v>2</v>
      </c>
      <c r="RS82">
        <v>1</v>
      </c>
      <c r="RT82">
        <v>3</v>
      </c>
      <c r="RU82">
        <v>3</v>
      </c>
      <c r="RV82">
        <v>3</v>
      </c>
      <c r="RW82">
        <v>50</v>
      </c>
      <c r="RX82">
        <v>1</v>
      </c>
      <c r="RY82">
        <v>-2</v>
      </c>
      <c r="RZ82">
        <v>32</v>
      </c>
      <c r="SA82">
        <v>3</v>
      </c>
      <c r="SB82">
        <v>0</v>
      </c>
      <c r="SC82">
        <v>0</v>
      </c>
      <c r="SD82">
        <v>0</v>
      </c>
      <c r="SE82">
        <v>2</v>
      </c>
      <c r="SF82">
        <v>2</v>
      </c>
      <c r="SG82">
        <v>2</v>
      </c>
      <c r="SH82">
        <v>0</v>
      </c>
      <c r="SI82">
        <v>0</v>
      </c>
      <c r="SJ82">
        <v>3</v>
      </c>
      <c r="SK82">
        <v>1</v>
      </c>
      <c r="SL82">
        <v>3</v>
      </c>
      <c r="SM82">
        <v>4</v>
      </c>
      <c r="SN82">
        <v>4</v>
      </c>
      <c r="SO82">
        <v>4</v>
      </c>
      <c r="SP82">
        <v>4</v>
      </c>
      <c r="SQ82">
        <v>4</v>
      </c>
      <c r="SR82">
        <v>4</v>
      </c>
      <c r="SS82">
        <v>4</v>
      </c>
      <c r="ST82">
        <v>1</v>
      </c>
      <c r="SU82">
        <v>4</v>
      </c>
      <c r="SV82">
        <v>4</v>
      </c>
      <c r="SW82">
        <v>4</v>
      </c>
      <c r="SX82">
        <v>4</v>
      </c>
      <c r="SY82">
        <v>1</v>
      </c>
      <c r="SZ82">
        <v>4</v>
      </c>
      <c r="TA82">
        <v>4</v>
      </c>
      <c r="TB82">
        <v>4</v>
      </c>
      <c r="TC82">
        <v>4</v>
      </c>
      <c r="TD82">
        <v>4</v>
      </c>
      <c r="TE82">
        <v>4</v>
      </c>
      <c r="TF82">
        <v>4</v>
      </c>
      <c r="TG82">
        <v>4</v>
      </c>
      <c r="TH82">
        <v>4</v>
      </c>
      <c r="TI82">
        <v>4</v>
      </c>
      <c r="TJ82">
        <v>4</v>
      </c>
      <c r="TK82">
        <v>4</v>
      </c>
      <c r="TL82">
        <v>4</v>
      </c>
      <c r="TM82">
        <v>4</v>
      </c>
      <c r="TN82">
        <v>4</v>
      </c>
      <c r="TO82">
        <v>4</v>
      </c>
      <c r="TP82">
        <v>4</v>
      </c>
      <c r="TQ82">
        <v>1</v>
      </c>
      <c r="TR82">
        <v>4</v>
      </c>
      <c r="TS82">
        <v>2</v>
      </c>
      <c r="TT82">
        <v>4</v>
      </c>
      <c r="TU82">
        <v>4</v>
      </c>
      <c r="TV82">
        <v>4</v>
      </c>
      <c r="TW82">
        <v>2</v>
      </c>
      <c r="TX82">
        <v>3</v>
      </c>
      <c r="TY82">
        <v>1</v>
      </c>
      <c r="TZ82">
        <v>1</v>
      </c>
      <c r="UA82">
        <v>1</v>
      </c>
      <c r="UB82">
        <v>2</v>
      </c>
      <c r="UC82">
        <v>1</v>
      </c>
      <c r="UD82">
        <v>2</v>
      </c>
      <c r="UE82">
        <v>1</v>
      </c>
      <c r="UF82">
        <v>0</v>
      </c>
      <c r="UG82">
        <v>1</v>
      </c>
      <c r="UH82">
        <v>2</v>
      </c>
      <c r="UI82">
        <v>3</v>
      </c>
      <c r="UJ82">
        <v>4</v>
      </c>
      <c r="UK82">
        <v>1</v>
      </c>
      <c r="UL82">
        <v>0</v>
      </c>
      <c r="UM82">
        <v>1</v>
      </c>
      <c r="UN82">
        <v>0</v>
      </c>
      <c r="UO82">
        <v>0</v>
      </c>
      <c r="UP82">
        <v>0</v>
      </c>
      <c r="UQ82">
        <v>0</v>
      </c>
      <c r="UR82">
        <v>0</v>
      </c>
      <c r="US82" t="s">
        <v>728</v>
      </c>
      <c r="UT82">
        <v>3</v>
      </c>
      <c r="UU82">
        <v>0</v>
      </c>
      <c r="UV82">
        <v>0</v>
      </c>
      <c r="UW82">
        <v>2</v>
      </c>
      <c r="UX82">
        <v>0</v>
      </c>
      <c r="UY82">
        <v>0</v>
      </c>
      <c r="UZ82">
        <v>0</v>
      </c>
      <c r="VA82">
        <v>1</v>
      </c>
      <c r="VB82">
        <v>4</v>
      </c>
      <c r="VC82">
        <v>200</v>
      </c>
      <c r="VD82">
        <v>0</v>
      </c>
      <c r="VE82">
        <v>1</v>
      </c>
      <c r="VF82">
        <v>0</v>
      </c>
      <c r="VG82">
        <v>1</v>
      </c>
      <c r="VH82">
        <v>2</v>
      </c>
      <c r="VI82">
        <v>2</v>
      </c>
      <c r="VJ82">
        <v>2</v>
      </c>
      <c r="VK82">
        <v>2</v>
      </c>
      <c r="VL82">
        <v>2</v>
      </c>
      <c r="VM82">
        <v>2</v>
      </c>
      <c r="VN82">
        <v>2</v>
      </c>
      <c r="VO82">
        <v>2</v>
      </c>
      <c r="VP82">
        <v>1</v>
      </c>
      <c r="VQ82">
        <v>3</v>
      </c>
      <c r="VR82">
        <v>1</v>
      </c>
      <c r="VS82">
        <v>3</v>
      </c>
      <c r="VT82">
        <v>4</v>
      </c>
      <c r="VU82">
        <v>1</v>
      </c>
      <c r="VV82">
        <v>2</v>
      </c>
      <c r="VW82">
        <v>4</v>
      </c>
      <c r="VX82">
        <v>1</v>
      </c>
      <c r="VY82">
        <v>1</v>
      </c>
      <c r="VZ82">
        <v>1</v>
      </c>
      <c r="WE82" t="s">
        <v>643</v>
      </c>
      <c r="WH82" t="s">
        <v>643</v>
      </c>
      <c r="WM82" t="s">
        <v>643</v>
      </c>
      <c r="WT82" t="s">
        <v>643</v>
      </c>
      <c r="WU82">
        <v>1</v>
      </c>
      <c r="WV82">
        <v>1</v>
      </c>
      <c r="WX82" t="s">
        <v>643</v>
      </c>
      <c r="WY82">
        <v>1</v>
      </c>
      <c r="XG82">
        <v>-2</v>
      </c>
      <c r="XQ82">
        <v>1</v>
      </c>
      <c r="XR82">
        <v>1</v>
      </c>
      <c r="XS82">
        <v>1</v>
      </c>
      <c r="XT82">
        <v>1</v>
      </c>
      <c r="XU82" t="s">
        <v>643</v>
      </c>
      <c r="XV82">
        <v>-1</v>
      </c>
      <c r="XW82">
        <v>-1</v>
      </c>
    </row>
    <row r="83" spans="1:647" x14ac:dyDescent="0.25">
      <c r="A83">
        <v>11572</v>
      </c>
      <c r="B83">
        <v>1094</v>
      </c>
      <c r="C83">
        <v>1</v>
      </c>
      <c r="D83" s="9">
        <v>18069</v>
      </c>
      <c r="E83" t="str">
        <f>VLOOKUP(ELEF_2019_minta[[#This Row],[TERUL]],teruleti_szamjel!$A$2:$M$3201,2)</f>
        <v>Budapest 03. ker.</v>
      </c>
      <c r="F83" t="str">
        <f>VLOOKUP(ELEF_2019_minta[[#This Row],[TERUL]],teruleti_szamjel!$A$2:$M$3201,4)</f>
        <v>01</v>
      </c>
      <c r="G83" t="str">
        <f>VLOOKUP(ELEF_2019_minta[[#This Row],[TERUL]],teruleti_szamjel!$A$2:$M$3201,5)</f>
        <v>főváros</v>
      </c>
      <c r="H83" t="str">
        <f>VLOOKUP(ELEF_2019_minta[[#This Row],[TERUL]],teruleti_szamjel!$A$2:$M$3201,10)</f>
        <v>11</v>
      </c>
      <c r="I83" t="str">
        <f>VLOOKUP(ELEF_2019_minta[[#This Row],[TERUL]],teruleti_szamjel!$A$2:$M$3201,11)</f>
        <v>Budapest</v>
      </c>
      <c r="J83">
        <v>1</v>
      </c>
      <c r="K83">
        <v>1</v>
      </c>
      <c r="L83">
        <v>1975</v>
      </c>
      <c r="M83">
        <v>6</v>
      </c>
      <c r="N83">
        <v>20</v>
      </c>
      <c r="O83">
        <v>41</v>
      </c>
      <c r="P83">
        <v>3</v>
      </c>
      <c r="Q83">
        <v>10</v>
      </c>
      <c r="R83">
        <v>1</v>
      </c>
      <c r="S83">
        <v>1</v>
      </c>
      <c r="T83">
        <v>42</v>
      </c>
      <c r="U83">
        <v>23</v>
      </c>
      <c r="V83" t="s">
        <v>656</v>
      </c>
      <c r="W83">
        <v>1</v>
      </c>
      <c r="X83">
        <v>1</v>
      </c>
      <c r="Y83">
        <v>10</v>
      </c>
      <c r="Z83">
        <v>1994</v>
      </c>
      <c r="AB83">
        <v>10</v>
      </c>
      <c r="AC83">
        <v>52</v>
      </c>
      <c r="AD83">
        <v>2</v>
      </c>
      <c r="AE83">
        <v>10</v>
      </c>
      <c r="AG83">
        <v>5</v>
      </c>
      <c r="AH83">
        <v>2005</v>
      </c>
      <c r="AJ83">
        <v>22</v>
      </c>
      <c r="BL83" t="s">
        <v>643</v>
      </c>
      <c r="BN83" t="s">
        <v>643</v>
      </c>
      <c r="BO83" t="s">
        <v>643</v>
      </c>
      <c r="BR83" t="s">
        <v>643</v>
      </c>
      <c r="BS83" t="s">
        <v>643</v>
      </c>
      <c r="BT83" t="s">
        <v>643</v>
      </c>
      <c r="BU83" t="s">
        <v>643</v>
      </c>
      <c r="BV83" t="s">
        <v>643</v>
      </c>
      <c r="BX83" t="s">
        <v>643</v>
      </c>
      <c r="CA83" t="s">
        <v>643</v>
      </c>
      <c r="CB83" t="s">
        <v>643</v>
      </c>
      <c r="CC83" t="s">
        <v>643</v>
      </c>
      <c r="CD83" t="s">
        <v>643</v>
      </c>
      <c r="CF83" t="s">
        <v>643</v>
      </c>
      <c r="CG83" t="s">
        <v>643</v>
      </c>
      <c r="CH83" t="s">
        <v>643</v>
      </c>
      <c r="CI83" t="s">
        <v>643</v>
      </c>
      <c r="CJ83" t="s">
        <v>643</v>
      </c>
      <c r="CK83" t="s">
        <v>643</v>
      </c>
      <c r="CL83" t="s">
        <v>643</v>
      </c>
      <c r="CM83" t="s">
        <v>643</v>
      </c>
      <c r="CN83" t="s">
        <v>643</v>
      </c>
      <c r="CO83" t="s">
        <v>643</v>
      </c>
      <c r="CP83" t="s">
        <v>643</v>
      </c>
      <c r="CQ83" t="s">
        <v>643</v>
      </c>
      <c r="CR83" t="s">
        <v>643</v>
      </c>
      <c r="CS83" t="s">
        <v>643</v>
      </c>
      <c r="CT83" t="s">
        <v>643</v>
      </c>
      <c r="CU83" t="s">
        <v>643</v>
      </c>
      <c r="CV83" t="s">
        <v>643</v>
      </c>
      <c r="CW83" t="s">
        <v>643</v>
      </c>
      <c r="CX83" t="s">
        <v>643</v>
      </c>
      <c r="CY83" t="s">
        <v>643</v>
      </c>
      <c r="CZ83" t="s">
        <v>643</v>
      </c>
      <c r="DA83" t="s">
        <v>643</v>
      </c>
      <c r="DB83" t="s">
        <v>643</v>
      </c>
      <c r="DC83" t="s">
        <v>643</v>
      </c>
      <c r="DD83" t="s">
        <v>643</v>
      </c>
      <c r="DE83" t="s">
        <v>643</v>
      </c>
      <c r="DF83" t="s">
        <v>643</v>
      </c>
      <c r="DG83" t="s">
        <v>643</v>
      </c>
      <c r="DH83">
        <v>3</v>
      </c>
      <c r="DI83">
        <v>2</v>
      </c>
      <c r="DJ83">
        <v>2</v>
      </c>
      <c r="DK83">
        <v>1</v>
      </c>
      <c r="DL83">
        <v>3</v>
      </c>
      <c r="DN83">
        <v>3</v>
      </c>
      <c r="DO83">
        <v>3</v>
      </c>
      <c r="DP83">
        <v>2</v>
      </c>
      <c r="DQ83">
        <v>1</v>
      </c>
      <c r="DR83">
        <v>2</v>
      </c>
      <c r="DS83">
        <v>2</v>
      </c>
      <c r="DT83">
        <v>1</v>
      </c>
      <c r="DU83">
        <v>2</v>
      </c>
      <c r="DW83">
        <v>1</v>
      </c>
      <c r="DX83">
        <v>1</v>
      </c>
      <c r="EB83">
        <v>2</v>
      </c>
      <c r="EF83">
        <v>1</v>
      </c>
      <c r="EJ83">
        <v>2</v>
      </c>
      <c r="EN83">
        <v>1</v>
      </c>
      <c r="ER83">
        <v>2</v>
      </c>
      <c r="EV83">
        <v>-8</v>
      </c>
      <c r="EW83" t="s">
        <v>643</v>
      </c>
      <c r="EZ83">
        <v>2</v>
      </c>
      <c r="FB83">
        <v>1</v>
      </c>
      <c r="FD83">
        <v>2</v>
      </c>
      <c r="FH83">
        <v>2</v>
      </c>
      <c r="FI83" t="s">
        <v>643</v>
      </c>
      <c r="FL83">
        <v>2</v>
      </c>
      <c r="FM83">
        <v>1</v>
      </c>
      <c r="FP83">
        <v>2</v>
      </c>
      <c r="FT83">
        <v>2</v>
      </c>
      <c r="FW83">
        <v>1</v>
      </c>
      <c r="FX83">
        <v>2</v>
      </c>
      <c r="FY83">
        <v>1</v>
      </c>
      <c r="GB83">
        <v>2</v>
      </c>
      <c r="GF83">
        <v>2</v>
      </c>
      <c r="GJ83">
        <v>2</v>
      </c>
      <c r="GM83" t="s">
        <v>643</v>
      </c>
      <c r="GN83">
        <v>2</v>
      </c>
      <c r="GR83">
        <v>2</v>
      </c>
      <c r="GV83">
        <v>2</v>
      </c>
      <c r="GZ83">
        <v>2</v>
      </c>
      <c r="HB83">
        <v>1</v>
      </c>
      <c r="HD83">
        <v>2</v>
      </c>
      <c r="HH83">
        <v>2</v>
      </c>
      <c r="HI83" t="s">
        <v>643</v>
      </c>
      <c r="HJ83" t="s">
        <v>643</v>
      </c>
      <c r="HK83" t="s">
        <v>643</v>
      </c>
      <c r="HL83">
        <v>2</v>
      </c>
      <c r="HP83">
        <v>2</v>
      </c>
      <c r="HT83">
        <v>2</v>
      </c>
      <c r="HU83" t="s">
        <v>643</v>
      </c>
      <c r="HV83" t="s">
        <v>643</v>
      </c>
      <c r="HW83" t="s">
        <v>643</v>
      </c>
      <c r="HX83">
        <v>2</v>
      </c>
      <c r="IB83">
        <v>2</v>
      </c>
      <c r="IC83" t="s">
        <v>643</v>
      </c>
      <c r="ID83" t="s">
        <v>643</v>
      </c>
      <c r="IE83" t="s">
        <v>643</v>
      </c>
      <c r="IF83">
        <v>2</v>
      </c>
      <c r="IJ83">
        <v>2</v>
      </c>
      <c r="IN83">
        <v>2</v>
      </c>
      <c r="IO83">
        <v>1</v>
      </c>
      <c r="IP83">
        <v>2</v>
      </c>
      <c r="IQ83">
        <v>4</v>
      </c>
      <c r="IS83">
        <v>-2</v>
      </c>
      <c r="IX83">
        <v>2</v>
      </c>
      <c r="IY83">
        <v>1</v>
      </c>
      <c r="IZ83">
        <v>2</v>
      </c>
      <c r="JA83">
        <v>1</v>
      </c>
      <c r="JB83">
        <v>1</v>
      </c>
      <c r="JC83">
        <v>2</v>
      </c>
      <c r="JD83">
        <v>1</v>
      </c>
      <c r="JE83">
        <v>2</v>
      </c>
      <c r="JF83">
        <v>1</v>
      </c>
      <c r="JG83">
        <v>1</v>
      </c>
      <c r="JH83">
        <v>1</v>
      </c>
      <c r="JI83">
        <v>1</v>
      </c>
      <c r="JJ83">
        <v>2</v>
      </c>
      <c r="JK83">
        <v>2</v>
      </c>
      <c r="JL83">
        <v>1</v>
      </c>
      <c r="JO83">
        <v>1</v>
      </c>
      <c r="JP83">
        <v>1</v>
      </c>
      <c r="JQ83">
        <v>1</v>
      </c>
      <c r="JR83">
        <v>1</v>
      </c>
      <c r="JS83">
        <v>1</v>
      </c>
      <c r="JT83">
        <v>1</v>
      </c>
      <c r="JU83">
        <v>1</v>
      </c>
      <c r="JX83">
        <v>1</v>
      </c>
      <c r="JY83">
        <v>2</v>
      </c>
      <c r="JZ83">
        <v>1</v>
      </c>
      <c r="KA83">
        <v>1</v>
      </c>
      <c r="KB83">
        <v>2</v>
      </c>
      <c r="KC83">
        <v>1</v>
      </c>
      <c r="KD83">
        <v>1</v>
      </c>
      <c r="KE83">
        <v>1</v>
      </c>
      <c r="KF83">
        <v>1</v>
      </c>
      <c r="KG83">
        <v>1</v>
      </c>
      <c r="KH83">
        <v>2</v>
      </c>
      <c r="KJ83">
        <v>2</v>
      </c>
      <c r="KK83">
        <v>1</v>
      </c>
      <c r="KL83">
        <v>2</v>
      </c>
      <c r="KM83">
        <v>1</v>
      </c>
      <c r="KN83">
        <v>1</v>
      </c>
      <c r="KO83">
        <v>2</v>
      </c>
      <c r="KP83">
        <v>2</v>
      </c>
      <c r="KQ83">
        <v>2</v>
      </c>
      <c r="KR83">
        <v>2</v>
      </c>
      <c r="KS83">
        <v>2</v>
      </c>
      <c r="KT83">
        <v>2</v>
      </c>
      <c r="KU83">
        <v>2</v>
      </c>
      <c r="KV83">
        <v>2</v>
      </c>
      <c r="KW83">
        <v>1</v>
      </c>
      <c r="KX83">
        <v>1</v>
      </c>
      <c r="KY83">
        <v>1</v>
      </c>
      <c r="KZ83">
        <v>2</v>
      </c>
      <c r="LD83">
        <v>201612</v>
      </c>
      <c r="LE83">
        <v>1</v>
      </c>
      <c r="LF83">
        <v>2</v>
      </c>
      <c r="LG83">
        <v>1</v>
      </c>
      <c r="LH83">
        <v>1</v>
      </c>
      <c r="LJ83">
        <v>4</v>
      </c>
      <c r="LL83">
        <v>2</v>
      </c>
      <c r="LN83">
        <v>1</v>
      </c>
      <c r="LQ83">
        <v>1</v>
      </c>
      <c r="LS83">
        <v>1</v>
      </c>
      <c r="LW83">
        <v>3</v>
      </c>
      <c r="LX83">
        <v>2</v>
      </c>
      <c r="LY83">
        <v>2</v>
      </c>
      <c r="LZ83">
        <v>2</v>
      </c>
      <c r="MA83">
        <v>2</v>
      </c>
      <c r="MB83">
        <v>2</v>
      </c>
      <c r="MC83">
        <v>3</v>
      </c>
      <c r="MD83">
        <v>4</v>
      </c>
      <c r="ME83">
        <v>6</v>
      </c>
      <c r="MF83">
        <v>2</v>
      </c>
      <c r="MG83">
        <v>6</v>
      </c>
      <c r="MH83">
        <v>6</v>
      </c>
      <c r="MI83">
        <v>-9</v>
      </c>
      <c r="MJ83">
        <v>6</v>
      </c>
      <c r="MK83">
        <v>6</v>
      </c>
      <c r="ML83">
        <v>1</v>
      </c>
      <c r="MM83">
        <v>6</v>
      </c>
      <c r="MN83">
        <v>6</v>
      </c>
      <c r="MO83">
        <v>6</v>
      </c>
      <c r="MP83">
        <v>6</v>
      </c>
      <c r="MQ83">
        <v>3</v>
      </c>
      <c r="MR83">
        <v>3</v>
      </c>
      <c r="MS83">
        <v>4</v>
      </c>
      <c r="MT83">
        <v>4</v>
      </c>
      <c r="MU83">
        <v>5</v>
      </c>
      <c r="MV83">
        <v>4</v>
      </c>
      <c r="MW83">
        <v>168</v>
      </c>
      <c r="MY83">
        <v>182</v>
      </c>
      <c r="MZ83">
        <v>68</v>
      </c>
      <c r="NB83">
        <v>85</v>
      </c>
      <c r="NC83">
        <v>3</v>
      </c>
      <c r="ND83">
        <v>2</v>
      </c>
      <c r="NF83">
        <v>0</v>
      </c>
      <c r="NH83">
        <v>0</v>
      </c>
      <c r="NI83">
        <v>-2</v>
      </c>
      <c r="NJ83">
        <v>0</v>
      </c>
      <c r="NK83">
        <v>600</v>
      </c>
      <c r="NL83">
        <v>4</v>
      </c>
      <c r="NM83">
        <v>2</v>
      </c>
      <c r="NN83">
        <v>4</v>
      </c>
      <c r="NP83">
        <v>1</v>
      </c>
      <c r="NQ83">
        <v>4</v>
      </c>
      <c r="NR83">
        <v>5</v>
      </c>
      <c r="NS83">
        <v>1</v>
      </c>
      <c r="NT83">
        <v>5</v>
      </c>
      <c r="NU83">
        <v>5</v>
      </c>
      <c r="NZ83" t="s">
        <v>643</v>
      </c>
      <c r="OA83">
        <v>2</v>
      </c>
      <c r="OB83">
        <v>3</v>
      </c>
      <c r="OC83">
        <v>5</v>
      </c>
      <c r="OD83">
        <v>4</v>
      </c>
      <c r="OE83">
        <v>4</v>
      </c>
      <c r="OF83">
        <v>1</v>
      </c>
      <c r="OG83">
        <v>5</v>
      </c>
      <c r="OH83">
        <v>1</v>
      </c>
      <c r="OI83">
        <v>2</v>
      </c>
      <c r="OJ83">
        <v>2</v>
      </c>
      <c r="OM83">
        <v>3</v>
      </c>
      <c r="ON83" t="s">
        <v>657</v>
      </c>
      <c r="OO83">
        <v>1</v>
      </c>
      <c r="OR83">
        <v>3</v>
      </c>
      <c r="OW83">
        <v>4</v>
      </c>
      <c r="PC83">
        <v>7</v>
      </c>
      <c r="PD83" t="s">
        <v>643</v>
      </c>
      <c r="PF83">
        <v>0</v>
      </c>
      <c r="PM83">
        <v>1</v>
      </c>
      <c r="PN83">
        <v>5</v>
      </c>
      <c r="PO83">
        <v>5</v>
      </c>
      <c r="PP83">
        <v>2</v>
      </c>
      <c r="PQ83">
        <v>4</v>
      </c>
      <c r="PT83">
        <v>5</v>
      </c>
      <c r="QF83">
        <v>-9</v>
      </c>
      <c r="QI83">
        <v>0</v>
      </c>
      <c r="QJ83">
        <v>0</v>
      </c>
      <c r="QK83">
        <v>10</v>
      </c>
      <c r="QM83">
        <v>2</v>
      </c>
      <c r="QW83">
        <v>-2</v>
      </c>
      <c r="QX83">
        <v>-2</v>
      </c>
      <c r="QY83">
        <v>-2</v>
      </c>
      <c r="QZ83">
        <v>6</v>
      </c>
      <c r="RB83">
        <v>4</v>
      </c>
      <c r="RC83">
        <v>3</v>
      </c>
      <c r="RD83">
        <v>2</v>
      </c>
      <c r="RE83">
        <v>1</v>
      </c>
      <c r="RF83">
        <v>1</v>
      </c>
      <c r="RI83">
        <v>3</v>
      </c>
      <c r="RJ83">
        <v>4</v>
      </c>
      <c r="RK83">
        <v>12</v>
      </c>
      <c r="RL83">
        <v>3</v>
      </c>
      <c r="RM83">
        <v>1</v>
      </c>
      <c r="RN83">
        <v>4</v>
      </c>
      <c r="RO83">
        <v>2</v>
      </c>
      <c r="RP83">
        <v>6</v>
      </c>
      <c r="RQ83">
        <v>14</v>
      </c>
      <c r="RR83">
        <v>2</v>
      </c>
      <c r="RS83">
        <v>2</v>
      </c>
      <c r="RT83">
        <v>4</v>
      </c>
      <c r="RU83">
        <v>4</v>
      </c>
      <c r="RV83">
        <v>6</v>
      </c>
      <c r="RW83">
        <v>10</v>
      </c>
      <c r="RX83">
        <v>1</v>
      </c>
      <c r="RY83">
        <v>20</v>
      </c>
      <c r="RZ83">
        <v>40</v>
      </c>
      <c r="SA83">
        <v>1</v>
      </c>
      <c r="SB83">
        <v>0</v>
      </c>
      <c r="SC83">
        <v>0</v>
      </c>
      <c r="SD83">
        <v>0</v>
      </c>
      <c r="SE83">
        <v>0</v>
      </c>
      <c r="SF83">
        <v>1</v>
      </c>
      <c r="SG83">
        <v>3</v>
      </c>
      <c r="SH83">
        <v>0</v>
      </c>
      <c r="SI83">
        <v>0</v>
      </c>
      <c r="SJ83">
        <v>2</v>
      </c>
      <c r="SK83">
        <v>3</v>
      </c>
      <c r="SL83">
        <v>1</v>
      </c>
      <c r="SM83">
        <v>4</v>
      </c>
      <c r="SN83">
        <v>4</v>
      </c>
      <c r="SO83">
        <v>4</v>
      </c>
      <c r="SP83">
        <v>4</v>
      </c>
      <c r="SQ83">
        <v>4</v>
      </c>
      <c r="SR83">
        <v>4</v>
      </c>
      <c r="SS83">
        <v>4</v>
      </c>
      <c r="ST83">
        <v>1</v>
      </c>
      <c r="SU83">
        <v>4</v>
      </c>
      <c r="SV83">
        <v>4</v>
      </c>
      <c r="SX83">
        <v>4</v>
      </c>
      <c r="SY83">
        <v>4</v>
      </c>
      <c r="SZ83">
        <v>4</v>
      </c>
      <c r="TA83">
        <v>4</v>
      </c>
      <c r="TB83">
        <v>1</v>
      </c>
      <c r="TC83">
        <v>4</v>
      </c>
      <c r="TD83">
        <v>4</v>
      </c>
      <c r="TE83">
        <v>4</v>
      </c>
      <c r="TF83">
        <v>4</v>
      </c>
      <c r="TG83">
        <v>4</v>
      </c>
      <c r="TH83">
        <v>4</v>
      </c>
      <c r="TI83">
        <v>4</v>
      </c>
      <c r="TJ83">
        <v>4</v>
      </c>
      <c r="TK83">
        <v>4</v>
      </c>
      <c r="TL83">
        <v>4</v>
      </c>
      <c r="TM83">
        <v>4</v>
      </c>
      <c r="TN83">
        <v>4</v>
      </c>
      <c r="TO83">
        <v>4</v>
      </c>
      <c r="TP83">
        <v>4</v>
      </c>
      <c r="TQ83">
        <v>1</v>
      </c>
      <c r="TR83">
        <v>1</v>
      </c>
      <c r="TS83">
        <v>1</v>
      </c>
      <c r="TT83">
        <v>4</v>
      </c>
      <c r="TU83">
        <v>4</v>
      </c>
      <c r="TV83">
        <v>4</v>
      </c>
      <c r="TW83">
        <v>1</v>
      </c>
      <c r="TX83">
        <v>3</v>
      </c>
      <c r="TY83">
        <v>1</v>
      </c>
      <c r="TZ83">
        <v>1</v>
      </c>
      <c r="UA83">
        <v>2</v>
      </c>
      <c r="UB83">
        <v>2</v>
      </c>
      <c r="UC83">
        <v>1</v>
      </c>
      <c r="UD83">
        <v>1</v>
      </c>
      <c r="UE83">
        <v>3</v>
      </c>
      <c r="UF83">
        <v>1</v>
      </c>
      <c r="UG83">
        <v>1</v>
      </c>
      <c r="UH83">
        <v>1</v>
      </c>
      <c r="UI83">
        <v>2</v>
      </c>
      <c r="UJ83">
        <v>4</v>
      </c>
      <c r="UK83">
        <v>1</v>
      </c>
      <c r="UL83">
        <v>140</v>
      </c>
      <c r="UM83">
        <v>0</v>
      </c>
      <c r="UN83">
        <v>0</v>
      </c>
      <c r="UO83">
        <v>1</v>
      </c>
      <c r="UP83">
        <v>0</v>
      </c>
      <c r="UQ83">
        <v>0</v>
      </c>
      <c r="UR83">
        <v>1</v>
      </c>
      <c r="US83" t="s">
        <v>655</v>
      </c>
      <c r="UT83">
        <v>1</v>
      </c>
      <c r="UU83">
        <v>1</v>
      </c>
      <c r="UW83">
        <v>2</v>
      </c>
      <c r="UX83">
        <v>60</v>
      </c>
      <c r="UY83">
        <v>1</v>
      </c>
      <c r="UZ83">
        <v>0</v>
      </c>
      <c r="VA83">
        <v>0</v>
      </c>
      <c r="VB83">
        <v>1</v>
      </c>
      <c r="VC83">
        <v>130</v>
      </c>
      <c r="VE83">
        <v>2</v>
      </c>
      <c r="VF83">
        <v>0</v>
      </c>
      <c r="VG83">
        <v>3</v>
      </c>
      <c r="VH83">
        <v>2</v>
      </c>
      <c r="VI83">
        <v>2</v>
      </c>
      <c r="VJ83">
        <v>2</v>
      </c>
      <c r="VK83">
        <v>2</v>
      </c>
      <c r="VL83">
        <v>2</v>
      </c>
      <c r="VM83">
        <v>2</v>
      </c>
      <c r="VN83">
        <v>2</v>
      </c>
      <c r="VO83">
        <v>2</v>
      </c>
      <c r="VP83">
        <v>1</v>
      </c>
      <c r="VQ83">
        <v>1</v>
      </c>
      <c r="VR83">
        <v>1</v>
      </c>
      <c r="VS83">
        <v>6</v>
      </c>
      <c r="VT83">
        <v>4</v>
      </c>
      <c r="VU83">
        <v>3</v>
      </c>
      <c r="VV83">
        <v>4</v>
      </c>
      <c r="VW83">
        <v>5</v>
      </c>
      <c r="VX83">
        <v>2</v>
      </c>
      <c r="VY83">
        <v>1</v>
      </c>
      <c r="WE83" t="s">
        <v>643</v>
      </c>
      <c r="WH83" t="s">
        <v>643</v>
      </c>
      <c r="WM83" t="s">
        <v>643</v>
      </c>
      <c r="WN83">
        <v>3</v>
      </c>
      <c r="WR83">
        <v>1</v>
      </c>
      <c r="WT83" t="s">
        <v>643</v>
      </c>
      <c r="WX83" t="s">
        <v>643</v>
      </c>
      <c r="WZ83">
        <v>1</v>
      </c>
      <c r="XE83">
        <v>2</v>
      </c>
      <c r="XK83">
        <v>0</v>
      </c>
      <c r="XQ83">
        <v>1</v>
      </c>
      <c r="XR83">
        <v>1</v>
      </c>
      <c r="XS83">
        <v>1</v>
      </c>
      <c r="XT83">
        <v>1</v>
      </c>
      <c r="XU83" t="s">
        <v>643</v>
      </c>
      <c r="XV83">
        <v>4</v>
      </c>
    </row>
    <row r="84" spans="1:647" x14ac:dyDescent="0.25">
      <c r="A84">
        <v>7344</v>
      </c>
      <c r="B84">
        <v>1382</v>
      </c>
      <c r="C84">
        <v>1</v>
      </c>
      <c r="D84" s="9">
        <v>6017</v>
      </c>
      <c r="E84" t="str">
        <f>VLOOKUP(ELEF_2019_minta[[#This Row],[TERUL]],teruleti_szamjel!$A$2:$M$3201,2)</f>
        <v>Magyarkeszi</v>
      </c>
      <c r="F84" t="str">
        <f>VLOOKUP(ELEF_2019_minta[[#This Row],[TERUL]],teruleti_szamjel!$A$2:$M$3201,4)</f>
        <v>17</v>
      </c>
      <c r="G84" t="str">
        <f>VLOOKUP(ELEF_2019_minta[[#This Row],[TERUL]],teruleti_szamjel!$A$2:$M$3201,5)</f>
        <v>Tolna</v>
      </c>
      <c r="H84" t="str">
        <f>VLOOKUP(ELEF_2019_minta[[#This Row],[TERUL]],teruleti_szamjel!$A$2:$M$3201,10)</f>
        <v>40</v>
      </c>
      <c r="I84" t="str">
        <f>VLOOKUP(ELEF_2019_minta[[#This Row],[TERUL]],teruleti_szamjel!$A$2:$M$3201,11)</f>
        <v>Dél-Dunántúl</v>
      </c>
      <c r="J84">
        <v>2</v>
      </c>
      <c r="K84">
        <v>1</v>
      </c>
      <c r="L84">
        <v>1953</v>
      </c>
      <c r="M84">
        <v>6</v>
      </c>
      <c r="N84">
        <v>11</v>
      </c>
      <c r="O84">
        <v>55</v>
      </c>
      <c r="P84">
        <v>2</v>
      </c>
      <c r="Q84">
        <v>7</v>
      </c>
      <c r="R84">
        <v>1</v>
      </c>
      <c r="S84">
        <v>1</v>
      </c>
      <c r="T84">
        <v>22</v>
      </c>
      <c r="U84">
        <v>52</v>
      </c>
      <c r="V84" t="s">
        <v>681</v>
      </c>
      <c r="W84">
        <v>1</v>
      </c>
      <c r="X84">
        <v>1</v>
      </c>
      <c r="Y84">
        <v>8</v>
      </c>
      <c r="AC84">
        <v>64</v>
      </c>
      <c r="AE84">
        <v>1</v>
      </c>
      <c r="AI84">
        <v>2</v>
      </c>
      <c r="AJ84">
        <v>27</v>
      </c>
      <c r="AK84">
        <v>64</v>
      </c>
      <c r="AL84">
        <v>4</v>
      </c>
      <c r="AR84">
        <v>3</v>
      </c>
      <c r="BC84">
        <v>1</v>
      </c>
      <c r="BL84" t="s">
        <v>643</v>
      </c>
      <c r="BN84" t="s">
        <v>643</v>
      </c>
      <c r="BO84" t="s">
        <v>643</v>
      </c>
      <c r="BR84" t="s">
        <v>643</v>
      </c>
      <c r="BS84" t="s">
        <v>643</v>
      </c>
      <c r="BT84" t="s">
        <v>643</v>
      </c>
      <c r="BU84" t="s">
        <v>643</v>
      </c>
      <c r="BV84" t="s">
        <v>643</v>
      </c>
      <c r="BX84" t="s">
        <v>643</v>
      </c>
      <c r="CA84" t="s">
        <v>643</v>
      </c>
      <c r="CB84" t="s">
        <v>643</v>
      </c>
      <c r="CC84" t="s">
        <v>643</v>
      </c>
      <c r="CD84" t="s">
        <v>643</v>
      </c>
      <c r="CF84" t="s">
        <v>643</v>
      </c>
      <c r="CG84" t="s">
        <v>643</v>
      </c>
      <c r="CH84" t="s">
        <v>643</v>
      </c>
      <c r="CI84" t="s">
        <v>643</v>
      </c>
      <c r="CJ84" t="s">
        <v>643</v>
      </c>
      <c r="CK84" t="s">
        <v>643</v>
      </c>
      <c r="CL84" t="s">
        <v>643</v>
      </c>
      <c r="CM84" t="s">
        <v>643</v>
      </c>
      <c r="CN84" t="s">
        <v>643</v>
      </c>
      <c r="CO84" t="s">
        <v>643</v>
      </c>
      <c r="CP84" t="s">
        <v>643</v>
      </c>
      <c r="CQ84" t="s">
        <v>643</v>
      </c>
      <c r="CR84" t="s">
        <v>643</v>
      </c>
      <c r="CS84" t="s">
        <v>643</v>
      </c>
      <c r="CT84" t="s">
        <v>643</v>
      </c>
      <c r="CU84" t="s">
        <v>643</v>
      </c>
      <c r="CV84" t="s">
        <v>643</v>
      </c>
      <c r="CW84" t="s">
        <v>643</v>
      </c>
      <c r="CX84" t="s">
        <v>643</v>
      </c>
      <c r="CY84" t="s">
        <v>643</v>
      </c>
      <c r="CZ84" t="s">
        <v>643</v>
      </c>
      <c r="DA84" t="s">
        <v>643</v>
      </c>
      <c r="DB84" t="s">
        <v>643</v>
      </c>
      <c r="DC84" t="s">
        <v>643</v>
      </c>
      <c r="DD84" t="s">
        <v>643</v>
      </c>
      <c r="DE84" t="s">
        <v>643</v>
      </c>
      <c r="DF84" t="s">
        <v>643</v>
      </c>
      <c r="DG84" t="s">
        <v>643</v>
      </c>
      <c r="DH84">
        <v>5</v>
      </c>
      <c r="DI84">
        <v>2</v>
      </c>
      <c r="DJ84">
        <v>1</v>
      </c>
      <c r="DK84">
        <v>1</v>
      </c>
      <c r="DL84">
        <v>3</v>
      </c>
      <c r="DN84">
        <v>3</v>
      </c>
      <c r="DO84">
        <v>2</v>
      </c>
      <c r="DP84">
        <v>2</v>
      </c>
      <c r="DQ84">
        <v>1</v>
      </c>
      <c r="DR84">
        <v>1</v>
      </c>
      <c r="DS84">
        <v>2</v>
      </c>
      <c r="DT84">
        <v>1</v>
      </c>
      <c r="DU84">
        <v>1</v>
      </c>
      <c r="DV84">
        <v>1</v>
      </c>
      <c r="DW84">
        <v>2</v>
      </c>
      <c r="DX84">
        <v>2</v>
      </c>
      <c r="EB84">
        <v>2</v>
      </c>
      <c r="EF84">
        <v>2</v>
      </c>
      <c r="EJ84">
        <v>2</v>
      </c>
      <c r="EN84">
        <v>2</v>
      </c>
      <c r="ER84">
        <v>2</v>
      </c>
      <c r="EV84">
        <v>2</v>
      </c>
      <c r="EW84" t="s">
        <v>643</v>
      </c>
      <c r="EZ84">
        <v>1</v>
      </c>
      <c r="FD84">
        <v>2</v>
      </c>
      <c r="FH84">
        <v>2</v>
      </c>
      <c r="FI84" t="s">
        <v>643</v>
      </c>
      <c r="FJ84">
        <v>2</v>
      </c>
      <c r="FL84">
        <v>1</v>
      </c>
      <c r="FP84">
        <v>2</v>
      </c>
      <c r="FS84">
        <v>1</v>
      </c>
      <c r="FT84">
        <v>-9</v>
      </c>
      <c r="FV84">
        <v>1</v>
      </c>
      <c r="FX84">
        <v>2</v>
      </c>
      <c r="GB84">
        <v>2</v>
      </c>
      <c r="GF84">
        <v>2</v>
      </c>
      <c r="GH84">
        <v>1</v>
      </c>
      <c r="GJ84">
        <v>2</v>
      </c>
      <c r="GM84" t="s">
        <v>643</v>
      </c>
      <c r="GN84">
        <v>2</v>
      </c>
      <c r="GR84">
        <v>2</v>
      </c>
      <c r="GV84">
        <v>2</v>
      </c>
      <c r="GZ84">
        <v>2</v>
      </c>
      <c r="HD84">
        <v>2</v>
      </c>
      <c r="HH84">
        <v>2</v>
      </c>
      <c r="HI84" t="s">
        <v>643</v>
      </c>
      <c r="HJ84" t="s">
        <v>643</v>
      </c>
      <c r="HK84" t="s">
        <v>643</v>
      </c>
      <c r="HL84">
        <v>2</v>
      </c>
      <c r="HP84">
        <v>2</v>
      </c>
      <c r="HT84">
        <v>2</v>
      </c>
      <c r="HU84" t="s">
        <v>643</v>
      </c>
      <c r="HV84" t="s">
        <v>643</v>
      </c>
      <c r="HW84" t="s">
        <v>643</v>
      </c>
      <c r="HX84">
        <v>2</v>
      </c>
      <c r="IB84">
        <v>2</v>
      </c>
      <c r="IC84" t="s">
        <v>643</v>
      </c>
      <c r="ID84" t="s">
        <v>643</v>
      </c>
      <c r="IE84" t="s">
        <v>643</v>
      </c>
      <c r="IF84">
        <v>2</v>
      </c>
      <c r="IJ84">
        <v>2</v>
      </c>
      <c r="IN84">
        <v>1</v>
      </c>
      <c r="IO84">
        <v>2</v>
      </c>
      <c r="IP84">
        <v>2</v>
      </c>
      <c r="IQ84">
        <v>1</v>
      </c>
      <c r="IS84">
        <v>2</v>
      </c>
      <c r="IW84">
        <v>0</v>
      </c>
      <c r="IX84">
        <v>1</v>
      </c>
      <c r="IY84">
        <v>1</v>
      </c>
      <c r="IZ84">
        <v>2</v>
      </c>
      <c r="JA84">
        <v>1</v>
      </c>
      <c r="JB84">
        <v>1</v>
      </c>
      <c r="JC84">
        <v>1</v>
      </c>
      <c r="JD84">
        <v>1</v>
      </c>
      <c r="JE84">
        <v>1</v>
      </c>
      <c r="JF84">
        <v>2</v>
      </c>
      <c r="JG84">
        <v>1</v>
      </c>
      <c r="JH84">
        <v>1</v>
      </c>
      <c r="JI84">
        <v>1</v>
      </c>
      <c r="JJ84">
        <v>1</v>
      </c>
      <c r="JK84">
        <v>1</v>
      </c>
      <c r="JL84">
        <v>1</v>
      </c>
      <c r="JN84">
        <v>2</v>
      </c>
      <c r="JO84">
        <v>1</v>
      </c>
      <c r="JP84">
        <v>1</v>
      </c>
      <c r="JQ84">
        <v>1</v>
      </c>
      <c r="JR84">
        <v>-9</v>
      </c>
      <c r="JS84">
        <v>2</v>
      </c>
      <c r="JT84">
        <v>1</v>
      </c>
      <c r="JU84">
        <v>1</v>
      </c>
      <c r="JX84">
        <v>4</v>
      </c>
      <c r="JY84">
        <v>4</v>
      </c>
      <c r="JZ84">
        <v>2</v>
      </c>
      <c r="KA84">
        <v>1</v>
      </c>
      <c r="KB84">
        <v>1</v>
      </c>
      <c r="KC84">
        <v>1</v>
      </c>
      <c r="KD84">
        <v>1</v>
      </c>
      <c r="KE84">
        <v>1</v>
      </c>
      <c r="KF84">
        <v>1</v>
      </c>
      <c r="KG84">
        <v>1</v>
      </c>
      <c r="KH84">
        <v>1</v>
      </c>
      <c r="KJ84">
        <v>2</v>
      </c>
      <c r="KL84">
        <v>3</v>
      </c>
      <c r="KM84">
        <v>1</v>
      </c>
      <c r="KN84">
        <v>1</v>
      </c>
      <c r="KO84">
        <v>1</v>
      </c>
      <c r="KQ84">
        <v>2</v>
      </c>
      <c r="KR84">
        <v>2</v>
      </c>
      <c r="KS84">
        <v>2</v>
      </c>
      <c r="KT84">
        <v>2</v>
      </c>
      <c r="KU84">
        <v>2</v>
      </c>
      <c r="KV84">
        <v>2</v>
      </c>
      <c r="KW84">
        <v>1</v>
      </c>
      <c r="KX84">
        <v>1</v>
      </c>
      <c r="KY84">
        <v>2</v>
      </c>
      <c r="KZ84">
        <v>2</v>
      </c>
      <c r="LD84">
        <v>2</v>
      </c>
      <c r="LE84">
        <v>1</v>
      </c>
      <c r="LF84">
        <v>1</v>
      </c>
      <c r="LG84">
        <v>1</v>
      </c>
      <c r="LH84">
        <v>1</v>
      </c>
      <c r="LJ84">
        <v>5</v>
      </c>
      <c r="LL84">
        <v>2</v>
      </c>
      <c r="LN84">
        <v>5</v>
      </c>
      <c r="LP84">
        <v>5</v>
      </c>
      <c r="LQ84">
        <v>1</v>
      </c>
      <c r="LS84">
        <v>4</v>
      </c>
      <c r="LT84">
        <v>2</v>
      </c>
      <c r="LW84">
        <v>2</v>
      </c>
      <c r="LX84">
        <v>2</v>
      </c>
      <c r="LY84">
        <v>2</v>
      </c>
      <c r="LZ84">
        <v>2</v>
      </c>
      <c r="MA84">
        <v>2</v>
      </c>
      <c r="MB84">
        <v>2</v>
      </c>
      <c r="MC84">
        <v>6</v>
      </c>
      <c r="MD84">
        <v>6</v>
      </c>
      <c r="ME84">
        <v>3</v>
      </c>
      <c r="MF84">
        <v>2</v>
      </c>
      <c r="MG84">
        <v>6</v>
      </c>
      <c r="MH84">
        <v>6</v>
      </c>
      <c r="MI84">
        <v>6</v>
      </c>
      <c r="MJ84">
        <v>6</v>
      </c>
      <c r="MK84">
        <v>2</v>
      </c>
      <c r="ML84">
        <v>2</v>
      </c>
      <c r="MM84">
        <v>6</v>
      </c>
      <c r="MN84">
        <v>6</v>
      </c>
      <c r="MO84">
        <v>6</v>
      </c>
      <c r="MP84">
        <v>6</v>
      </c>
      <c r="MQ84">
        <v>9</v>
      </c>
      <c r="MR84">
        <v>4</v>
      </c>
      <c r="MS84">
        <v>2</v>
      </c>
      <c r="MT84">
        <v>3</v>
      </c>
      <c r="MU84">
        <v>1</v>
      </c>
      <c r="MV84">
        <v>5</v>
      </c>
      <c r="MW84">
        <v>185</v>
      </c>
      <c r="MY84">
        <v>158</v>
      </c>
      <c r="MZ84">
        <v>70</v>
      </c>
      <c r="NB84">
        <v>130</v>
      </c>
      <c r="NC84">
        <v>3</v>
      </c>
      <c r="ND84">
        <v>3</v>
      </c>
      <c r="NF84">
        <v>7</v>
      </c>
      <c r="NH84">
        <v>0</v>
      </c>
      <c r="NI84">
        <v>-2</v>
      </c>
      <c r="NJ84">
        <v>0</v>
      </c>
      <c r="NK84">
        <v>-1</v>
      </c>
      <c r="NL84">
        <v>2</v>
      </c>
      <c r="NM84">
        <v>3</v>
      </c>
      <c r="NN84">
        <v>4</v>
      </c>
      <c r="NP84">
        <v>2</v>
      </c>
      <c r="NQ84">
        <v>5</v>
      </c>
      <c r="NR84">
        <v>4</v>
      </c>
      <c r="NS84">
        <v>5</v>
      </c>
      <c r="NT84">
        <v>5</v>
      </c>
      <c r="NU84">
        <v>5</v>
      </c>
      <c r="NX84">
        <v>1</v>
      </c>
      <c r="NZ84" t="s">
        <v>643</v>
      </c>
      <c r="OA84">
        <v>1</v>
      </c>
      <c r="OB84">
        <v>1</v>
      </c>
      <c r="OC84">
        <v>4</v>
      </c>
      <c r="OD84">
        <v>5</v>
      </c>
      <c r="OE84">
        <v>3</v>
      </c>
      <c r="OF84">
        <v>2</v>
      </c>
      <c r="OG84">
        <v>4</v>
      </c>
      <c r="OH84">
        <v>3</v>
      </c>
      <c r="OI84">
        <v>1</v>
      </c>
      <c r="ON84" t="s">
        <v>644</v>
      </c>
      <c r="OO84">
        <v>1</v>
      </c>
      <c r="OQ84">
        <v>1</v>
      </c>
      <c r="OR84">
        <v>4</v>
      </c>
      <c r="OV84">
        <v>4</v>
      </c>
      <c r="PB84">
        <v>25</v>
      </c>
      <c r="PD84" t="s">
        <v>643</v>
      </c>
      <c r="PF84">
        <v>-2</v>
      </c>
      <c r="PI84">
        <v>7</v>
      </c>
      <c r="PJ84">
        <v>15</v>
      </c>
      <c r="PL84">
        <v>2</v>
      </c>
      <c r="PM84">
        <v>5</v>
      </c>
      <c r="PN84">
        <v>5</v>
      </c>
      <c r="PO84">
        <v>5</v>
      </c>
      <c r="PP84">
        <v>2</v>
      </c>
      <c r="PQ84">
        <v>4</v>
      </c>
      <c r="PR84">
        <v>-8</v>
      </c>
      <c r="PT84">
        <v>9</v>
      </c>
      <c r="PU84">
        <v>10</v>
      </c>
      <c r="PY84">
        <v>0</v>
      </c>
      <c r="PZ84">
        <v>0</v>
      </c>
      <c r="QD84">
        <v>0</v>
      </c>
      <c r="QQ84">
        <v>2</v>
      </c>
      <c r="QW84">
        <v>-2</v>
      </c>
      <c r="QX84">
        <v>-2</v>
      </c>
      <c r="QY84">
        <v>-2</v>
      </c>
      <c r="QZ84">
        <v>6</v>
      </c>
      <c r="RA84">
        <v>7</v>
      </c>
      <c r="RB84">
        <v>2</v>
      </c>
      <c r="RC84">
        <v>1</v>
      </c>
      <c r="RD84">
        <v>2</v>
      </c>
      <c r="RE84">
        <v>1</v>
      </c>
      <c r="RF84">
        <v>4</v>
      </c>
      <c r="RI84">
        <v>1</v>
      </c>
      <c r="RJ84">
        <v>2</v>
      </c>
      <c r="RK84">
        <v>40</v>
      </c>
      <c r="RL84">
        <v>2</v>
      </c>
      <c r="RM84">
        <v>3</v>
      </c>
      <c r="RN84">
        <v>3</v>
      </c>
      <c r="RO84">
        <v>1</v>
      </c>
      <c r="RP84">
        <v>5</v>
      </c>
      <c r="RQ84">
        <v>12</v>
      </c>
      <c r="RR84">
        <v>2</v>
      </c>
      <c r="RS84">
        <v>1</v>
      </c>
      <c r="RT84">
        <v>2</v>
      </c>
      <c r="RU84">
        <v>1</v>
      </c>
      <c r="RV84">
        <v>3</v>
      </c>
      <c r="RW84">
        <v>10</v>
      </c>
      <c r="RX84">
        <v>1</v>
      </c>
      <c r="RY84">
        <v>-2</v>
      </c>
      <c r="RZ84">
        <v>10</v>
      </c>
      <c r="SA84">
        <v>1</v>
      </c>
      <c r="SB84">
        <v>0</v>
      </c>
      <c r="SC84">
        <v>0</v>
      </c>
      <c r="SD84">
        <v>0</v>
      </c>
      <c r="SE84">
        <v>2</v>
      </c>
      <c r="SF84">
        <v>2</v>
      </c>
      <c r="SG84">
        <v>1</v>
      </c>
      <c r="SH84">
        <v>0</v>
      </c>
      <c r="SI84">
        <v>0</v>
      </c>
      <c r="SJ84">
        <v>3</v>
      </c>
      <c r="SK84">
        <v>5</v>
      </c>
      <c r="SL84">
        <v>5</v>
      </c>
      <c r="SM84">
        <v>1</v>
      </c>
      <c r="SN84">
        <v>4</v>
      </c>
      <c r="SO84">
        <v>4</v>
      </c>
      <c r="SP84">
        <v>4</v>
      </c>
      <c r="SQ84">
        <v>4</v>
      </c>
      <c r="SR84">
        <v>1</v>
      </c>
      <c r="SS84">
        <v>4</v>
      </c>
      <c r="ST84">
        <v>4</v>
      </c>
      <c r="SU84">
        <v>4</v>
      </c>
      <c r="SV84">
        <v>4</v>
      </c>
      <c r="SW84">
        <v>4</v>
      </c>
      <c r="SX84">
        <v>4</v>
      </c>
      <c r="SY84">
        <v>4</v>
      </c>
      <c r="SZ84">
        <v>4</v>
      </c>
      <c r="TA84">
        <v>4</v>
      </c>
      <c r="TB84">
        <v>4</v>
      </c>
      <c r="TC84">
        <v>4</v>
      </c>
      <c r="TD84">
        <v>4</v>
      </c>
      <c r="TE84">
        <v>4</v>
      </c>
      <c r="TF84">
        <v>4</v>
      </c>
      <c r="TG84">
        <v>4</v>
      </c>
      <c r="TH84">
        <v>4</v>
      </c>
      <c r="TI84">
        <v>4</v>
      </c>
      <c r="TJ84">
        <v>4</v>
      </c>
      <c r="TK84">
        <v>4</v>
      </c>
      <c r="TL84">
        <v>4</v>
      </c>
      <c r="TM84">
        <v>4</v>
      </c>
      <c r="TN84">
        <v>4</v>
      </c>
      <c r="TO84">
        <v>4</v>
      </c>
      <c r="TP84">
        <v>4</v>
      </c>
      <c r="TQ84">
        <v>4</v>
      </c>
      <c r="TR84">
        <v>4</v>
      </c>
      <c r="TS84">
        <v>1</v>
      </c>
      <c r="TT84">
        <v>4</v>
      </c>
      <c r="TU84">
        <v>4</v>
      </c>
      <c r="TV84">
        <v>4</v>
      </c>
      <c r="TW84">
        <v>1</v>
      </c>
      <c r="TX84">
        <v>3</v>
      </c>
      <c r="TY84">
        <v>1</v>
      </c>
      <c r="TZ84">
        <v>1</v>
      </c>
      <c r="UA84">
        <v>1</v>
      </c>
      <c r="UB84">
        <v>1</v>
      </c>
      <c r="UC84">
        <v>3</v>
      </c>
      <c r="UD84">
        <v>1</v>
      </c>
      <c r="UE84">
        <v>1</v>
      </c>
      <c r="UF84">
        <v>0</v>
      </c>
      <c r="UG84">
        <v>1</v>
      </c>
      <c r="UH84">
        <v>2</v>
      </c>
      <c r="UI84">
        <v>2</v>
      </c>
      <c r="UJ84">
        <v>3</v>
      </c>
      <c r="UK84">
        <v>1</v>
      </c>
      <c r="UL84">
        <v>0</v>
      </c>
      <c r="UM84">
        <v>0</v>
      </c>
      <c r="UN84">
        <v>0</v>
      </c>
      <c r="UO84">
        <v>0</v>
      </c>
      <c r="UP84">
        <v>300</v>
      </c>
      <c r="UQ84">
        <v>0</v>
      </c>
      <c r="UR84">
        <v>0</v>
      </c>
      <c r="US84" t="s">
        <v>694</v>
      </c>
      <c r="UT84">
        <v>3</v>
      </c>
      <c r="UU84">
        <v>1</v>
      </c>
      <c r="UV84">
        <v>0</v>
      </c>
      <c r="UW84">
        <v>2</v>
      </c>
      <c r="UX84">
        <v>0</v>
      </c>
      <c r="UY84">
        <v>2</v>
      </c>
      <c r="UZ84">
        <v>0</v>
      </c>
      <c r="VA84">
        <v>0</v>
      </c>
      <c r="VB84">
        <v>3</v>
      </c>
      <c r="VC84">
        <v>240</v>
      </c>
      <c r="VD84">
        <v>1</v>
      </c>
      <c r="VE84">
        <v>1</v>
      </c>
      <c r="VF84">
        <v>0</v>
      </c>
      <c r="VG84">
        <v>3</v>
      </c>
      <c r="VH84">
        <v>2</v>
      </c>
      <c r="VI84">
        <v>2</v>
      </c>
      <c r="VJ84">
        <v>2</v>
      </c>
      <c r="VK84">
        <v>2</v>
      </c>
      <c r="VL84">
        <v>2</v>
      </c>
      <c r="VM84">
        <v>2</v>
      </c>
      <c r="VN84">
        <v>2</v>
      </c>
      <c r="VO84">
        <v>2</v>
      </c>
      <c r="VP84">
        <v>1</v>
      </c>
      <c r="VQ84">
        <v>3</v>
      </c>
      <c r="VR84">
        <v>1</v>
      </c>
      <c r="VS84">
        <v>2</v>
      </c>
      <c r="VT84">
        <v>4</v>
      </c>
      <c r="VU84">
        <v>3</v>
      </c>
      <c r="VV84">
        <v>2</v>
      </c>
      <c r="VW84">
        <v>3</v>
      </c>
      <c r="VX84">
        <v>3</v>
      </c>
      <c r="VY84">
        <v>1</v>
      </c>
      <c r="WA84">
        <v>2109</v>
      </c>
      <c r="WE84" t="s">
        <v>643</v>
      </c>
      <c r="WH84" t="s">
        <v>643</v>
      </c>
      <c r="WK84">
        <v>2</v>
      </c>
      <c r="WM84" t="s">
        <v>643</v>
      </c>
      <c r="WT84" t="s">
        <v>643</v>
      </c>
      <c r="WU84">
        <v>1</v>
      </c>
      <c r="WX84" t="s">
        <v>643</v>
      </c>
      <c r="XJ84">
        <v>1</v>
      </c>
      <c r="XO84">
        <v>0</v>
      </c>
      <c r="XQ84">
        <v>1</v>
      </c>
      <c r="XR84">
        <v>1</v>
      </c>
      <c r="XS84">
        <v>1</v>
      </c>
      <c r="XT84">
        <v>5</v>
      </c>
      <c r="XU84" t="s">
        <v>643</v>
      </c>
      <c r="XW84">
        <v>-1</v>
      </c>
    </row>
    <row r="85" spans="1:647" x14ac:dyDescent="0.25">
      <c r="A85">
        <v>11620</v>
      </c>
      <c r="B85">
        <v>2144</v>
      </c>
      <c r="C85">
        <v>1</v>
      </c>
      <c r="D85" s="9">
        <v>11323</v>
      </c>
      <c r="E85" t="str">
        <f>VLOOKUP(ELEF_2019_minta[[#This Row],[TERUL]],teruleti_szamjel!$A$2:$M$3201,2)</f>
        <v>Mezőkeresztes</v>
      </c>
      <c r="F85" t="str">
        <f>VLOOKUP(ELEF_2019_minta[[#This Row],[TERUL]],teruleti_szamjel!$A$2:$M$3201,4)</f>
        <v>05</v>
      </c>
      <c r="G85" t="str">
        <f>VLOOKUP(ELEF_2019_minta[[#This Row],[TERUL]],teruleti_szamjel!$A$2:$M$3201,5)</f>
        <v>Borsod-Abaúj-Zemplén</v>
      </c>
      <c r="H85" t="str">
        <f>VLOOKUP(ELEF_2019_minta[[#This Row],[TERUL]],teruleti_szamjel!$A$2:$M$3201,10)</f>
        <v>50</v>
      </c>
      <c r="I85" t="str">
        <f>VLOOKUP(ELEF_2019_minta[[#This Row],[TERUL]],teruleti_szamjel!$A$2:$M$3201,11)</f>
        <v>Észak-Magyarország</v>
      </c>
      <c r="J85">
        <v>2</v>
      </c>
      <c r="K85">
        <v>1</v>
      </c>
      <c r="L85">
        <v>1964</v>
      </c>
      <c r="M85">
        <v>5</v>
      </c>
      <c r="N85">
        <v>28</v>
      </c>
      <c r="O85">
        <v>74</v>
      </c>
      <c r="P85">
        <v>2</v>
      </c>
      <c r="Q85">
        <v>2</v>
      </c>
      <c r="R85">
        <v>1</v>
      </c>
      <c r="S85">
        <v>1</v>
      </c>
      <c r="T85">
        <v>61</v>
      </c>
      <c r="U85">
        <v>52</v>
      </c>
      <c r="V85" t="s">
        <v>677</v>
      </c>
      <c r="W85">
        <v>1</v>
      </c>
      <c r="X85">
        <v>1</v>
      </c>
      <c r="Y85">
        <v>2</v>
      </c>
      <c r="AA85">
        <v>4</v>
      </c>
      <c r="AC85">
        <v>68</v>
      </c>
      <c r="AD85">
        <v>7</v>
      </c>
      <c r="AE85">
        <v>1</v>
      </c>
      <c r="AG85">
        <v>5</v>
      </c>
      <c r="AI85">
        <v>7</v>
      </c>
      <c r="AK85">
        <v>12</v>
      </c>
      <c r="AL85">
        <v>2</v>
      </c>
      <c r="AP85">
        <v>2001</v>
      </c>
      <c r="BL85" t="s">
        <v>643</v>
      </c>
      <c r="BN85" t="s">
        <v>643</v>
      </c>
      <c r="BO85" t="s">
        <v>643</v>
      </c>
      <c r="BR85" t="s">
        <v>643</v>
      </c>
      <c r="BS85" t="s">
        <v>643</v>
      </c>
      <c r="BT85" t="s">
        <v>643</v>
      </c>
      <c r="BU85" t="s">
        <v>643</v>
      </c>
      <c r="BV85" t="s">
        <v>643</v>
      </c>
      <c r="BX85" t="s">
        <v>643</v>
      </c>
      <c r="CA85" t="s">
        <v>643</v>
      </c>
      <c r="CB85" t="s">
        <v>643</v>
      </c>
      <c r="CC85" t="s">
        <v>643</v>
      </c>
      <c r="CD85" t="s">
        <v>643</v>
      </c>
      <c r="CF85" t="s">
        <v>643</v>
      </c>
      <c r="CG85" t="s">
        <v>643</v>
      </c>
      <c r="CH85" t="s">
        <v>643</v>
      </c>
      <c r="CI85" t="s">
        <v>643</v>
      </c>
      <c r="CJ85" t="s">
        <v>643</v>
      </c>
      <c r="CK85" t="s">
        <v>643</v>
      </c>
      <c r="CL85" t="s">
        <v>643</v>
      </c>
      <c r="CM85" t="s">
        <v>643</v>
      </c>
      <c r="CN85" t="s">
        <v>643</v>
      </c>
      <c r="CO85" t="s">
        <v>643</v>
      </c>
      <c r="CP85" t="s">
        <v>643</v>
      </c>
      <c r="CQ85" t="s">
        <v>643</v>
      </c>
      <c r="CR85" t="s">
        <v>643</v>
      </c>
      <c r="CS85" t="s">
        <v>643</v>
      </c>
      <c r="CT85" t="s">
        <v>643</v>
      </c>
      <c r="CU85" t="s">
        <v>643</v>
      </c>
      <c r="CV85" t="s">
        <v>643</v>
      </c>
      <c r="CW85" t="s">
        <v>643</v>
      </c>
      <c r="CX85" t="s">
        <v>643</v>
      </c>
      <c r="CY85" t="s">
        <v>643</v>
      </c>
      <c r="CZ85" t="s">
        <v>643</v>
      </c>
      <c r="DA85" t="s">
        <v>643</v>
      </c>
      <c r="DB85" t="s">
        <v>643</v>
      </c>
      <c r="DC85" t="s">
        <v>643</v>
      </c>
      <c r="DD85" t="s">
        <v>643</v>
      </c>
      <c r="DE85" t="s">
        <v>643</v>
      </c>
      <c r="DF85" t="s">
        <v>643</v>
      </c>
      <c r="DG85" t="s">
        <v>643</v>
      </c>
      <c r="DH85">
        <v>3</v>
      </c>
      <c r="DI85">
        <v>3</v>
      </c>
      <c r="DJ85">
        <v>1</v>
      </c>
      <c r="DK85">
        <v>1</v>
      </c>
      <c r="DL85">
        <v>3</v>
      </c>
      <c r="DN85">
        <v>3</v>
      </c>
      <c r="DO85">
        <v>3</v>
      </c>
      <c r="DP85">
        <v>2</v>
      </c>
      <c r="DQ85">
        <v>1</v>
      </c>
      <c r="DR85">
        <v>1</v>
      </c>
      <c r="DS85">
        <v>2</v>
      </c>
      <c r="DT85">
        <v>2</v>
      </c>
      <c r="DU85">
        <v>1</v>
      </c>
      <c r="DV85">
        <v>2</v>
      </c>
      <c r="DW85">
        <v>3</v>
      </c>
      <c r="DX85">
        <v>2</v>
      </c>
      <c r="EB85">
        <v>2</v>
      </c>
      <c r="EF85">
        <v>2</v>
      </c>
      <c r="EJ85">
        <v>2</v>
      </c>
      <c r="EN85">
        <v>2</v>
      </c>
      <c r="ER85">
        <v>2</v>
      </c>
      <c r="ES85">
        <v>1</v>
      </c>
      <c r="EV85">
        <v>2</v>
      </c>
      <c r="EW85" t="s">
        <v>643</v>
      </c>
      <c r="EZ85">
        <v>1</v>
      </c>
      <c r="FB85">
        <v>1</v>
      </c>
      <c r="FD85">
        <v>2</v>
      </c>
      <c r="FH85">
        <v>2</v>
      </c>
      <c r="FI85" t="s">
        <v>643</v>
      </c>
      <c r="FL85">
        <v>2</v>
      </c>
      <c r="FO85">
        <v>4</v>
      </c>
      <c r="FP85">
        <v>2</v>
      </c>
      <c r="FR85">
        <v>1</v>
      </c>
      <c r="FT85">
        <v>1</v>
      </c>
      <c r="FV85">
        <v>2</v>
      </c>
      <c r="FW85">
        <v>1</v>
      </c>
      <c r="FX85">
        <v>1</v>
      </c>
      <c r="GB85">
        <v>2</v>
      </c>
      <c r="GF85">
        <v>2</v>
      </c>
      <c r="GJ85">
        <v>2</v>
      </c>
      <c r="GM85" t="s">
        <v>643</v>
      </c>
      <c r="GN85">
        <v>2</v>
      </c>
      <c r="GR85">
        <v>2</v>
      </c>
      <c r="GV85">
        <v>2</v>
      </c>
      <c r="GZ85">
        <v>2</v>
      </c>
      <c r="HD85">
        <v>2</v>
      </c>
      <c r="HH85">
        <v>2</v>
      </c>
      <c r="HI85" t="s">
        <v>643</v>
      </c>
      <c r="HJ85" t="s">
        <v>643</v>
      </c>
      <c r="HK85" t="s">
        <v>643</v>
      </c>
      <c r="HL85">
        <v>2</v>
      </c>
      <c r="HP85">
        <v>2</v>
      </c>
      <c r="HT85">
        <v>2</v>
      </c>
      <c r="HU85" t="s">
        <v>643</v>
      </c>
      <c r="HV85" t="s">
        <v>643</v>
      </c>
      <c r="HW85" t="s">
        <v>643</v>
      </c>
      <c r="HX85">
        <v>2</v>
      </c>
      <c r="IB85">
        <v>2</v>
      </c>
      <c r="IC85" t="s">
        <v>643</v>
      </c>
      <c r="ID85" t="s">
        <v>643</v>
      </c>
      <c r="IE85" t="s">
        <v>643</v>
      </c>
      <c r="IF85">
        <v>2</v>
      </c>
      <c r="IJ85">
        <v>2</v>
      </c>
      <c r="IN85">
        <v>2</v>
      </c>
      <c r="IO85">
        <v>2</v>
      </c>
      <c r="IP85">
        <v>2</v>
      </c>
      <c r="IR85">
        <v>2</v>
      </c>
      <c r="IS85">
        <v>-2</v>
      </c>
      <c r="IW85">
        <v>0</v>
      </c>
      <c r="IX85">
        <v>1</v>
      </c>
      <c r="IY85">
        <v>1</v>
      </c>
      <c r="IZ85">
        <v>2</v>
      </c>
      <c r="JA85">
        <v>1</v>
      </c>
      <c r="JB85">
        <v>1</v>
      </c>
      <c r="JC85">
        <v>1</v>
      </c>
      <c r="JD85">
        <v>1</v>
      </c>
      <c r="JE85">
        <v>2</v>
      </c>
      <c r="JF85">
        <v>4</v>
      </c>
      <c r="JG85">
        <v>1</v>
      </c>
      <c r="JH85">
        <v>1</v>
      </c>
      <c r="JI85">
        <v>1</v>
      </c>
      <c r="JJ85">
        <v>1</v>
      </c>
      <c r="JK85">
        <v>1</v>
      </c>
      <c r="JL85">
        <v>1</v>
      </c>
      <c r="JO85">
        <v>1</v>
      </c>
      <c r="JP85">
        <v>1</v>
      </c>
      <c r="JQ85">
        <v>1</v>
      </c>
      <c r="JR85">
        <v>1</v>
      </c>
      <c r="JS85">
        <v>1</v>
      </c>
      <c r="JT85">
        <v>1</v>
      </c>
      <c r="JU85">
        <v>1</v>
      </c>
      <c r="JV85">
        <v>1</v>
      </c>
      <c r="JW85">
        <v>2</v>
      </c>
      <c r="JX85">
        <v>5</v>
      </c>
      <c r="JZ85">
        <v>1</v>
      </c>
      <c r="KA85">
        <v>1</v>
      </c>
      <c r="KB85">
        <v>1</v>
      </c>
      <c r="KC85">
        <v>2</v>
      </c>
      <c r="KD85">
        <v>2</v>
      </c>
      <c r="KE85">
        <v>1</v>
      </c>
      <c r="KF85">
        <v>1</v>
      </c>
      <c r="KG85">
        <v>1</v>
      </c>
      <c r="KH85">
        <v>1</v>
      </c>
      <c r="KJ85">
        <v>2</v>
      </c>
      <c r="KL85">
        <v>3</v>
      </c>
      <c r="KM85">
        <v>1</v>
      </c>
      <c r="KO85">
        <v>2</v>
      </c>
      <c r="KQ85">
        <v>2</v>
      </c>
      <c r="KR85">
        <v>2</v>
      </c>
      <c r="KS85">
        <v>2</v>
      </c>
      <c r="KT85">
        <v>2</v>
      </c>
      <c r="KU85">
        <v>2</v>
      </c>
      <c r="KV85">
        <v>2</v>
      </c>
      <c r="KW85">
        <v>1</v>
      </c>
      <c r="KX85">
        <v>1</v>
      </c>
      <c r="KY85">
        <v>1</v>
      </c>
      <c r="KZ85">
        <v>2</v>
      </c>
      <c r="LB85">
        <v>10</v>
      </c>
      <c r="LD85">
        <v>201511</v>
      </c>
      <c r="LE85">
        <v>1</v>
      </c>
      <c r="LF85">
        <v>1</v>
      </c>
      <c r="LG85">
        <v>5</v>
      </c>
      <c r="LH85">
        <v>1</v>
      </c>
      <c r="LJ85">
        <v>-1</v>
      </c>
      <c r="LL85">
        <v>2</v>
      </c>
      <c r="LM85">
        <v>2</v>
      </c>
      <c r="LN85">
        <v>5</v>
      </c>
      <c r="LP85">
        <v>5</v>
      </c>
      <c r="LR85">
        <v>1</v>
      </c>
      <c r="LS85">
        <v>1</v>
      </c>
      <c r="LT85">
        <v>2</v>
      </c>
      <c r="LW85">
        <v>2</v>
      </c>
      <c r="LX85">
        <v>2</v>
      </c>
      <c r="LY85">
        <v>2</v>
      </c>
      <c r="LZ85">
        <v>2</v>
      </c>
      <c r="MA85">
        <v>2</v>
      </c>
      <c r="MB85">
        <v>3</v>
      </c>
      <c r="MC85">
        <v>6</v>
      </c>
      <c r="MD85">
        <v>2</v>
      </c>
      <c r="ME85">
        <v>3</v>
      </c>
      <c r="MF85">
        <v>3</v>
      </c>
      <c r="MG85">
        <v>6</v>
      </c>
      <c r="MH85">
        <v>2</v>
      </c>
      <c r="MI85">
        <v>6</v>
      </c>
      <c r="MJ85">
        <v>6</v>
      </c>
      <c r="MK85">
        <v>6</v>
      </c>
      <c r="ML85">
        <v>6</v>
      </c>
      <c r="MM85">
        <v>6</v>
      </c>
      <c r="MN85">
        <v>6</v>
      </c>
      <c r="MO85">
        <v>6</v>
      </c>
      <c r="MP85">
        <v>6</v>
      </c>
      <c r="MQ85">
        <v>7</v>
      </c>
      <c r="MR85">
        <v>4</v>
      </c>
      <c r="MS85">
        <v>4</v>
      </c>
      <c r="MT85">
        <v>5</v>
      </c>
      <c r="MU85">
        <v>3</v>
      </c>
      <c r="MV85">
        <v>4</v>
      </c>
      <c r="MW85">
        <v>185</v>
      </c>
      <c r="MY85">
        <v>165</v>
      </c>
      <c r="MZ85">
        <v>80</v>
      </c>
      <c r="NB85">
        <v>80</v>
      </c>
      <c r="NC85">
        <v>3</v>
      </c>
      <c r="ND85">
        <v>7</v>
      </c>
      <c r="NE85">
        <v>2</v>
      </c>
      <c r="NF85">
        <v>0</v>
      </c>
      <c r="NH85">
        <v>0</v>
      </c>
      <c r="NI85">
        <v>630</v>
      </c>
      <c r="NJ85">
        <v>0</v>
      </c>
      <c r="NK85">
        <v>820</v>
      </c>
      <c r="NL85">
        <v>1</v>
      </c>
      <c r="NM85">
        <v>3</v>
      </c>
      <c r="NN85">
        <v>1</v>
      </c>
      <c r="NP85">
        <v>1</v>
      </c>
      <c r="NQ85">
        <v>5</v>
      </c>
      <c r="NR85">
        <v>4</v>
      </c>
      <c r="NS85">
        <v>4</v>
      </c>
      <c r="NT85">
        <v>5</v>
      </c>
      <c r="NU85">
        <v>5</v>
      </c>
      <c r="NY85">
        <v>1</v>
      </c>
      <c r="NZ85" t="s">
        <v>643</v>
      </c>
      <c r="OA85">
        <v>1</v>
      </c>
      <c r="OC85">
        <v>3</v>
      </c>
      <c r="OD85">
        <v>5</v>
      </c>
      <c r="OE85">
        <v>3</v>
      </c>
      <c r="OF85">
        <v>1</v>
      </c>
      <c r="OG85">
        <v>5</v>
      </c>
      <c r="OH85">
        <v>2</v>
      </c>
      <c r="OI85">
        <v>3</v>
      </c>
      <c r="OL85">
        <v>2</v>
      </c>
      <c r="ON85" t="s">
        <v>657</v>
      </c>
      <c r="OO85">
        <v>4</v>
      </c>
      <c r="OQ85">
        <v>1</v>
      </c>
      <c r="OR85">
        <v>2</v>
      </c>
      <c r="OS85">
        <v>4</v>
      </c>
      <c r="OT85">
        <v>4</v>
      </c>
      <c r="OU85">
        <v>4</v>
      </c>
      <c r="PD85" t="s">
        <v>643</v>
      </c>
      <c r="PF85">
        <v>-2</v>
      </c>
      <c r="PM85">
        <v>5</v>
      </c>
      <c r="PN85">
        <v>5</v>
      </c>
      <c r="PO85">
        <v>5</v>
      </c>
      <c r="PP85">
        <v>4</v>
      </c>
      <c r="PQ85">
        <v>4</v>
      </c>
      <c r="PS85">
        <v>1</v>
      </c>
      <c r="PT85">
        <v>8</v>
      </c>
      <c r="QK85">
        <v>0</v>
      </c>
      <c r="QS85">
        <v>5</v>
      </c>
      <c r="QW85">
        <v>-2</v>
      </c>
      <c r="QX85">
        <v>-2</v>
      </c>
      <c r="QY85">
        <v>-2</v>
      </c>
      <c r="QZ85">
        <v>-2</v>
      </c>
      <c r="RB85">
        <v>2</v>
      </c>
      <c r="RC85">
        <v>3</v>
      </c>
      <c r="RD85">
        <v>1</v>
      </c>
      <c r="RE85">
        <v>1</v>
      </c>
      <c r="RF85">
        <v>4</v>
      </c>
      <c r="RG85">
        <v>2</v>
      </c>
      <c r="RJ85">
        <v>2</v>
      </c>
      <c r="RK85">
        <v>12</v>
      </c>
      <c r="RL85">
        <v>1</v>
      </c>
      <c r="RM85">
        <v>3</v>
      </c>
      <c r="RN85">
        <v>3</v>
      </c>
      <c r="RO85">
        <v>3</v>
      </c>
      <c r="RP85">
        <v>7</v>
      </c>
      <c r="RQ85">
        <v>10</v>
      </c>
      <c r="RR85">
        <v>2</v>
      </c>
      <c r="RS85">
        <v>2</v>
      </c>
      <c r="RT85">
        <v>1</v>
      </c>
      <c r="RU85">
        <v>1</v>
      </c>
      <c r="RV85">
        <v>7</v>
      </c>
      <c r="RW85">
        <v>40</v>
      </c>
      <c r="RX85">
        <v>1</v>
      </c>
      <c r="RY85">
        <v>20</v>
      </c>
      <c r="RZ85">
        <v>31</v>
      </c>
      <c r="SA85">
        <v>0</v>
      </c>
      <c r="SB85">
        <v>3</v>
      </c>
      <c r="SC85">
        <v>0</v>
      </c>
      <c r="SD85">
        <v>2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4</v>
      </c>
      <c r="SK85">
        <v>5</v>
      </c>
      <c r="SL85">
        <v>1</v>
      </c>
      <c r="SM85">
        <v>4</v>
      </c>
      <c r="SN85">
        <v>4</v>
      </c>
      <c r="SO85">
        <v>4</v>
      </c>
      <c r="SP85">
        <v>4</v>
      </c>
      <c r="SQ85">
        <v>4</v>
      </c>
      <c r="SR85">
        <v>4</v>
      </c>
      <c r="SS85">
        <v>4</v>
      </c>
      <c r="ST85">
        <v>4</v>
      </c>
      <c r="SU85">
        <v>4</v>
      </c>
      <c r="SV85">
        <v>4</v>
      </c>
      <c r="SW85">
        <v>4</v>
      </c>
      <c r="SX85">
        <v>4</v>
      </c>
      <c r="SY85">
        <v>4</v>
      </c>
      <c r="SZ85">
        <v>4</v>
      </c>
      <c r="TA85">
        <v>4</v>
      </c>
      <c r="TB85">
        <v>4</v>
      </c>
      <c r="TC85">
        <v>1</v>
      </c>
      <c r="TD85">
        <v>4</v>
      </c>
      <c r="TE85">
        <v>4</v>
      </c>
      <c r="TF85">
        <v>4</v>
      </c>
      <c r="TG85">
        <v>4</v>
      </c>
      <c r="TH85">
        <v>4</v>
      </c>
      <c r="TI85">
        <v>4</v>
      </c>
      <c r="TJ85">
        <v>4</v>
      </c>
      <c r="TK85">
        <v>4</v>
      </c>
      <c r="TL85">
        <v>4</v>
      </c>
      <c r="TM85">
        <v>4</v>
      </c>
      <c r="TN85">
        <v>4</v>
      </c>
      <c r="TO85">
        <v>4</v>
      </c>
      <c r="TP85">
        <v>4</v>
      </c>
      <c r="TQ85">
        <v>4</v>
      </c>
      <c r="TR85">
        <v>4</v>
      </c>
      <c r="TS85">
        <v>1</v>
      </c>
      <c r="TT85">
        <v>4</v>
      </c>
      <c r="TU85">
        <v>4</v>
      </c>
      <c r="TV85">
        <v>4</v>
      </c>
      <c r="TW85">
        <v>2</v>
      </c>
      <c r="TX85">
        <v>3</v>
      </c>
      <c r="TY85">
        <v>1</v>
      </c>
      <c r="TZ85">
        <v>1</v>
      </c>
      <c r="UA85">
        <v>1</v>
      </c>
      <c r="UB85">
        <v>1</v>
      </c>
      <c r="UC85">
        <v>1</v>
      </c>
      <c r="UD85">
        <v>1</v>
      </c>
      <c r="UE85">
        <v>1</v>
      </c>
      <c r="UF85">
        <v>0</v>
      </c>
      <c r="UG85">
        <v>1</v>
      </c>
      <c r="UH85">
        <v>1</v>
      </c>
      <c r="UI85">
        <v>2</v>
      </c>
      <c r="UJ85">
        <v>4</v>
      </c>
      <c r="UK85">
        <v>1</v>
      </c>
      <c r="UL85">
        <v>140</v>
      </c>
      <c r="UM85">
        <v>0</v>
      </c>
      <c r="UN85">
        <v>20</v>
      </c>
      <c r="UO85">
        <v>0</v>
      </c>
      <c r="UP85">
        <v>300</v>
      </c>
      <c r="UQ85">
        <v>0</v>
      </c>
      <c r="UR85">
        <v>0</v>
      </c>
      <c r="US85" t="s">
        <v>721</v>
      </c>
      <c r="UT85">
        <v>4</v>
      </c>
      <c r="UU85">
        <v>1</v>
      </c>
      <c r="UV85">
        <v>0</v>
      </c>
      <c r="UW85">
        <v>4</v>
      </c>
      <c r="UX85">
        <v>0</v>
      </c>
      <c r="UY85">
        <v>0</v>
      </c>
      <c r="UZ85">
        <v>0</v>
      </c>
      <c r="VA85">
        <v>1</v>
      </c>
      <c r="VB85">
        <v>1</v>
      </c>
      <c r="VD85">
        <v>1</v>
      </c>
      <c r="VE85">
        <v>0</v>
      </c>
      <c r="VF85">
        <v>1</v>
      </c>
      <c r="VG85">
        <v>4</v>
      </c>
      <c r="VH85">
        <v>2</v>
      </c>
      <c r="VI85">
        <v>1</v>
      </c>
      <c r="VJ85">
        <v>2</v>
      </c>
      <c r="VK85">
        <v>1</v>
      </c>
      <c r="VL85">
        <v>2</v>
      </c>
      <c r="VM85">
        <v>2</v>
      </c>
      <c r="VN85">
        <v>2</v>
      </c>
      <c r="VO85">
        <v>2</v>
      </c>
      <c r="VP85">
        <v>1</v>
      </c>
      <c r="VQ85">
        <v>1</v>
      </c>
      <c r="VR85">
        <v>2</v>
      </c>
      <c r="VS85">
        <v>3</v>
      </c>
      <c r="VT85">
        <v>4</v>
      </c>
      <c r="VU85">
        <v>3</v>
      </c>
      <c r="VV85">
        <v>2</v>
      </c>
      <c r="VW85">
        <v>5</v>
      </c>
      <c r="VX85">
        <v>3</v>
      </c>
      <c r="VY85">
        <v>1</v>
      </c>
      <c r="WE85" t="s">
        <v>643</v>
      </c>
      <c r="WH85" t="s">
        <v>643</v>
      </c>
      <c r="WM85" t="s">
        <v>643</v>
      </c>
      <c r="WN85">
        <v>-2</v>
      </c>
      <c r="WO85">
        <v>2</v>
      </c>
      <c r="WR85">
        <v>1</v>
      </c>
      <c r="WT85" t="s">
        <v>643</v>
      </c>
      <c r="WU85">
        <v>1</v>
      </c>
      <c r="WX85" t="s">
        <v>643</v>
      </c>
      <c r="XJ85">
        <v>3</v>
      </c>
      <c r="XL85">
        <v>0</v>
      </c>
      <c r="XM85">
        <v>7</v>
      </c>
      <c r="XQ85">
        <v>1</v>
      </c>
      <c r="XR85">
        <v>1</v>
      </c>
      <c r="XS85">
        <v>1</v>
      </c>
      <c r="XT85">
        <v>1</v>
      </c>
      <c r="XU85" t="s">
        <v>643</v>
      </c>
      <c r="XV85">
        <v>-1</v>
      </c>
    </row>
    <row r="86" spans="1:647" x14ac:dyDescent="0.25">
      <c r="A86">
        <v>11915</v>
      </c>
      <c r="B86">
        <v>1434</v>
      </c>
      <c r="C86">
        <v>1</v>
      </c>
      <c r="D86" s="9">
        <v>18069</v>
      </c>
      <c r="E86" t="str">
        <f>VLOOKUP(ELEF_2019_minta[[#This Row],[TERUL]],teruleti_szamjel!$A$2:$M$3201,2)</f>
        <v>Budapest 03. ker.</v>
      </c>
      <c r="F86" t="str">
        <f>VLOOKUP(ELEF_2019_minta[[#This Row],[TERUL]],teruleti_szamjel!$A$2:$M$3201,4)</f>
        <v>01</v>
      </c>
      <c r="G86" t="str">
        <f>VLOOKUP(ELEF_2019_minta[[#This Row],[TERUL]],teruleti_szamjel!$A$2:$M$3201,5)</f>
        <v>főváros</v>
      </c>
      <c r="H86" t="str">
        <f>VLOOKUP(ELEF_2019_minta[[#This Row],[TERUL]],teruleti_szamjel!$A$2:$M$3201,10)</f>
        <v>11</v>
      </c>
      <c r="I86" t="str">
        <f>VLOOKUP(ELEF_2019_minta[[#This Row],[TERUL]],teruleti_szamjel!$A$2:$M$3201,11)</f>
        <v>Budapest</v>
      </c>
      <c r="J86">
        <v>1</v>
      </c>
      <c r="K86">
        <v>2</v>
      </c>
      <c r="L86">
        <v>1969</v>
      </c>
      <c r="M86">
        <v>2</v>
      </c>
      <c r="N86">
        <v>7</v>
      </c>
      <c r="O86">
        <v>57</v>
      </c>
      <c r="P86">
        <v>3</v>
      </c>
      <c r="Q86">
        <v>2</v>
      </c>
      <c r="R86">
        <v>1</v>
      </c>
      <c r="S86">
        <v>1</v>
      </c>
      <c r="T86">
        <v>36</v>
      </c>
      <c r="U86">
        <v>35</v>
      </c>
      <c r="V86" t="s">
        <v>656</v>
      </c>
      <c r="W86">
        <v>1</v>
      </c>
      <c r="X86">
        <v>1</v>
      </c>
      <c r="Y86">
        <v>2</v>
      </c>
      <c r="AB86">
        <v>22</v>
      </c>
      <c r="AC86">
        <v>66</v>
      </c>
      <c r="AD86">
        <v>3</v>
      </c>
      <c r="AE86">
        <v>1</v>
      </c>
      <c r="AF86">
        <v>2</v>
      </c>
      <c r="AG86">
        <v>5</v>
      </c>
      <c r="AJ86">
        <v>21</v>
      </c>
      <c r="AK86">
        <v>50</v>
      </c>
      <c r="AM86">
        <v>1</v>
      </c>
      <c r="AR86">
        <v>17</v>
      </c>
      <c r="AT86">
        <v>1</v>
      </c>
      <c r="BK86">
        <v>11</v>
      </c>
      <c r="BL86" t="s">
        <v>643</v>
      </c>
      <c r="BN86" t="s">
        <v>643</v>
      </c>
      <c r="BO86" t="s">
        <v>643</v>
      </c>
      <c r="BR86" t="s">
        <v>643</v>
      </c>
      <c r="BS86" t="s">
        <v>643</v>
      </c>
      <c r="BT86" t="s">
        <v>643</v>
      </c>
      <c r="BU86" t="s">
        <v>643</v>
      </c>
      <c r="BV86" t="s">
        <v>643</v>
      </c>
      <c r="BX86" t="s">
        <v>643</v>
      </c>
      <c r="CA86" t="s">
        <v>643</v>
      </c>
      <c r="CB86" t="s">
        <v>643</v>
      </c>
      <c r="CC86" t="s">
        <v>643</v>
      </c>
      <c r="CD86" t="s">
        <v>643</v>
      </c>
      <c r="CF86" t="s">
        <v>643</v>
      </c>
      <c r="CG86" t="s">
        <v>643</v>
      </c>
      <c r="CH86" t="s">
        <v>643</v>
      </c>
      <c r="CI86" t="s">
        <v>643</v>
      </c>
      <c r="CJ86" t="s">
        <v>643</v>
      </c>
      <c r="CK86" t="s">
        <v>643</v>
      </c>
      <c r="CL86" t="s">
        <v>643</v>
      </c>
      <c r="CM86" t="s">
        <v>643</v>
      </c>
      <c r="CN86" t="s">
        <v>643</v>
      </c>
      <c r="CO86" t="s">
        <v>643</v>
      </c>
      <c r="CP86" t="s">
        <v>643</v>
      </c>
      <c r="CQ86" t="s">
        <v>643</v>
      </c>
      <c r="CR86" t="s">
        <v>643</v>
      </c>
      <c r="CS86" t="s">
        <v>643</v>
      </c>
      <c r="CT86" t="s">
        <v>643</v>
      </c>
      <c r="CU86" t="s">
        <v>643</v>
      </c>
      <c r="CV86" t="s">
        <v>643</v>
      </c>
      <c r="CW86" t="s">
        <v>643</v>
      </c>
      <c r="CX86" t="s">
        <v>643</v>
      </c>
      <c r="CY86" t="s">
        <v>643</v>
      </c>
      <c r="CZ86" t="s">
        <v>643</v>
      </c>
      <c r="DA86" t="s">
        <v>643</v>
      </c>
      <c r="DB86" t="s">
        <v>643</v>
      </c>
      <c r="DC86" t="s">
        <v>643</v>
      </c>
      <c r="DD86" t="s">
        <v>643</v>
      </c>
      <c r="DE86" t="s">
        <v>643</v>
      </c>
      <c r="DF86" t="s">
        <v>643</v>
      </c>
      <c r="DG86" t="s">
        <v>643</v>
      </c>
      <c r="DH86">
        <v>3</v>
      </c>
      <c r="DI86">
        <v>3</v>
      </c>
      <c r="DJ86">
        <v>1</v>
      </c>
      <c r="DK86">
        <v>1</v>
      </c>
      <c r="DL86">
        <v>3</v>
      </c>
      <c r="DN86">
        <v>3</v>
      </c>
      <c r="DO86">
        <v>4</v>
      </c>
      <c r="DP86">
        <v>1</v>
      </c>
      <c r="DQ86">
        <v>-8</v>
      </c>
      <c r="DR86">
        <v>2</v>
      </c>
      <c r="DS86">
        <v>2</v>
      </c>
      <c r="DT86">
        <v>1</v>
      </c>
      <c r="DU86">
        <v>1</v>
      </c>
      <c r="DV86">
        <v>2</v>
      </c>
      <c r="DW86">
        <v>2</v>
      </c>
      <c r="DX86">
        <v>2</v>
      </c>
      <c r="EB86">
        <v>2</v>
      </c>
      <c r="EC86">
        <v>1</v>
      </c>
      <c r="EF86">
        <v>2</v>
      </c>
      <c r="EJ86">
        <v>2</v>
      </c>
      <c r="EN86">
        <v>2</v>
      </c>
      <c r="ER86">
        <v>1</v>
      </c>
      <c r="EV86">
        <v>2</v>
      </c>
      <c r="EW86" t="s">
        <v>643</v>
      </c>
      <c r="EZ86">
        <v>1</v>
      </c>
      <c r="FA86">
        <v>1</v>
      </c>
      <c r="FD86">
        <v>2</v>
      </c>
      <c r="FH86">
        <v>2</v>
      </c>
      <c r="FI86" t="s">
        <v>643</v>
      </c>
      <c r="FL86">
        <v>2</v>
      </c>
      <c r="FP86">
        <v>1</v>
      </c>
      <c r="FR86">
        <v>1</v>
      </c>
      <c r="FT86">
        <v>1</v>
      </c>
      <c r="FX86">
        <v>2</v>
      </c>
      <c r="GB86">
        <v>2</v>
      </c>
      <c r="GF86">
        <v>2</v>
      </c>
      <c r="GJ86">
        <v>2</v>
      </c>
      <c r="GM86" t="s">
        <v>643</v>
      </c>
      <c r="GN86">
        <v>2</v>
      </c>
      <c r="GR86">
        <v>2</v>
      </c>
      <c r="GV86">
        <v>2</v>
      </c>
      <c r="GZ86">
        <v>2</v>
      </c>
      <c r="HD86">
        <v>1</v>
      </c>
      <c r="HH86">
        <v>2</v>
      </c>
      <c r="HI86" t="s">
        <v>643</v>
      </c>
      <c r="HJ86" t="s">
        <v>643</v>
      </c>
      <c r="HK86" t="s">
        <v>643</v>
      </c>
      <c r="HL86">
        <v>2</v>
      </c>
      <c r="HP86">
        <v>2</v>
      </c>
      <c r="HT86">
        <v>2</v>
      </c>
      <c r="HU86" t="s">
        <v>643</v>
      </c>
      <c r="HV86" t="s">
        <v>643</v>
      </c>
      <c r="HW86" t="s">
        <v>643</v>
      </c>
      <c r="HX86">
        <v>2</v>
      </c>
      <c r="IB86">
        <v>2</v>
      </c>
      <c r="IC86" t="s">
        <v>643</v>
      </c>
      <c r="ID86" t="s">
        <v>643</v>
      </c>
      <c r="IE86" t="s">
        <v>643</v>
      </c>
      <c r="IF86">
        <v>2</v>
      </c>
      <c r="IH86">
        <v>1</v>
      </c>
      <c r="IJ86">
        <v>2</v>
      </c>
      <c r="IN86">
        <v>2</v>
      </c>
      <c r="IO86">
        <v>2</v>
      </c>
      <c r="IP86">
        <v>2</v>
      </c>
      <c r="IS86">
        <v>-2</v>
      </c>
      <c r="IX86">
        <v>1</v>
      </c>
      <c r="IY86">
        <v>1</v>
      </c>
      <c r="IZ86">
        <v>2</v>
      </c>
      <c r="JA86">
        <v>1</v>
      </c>
      <c r="JB86">
        <v>2</v>
      </c>
      <c r="JC86">
        <v>3</v>
      </c>
      <c r="JD86">
        <v>2</v>
      </c>
      <c r="JE86">
        <v>1</v>
      </c>
      <c r="JF86">
        <v>1</v>
      </c>
      <c r="JG86">
        <v>1</v>
      </c>
      <c r="JH86">
        <v>2</v>
      </c>
      <c r="JI86">
        <v>1</v>
      </c>
      <c r="JJ86">
        <v>1</v>
      </c>
      <c r="JK86">
        <v>1</v>
      </c>
      <c r="JL86">
        <v>1</v>
      </c>
      <c r="JO86">
        <v>1</v>
      </c>
      <c r="JP86">
        <v>1</v>
      </c>
      <c r="JQ86">
        <v>1</v>
      </c>
      <c r="JR86">
        <v>1</v>
      </c>
      <c r="JS86">
        <v>1</v>
      </c>
      <c r="JT86">
        <v>1</v>
      </c>
      <c r="JU86">
        <v>1</v>
      </c>
      <c r="JX86">
        <v>1</v>
      </c>
      <c r="JY86">
        <v>2</v>
      </c>
      <c r="JZ86">
        <v>2</v>
      </c>
      <c r="KA86">
        <v>2</v>
      </c>
      <c r="KB86">
        <v>3</v>
      </c>
      <c r="KC86">
        <v>3</v>
      </c>
      <c r="KD86">
        <v>1</v>
      </c>
      <c r="KE86">
        <v>1</v>
      </c>
      <c r="KF86">
        <v>1</v>
      </c>
      <c r="KG86">
        <v>1</v>
      </c>
      <c r="KH86">
        <v>2</v>
      </c>
      <c r="KJ86">
        <v>2</v>
      </c>
      <c r="KL86">
        <v>3</v>
      </c>
      <c r="KM86">
        <v>1</v>
      </c>
      <c r="KN86">
        <v>1</v>
      </c>
      <c r="KO86">
        <v>3</v>
      </c>
      <c r="KQ86">
        <v>2</v>
      </c>
      <c r="KR86">
        <v>2</v>
      </c>
      <c r="KS86">
        <v>2</v>
      </c>
      <c r="KT86">
        <v>2</v>
      </c>
      <c r="KU86">
        <v>2</v>
      </c>
      <c r="KV86">
        <v>2</v>
      </c>
      <c r="KW86">
        <v>1</v>
      </c>
      <c r="KX86">
        <v>1</v>
      </c>
      <c r="KY86">
        <v>1</v>
      </c>
      <c r="KZ86">
        <v>2</v>
      </c>
      <c r="LA86">
        <v>2018</v>
      </c>
      <c r="LD86">
        <v>2</v>
      </c>
      <c r="LE86">
        <v>1</v>
      </c>
      <c r="LF86">
        <v>2</v>
      </c>
      <c r="LG86">
        <v>1</v>
      </c>
      <c r="LH86">
        <v>2</v>
      </c>
      <c r="LJ86">
        <v>5</v>
      </c>
      <c r="LL86">
        <v>2</v>
      </c>
      <c r="LN86">
        <v>5</v>
      </c>
      <c r="LO86">
        <v>2</v>
      </c>
      <c r="LP86">
        <v>5</v>
      </c>
      <c r="LQ86">
        <v>1</v>
      </c>
      <c r="LS86">
        <v>3</v>
      </c>
      <c r="LT86">
        <v>1</v>
      </c>
      <c r="LW86">
        <v>2</v>
      </c>
      <c r="LX86">
        <v>2</v>
      </c>
      <c r="LY86">
        <v>2</v>
      </c>
      <c r="LZ86">
        <v>3</v>
      </c>
      <c r="MA86">
        <v>2</v>
      </c>
      <c r="MB86">
        <v>2</v>
      </c>
      <c r="MC86">
        <v>6</v>
      </c>
      <c r="MD86">
        <v>2</v>
      </c>
      <c r="ME86">
        <v>4</v>
      </c>
      <c r="MF86">
        <v>2</v>
      </c>
      <c r="MG86">
        <v>6</v>
      </c>
      <c r="MH86">
        <v>6</v>
      </c>
      <c r="MI86">
        <v>-8</v>
      </c>
      <c r="MJ86">
        <v>6</v>
      </c>
      <c r="MK86">
        <v>6</v>
      </c>
      <c r="ML86">
        <v>1</v>
      </c>
      <c r="MM86">
        <v>6</v>
      </c>
      <c r="MN86">
        <v>6</v>
      </c>
      <c r="MO86">
        <v>6</v>
      </c>
      <c r="MP86">
        <v>6</v>
      </c>
      <c r="MQ86">
        <v>9</v>
      </c>
      <c r="MR86">
        <v>2</v>
      </c>
      <c r="MS86">
        <v>4</v>
      </c>
      <c r="MT86">
        <v>5</v>
      </c>
      <c r="MU86">
        <v>5</v>
      </c>
      <c r="MV86">
        <v>5</v>
      </c>
      <c r="MW86">
        <v>163</v>
      </c>
      <c r="MY86">
        <v>172</v>
      </c>
      <c r="MZ86">
        <v>110</v>
      </c>
      <c r="NB86">
        <v>48</v>
      </c>
      <c r="NC86">
        <v>3</v>
      </c>
      <c r="ND86">
        <v>4</v>
      </c>
      <c r="NF86">
        <v>0</v>
      </c>
      <c r="NH86">
        <v>3</v>
      </c>
      <c r="NI86">
        <v>200</v>
      </c>
      <c r="NJ86">
        <v>0</v>
      </c>
      <c r="NK86">
        <v>814</v>
      </c>
      <c r="NL86">
        <v>1</v>
      </c>
      <c r="NN86">
        <v>3</v>
      </c>
      <c r="NO86">
        <v>2</v>
      </c>
      <c r="NP86">
        <v>1</v>
      </c>
      <c r="NQ86">
        <v>4</v>
      </c>
      <c r="NR86">
        <v>3</v>
      </c>
      <c r="NS86">
        <v>5</v>
      </c>
      <c r="NT86">
        <v>5</v>
      </c>
      <c r="NU86">
        <v>5</v>
      </c>
      <c r="NZ86" t="s">
        <v>643</v>
      </c>
      <c r="OA86">
        <v>2</v>
      </c>
      <c r="OB86">
        <v>1</v>
      </c>
      <c r="OC86">
        <v>3</v>
      </c>
      <c r="OD86">
        <v>5</v>
      </c>
      <c r="OE86">
        <v>2</v>
      </c>
      <c r="OF86">
        <v>1</v>
      </c>
      <c r="OG86">
        <v>5</v>
      </c>
      <c r="OH86">
        <v>1</v>
      </c>
      <c r="OI86">
        <v>3</v>
      </c>
      <c r="ON86" t="s">
        <v>644</v>
      </c>
      <c r="OO86">
        <v>4</v>
      </c>
      <c r="OQ86">
        <v>1</v>
      </c>
      <c r="OS86">
        <v>1</v>
      </c>
      <c r="OT86">
        <v>4</v>
      </c>
      <c r="OV86">
        <v>4</v>
      </c>
      <c r="OW86">
        <v>4</v>
      </c>
      <c r="PD86" t="s">
        <v>643</v>
      </c>
      <c r="PF86">
        <v>-2</v>
      </c>
      <c r="PG86">
        <v>2</v>
      </c>
      <c r="PM86">
        <v>5</v>
      </c>
      <c r="PN86">
        <v>5</v>
      </c>
      <c r="PO86">
        <v>5</v>
      </c>
      <c r="PP86">
        <v>4</v>
      </c>
      <c r="PQ86">
        <v>4</v>
      </c>
      <c r="PT86">
        <v>9</v>
      </c>
      <c r="QB86">
        <v>3</v>
      </c>
      <c r="QJ86">
        <v>0</v>
      </c>
      <c r="QN86">
        <v>0</v>
      </c>
      <c r="QO86">
        <v>20</v>
      </c>
      <c r="QP86">
        <v>0</v>
      </c>
      <c r="QW86">
        <v>4</v>
      </c>
      <c r="QX86">
        <v>-2</v>
      </c>
      <c r="QY86">
        <v>2</v>
      </c>
      <c r="QZ86">
        <v>-2</v>
      </c>
      <c r="RA86">
        <v>9</v>
      </c>
      <c r="RB86">
        <v>4</v>
      </c>
      <c r="RC86">
        <v>1</v>
      </c>
      <c r="RD86">
        <v>-8</v>
      </c>
      <c r="RE86">
        <v>1</v>
      </c>
      <c r="RF86">
        <v>1</v>
      </c>
      <c r="RG86">
        <v>1</v>
      </c>
      <c r="RJ86">
        <v>3</v>
      </c>
      <c r="RK86">
        <v>11</v>
      </c>
      <c r="RL86">
        <v>4</v>
      </c>
      <c r="RM86">
        <v>3</v>
      </c>
      <c r="RN86">
        <v>4</v>
      </c>
      <c r="RO86">
        <v>4</v>
      </c>
      <c r="RP86">
        <v>4</v>
      </c>
      <c r="RQ86">
        <v>7</v>
      </c>
      <c r="RR86">
        <v>2</v>
      </c>
      <c r="RS86">
        <v>-1</v>
      </c>
      <c r="RT86">
        <v>3</v>
      </c>
      <c r="RU86">
        <v>2</v>
      </c>
      <c r="RV86">
        <v>7</v>
      </c>
      <c r="RW86">
        <v>30</v>
      </c>
      <c r="RX86">
        <v>2</v>
      </c>
      <c r="RY86">
        <v>-2</v>
      </c>
      <c r="RZ86">
        <v>22</v>
      </c>
      <c r="SA86">
        <v>0</v>
      </c>
      <c r="SB86">
        <v>0</v>
      </c>
      <c r="SC86">
        <v>0</v>
      </c>
      <c r="SD86">
        <v>0</v>
      </c>
      <c r="SE86">
        <v>0</v>
      </c>
      <c r="SF86">
        <v>3</v>
      </c>
      <c r="SG86">
        <v>1</v>
      </c>
      <c r="SH86">
        <v>0</v>
      </c>
      <c r="SI86">
        <v>0</v>
      </c>
      <c r="SJ86">
        <v>3</v>
      </c>
      <c r="SK86">
        <v>3</v>
      </c>
      <c r="SL86">
        <v>4</v>
      </c>
      <c r="SM86">
        <v>4</v>
      </c>
      <c r="SN86">
        <v>4</v>
      </c>
      <c r="SO86">
        <v>4</v>
      </c>
      <c r="SP86">
        <v>4</v>
      </c>
      <c r="SQ86">
        <v>4</v>
      </c>
      <c r="SR86">
        <v>4</v>
      </c>
      <c r="SS86">
        <v>4</v>
      </c>
      <c r="ST86">
        <v>1</v>
      </c>
      <c r="SU86">
        <v>1</v>
      </c>
      <c r="SV86">
        <v>4</v>
      </c>
      <c r="SW86">
        <v>4</v>
      </c>
      <c r="SX86">
        <v>4</v>
      </c>
      <c r="SY86">
        <v>4</v>
      </c>
      <c r="SZ86">
        <v>4</v>
      </c>
      <c r="TA86">
        <v>4</v>
      </c>
      <c r="TB86">
        <v>4</v>
      </c>
      <c r="TC86">
        <v>4</v>
      </c>
      <c r="TD86">
        <v>4</v>
      </c>
      <c r="TE86">
        <v>4</v>
      </c>
      <c r="TF86">
        <v>4</v>
      </c>
      <c r="TG86">
        <v>4</v>
      </c>
      <c r="TH86">
        <v>4</v>
      </c>
      <c r="TI86">
        <v>4</v>
      </c>
      <c r="TJ86">
        <v>4</v>
      </c>
      <c r="TK86">
        <v>4</v>
      </c>
      <c r="TL86">
        <v>4</v>
      </c>
      <c r="TM86">
        <v>4</v>
      </c>
      <c r="TN86">
        <v>4</v>
      </c>
      <c r="TO86">
        <v>4</v>
      </c>
      <c r="TQ86">
        <v>2</v>
      </c>
      <c r="TR86">
        <v>1</v>
      </c>
      <c r="TS86">
        <v>1</v>
      </c>
      <c r="TT86">
        <v>4</v>
      </c>
      <c r="TU86">
        <v>4</v>
      </c>
      <c r="TV86">
        <v>4</v>
      </c>
      <c r="TW86">
        <v>2</v>
      </c>
      <c r="TX86">
        <v>2</v>
      </c>
      <c r="TY86">
        <v>3</v>
      </c>
      <c r="TZ86">
        <v>1</v>
      </c>
      <c r="UA86">
        <v>1</v>
      </c>
      <c r="UB86">
        <v>1</v>
      </c>
      <c r="UC86">
        <v>3</v>
      </c>
      <c r="UD86">
        <v>1</v>
      </c>
      <c r="UE86">
        <v>1</v>
      </c>
      <c r="UF86">
        <v>0</v>
      </c>
      <c r="UG86">
        <v>1</v>
      </c>
      <c r="UH86">
        <v>4</v>
      </c>
      <c r="UI86">
        <v>2</v>
      </c>
      <c r="UJ86">
        <v>3</v>
      </c>
      <c r="UK86">
        <v>1</v>
      </c>
      <c r="UL86">
        <v>630</v>
      </c>
      <c r="UM86">
        <v>0</v>
      </c>
      <c r="UN86">
        <v>140</v>
      </c>
      <c r="UO86">
        <v>0</v>
      </c>
      <c r="UP86">
        <v>0</v>
      </c>
      <c r="UQ86">
        <v>-1</v>
      </c>
      <c r="UR86">
        <v>0</v>
      </c>
      <c r="US86" t="s">
        <v>729</v>
      </c>
      <c r="UT86">
        <v>0</v>
      </c>
      <c r="UU86">
        <v>1</v>
      </c>
      <c r="UV86">
        <v>0</v>
      </c>
      <c r="UW86">
        <v>3</v>
      </c>
      <c r="UX86">
        <v>220</v>
      </c>
      <c r="UY86">
        <v>2</v>
      </c>
      <c r="UZ86">
        <v>0</v>
      </c>
      <c r="VA86">
        <v>0</v>
      </c>
      <c r="VB86">
        <v>3</v>
      </c>
      <c r="VC86">
        <v>330</v>
      </c>
      <c r="VD86">
        <v>0</v>
      </c>
      <c r="VE86">
        <v>1</v>
      </c>
      <c r="VF86">
        <v>1</v>
      </c>
      <c r="VG86">
        <v>2</v>
      </c>
      <c r="VH86">
        <v>2</v>
      </c>
      <c r="VI86">
        <v>2</v>
      </c>
      <c r="VJ86">
        <v>2</v>
      </c>
      <c r="VK86">
        <v>2</v>
      </c>
      <c r="VL86">
        <v>2</v>
      </c>
      <c r="VM86">
        <v>2</v>
      </c>
      <c r="VN86">
        <v>2</v>
      </c>
      <c r="VO86">
        <v>2</v>
      </c>
      <c r="VP86">
        <v>1</v>
      </c>
      <c r="VQ86">
        <v>2</v>
      </c>
      <c r="VR86">
        <v>3</v>
      </c>
      <c r="VS86">
        <v>6</v>
      </c>
      <c r="VT86">
        <v>2</v>
      </c>
      <c r="VU86">
        <v>2</v>
      </c>
      <c r="VV86">
        <v>4</v>
      </c>
      <c r="VW86">
        <v>5</v>
      </c>
      <c r="VX86">
        <v>3</v>
      </c>
      <c r="VY86">
        <v>1</v>
      </c>
      <c r="WC86">
        <v>1</v>
      </c>
      <c r="WE86" t="s">
        <v>643</v>
      </c>
      <c r="WH86" t="s">
        <v>643</v>
      </c>
      <c r="WL86">
        <v>3</v>
      </c>
      <c r="WM86" t="s">
        <v>643</v>
      </c>
      <c r="WT86" t="s">
        <v>643</v>
      </c>
      <c r="WX86" t="s">
        <v>643</v>
      </c>
      <c r="XI86">
        <v>3</v>
      </c>
      <c r="XK86">
        <v>0</v>
      </c>
      <c r="XL86">
        <v>0</v>
      </c>
      <c r="XR86">
        <v>1</v>
      </c>
      <c r="XS86">
        <v>1</v>
      </c>
      <c r="XT86">
        <v>1</v>
      </c>
      <c r="XU86" t="s">
        <v>643</v>
      </c>
      <c r="XV86">
        <v>-1</v>
      </c>
    </row>
    <row r="87" spans="1:647" x14ac:dyDescent="0.25">
      <c r="A87">
        <v>568</v>
      </c>
      <c r="B87">
        <v>1899</v>
      </c>
      <c r="C87">
        <v>1</v>
      </c>
      <c r="D87" s="9">
        <v>32601</v>
      </c>
      <c r="E87" t="str">
        <f>VLOOKUP(ELEF_2019_minta[[#This Row],[TERUL]],teruleti_szamjel!$A$2:$M$3201,2)</f>
        <v>Somogytúr</v>
      </c>
      <c r="F87" t="str">
        <f>VLOOKUP(ELEF_2019_minta[[#This Row],[TERUL]],teruleti_szamjel!$A$2:$M$3201,4)</f>
        <v>14</v>
      </c>
      <c r="G87" t="str">
        <f>VLOOKUP(ELEF_2019_minta[[#This Row],[TERUL]],teruleti_szamjel!$A$2:$M$3201,5)</f>
        <v>Somogy</v>
      </c>
      <c r="H87" t="str">
        <f>VLOOKUP(ELEF_2019_minta[[#This Row],[TERUL]],teruleti_szamjel!$A$2:$M$3201,10)</f>
        <v>40</v>
      </c>
      <c r="I87" t="str">
        <f>VLOOKUP(ELEF_2019_minta[[#This Row],[TERUL]],teruleti_szamjel!$A$2:$M$3201,11)</f>
        <v>Dél-Dunántúl</v>
      </c>
      <c r="J87">
        <v>3</v>
      </c>
      <c r="K87">
        <v>2</v>
      </c>
      <c r="L87">
        <v>1948</v>
      </c>
      <c r="M87">
        <v>6</v>
      </c>
      <c r="N87">
        <v>14</v>
      </c>
      <c r="O87">
        <v>66</v>
      </c>
      <c r="P87">
        <v>4</v>
      </c>
      <c r="Q87">
        <v>1</v>
      </c>
      <c r="R87">
        <v>1</v>
      </c>
      <c r="S87">
        <v>1</v>
      </c>
      <c r="T87">
        <v>13</v>
      </c>
      <c r="U87">
        <v>26</v>
      </c>
      <c r="V87" t="s">
        <v>666</v>
      </c>
      <c r="W87">
        <v>1</v>
      </c>
      <c r="X87">
        <v>1</v>
      </c>
      <c r="Y87">
        <v>5</v>
      </c>
      <c r="AA87">
        <v>11</v>
      </c>
      <c r="AC87">
        <v>33</v>
      </c>
      <c r="AD87">
        <v>9</v>
      </c>
      <c r="AE87">
        <v>15</v>
      </c>
      <c r="AG87">
        <v>5</v>
      </c>
      <c r="AJ87">
        <v>1</v>
      </c>
      <c r="AO87">
        <v>12</v>
      </c>
      <c r="AQ87">
        <v>10</v>
      </c>
      <c r="AR87">
        <v>23</v>
      </c>
      <c r="AW87">
        <v>10</v>
      </c>
      <c r="BL87" t="s">
        <v>643</v>
      </c>
      <c r="BN87" t="s">
        <v>643</v>
      </c>
      <c r="BO87" t="s">
        <v>643</v>
      </c>
      <c r="BR87" t="s">
        <v>643</v>
      </c>
      <c r="BS87" t="s">
        <v>643</v>
      </c>
      <c r="BT87" t="s">
        <v>643</v>
      </c>
      <c r="BU87" t="s">
        <v>643</v>
      </c>
      <c r="BV87" t="s">
        <v>643</v>
      </c>
      <c r="BX87" t="s">
        <v>643</v>
      </c>
      <c r="CA87" t="s">
        <v>643</v>
      </c>
      <c r="CB87" t="s">
        <v>643</v>
      </c>
      <c r="CC87" t="s">
        <v>643</v>
      </c>
      <c r="CD87" t="s">
        <v>643</v>
      </c>
      <c r="CF87" t="s">
        <v>643</v>
      </c>
      <c r="CG87" t="s">
        <v>643</v>
      </c>
      <c r="CH87" t="s">
        <v>643</v>
      </c>
      <c r="CI87" t="s">
        <v>643</v>
      </c>
      <c r="CJ87" t="s">
        <v>643</v>
      </c>
      <c r="CK87" t="s">
        <v>643</v>
      </c>
      <c r="CL87" t="s">
        <v>643</v>
      </c>
      <c r="CM87" t="s">
        <v>643</v>
      </c>
      <c r="CN87" t="s">
        <v>643</v>
      </c>
      <c r="CO87" t="s">
        <v>643</v>
      </c>
      <c r="CP87" t="s">
        <v>643</v>
      </c>
      <c r="CQ87" t="s">
        <v>643</v>
      </c>
      <c r="CR87" t="s">
        <v>643</v>
      </c>
      <c r="CS87" t="s">
        <v>643</v>
      </c>
      <c r="CT87" t="s">
        <v>643</v>
      </c>
      <c r="CU87" t="s">
        <v>643</v>
      </c>
      <c r="CV87" t="s">
        <v>643</v>
      </c>
      <c r="CW87" t="s">
        <v>643</v>
      </c>
      <c r="CX87" t="s">
        <v>643</v>
      </c>
      <c r="CY87" t="s">
        <v>643</v>
      </c>
      <c r="CZ87" t="s">
        <v>643</v>
      </c>
      <c r="DA87" t="s">
        <v>643</v>
      </c>
      <c r="DB87" t="s">
        <v>643</v>
      </c>
      <c r="DC87" t="s">
        <v>643</v>
      </c>
      <c r="DD87" t="s">
        <v>643</v>
      </c>
      <c r="DE87" t="s">
        <v>643</v>
      </c>
      <c r="DF87" t="s">
        <v>643</v>
      </c>
      <c r="DG87" t="s">
        <v>643</v>
      </c>
      <c r="DH87">
        <v>1</v>
      </c>
      <c r="DI87">
        <v>2</v>
      </c>
      <c r="DJ87">
        <v>2</v>
      </c>
      <c r="DK87">
        <v>2</v>
      </c>
      <c r="DL87">
        <v>3</v>
      </c>
      <c r="DN87">
        <v>2</v>
      </c>
      <c r="DO87">
        <v>2</v>
      </c>
      <c r="DQ87">
        <v>1</v>
      </c>
      <c r="DR87">
        <v>2</v>
      </c>
      <c r="DS87">
        <v>2</v>
      </c>
      <c r="DT87">
        <v>1</v>
      </c>
      <c r="DU87">
        <v>1</v>
      </c>
      <c r="DV87">
        <v>1</v>
      </c>
      <c r="DW87">
        <v>2</v>
      </c>
      <c r="DX87">
        <v>2</v>
      </c>
      <c r="DY87">
        <v>1</v>
      </c>
      <c r="EB87">
        <v>2</v>
      </c>
      <c r="EF87">
        <v>2</v>
      </c>
      <c r="EJ87">
        <v>2</v>
      </c>
      <c r="EN87">
        <v>2</v>
      </c>
      <c r="ER87">
        <v>2</v>
      </c>
      <c r="ET87">
        <v>1</v>
      </c>
      <c r="EV87">
        <v>2</v>
      </c>
      <c r="EW87" t="s">
        <v>643</v>
      </c>
      <c r="EZ87">
        <v>2</v>
      </c>
      <c r="FD87">
        <v>2</v>
      </c>
      <c r="FG87">
        <v>4</v>
      </c>
      <c r="FH87">
        <v>2</v>
      </c>
      <c r="FI87" t="s">
        <v>643</v>
      </c>
      <c r="FL87">
        <v>-8</v>
      </c>
      <c r="FP87">
        <v>2</v>
      </c>
      <c r="FT87">
        <v>2</v>
      </c>
      <c r="FU87">
        <v>1</v>
      </c>
      <c r="FW87">
        <v>1</v>
      </c>
      <c r="FX87">
        <v>2</v>
      </c>
      <c r="GB87">
        <v>2</v>
      </c>
      <c r="GE87">
        <v>1</v>
      </c>
      <c r="GF87">
        <v>1</v>
      </c>
      <c r="GJ87">
        <v>2</v>
      </c>
      <c r="GM87" t="s">
        <v>643</v>
      </c>
      <c r="GN87">
        <v>2</v>
      </c>
      <c r="GR87">
        <v>2</v>
      </c>
      <c r="GV87">
        <v>-9</v>
      </c>
      <c r="GZ87">
        <v>2</v>
      </c>
      <c r="HD87">
        <v>2</v>
      </c>
      <c r="HE87">
        <v>2</v>
      </c>
      <c r="HH87">
        <v>2</v>
      </c>
      <c r="HI87" t="s">
        <v>643</v>
      </c>
      <c r="HJ87" t="s">
        <v>643</v>
      </c>
      <c r="HK87" t="s">
        <v>643</v>
      </c>
      <c r="HL87">
        <v>2</v>
      </c>
      <c r="HP87">
        <v>2</v>
      </c>
      <c r="HT87">
        <v>2</v>
      </c>
      <c r="HU87" t="s">
        <v>643</v>
      </c>
      <c r="HV87" t="s">
        <v>643</v>
      </c>
      <c r="HW87" t="s">
        <v>643</v>
      </c>
      <c r="HX87">
        <v>2</v>
      </c>
      <c r="IB87">
        <v>2</v>
      </c>
      <c r="IC87" t="s">
        <v>643</v>
      </c>
      <c r="ID87" t="s">
        <v>643</v>
      </c>
      <c r="IE87" t="s">
        <v>643</v>
      </c>
      <c r="IF87">
        <v>2</v>
      </c>
      <c r="IJ87">
        <v>2</v>
      </c>
      <c r="IN87">
        <v>2</v>
      </c>
      <c r="IO87">
        <v>2</v>
      </c>
      <c r="IP87">
        <v>2</v>
      </c>
      <c r="IR87">
        <v>1</v>
      </c>
      <c r="IS87">
        <v>-2</v>
      </c>
      <c r="IW87">
        <v>0</v>
      </c>
      <c r="IX87">
        <v>2</v>
      </c>
      <c r="IY87">
        <v>1</v>
      </c>
      <c r="IZ87">
        <v>1</v>
      </c>
      <c r="JA87">
        <v>1</v>
      </c>
      <c r="JB87">
        <v>1</v>
      </c>
      <c r="JC87">
        <v>1</v>
      </c>
      <c r="JD87">
        <v>1</v>
      </c>
      <c r="JE87">
        <v>1</v>
      </c>
      <c r="JF87">
        <v>1</v>
      </c>
      <c r="JG87">
        <v>1</v>
      </c>
      <c r="JH87">
        <v>1</v>
      </c>
      <c r="JI87">
        <v>1</v>
      </c>
      <c r="JJ87">
        <v>1</v>
      </c>
      <c r="JK87">
        <v>1</v>
      </c>
      <c r="JL87">
        <v>1</v>
      </c>
      <c r="JO87">
        <v>1</v>
      </c>
      <c r="JP87">
        <v>1</v>
      </c>
      <c r="JQ87">
        <v>1</v>
      </c>
      <c r="JR87">
        <v>1</v>
      </c>
      <c r="JS87">
        <v>1</v>
      </c>
      <c r="JT87">
        <v>1</v>
      </c>
      <c r="JU87">
        <v>1</v>
      </c>
      <c r="JV87">
        <v>2</v>
      </c>
      <c r="JX87">
        <v>1</v>
      </c>
      <c r="JZ87">
        <v>1</v>
      </c>
      <c r="KA87">
        <v>1</v>
      </c>
      <c r="KB87">
        <v>1</v>
      </c>
      <c r="KC87">
        <v>1</v>
      </c>
      <c r="KD87">
        <v>1</v>
      </c>
      <c r="KE87">
        <v>1</v>
      </c>
      <c r="KF87">
        <v>1</v>
      </c>
      <c r="KG87">
        <v>1</v>
      </c>
      <c r="KH87">
        <v>2</v>
      </c>
      <c r="KJ87">
        <v>2</v>
      </c>
      <c r="KL87">
        <v>3</v>
      </c>
      <c r="KM87">
        <v>1</v>
      </c>
      <c r="KN87">
        <v>0</v>
      </c>
      <c r="KO87">
        <v>2</v>
      </c>
      <c r="KQ87">
        <v>2</v>
      </c>
      <c r="KR87">
        <v>2</v>
      </c>
      <c r="KS87">
        <v>2</v>
      </c>
      <c r="KT87">
        <v>2</v>
      </c>
      <c r="KU87">
        <v>2</v>
      </c>
      <c r="KV87">
        <v>2</v>
      </c>
      <c r="KW87">
        <v>1</v>
      </c>
      <c r="KX87">
        <v>1</v>
      </c>
      <c r="KY87">
        <v>1</v>
      </c>
      <c r="KZ87">
        <v>2</v>
      </c>
      <c r="LD87">
        <v>201804</v>
      </c>
      <c r="LE87">
        <v>2</v>
      </c>
      <c r="LF87">
        <v>2</v>
      </c>
      <c r="LG87">
        <v>5</v>
      </c>
      <c r="LH87">
        <v>2</v>
      </c>
      <c r="LJ87">
        <v>2</v>
      </c>
      <c r="LL87">
        <v>2</v>
      </c>
      <c r="LN87">
        <v>5</v>
      </c>
      <c r="LP87">
        <v>5</v>
      </c>
      <c r="LQ87">
        <v>1</v>
      </c>
      <c r="LW87">
        <v>2</v>
      </c>
      <c r="LX87">
        <v>2</v>
      </c>
      <c r="LY87">
        <v>2</v>
      </c>
      <c r="LZ87">
        <v>2</v>
      </c>
      <c r="MA87">
        <v>3</v>
      </c>
      <c r="MB87">
        <v>3</v>
      </c>
      <c r="MC87">
        <v>2</v>
      </c>
      <c r="MD87">
        <v>1</v>
      </c>
      <c r="ME87">
        <v>1</v>
      </c>
      <c r="MF87">
        <v>6</v>
      </c>
      <c r="MG87">
        <v>2</v>
      </c>
      <c r="MH87">
        <v>6</v>
      </c>
      <c r="MI87">
        <v>6</v>
      </c>
      <c r="MJ87">
        <v>6</v>
      </c>
      <c r="MK87">
        <v>2</v>
      </c>
      <c r="ML87">
        <v>6</v>
      </c>
      <c r="MM87">
        <v>6</v>
      </c>
      <c r="MN87">
        <v>6</v>
      </c>
      <c r="MO87">
        <v>6</v>
      </c>
      <c r="MP87">
        <v>6</v>
      </c>
      <c r="MQ87">
        <v>6</v>
      </c>
      <c r="MR87">
        <v>5</v>
      </c>
      <c r="MS87">
        <v>2</v>
      </c>
      <c r="MT87">
        <v>3</v>
      </c>
      <c r="MU87">
        <v>4</v>
      </c>
      <c r="MV87">
        <v>4</v>
      </c>
      <c r="MW87">
        <v>166</v>
      </c>
      <c r="MY87">
        <v>170</v>
      </c>
      <c r="MZ87">
        <v>50</v>
      </c>
      <c r="NB87">
        <v>83</v>
      </c>
      <c r="NC87">
        <v>3</v>
      </c>
      <c r="ND87">
        <v>7</v>
      </c>
      <c r="NE87">
        <v>2</v>
      </c>
      <c r="NF87">
        <v>6</v>
      </c>
      <c r="NG87">
        <v>4</v>
      </c>
      <c r="NH87">
        <v>0</v>
      </c>
      <c r="NI87">
        <v>-2</v>
      </c>
      <c r="NJ87">
        <v>0</v>
      </c>
      <c r="NK87">
        <v>-1</v>
      </c>
      <c r="NL87">
        <v>1</v>
      </c>
      <c r="NM87">
        <v>1</v>
      </c>
      <c r="NN87">
        <v>1</v>
      </c>
      <c r="NO87">
        <v>1</v>
      </c>
      <c r="NP87">
        <v>1</v>
      </c>
      <c r="NQ87">
        <v>5</v>
      </c>
      <c r="NR87">
        <v>5</v>
      </c>
      <c r="NS87">
        <v>5</v>
      </c>
      <c r="NT87">
        <v>5</v>
      </c>
      <c r="NU87">
        <v>5</v>
      </c>
      <c r="NZ87" t="s">
        <v>643</v>
      </c>
      <c r="OA87">
        <v>2</v>
      </c>
      <c r="OB87">
        <v>3</v>
      </c>
      <c r="OC87">
        <v>5</v>
      </c>
      <c r="OD87">
        <v>3</v>
      </c>
      <c r="OE87">
        <v>2</v>
      </c>
      <c r="OF87">
        <v>3</v>
      </c>
      <c r="OG87">
        <v>5</v>
      </c>
      <c r="OH87">
        <v>1</v>
      </c>
      <c r="OI87">
        <v>2</v>
      </c>
      <c r="ON87" t="s">
        <v>644</v>
      </c>
      <c r="OO87">
        <v>3</v>
      </c>
      <c r="OQ87">
        <v>4</v>
      </c>
      <c r="OU87">
        <v>4</v>
      </c>
      <c r="PD87" t="s">
        <v>643</v>
      </c>
      <c r="PF87">
        <v>-2</v>
      </c>
      <c r="PJ87">
        <v>22</v>
      </c>
      <c r="PL87">
        <v>2</v>
      </c>
      <c r="PM87">
        <v>5</v>
      </c>
      <c r="PN87">
        <v>5</v>
      </c>
      <c r="PO87">
        <v>1</v>
      </c>
      <c r="PP87">
        <v>4</v>
      </c>
      <c r="PQ87">
        <v>4</v>
      </c>
      <c r="PT87">
        <v>6</v>
      </c>
      <c r="PZ87">
        <v>0</v>
      </c>
      <c r="QB87">
        <v>0</v>
      </c>
      <c r="QD87">
        <v>0</v>
      </c>
      <c r="QM87">
        <v>0</v>
      </c>
      <c r="QW87">
        <v>-2</v>
      </c>
      <c r="QX87">
        <v>-2</v>
      </c>
      <c r="QY87">
        <v>-2</v>
      </c>
      <c r="QZ87">
        <v>-2</v>
      </c>
      <c r="RB87">
        <v>3</v>
      </c>
      <c r="RC87">
        <v>1</v>
      </c>
      <c r="RD87">
        <v>5</v>
      </c>
      <c r="RE87">
        <v>1</v>
      </c>
      <c r="RF87">
        <v>4</v>
      </c>
      <c r="RJ87">
        <v>4</v>
      </c>
      <c r="RK87">
        <v>12</v>
      </c>
      <c r="RL87">
        <v>4</v>
      </c>
      <c r="RM87">
        <v>1</v>
      </c>
      <c r="RN87">
        <v>3</v>
      </c>
      <c r="RO87">
        <v>4</v>
      </c>
      <c r="RP87">
        <v>3</v>
      </c>
      <c r="RQ87">
        <v>11</v>
      </c>
      <c r="RR87">
        <v>2</v>
      </c>
      <c r="RS87">
        <v>2</v>
      </c>
      <c r="RT87">
        <v>5</v>
      </c>
      <c r="RU87">
        <v>3</v>
      </c>
      <c r="RV87">
        <v>6</v>
      </c>
      <c r="RW87">
        <v>30</v>
      </c>
      <c r="RX87">
        <v>1</v>
      </c>
      <c r="RY87">
        <v>20</v>
      </c>
      <c r="RZ87">
        <v>31</v>
      </c>
      <c r="SA87">
        <v>1</v>
      </c>
      <c r="SB87">
        <v>0</v>
      </c>
      <c r="SC87">
        <v>0</v>
      </c>
      <c r="SD87">
        <v>0</v>
      </c>
      <c r="SE87">
        <v>0</v>
      </c>
      <c r="SF87">
        <v>2</v>
      </c>
      <c r="SG87">
        <v>1</v>
      </c>
      <c r="SH87">
        <v>0</v>
      </c>
      <c r="SI87">
        <v>0</v>
      </c>
      <c r="SJ87">
        <v>4</v>
      </c>
      <c r="SK87">
        <v>3</v>
      </c>
      <c r="SL87">
        <v>4</v>
      </c>
      <c r="SM87">
        <v>4</v>
      </c>
      <c r="SN87">
        <v>4</v>
      </c>
      <c r="SO87">
        <v>4</v>
      </c>
      <c r="SP87">
        <v>4</v>
      </c>
      <c r="SQ87">
        <v>4</v>
      </c>
      <c r="SR87">
        <v>4</v>
      </c>
      <c r="SS87">
        <v>4</v>
      </c>
      <c r="ST87">
        <v>4</v>
      </c>
      <c r="SU87">
        <v>1</v>
      </c>
      <c r="SV87">
        <v>4</v>
      </c>
      <c r="SW87">
        <v>4</v>
      </c>
      <c r="SX87">
        <v>4</v>
      </c>
      <c r="SY87">
        <v>1</v>
      </c>
      <c r="SZ87">
        <v>4</v>
      </c>
      <c r="TA87">
        <v>4</v>
      </c>
      <c r="TB87">
        <v>4</v>
      </c>
      <c r="TC87">
        <v>4</v>
      </c>
      <c r="TD87">
        <v>4</v>
      </c>
      <c r="TE87">
        <v>4</v>
      </c>
      <c r="TF87">
        <v>4</v>
      </c>
      <c r="TG87">
        <v>4</v>
      </c>
      <c r="TH87">
        <v>4</v>
      </c>
      <c r="TI87">
        <v>4</v>
      </c>
      <c r="TJ87">
        <v>4</v>
      </c>
      <c r="TK87">
        <v>4</v>
      </c>
      <c r="TL87">
        <v>4</v>
      </c>
      <c r="TM87">
        <v>4</v>
      </c>
      <c r="TN87">
        <v>4</v>
      </c>
      <c r="TO87">
        <v>4</v>
      </c>
      <c r="TP87">
        <v>4</v>
      </c>
      <c r="TQ87">
        <v>4</v>
      </c>
      <c r="TR87">
        <v>4</v>
      </c>
      <c r="TS87">
        <v>4</v>
      </c>
      <c r="TT87">
        <v>4</v>
      </c>
      <c r="TU87">
        <v>4</v>
      </c>
      <c r="TV87">
        <v>4</v>
      </c>
      <c r="TW87">
        <v>2</v>
      </c>
      <c r="TX87">
        <v>3</v>
      </c>
      <c r="TY87">
        <v>1</v>
      </c>
      <c r="TZ87">
        <v>1</v>
      </c>
      <c r="UA87">
        <v>1</v>
      </c>
      <c r="UB87">
        <v>1</v>
      </c>
      <c r="UC87">
        <v>1</v>
      </c>
      <c r="UD87">
        <v>1</v>
      </c>
      <c r="UE87">
        <v>1</v>
      </c>
      <c r="UF87">
        <v>0</v>
      </c>
      <c r="UG87">
        <v>2</v>
      </c>
      <c r="UH87">
        <v>3</v>
      </c>
      <c r="UI87">
        <v>2</v>
      </c>
      <c r="UJ87">
        <v>4</v>
      </c>
      <c r="UK87">
        <v>1</v>
      </c>
      <c r="UL87">
        <v>0</v>
      </c>
      <c r="UM87">
        <v>0</v>
      </c>
      <c r="UN87">
        <v>0</v>
      </c>
      <c r="UO87">
        <v>1</v>
      </c>
      <c r="UP87">
        <v>90</v>
      </c>
      <c r="UQ87">
        <v>0</v>
      </c>
      <c r="UR87">
        <v>1</v>
      </c>
      <c r="US87" t="s">
        <v>730</v>
      </c>
      <c r="UT87">
        <v>4</v>
      </c>
      <c r="UU87">
        <v>1</v>
      </c>
      <c r="UV87">
        <v>1</v>
      </c>
      <c r="UW87">
        <v>3</v>
      </c>
      <c r="UX87">
        <v>295</v>
      </c>
      <c r="UY87">
        <v>1</v>
      </c>
      <c r="UZ87">
        <v>0</v>
      </c>
      <c r="VA87">
        <v>0</v>
      </c>
      <c r="VB87">
        <v>1</v>
      </c>
      <c r="VC87">
        <v>480</v>
      </c>
      <c r="VD87">
        <v>1</v>
      </c>
      <c r="VE87">
        <v>0</v>
      </c>
      <c r="VG87">
        <v>1</v>
      </c>
      <c r="VH87">
        <v>2</v>
      </c>
      <c r="VI87">
        <v>2</v>
      </c>
      <c r="VJ87">
        <v>2</v>
      </c>
      <c r="VK87">
        <v>2</v>
      </c>
      <c r="VL87">
        <v>2</v>
      </c>
      <c r="VM87">
        <v>2</v>
      </c>
      <c r="VN87">
        <v>2</v>
      </c>
      <c r="VO87">
        <v>2</v>
      </c>
      <c r="VP87">
        <v>2</v>
      </c>
      <c r="VQ87">
        <v>4</v>
      </c>
      <c r="VR87">
        <v>1</v>
      </c>
      <c r="VS87">
        <v>6</v>
      </c>
      <c r="VT87">
        <v>2</v>
      </c>
      <c r="VU87">
        <v>3</v>
      </c>
      <c r="VV87">
        <v>4</v>
      </c>
      <c r="VW87">
        <v>4</v>
      </c>
      <c r="VX87">
        <v>2</v>
      </c>
      <c r="VY87">
        <v>1</v>
      </c>
      <c r="WB87">
        <v>2</v>
      </c>
      <c r="WD87">
        <v>142</v>
      </c>
      <c r="WE87" t="s">
        <v>643</v>
      </c>
      <c r="WH87" t="s">
        <v>643</v>
      </c>
      <c r="WI87">
        <v>38</v>
      </c>
      <c r="WL87">
        <v>3</v>
      </c>
      <c r="WM87" t="s">
        <v>643</v>
      </c>
      <c r="WQ87">
        <v>1</v>
      </c>
      <c r="WT87" t="s">
        <v>643</v>
      </c>
      <c r="WX87" t="s">
        <v>643</v>
      </c>
      <c r="XG87">
        <v>830</v>
      </c>
      <c r="XI87">
        <v>3</v>
      </c>
      <c r="XQ87">
        <v>1</v>
      </c>
      <c r="XR87">
        <v>1</v>
      </c>
      <c r="XS87">
        <v>1</v>
      </c>
      <c r="XT87">
        <v>5</v>
      </c>
      <c r="XU87" t="s">
        <v>643</v>
      </c>
      <c r="XV87">
        <v>1</v>
      </c>
      <c r="XW87">
        <v>-1</v>
      </c>
    </row>
    <row r="88" spans="1:647" x14ac:dyDescent="0.25">
      <c r="A88">
        <v>5976</v>
      </c>
      <c r="B88">
        <v>1448</v>
      </c>
      <c r="C88">
        <v>1</v>
      </c>
      <c r="D88" s="9">
        <v>30456</v>
      </c>
      <c r="E88" t="str">
        <f>VLOOKUP(ELEF_2019_minta[[#This Row],[TERUL]],teruleti_szamjel!$A$2:$M$3201,2)</f>
        <v>Miskolc</v>
      </c>
      <c r="F88" t="str">
        <f>VLOOKUP(ELEF_2019_minta[[#This Row],[TERUL]],teruleti_szamjel!$A$2:$M$3201,4)</f>
        <v>05</v>
      </c>
      <c r="G88" t="str">
        <f>VLOOKUP(ELEF_2019_minta[[#This Row],[TERUL]],teruleti_szamjel!$A$2:$M$3201,5)</f>
        <v>Borsod-Abaúj-Zemplén</v>
      </c>
      <c r="H88" t="str">
        <f>VLOOKUP(ELEF_2019_minta[[#This Row],[TERUL]],teruleti_szamjel!$A$2:$M$3201,10)</f>
        <v>50</v>
      </c>
      <c r="I88" t="str">
        <f>VLOOKUP(ELEF_2019_minta[[#This Row],[TERUL]],teruleti_szamjel!$A$2:$M$3201,11)</f>
        <v>Észak-Magyarország</v>
      </c>
      <c r="J88">
        <v>2</v>
      </c>
      <c r="K88">
        <v>2</v>
      </c>
      <c r="L88">
        <v>1987</v>
      </c>
      <c r="M88">
        <v>10</v>
      </c>
      <c r="N88">
        <v>11</v>
      </c>
      <c r="O88">
        <v>30</v>
      </c>
      <c r="P88">
        <v>9</v>
      </c>
      <c r="Q88">
        <v>12</v>
      </c>
      <c r="R88">
        <v>1</v>
      </c>
      <c r="S88">
        <v>1</v>
      </c>
      <c r="T88">
        <v>92</v>
      </c>
      <c r="U88">
        <v>54</v>
      </c>
      <c r="V88" t="s">
        <v>681</v>
      </c>
      <c r="W88">
        <v>1</v>
      </c>
      <c r="X88">
        <v>1</v>
      </c>
      <c r="Y88">
        <v>2</v>
      </c>
      <c r="AA88">
        <v>8</v>
      </c>
      <c r="AB88">
        <v>1</v>
      </c>
      <c r="AC88">
        <v>74</v>
      </c>
      <c r="AH88">
        <v>1953</v>
      </c>
      <c r="BL88" t="s">
        <v>643</v>
      </c>
      <c r="BN88" t="s">
        <v>643</v>
      </c>
      <c r="BO88" t="s">
        <v>643</v>
      </c>
      <c r="BR88" t="s">
        <v>643</v>
      </c>
      <c r="BS88" t="s">
        <v>643</v>
      </c>
      <c r="BT88" t="s">
        <v>643</v>
      </c>
      <c r="BU88" t="s">
        <v>643</v>
      </c>
      <c r="BV88" t="s">
        <v>643</v>
      </c>
      <c r="BX88" t="s">
        <v>643</v>
      </c>
      <c r="CA88" t="s">
        <v>643</v>
      </c>
      <c r="CB88" t="s">
        <v>643</v>
      </c>
      <c r="CC88" t="s">
        <v>643</v>
      </c>
      <c r="CD88" t="s">
        <v>643</v>
      </c>
      <c r="CF88" t="s">
        <v>643</v>
      </c>
      <c r="CG88" t="s">
        <v>643</v>
      </c>
      <c r="CH88" t="s">
        <v>643</v>
      </c>
      <c r="CI88" t="s">
        <v>643</v>
      </c>
      <c r="CJ88" t="s">
        <v>643</v>
      </c>
      <c r="CK88" t="s">
        <v>643</v>
      </c>
      <c r="CL88" t="s">
        <v>643</v>
      </c>
      <c r="CM88" t="s">
        <v>643</v>
      </c>
      <c r="CN88" t="s">
        <v>643</v>
      </c>
      <c r="CO88" t="s">
        <v>643</v>
      </c>
      <c r="CP88" t="s">
        <v>643</v>
      </c>
      <c r="CQ88" t="s">
        <v>643</v>
      </c>
      <c r="CR88" t="s">
        <v>643</v>
      </c>
      <c r="CS88" t="s">
        <v>643</v>
      </c>
      <c r="CT88" t="s">
        <v>643</v>
      </c>
      <c r="CU88" t="s">
        <v>643</v>
      </c>
      <c r="CV88" t="s">
        <v>643</v>
      </c>
      <c r="CW88" t="s">
        <v>643</v>
      </c>
      <c r="CX88" t="s">
        <v>643</v>
      </c>
      <c r="CY88" t="s">
        <v>643</v>
      </c>
      <c r="CZ88" t="s">
        <v>643</v>
      </c>
      <c r="DA88" t="s">
        <v>643</v>
      </c>
      <c r="DB88" t="s">
        <v>643</v>
      </c>
      <c r="DC88" t="s">
        <v>643</v>
      </c>
      <c r="DD88" t="s">
        <v>643</v>
      </c>
      <c r="DE88" t="s">
        <v>643</v>
      </c>
      <c r="DF88" t="s">
        <v>643</v>
      </c>
      <c r="DG88" t="s">
        <v>643</v>
      </c>
      <c r="DH88">
        <v>1</v>
      </c>
      <c r="DI88">
        <v>2</v>
      </c>
      <c r="DJ88">
        <v>2</v>
      </c>
      <c r="DK88">
        <v>2</v>
      </c>
      <c r="DL88">
        <v>3</v>
      </c>
      <c r="DN88">
        <v>2</v>
      </c>
      <c r="DO88">
        <v>3</v>
      </c>
      <c r="DP88">
        <v>1</v>
      </c>
      <c r="DQ88">
        <v>1</v>
      </c>
      <c r="DR88">
        <v>1</v>
      </c>
      <c r="DS88">
        <v>2</v>
      </c>
      <c r="DT88">
        <v>2</v>
      </c>
      <c r="DU88">
        <v>2</v>
      </c>
      <c r="DV88">
        <v>1</v>
      </c>
      <c r="DW88">
        <v>2</v>
      </c>
      <c r="DX88">
        <v>2</v>
      </c>
      <c r="EB88">
        <v>2</v>
      </c>
      <c r="EF88">
        <v>2</v>
      </c>
      <c r="EJ88">
        <v>2</v>
      </c>
      <c r="EN88">
        <v>2</v>
      </c>
      <c r="ER88">
        <v>2</v>
      </c>
      <c r="EV88">
        <v>2</v>
      </c>
      <c r="EW88" t="s">
        <v>643</v>
      </c>
      <c r="EZ88">
        <v>1</v>
      </c>
      <c r="FD88">
        <v>2</v>
      </c>
      <c r="FH88">
        <v>2</v>
      </c>
      <c r="FI88" t="s">
        <v>643</v>
      </c>
      <c r="FL88">
        <v>-9</v>
      </c>
      <c r="FN88">
        <v>2</v>
      </c>
      <c r="FP88">
        <v>2</v>
      </c>
      <c r="FR88">
        <v>1</v>
      </c>
      <c r="FT88">
        <v>2</v>
      </c>
      <c r="FV88">
        <v>1</v>
      </c>
      <c r="FW88">
        <v>1</v>
      </c>
      <c r="FX88">
        <v>2</v>
      </c>
      <c r="FZ88">
        <v>1</v>
      </c>
      <c r="GB88">
        <v>2</v>
      </c>
      <c r="GF88">
        <v>2</v>
      </c>
      <c r="GJ88">
        <v>2</v>
      </c>
      <c r="GM88" t="s">
        <v>643</v>
      </c>
      <c r="GN88">
        <v>2</v>
      </c>
      <c r="GR88">
        <v>2</v>
      </c>
      <c r="GV88">
        <v>2</v>
      </c>
      <c r="GZ88">
        <v>2</v>
      </c>
      <c r="HD88">
        <v>2</v>
      </c>
      <c r="HH88">
        <v>2</v>
      </c>
      <c r="HI88" t="s">
        <v>643</v>
      </c>
      <c r="HJ88" t="s">
        <v>643</v>
      </c>
      <c r="HK88" t="s">
        <v>643</v>
      </c>
      <c r="HL88">
        <v>2</v>
      </c>
      <c r="HP88">
        <v>2</v>
      </c>
      <c r="HT88">
        <v>2</v>
      </c>
      <c r="HU88" t="s">
        <v>643</v>
      </c>
      <c r="HV88" t="s">
        <v>643</v>
      </c>
      <c r="HW88" t="s">
        <v>643</v>
      </c>
      <c r="HX88">
        <v>2</v>
      </c>
      <c r="IB88">
        <v>2</v>
      </c>
      <c r="IC88" t="s">
        <v>643</v>
      </c>
      <c r="ID88" t="s">
        <v>643</v>
      </c>
      <c r="IE88" t="s">
        <v>643</v>
      </c>
      <c r="IF88">
        <v>2</v>
      </c>
      <c r="IJ88">
        <v>2</v>
      </c>
      <c r="IN88">
        <v>2</v>
      </c>
      <c r="IO88">
        <v>2</v>
      </c>
      <c r="IP88">
        <v>2</v>
      </c>
      <c r="IR88">
        <v>1</v>
      </c>
      <c r="IS88">
        <v>-2</v>
      </c>
      <c r="IW88">
        <v>6</v>
      </c>
      <c r="IX88">
        <v>2</v>
      </c>
      <c r="IY88">
        <v>2</v>
      </c>
      <c r="IZ88">
        <v>2</v>
      </c>
      <c r="JA88">
        <v>1</v>
      </c>
      <c r="JB88">
        <v>1</v>
      </c>
      <c r="JC88">
        <v>1</v>
      </c>
      <c r="JD88">
        <v>1</v>
      </c>
      <c r="JE88">
        <v>1</v>
      </c>
      <c r="JF88">
        <v>2</v>
      </c>
      <c r="JG88">
        <v>1</v>
      </c>
      <c r="JH88">
        <v>1</v>
      </c>
      <c r="JI88">
        <v>3</v>
      </c>
      <c r="JJ88">
        <v>1</v>
      </c>
      <c r="JK88">
        <v>1</v>
      </c>
      <c r="JL88">
        <v>1</v>
      </c>
      <c r="JO88">
        <v>2</v>
      </c>
      <c r="JP88">
        <v>1</v>
      </c>
      <c r="JQ88">
        <v>1</v>
      </c>
      <c r="JR88">
        <v>1</v>
      </c>
      <c r="JS88">
        <v>1</v>
      </c>
      <c r="JT88">
        <v>1</v>
      </c>
      <c r="JU88">
        <v>1</v>
      </c>
      <c r="JW88">
        <v>2</v>
      </c>
      <c r="JX88">
        <v>1</v>
      </c>
      <c r="JY88">
        <v>1</v>
      </c>
      <c r="JZ88">
        <v>-9</v>
      </c>
      <c r="KA88">
        <v>1</v>
      </c>
      <c r="KB88">
        <v>1</v>
      </c>
      <c r="KC88">
        <v>1</v>
      </c>
      <c r="KD88">
        <v>1</v>
      </c>
      <c r="KE88">
        <v>1</v>
      </c>
      <c r="KF88">
        <v>1</v>
      </c>
      <c r="KG88">
        <v>1</v>
      </c>
      <c r="KH88">
        <v>2</v>
      </c>
      <c r="KJ88">
        <v>2</v>
      </c>
      <c r="KL88">
        <v>1</v>
      </c>
      <c r="KM88">
        <v>1</v>
      </c>
      <c r="KN88">
        <v>1</v>
      </c>
      <c r="KO88">
        <v>2</v>
      </c>
      <c r="KP88">
        <v>0</v>
      </c>
      <c r="KQ88">
        <v>2</v>
      </c>
      <c r="KR88">
        <v>2</v>
      </c>
      <c r="KS88">
        <v>2</v>
      </c>
      <c r="KT88">
        <v>2</v>
      </c>
      <c r="KU88">
        <v>2</v>
      </c>
      <c r="KV88">
        <v>2</v>
      </c>
      <c r="KW88">
        <v>1</v>
      </c>
      <c r="KX88">
        <v>2</v>
      </c>
      <c r="KY88">
        <v>1</v>
      </c>
      <c r="KZ88">
        <v>2</v>
      </c>
      <c r="LB88">
        <v>10</v>
      </c>
      <c r="LD88">
        <v>1</v>
      </c>
      <c r="LE88">
        <v>3</v>
      </c>
      <c r="LF88">
        <v>1</v>
      </c>
      <c r="LG88">
        <v>2</v>
      </c>
      <c r="LH88">
        <v>2</v>
      </c>
      <c r="LJ88">
        <v>5</v>
      </c>
      <c r="LL88">
        <v>2</v>
      </c>
      <c r="LN88">
        <v>4</v>
      </c>
      <c r="LP88">
        <v>1</v>
      </c>
      <c r="LS88">
        <v>1</v>
      </c>
      <c r="LW88">
        <v>2</v>
      </c>
      <c r="LX88">
        <v>2</v>
      </c>
      <c r="LY88">
        <v>2</v>
      </c>
      <c r="LZ88">
        <v>2</v>
      </c>
      <c r="MA88">
        <v>2</v>
      </c>
      <c r="MB88">
        <v>2</v>
      </c>
      <c r="MC88">
        <v>2</v>
      </c>
      <c r="MD88">
        <v>2</v>
      </c>
      <c r="ME88">
        <v>3</v>
      </c>
      <c r="MF88">
        <v>2</v>
      </c>
      <c r="MG88">
        <v>1</v>
      </c>
      <c r="MH88">
        <v>6</v>
      </c>
      <c r="MI88">
        <v>6</v>
      </c>
      <c r="MJ88">
        <v>6</v>
      </c>
      <c r="MK88">
        <v>2</v>
      </c>
      <c r="ML88">
        <v>1</v>
      </c>
      <c r="MM88">
        <v>6</v>
      </c>
      <c r="MN88">
        <v>6</v>
      </c>
      <c r="MO88">
        <v>6</v>
      </c>
      <c r="MP88">
        <v>6</v>
      </c>
      <c r="MQ88">
        <v>3</v>
      </c>
      <c r="MR88">
        <v>3</v>
      </c>
      <c r="MS88">
        <v>4</v>
      </c>
      <c r="MT88">
        <v>5</v>
      </c>
      <c r="MU88">
        <v>3</v>
      </c>
      <c r="MV88">
        <v>5</v>
      </c>
      <c r="MW88">
        <v>153</v>
      </c>
      <c r="MY88">
        <v>155</v>
      </c>
      <c r="MZ88">
        <v>60</v>
      </c>
      <c r="NB88">
        <v>110</v>
      </c>
      <c r="NC88">
        <v>3</v>
      </c>
      <c r="ND88">
        <v>7</v>
      </c>
      <c r="NE88">
        <v>2</v>
      </c>
      <c r="NF88">
        <v>7</v>
      </c>
      <c r="NH88">
        <v>5</v>
      </c>
      <c r="NI88">
        <v>-2</v>
      </c>
      <c r="NJ88">
        <v>0</v>
      </c>
      <c r="NK88">
        <v>430</v>
      </c>
      <c r="NL88">
        <v>5</v>
      </c>
      <c r="NN88">
        <v>1</v>
      </c>
      <c r="NP88">
        <v>2</v>
      </c>
      <c r="NQ88">
        <v>-9</v>
      </c>
      <c r="NR88">
        <v>4</v>
      </c>
      <c r="NS88">
        <v>5</v>
      </c>
      <c r="NT88">
        <v>3</v>
      </c>
      <c r="NU88">
        <v>5</v>
      </c>
      <c r="NW88">
        <v>2</v>
      </c>
      <c r="NZ88" t="s">
        <v>643</v>
      </c>
      <c r="OA88">
        <v>1</v>
      </c>
      <c r="OB88">
        <v>1</v>
      </c>
      <c r="OC88">
        <v>3</v>
      </c>
      <c r="OD88">
        <v>5</v>
      </c>
      <c r="OE88">
        <v>3</v>
      </c>
      <c r="OF88">
        <v>3</v>
      </c>
      <c r="OG88">
        <v>4</v>
      </c>
      <c r="OH88">
        <v>3</v>
      </c>
      <c r="OI88">
        <v>3</v>
      </c>
      <c r="ON88" t="s">
        <v>644</v>
      </c>
      <c r="OO88">
        <v>4</v>
      </c>
      <c r="OR88">
        <v>3</v>
      </c>
      <c r="OT88">
        <v>4</v>
      </c>
      <c r="OU88">
        <v>4</v>
      </c>
      <c r="OY88">
        <v>4</v>
      </c>
      <c r="PD88" t="s">
        <v>643</v>
      </c>
      <c r="PF88">
        <v>-2</v>
      </c>
      <c r="PG88">
        <v>2</v>
      </c>
      <c r="PI88">
        <v>10</v>
      </c>
      <c r="PJ88">
        <v>30</v>
      </c>
      <c r="PL88">
        <v>1</v>
      </c>
      <c r="PM88">
        <v>5</v>
      </c>
      <c r="PN88">
        <v>5</v>
      </c>
      <c r="PO88">
        <v>3</v>
      </c>
      <c r="PP88">
        <v>2</v>
      </c>
      <c r="PQ88">
        <v>4</v>
      </c>
      <c r="PT88">
        <v>2</v>
      </c>
      <c r="PU88">
        <v>5</v>
      </c>
      <c r="PW88">
        <v>2</v>
      </c>
      <c r="PX88">
        <v>0</v>
      </c>
      <c r="QG88">
        <v>1</v>
      </c>
      <c r="QW88">
        <v>-2</v>
      </c>
      <c r="QX88">
        <v>-2</v>
      </c>
      <c r="QY88">
        <v>1</v>
      </c>
      <c r="QZ88">
        <v>-2</v>
      </c>
      <c r="RA88">
        <v>9</v>
      </c>
      <c r="RB88">
        <v>2</v>
      </c>
      <c r="RC88">
        <v>2</v>
      </c>
      <c r="RD88">
        <v>2</v>
      </c>
      <c r="RE88">
        <v>1</v>
      </c>
      <c r="RF88">
        <v>4</v>
      </c>
      <c r="RJ88">
        <v>3</v>
      </c>
      <c r="RK88">
        <v>12</v>
      </c>
      <c r="RL88">
        <v>3</v>
      </c>
      <c r="RM88">
        <v>2</v>
      </c>
      <c r="RN88">
        <v>1</v>
      </c>
      <c r="RO88">
        <v>4</v>
      </c>
      <c r="RP88">
        <v>4</v>
      </c>
      <c r="RQ88">
        <v>6</v>
      </c>
      <c r="RR88">
        <v>2</v>
      </c>
      <c r="RS88">
        <v>-1</v>
      </c>
      <c r="RT88">
        <v>1</v>
      </c>
      <c r="RU88">
        <v>4</v>
      </c>
      <c r="RV88">
        <v>2</v>
      </c>
      <c r="RW88">
        <v>10</v>
      </c>
      <c r="RX88">
        <v>-2</v>
      </c>
      <c r="RY88">
        <v>-2</v>
      </c>
      <c r="RZ88">
        <v>10</v>
      </c>
      <c r="SA88">
        <v>2</v>
      </c>
      <c r="SB88">
        <v>0</v>
      </c>
      <c r="SC88">
        <v>0</v>
      </c>
      <c r="SD88">
        <v>0</v>
      </c>
      <c r="SE88">
        <v>2</v>
      </c>
      <c r="SF88">
        <v>1</v>
      </c>
      <c r="SG88">
        <v>3</v>
      </c>
      <c r="SH88">
        <v>0</v>
      </c>
      <c r="SI88">
        <v>0</v>
      </c>
      <c r="SJ88">
        <v>3</v>
      </c>
      <c r="SK88">
        <v>2</v>
      </c>
      <c r="SL88">
        <v>3</v>
      </c>
      <c r="SM88">
        <v>4</v>
      </c>
      <c r="SN88">
        <v>4</v>
      </c>
      <c r="SO88">
        <v>4</v>
      </c>
      <c r="SP88">
        <v>4</v>
      </c>
      <c r="SQ88">
        <v>4</v>
      </c>
      <c r="SR88">
        <v>4</v>
      </c>
      <c r="SS88">
        <v>4</v>
      </c>
      <c r="ST88">
        <v>4</v>
      </c>
      <c r="SU88">
        <v>1</v>
      </c>
      <c r="SV88">
        <v>4</v>
      </c>
      <c r="SW88">
        <v>1</v>
      </c>
      <c r="SX88">
        <v>4</v>
      </c>
      <c r="SY88">
        <v>4</v>
      </c>
      <c r="SZ88">
        <v>4</v>
      </c>
      <c r="TA88">
        <v>4</v>
      </c>
      <c r="TB88">
        <v>4</v>
      </c>
      <c r="TD88">
        <v>4</v>
      </c>
      <c r="TE88">
        <v>4</v>
      </c>
      <c r="TF88">
        <v>4</v>
      </c>
      <c r="TG88">
        <v>4</v>
      </c>
      <c r="TH88">
        <v>2</v>
      </c>
      <c r="TI88">
        <v>4</v>
      </c>
      <c r="TJ88">
        <v>4</v>
      </c>
      <c r="TK88">
        <v>4</v>
      </c>
      <c r="TL88">
        <v>4</v>
      </c>
      <c r="TM88">
        <v>4</v>
      </c>
      <c r="TN88">
        <v>4</v>
      </c>
      <c r="TO88">
        <v>4</v>
      </c>
      <c r="TP88">
        <v>4</v>
      </c>
      <c r="TQ88">
        <v>4</v>
      </c>
      <c r="TR88">
        <v>4</v>
      </c>
      <c r="TS88">
        <v>4</v>
      </c>
      <c r="TT88">
        <v>4</v>
      </c>
      <c r="TU88">
        <v>4</v>
      </c>
      <c r="TV88">
        <v>4</v>
      </c>
      <c r="TW88">
        <v>2</v>
      </c>
      <c r="TX88">
        <v>3</v>
      </c>
      <c r="TY88">
        <v>1</v>
      </c>
      <c r="TZ88">
        <v>1</v>
      </c>
      <c r="UA88">
        <v>1</v>
      </c>
      <c r="UB88">
        <v>1</v>
      </c>
      <c r="UC88">
        <v>1</v>
      </c>
      <c r="UD88">
        <v>1</v>
      </c>
      <c r="UE88">
        <v>1</v>
      </c>
      <c r="UF88">
        <v>0</v>
      </c>
      <c r="UG88">
        <v>2</v>
      </c>
      <c r="UH88">
        <v>1</v>
      </c>
      <c r="UI88">
        <v>4</v>
      </c>
      <c r="UJ88">
        <v>5</v>
      </c>
      <c r="UK88">
        <v>0</v>
      </c>
      <c r="UL88">
        <v>450</v>
      </c>
      <c r="UM88">
        <v>1</v>
      </c>
      <c r="UN88">
        <v>0</v>
      </c>
      <c r="UO88">
        <v>0</v>
      </c>
      <c r="UP88">
        <v>0</v>
      </c>
      <c r="UQ88">
        <v>0</v>
      </c>
      <c r="UR88">
        <v>1</v>
      </c>
      <c r="US88" t="s">
        <v>731</v>
      </c>
      <c r="UT88">
        <v>0</v>
      </c>
      <c r="UU88">
        <v>0</v>
      </c>
      <c r="UV88">
        <v>0</v>
      </c>
      <c r="UW88">
        <v>2</v>
      </c>
      <c r="UX88">
        <v>250</v>
      </c>
      <c r="UY88">
        <v>3</v>
      </c>
      <c r="UZ88">
        <v>1</v>
      </c>
      <c r="VA88">
        <v>0</v>
      </c>
      <c r="VB88">
        <v>3</v>
      </c>
      <c r="VC88">
        <v>480</v>
      </c>
      <c r="VD88">
        <v>0</v>
      </c>
      <c r="VE88">
        <v>0</v>
      </c>
      <c r="VF88">
        <v>0</v>
      </c>
      <c r="VG88">
        <v>2</v>
      </c>
      <c r="VH88">
        <v>2</v>
      </c>
      <c r="VI88">
        <v>2</v>
      </c>
      <c r="VJ88">
        <v>2</v>
      </c>
      <c r="VK88">
        <v>2</v>
      </c>
      <c r="VL88">
        <v>2</v>
      </c>
      <c r="VM88">
        <v>1</v>
      </c>
      <c r="VN88">
        <v>2</v>
      </c>
      <c r="VO88">
        <v>2</v>
      </c>
      <c r="VP88">
        <v>1</v>
      </c>
      <c r="VQ88">
        <v>3</v>
      </c>
      <c r="VR88">
        <v>1</v>
      </c>
      <c r="VS88">
        <v>2</v>
      </c>
      <c r="VT88">
        <v>4</v>
      </c>
      <c r="VU88">
        <v>3</v>
      </c>
      <c r="VV88">
        <v>2</v>
      </c>
      <c r="VW88">
        <v>5</v>
      </c>
      <c r="VX88">
        <v>2</v>
      </c>
      <c r="VY88">
        <v>2</v>
      </c>
      <c r="VZ88">
        <v>2</v>
      </c>
      <c r="WE88" t="s">
        <v>643</v>
      </c>
      <c r="WH88" t="s">
        <v>643</v>
      </c>
      <c r="WL88">
        <v>3</v>
      </c>
      <c r="WM88" t="s">
        <v>643</v>
      </c>
      <c r="WT88" t="s">
        <v>643</v>
      </c>
      <c r="WU88">
        <v>1</v>
      </c>
      <c r="WX88" t="s">
        <v>643</v>
      </c>
      <c r="WY88">
        <v>1</v>
      </c>
      <c r="XE88">
        <v>1</v>
      </c>
      <c r="XN88">
        <v>0</v>
      </c>
      <c r="XP88">
        <v>0</v>
      </c>
      <c r="XQ88">
        <v>1</v>
      </c>
      <c r="XR88">
        <v>1</v>
      </c>
      <c r="XS88">
        <v>3</v>
      </c>
      <c r="XT88">
        <v>1</v>
      </c>
      <c r="XU88" t="s">
        <v>643</v>
      </c>
      <c r="XV88">
        <v>-1</v>
      </c>
      <c r="XW88">
        <v>-1</v>
      </c>
    </row>
    <row r="89" spans="1:647" x14ac:dyDescent="0.25">
      <c r="A89">
        <v>4928</v>
      </c>
      <c r="B89">
        <v>1472</v>
      </c>
      <c r="C89">
        <v>1</v>
      </c>
      <c r="D89" s="9">
        <v>15200</v>
      </c>
      <c r="E89" t="str">
        <f>VLOOKUP(ELEF_2019_minta[[#This Row],[TERUL]],teruleti_szamjel!$A$2:$M$3201,2)</f>
        <v>Békéscsaba</v>
      </c>
      <c r="F89" t="str">
        <f>VLOOKUP(ELEF_2019_minta[[#This Row],[TERUL]],teruleti_szamjel!$A$2:$M$3201,4)</f>
        <v>04</v>
      </c>
      <c r="G89" t="str">
        <f>VLOOKUP(ELEF_2019_minta[[#This Row],[TERUL]],teruleti_szamjel!$A$2:$M$3201,5)</f>
        <v>Békés</v>
      </c>
      <c r="H89" t="str">
        <f>VLOOKUP(ELEF_2019_minta[[#This Row],[TERUL]],teruleti_szamjel!$A$2:$M$3201,10)</f>
        <v>70</v>
      </c>
      <c r="I89" t="str">
        <f>VLOOKUP(ELEF_2019_minta[[#This Row],[TERUL]],teruleti_szamjel!$A$2:$M$3201,11)</f>
        <v>Dél-Alföld</v>
      </c>
      <c r="J89">
        <v>1</v>
      </c>
      <c r="K89">
        <v>1</v>
      </c>
      <c r="L89">
        <v>1940</v>
      </c>
      <c r="M89">
        <v>10</v>
      </c>
      <c r="N89">
        <v>18</v>
      </c>
      <c r="O89">
        <v>69</v>
      </c>
      <c r="P89">
        <v>2</v>
      </c>
      <c r="Q89">
        <v>10</v>
      </c>
      <c r="R89">
        <v>1</v>
      </c>
      <c r="S89">
        <v>1</v>
      </c>
      <c r="T89">
        <v>41</v>
      </c>
      <c r="U89">
        <v>-1</v>
      </c>
      <c r="V89" t="s">
        <v>732</v>
      </c>
      <c r="W89">
        <v>1</v>
      </c>
      <c r="X89">
        <v>2</v>
      </c>
      <c r="Y89">
        <v>2</v>
      </c>
      <c r="AA89">
        <v>8</v>
      </c>
      <c r="AB89">
        <v>17</v>
      </c>
      <c r="AC89">
        <v>54</v>
      </c>
      <c r="AD89">
        <v>3</v>
      </c>
      <c r="AE89">
        <v>1</v>
      </c>
      <c r="AI89">
        <v>3</v>
      </c>
      <c r="AJ89">
        <v>29</v>
      </c>
      <c r="AL89">
        <v>3</v>
      </c>
      <c r="AM89">
        <v>12</v>
      </c>
      <c r="AT89">
        <v>2</v>
      </c>
      <c r="BL89" t="s">
        <v>643</v>
      </c>
      <c r="BN89" t="s">
        <v>643</v>
      </c>
      <c r="BO89" t="s">
        <v>643</v>
      </c>
      <c r="BQ89">
        <v>5</v>
      </c>
      <c r="BR89" t="s">
        <v>643</v>
      </c>
      <c r="BS89" t="s">
        <v>643</v>
      </c>
      <c r="BT89" t="s">
        <v>643</v>
      </c>
      <c r="BU89" t="s">
        <v>643</v>
      </c>
      <c r="BV89" t="s">
        <v>643</v>
      </c>
      <c r="BX89" t="s">
        <v>643</v>
      </c>
      <c r="CA89" t="s">
        <v>643</v>
      </c>
      <c r="CB89" t="s">
        <v>643</v>
      </c>
      <c r="CC89" t="s">
        <v>643</v>
      </c>
      <c r="CD89" t="s">
        <v>643</v>
      </c>
      <c r="CF89" t="s">
        <v>643</v>
      </c>
      <c r="CG89" t="s">
        <v>643</v>
      </c>
      <c r="CH89" t="s">
        <v>643</v>
      </c>
      <c r="CI89" t="s">
        <v>643</v>
      </c>
      <c r="CJ89" t="s">
        <v>643</v>
      </c>
      <c r="CK89" t="s">
        <v>643</v>
      </c>
      <c r="CL89" t="s">
        <v>643</v>
      </c>
      <c r="CM89" t="s">
        <v>643</v>
      </c>
      <c r="CN89" t="s">
        <v>643</v>
      </c>
      <c r="CO89" t="s">
        <v>643</v>
      </c>
      <c r="CP89" t="s">
        <v>643</v>
      </c>
      <c r="CQ89" t="s">
        <v>643</v>
      </c>
      <c r="CR89" t="s">
        <v>643</v>
      </c>
      <c r="CS89" t="s">
        <v>643</v>
      </c>
      <c r="CT89" t="s">
        <v>643</v>
      </c>
      <c r="CU89" t="s">
        <v>643</v>
      </c>
      <c r="CV89" t="s">
        <v>643</v>
      </c>
      <c r="CW89" t="s">
        <v>643</v>
      </c>
      <c r="CX89" t="s">
        <v>643</v>
      </c>
      <c r="CY89" t="s">
        <v>643</v>
      </c>
      <c r="CZ89" t="s">
        <v>643</v>
      </c>
      <c r="DA89" t="s">
        <v>643</v>
      </c>
      <c r="DB89" t="s">
        <v>643</v>
      </c>
      <c r="DC89" t="s">
        <v>643</v>
      </c>
      <c r="DD89" t="s">
        <v>643</v>
      </c>
      <c r="DE89" t="s">
        <v>643</v>
      </c>
      <c r="DF89" t="s">
        <v>643</v>
      </c>
      <c r="DG89" t="s">
        <v>643</v>
      </c>
      <c r="DH89">
        <v>2</v>
      </c>
      <c r="DI89">
        <v>2</v>
      </c>
      <c r="DJ89">
        <v>2</v>
      </c>
      <c r="DK89">
        <v>2</v>
      </c>
      <c r="DL89">
        <v>2</v>
      </c>
      <c r="DN89">
        <v>3</v>
      </c>
      <c r="DO89">
        <v>2</v>
      </c>
      <c r="DP89">
        <v>2</v>
      </c>
      <c r="DQ89">
        <v>2</v>
      </c>
      <c r="DS89">
        <v>2</v>
      </c>
      <c r="DT89">
        <v>1</v>
      </c>
      <c r="DU89">
        <v>2</v>
      </c>
      <c r="DV89">
        <v>1</v>
      </c>
      <c r="DW89">
        <v>2</v>
      </c>
      <c r="DX89">
        <v>2</v>
      </c>
      <c r="EB89">
        <v>2</v>
      </c>
      <c r="EF89">
        <v>2</v>
      </c>
      <c r="EJ89">
        <v>2</v>
      </c>
      <c r="EN89">
        <v>2</v>
      </c>
      <c r="ER89">
        <v>1</v>
      </c>
      <c r="EV89">
        <v>2</v>
      </c>
      <c r="EW89" t="s">
        <v>643</v>
      </c>
      <c r="EZ89">
        <v>1</v>
      </c>
      <c r="FA89">
        <v>2</v>
      </c>
      <c r="FD89">
        <v>2</v>
      </c>
      <c r="FH89">
        <v>2</v>
      </c>
      <c r="FI89" t="s">
        <v>643</v>
      </c>
      <c r="FL89">
        <v>2</v>
      </c>
      <c r="FP89">
        <v>2</v>
      </c>
      <c r="FS89">
        <v>3</v>
      </c>
      <c r="FT89">
        <v>2</v>
      </c>
      <c r="FU89">
        <v>2</v>
      </c>
      <c r="FX89">
        <v>2</v>
      </c>
      <c r="GB89">
        <v>2</v>
      </c>
      <c r="GD89">
        <v>1</v>
      </c>
      <c r="GF89">
        <v>2</v>
      </c>
      <c r="GJ89">
        <v>2</v>
      </c>
      <c r="GL89">
        <v>1</v>
      </c>
      <c r="GM89" t="s">
        <v>643</v>
      </c>
      <c r="GN89">
        <v>2</v>
      </c>
      <c r="GR89">
        <v>2</v>
      </c>
      <c r="GV89">
        <v>2</v>
      </c>
      <c r="GZ89">
        <v>2</v>
      </c>
      <c r="HD89">
        <v>2</v>
      </c>
      <c r="HF89">
        <v>1</v>
      </c>
      <c r="HH89">
        <v>2</v>
      </c>
      <c r="HI89" t="s">
        <v>643</v>
      </c>
      <c r="HJ89" t="s">
        <v>643</v>
      </c>
      <c r="HK89" t="s">
        <v>643</v>
      </c>
      <c r="HL89">
        <v>2</v>
      </c>
      <c r="HP89">
        <v>2</v>
      </c>
      <c r="HT89">
        <v>2</v>
      </c>
      <c r="HU89" t="s">
        <v>643</v>
      </c>
      <c r="HV89" t="s">
        <v>643</v>
      </c>
      <c r="HW89" t="s">
        <v>643</v>
      </c>
      <c r="HX89">
        <v>2</v>
      </c>
      <c r="IB89">
        <v>2</v>
      </c>
      <c r="IC89" t="s">
        <v>643</v>
      </c>
      <c r="ID89" t="s">
        <v>643</v>
      </c>
      <c r="IE89" t="s">
        <v>643</v>
      </c>
      <c r="IF89">
        <v>2</v>
      </c>
      <c r="IJ89">
        <v>2</v>
      </c>
      <c r="IN89">
        <v>2</v>
      </c>
      <c r="IO89">
        <v>2</v>
      </c>
      <c r="IP89">
        <v>2</v>
      </c>
      <c r="IR89">
        <v>1</v>
      </c>
      <c r="IS89">
        <v>-2</v>
      </c>
      <c r="IW89">
        <v>0</v>
      </c>
      <c r="IX89">
        <v>1</v>
      </c>
      <c r="IY89">
        <v>1</v>
      </c>
      <c r="IZ89">
        <v>2</v>
      </c>
      <c r="JA89">
        <v>1</v>
      </c>
      <c r="JB89">
        <v>2</v>
      </c>
      <c r="JC89">
        <v>1</v>
      </c>
      <c r="JD89">
        <v>2</v>
      </c>
      <c r="JE89">
        <v>2</v>
      </c>
      <c r="JF89">
        <v>1</v>
      </c>
      <c r="JG89">
        <v>1</v>
      </c>
      <c r="JH89">
        <v>1</v>
      </c>
      <c r="JI89">
        <v>3</v>
      </c>
      <c r="JJ89">
        <v>2</v>
      </c>
      <c r="JK89">
        <v>1</v>
      </c>
      <c r="JL89">
        <v>1</v>
      </c>
      <c r="JO89">
        <v>1</v>
      </c>
      <c r="JP89">
        <v>1</v>
      </c>
      <c r="JQ89">
        <v>2</v>
      </c>
      <c r="JR89">
        <v>1</v>
      </c>
      <c r="JS89">
        <v>1</v>
      </c>
      <c r="JT89">
        <v>2</v>
      </c>
      <c r="JU89">
        <v>1</v>
      </c>
      <c r="JV89">
        <v>-8</v>
      </c>
      <c r="JX89">
        <v>3</v>
      </c>
      <c r="JZ89">
        <v>1</v>
      </c>
      <c r="KA89">
        <v>2</v>
      </c>
      <c r="KB89">
        <v>2</v>
      </c>
      <c r="KC89">
        <v>1</v>
      </c>
      <c r="KD89">
        <v>1</v>
      </c>
      <c r="KE89">
        <v>2</v>
      </c>
      <c r="KF89">
        <v>1</v>
      </c>
      <c r="KG89">
        <v>1</v>
      </c>
      <c r="KH89">
        <v>2</v>
      </c>
      <c r="KJ89">
        <v>2</v>
      </c>
      <c r="KL89">
        <v>1</v>
      </c>
      <c r="KM89">
        <v>1</v>
      </c>
      <c r="KO89">
        <v>2</v>
      </c>
      <c r="KP89">
        <v>0</v>
      </c>
      <c r="KQ89">
        <v>2</v>
      </c>
      <c r="KR89">
        <v>2</v>
      </c>
      <c r="KS89">
        <v>2</v>
      </c>
      <c r="KT89">
        <v>2</v>
      </c>
      <c r="KU89">
        <v>2</v>
      </c>
      <c r="KV89">
        <v>2</v>
      </c>
      <c r="KW89">
        <v>2</v>
      </c>
      <c r="KX89">
        <v>1</v>
      </c>
      <c r="KY89">
        <v>1</v>
      </c>
      <c r="KZ89">
        <v>2</v>
      </c>
      <c r="LB89">
        <v>-8</v>
      </c>
      <c r="LD89">
        <v>201811</v>
      </c>
      <c r="LE89">
        <v>1</v>
      </c>
      <c r="LF89">
        <v>3</v>
      </c>
      <c r="LG89">
        <v>1</v>
      </c>
      <c r="LH89">
        <v>1</v>
      </c>
      <c r="LI89">
        <v>4</v>
      </c>
      <c r="LJ89">
        <v>4</v>
      </c>
      <c r="LL89">
        <v>2</v>
      </c>
      <c r="LN89">
        <v>5</v>
      </c>
      <c r="LQ89">
        <v>1</v>
      </c>
      <c r="LS89">
        <v>4</v>
      </c>
      <c r="LV89">
        <v>1</v>
      </c>
      <c r="LW89">
        <v>1</v>
      </c>
      <c r="LX89">
        <v>2</v>
      </c>
      <c r="LY89">
        <v>2</v>
      </c>
      <c r="LZ89">
        <v>3</v>
      </c>
      <c r="MA89">
        <v>3</v>
      </c>
      <c r="MB89">
        <v>2</v>
      </c>
      <c r="MC89">
        <v>1</v>
      </c>
      <c r="MD89">
        <v>3</v>
      </c>
      <c r="ME89">
        <v>2</v>
      </c>
      <c r="MF89">
        <v>2</v>
      </c>
      <c r="MG89">
        <v>6</v>
      </c>
      <c r="MH89">
        <v>6</v>
      </c>
      <c r="MI89">
        <v>6</v>
      </c>
      <c r="MJ89">
        <v>6</v>
      </c>
      <c r="MK89">
        <v>2</v>
      </c>
      <c r="ML89">
        <v>6</v>
      </c>
      <c r="MM89">
        <v>6</v>
      </c>
      <c r="MN89">
        <v>6</v>
      </c>
      <c r="MO89">
        <v>6</v>
      </c>
      <c r="MP89">
        <v>6</v>
      </c>
      <c r="MQ89">
        <v>8</v>
      </c>
      <c r="MR89">
        <v>5</v>
      </c>
      <c r="MS89">
        <v>4</v>
      </c>
      <c r="MT89">
        <v>5</v>
      </c>
      <c r="MU89">
        <v>2</v>
      </c>
      <c r="MV89">
        <v>4</v>
      </c>
      <c r="MW89">
        <v>170</v>
      </c>
      <c r="MY89">
        <v>156</v>
      </c>
      <c r="MZ89">
        <v>63</v>
      </c>
      <c r="NB89">
        <v>65</v>
      </c>
      <c r="NC89">
        <v>3</v>
      </c>
      <c r="ND89">
        <v>7</v>
      </c>
      <c r="NE89">
        <v>2</v>
      </c>
      <c r="NF89">
        <v>0</v>
      </c>
      <c r="NH89">
        <v>5</v>
      </c>
      <c r="NI89">
        <v>-2</v>
      </c>
      <c r="NJ89">
        <v>0</v>
      </c>
      <c r="NK89">
        <v>830</v>
      </c>
      <c r="NL89">
        <v>4</v>
      </c>
      <c r="NN89">
        <v>3</v>
      </c>
      <c r="NO89">
        <v>1</v>
      </c>
      <c r="NP89">
        <v>1</v>
      </c>
      <c r="NQ89">
        <v>5</v>
      </c>
      <c r="NR89">
        <v>4</v>
      </c>
      <c r="NS89">
        <v>5</v>
      </c>
      <c r="NT89">
        <v>5</v>
      </c>
      <c r="NU89">
        <v>5</v>
      </c>
      <c r="NZ89" t="s">
        <v>643</v>
      </c>
      <c r="OA89">
        <v>3</v>
      </c>
      <c r="OB89">
        <v>1</v>
      </c>
      <c r="OC89">
        <v>5</v>
      </c>
      <c r="OD89">
        <v>3</v>
      </c>
      <c r="OE89">
        <v>3</v>
      </c>
      <c r="OF89">
        <v>1</v>
      </c>
      <c r="OG89">
        <v>3</v>
      </c>
      <c r="OH89">
        <v>1</v>
      </c>
      <c r="OI89">
        <v>2</v>
      </c>
      <c r="OL89">
        <v>2</v>
      </c>
      <c r="OM89">
        <v>4</v>
      </c>
      <c r="ON89" t="s">
        <v>669</v>
      </c>
      <c r="OO89">
        <v>4</v>
      </c>
      <c r="OQ89">
        <v>1</v>
      </c>
      <c r="OT89">
        <v>4</v>
      </c>
      <c r="OX89">
        <v>4</v>
      </c>
      <c r="PD89" t="s">
        <v>643</v>
      </c>
      <c r="PF89">
        <v>-2</v>
      </c>
      <c r="PJ89">
        <v>13</v>
      </c>
      <c r="PK89">
        <v>2</v>
      </c>
      <c r="PL89">
        <v>2</v>
      </c>
      <c r="PM89">
        <v>5</v>
      </c>
      <c r="PN89">
        <v>5</v>
      </c>
      <c r="PO89">
        <v>4</v>
      </c>
      <c r="PP89">
        <v>2</v>
      </c>
      <c r="PQ89">
        <v>4</v>
      </c>
      <c r="PT89">
        <v>9</v>
      </c>
      <c r="PW89">
        <v>1</v>
      </c>
      <c r="PZ89">
        <v>0</v>
      </c>
      <c r="QC89">
        <v>0</v>
      </c>
      <c r="QU89">
        <v>0</v>
      </c>
      <c r="QW89">
        <v>-2</v>
      </c>
      <c r="QX89">
        <v>-2</v>
      </c>
      <c r="QY89">
        <v>4</v>
      </c>
      <c r="QZ89">
        <v>-2</v>
      </c>
      <c r="RA89">
        <v>7</v>
      </c>
      <c r="RB89">
        <v>2</v>
      </c>
      <c r="RC89">
        <v>1</v>
      </c>
      <c r="RD89">
        <v>1</v>
      </c>
      <c r="RE89">
        <v>1</v>
      </c>
      <c r="RF89">
        <v>4</v>
      </c>
      <c r="RJ89">
        <v>3</v>
      </c>
      <c r="RK89">
        <v>70</v>
      </c>
      <c r="RL89">
        <v>3</v>
      </c>
      <c r="RM89">
        <v>2</v>
      </c>
      <c r="RN89">
        <v>2</v>
      </c>
      <c r="RO89">
        <v>2</v>
      </c>
      <c r="RP89">
        <v>2</v>
      </c>
      <c r="RQ89">
        <v>13</v>
      </c>
      <c r="RR89">
        <v>2</v>
      </c>
      <c r="RS89">
        <v>-1</v>
      </c>
      <c r="RT89">
        <v>1</v>
      </c>
      <c r="RU89">
        <v>1</v>
      </c>
      <c r="RV89">
        <v>3</v>
      </c>
      <c r="RW89">
        <v>10</v>
      </c>
      <c r="RX89">
        <v>1</v>
      </c>
      <c r="RY89">
        <v>20</v>
      </c>
      <c r="RZ89">
        <v>32</v>
      </c>
      <c r="SA89">
        <v>0</v>
      </c>
      <c r="SB89">
        <v>1</v>
      </c>
      <c r="SC89">
        <v>0</v>
      </c>
      <c r="SD89">
        <v>0</v>
      </c>
      <c r="SE89">
        <v>0</v>
      </c>
      <c r="SF89">
        <v>2</v>
      </c>
      <c r="SG89">
        <v>2</v>
      </c>
      <c r="SH89">
        <v>0</v>
      </c>
      <c r="SI89">
        <v>0</v>
      </c>
      <c r="SJ89">
        <v>2</v>
      </c>
      <c r="SK89">
        <v>4</v>
      </c>
      <c r="SL89">
        <v>2</v>
      </c>
      <c r="SM89">
        <v>4</v>
      </c>
      <c r="SN89">
        <v>4</v>
      </c>
      <c r="SO89">
        <v>4</v>
      </c>
      <c r="SP89">
        <v>4</v>
      </c>
      <c r="SQ89">
        <v>4</v>
      </c>
      <c r="SR89">
        <v>1</v>
      </c>
      <c r="SS89">
        <v>4</v>
      </c>
      <c r="ST89">
        <v>1</v>
      </c>
      <c r="SU89">
        <v>4</v>
      </c>
      <c r="SV89">
        <v>4</v>
      </c>
      <c r="SW89">
        <v>4</v>
      </c>
      <c r="SX89">
        <v>4</v>
      </c>
      <c r="SY89">
        <v>4</v>
      </c>
      <c r="SZ89">
        <v>4</v>
      </c>
      <c r="TA89">
        <v>4</v>
      </c>
      <c r="TB89">
        <v>4</v>
      </c>
      <c r="TC89">
        <v>1</v>
      </c>
      <c r="TD89">
        <v>4</v>
      </c>
      <c r="TE89">
        <v>4</v>
      </c>
      <c r="TF89">
        <v>4</v>
      </c>
      <c r="TG89">
        <v>4</v>
      </c>
      <c r="TH89">
        <v>4</v>
      </c>
      <c r="TI89">
        <v>4</v>
      </c>
      <c r="TJ89">
        <v>4</v>
      </c>
      <c r="TK89">
        <v>4</v>
      </c>
      <c r="TL89">
        <v>4</v>
      </c>
      <c r="TM89">
        <v>4</v>
      </c>
      <c r="TN89">
        <v>4</v>
      </c>
      <c r="TO89">
        <v>4</v>
      </c>
      <c r="TQ89">
        <v>1</v>
      </c>
      <c r="TR89">
        <v>1</v>
      </c>
      <c r="TS89">
        <v>4</v>
      </c>
      <c r="TT89">
        <v>4</v>
      </c>
      <c r="TU89">
        <v>4</v>
      </c>
      <c r="TV89">
        <v>4</v>
      </c>
      <c r="TW89">
        <v>2</v>
      </c>
      <c r="TX89">
        <v>3</v>
      </c>
      <c r="TY89">
        <v>1</v>
      </c>
      <c r="TZ89">
        <v>1</v>
      </c>
      <c r="UA89">
        <v>2</v>
      </c>
      <c r="UB89">
        <v>2</v>
      </c>
      <c r="UC89">
        <v>1</v>
      </c>
      <c r="UD89">
        <v>2</v>
      </c>
      <c r="UE89">
        <v>2</v>
      </c>
      <c r="UF89">
        <v>1</v>
      </c>
      <c r="UG89">
        <v>1</v>
      </c>
      <c r="UH89">
        <v>4</v>
      </c>
      <c r="UI89">
        <v>2</v>
      </c>
      <c r="UJ89">
        <v>3</v>
      </c>
      <c r="UK89">
        <v>1</v>
      </c>
      <c r="UL89">
        <v>315</v>
      </c>
      <c r="UM89">
        <v>1</v>
      </c>
      <c r="UN89">
        <v>0</v>
      </c>
      <c r="UO89">
        <v>0</v>
      </c>
      <c r="UP89">
        <v>0</v>
      </c>
      <c r="UQ89">
        <v>1</v>
      </c>
      <c r="UR89">
        <v>0</v>
      </c>
      <c r="US89" t="s">
        <v>645</v>
      </c>
      <c r="UT89">
        <v>0</v>
      </c>
      <c r="UU89">
        <v>1</v>
      </c>
      <c r="UV89">
        <v>0</v>
      </c>
      <c r="UW89">
        <v>4</v>
      </c>
      <c r="UX89">
        <v>120</v>
      </c>
      <c r="UY89">
        <v>4</v>
      </c>
      <c r="UZ89">
        <v>1</v>
      </c>
      <c r="VA89">
        <v>0</v>
      </c>
      <c r="VB89">
        <v>3</v>
      </c>
      <c r="VD89">
        <v>0</v>
      </c>
      <c r="VE89">
        <v>0</v>
      </c>
      <c r="VF89">
        <v>1</v>
      </c>
      <c r="VG89">
        <v>3</v>
      </c>
      <c r="VH89">
        <v>2</v>
      </c>
      <c r="VI89">
        <v>2</v>
      </c>
      <c r="VJ89">
        <v>2</v>
      </c>
      <c r="VK89">
        <v>2</v>
      </c>
      <c r="VL89">
        <v>2</v>
      </c>
      <c r="VM89">
        <v>2</v>
      </c>
      <c r="VN89">
        <v>2</v>
      </c>
      <c r="VO89">
        <v>2</v>
      </c>
      <c r="VP89">
        <v>1</v>
      </c>
      <c r="VQ89">
        <v>3</v>
      </c>
      <c r="VR89">
        <v>1</v>
      </c>
      <c r="VS89">
        <v>4</v>
      </c>
      <c r="VT89">
        <v>3</v>
      </c>
      <c r="VU89">
        <v>3</v>
      </c>
      <c r="VV89">
        <v>3</v>
      </c>
      <c r="VW89">
        <v>5</v>
      </c>
      <c r="VX89">
        <v>3</v>
      </c>
      <c r="VY89">
        <v>1</v>
      </c>
      <c r="WA89">
        <v>2858</v>
      </c>
      <c r="WE89" t="s">
        <v>643</v>
      </c>
      <c r="WH89" t="s">
        <v>643</v>
      </c>
      <c r="WM89" t="s">
        <v>643</v>
      </c>
      <c r="WO89">
        <v>2</v>
      </c>
      <c r="WT89" t="s">
        <v>643</v>
      </c>
      <c r="WX89" t="s">
        <v>643</v>
      </c>
      <c r="WY89">
        <v>1</v>
      </c>
      <c r="XQ89">
        <v>1</v>
      </c>
      <c r="XR89">
        <v>3</v>
      </c>
      <c r="XS89">
        <v>1</v>
      </c>
      <c r="XT89">
        <v>1</v>
      </c>
      <c r="XU89" t="s">
        <v>643</v>
      </c>
      <c r="XV89">
        <v>1</v>
      </c>
      <c r="XW89">
        <v>-1</v>
      </c>
    </row>
    <row r="90" spans="1:647" x14ac:dyDescent="0.25">
      <c r="A90">
        <v>3568</v>
      </c>
      <c r="B90">
        <v>2471</v>
      </c>
      <c r="C90">
        <v>1</v>
      </c>
      <c r="D90" s="9">
        <v>13657</v>
      </c>
      <c r="E90" t="str">
        <f>VLOOKUP(ELEF_2019_minta[[#This Row],[TERUL]],teruleti_szamjel!$A$2:$M$3201,2)</f>
        <v>Balassagyarmat</v>
      </c>
      <c r="F90" t="str">
        <f>VLOOKUP(ELEF_2019_minta[[#This Row],[TERUL]],teruleti_szamjel!$A$2:$M$3201,4)</f>
        <v>12</v>
      </c>
      <c r="G90" t="str">
        <f>VLOOKUP(ELEF_2019_minta[[#This Row],[TERUL]],teruleti_szamjel!$A$2:$M$3201,5)</f>
        <v>Nógrád</v>
      </c>
      <c r="H90" t="str">
        <f>VLOOKUP(ELEF_2019_minta[[#This Row],[TERUL]],teruleti_szamjel!$A$2:$M$3201,10)</f>
        <v>50</v>
      </c>
      <c r="I90" t="str">
        <f>VLOOKUP(ELEF_2019_minta[[#This Row],[TERUL]],teruleti_szamjel!$A$2:$M$3201,11)</f>
        <v>Észak-Magyarország</v>
      </c>
      <c r="J90">
        <v>4</v>
      </c>
      <c r="K90">
        <v>1</v>
      </c>
      <c r="L90">
        <v>1945</v>
      </c>
      <c r="M90">
        <v>6</v>
      </c>
      <c r="N90">
        <v>25</v>
      </c>
      <c r="O90">
        <v>72</v>
      </c>
      <c r="P90">
        <v>5</v>
      </c>
      <c r="Q90">
        <v>10</v>
      </c>
      <c r="R90">
        <v>1</v>
      </c>
      <c r="S90">
        <v>1</v>
      </c>
      <c r="T90">
        <v>26</v>
      </c>
      <c r="U90">
        <v>31</v>
      </c>
      <c r="V90" t="s">
        <v>681</v>
      </c>
      <c r="W90">
        <v>1</v>
      </c>
      <c r="Y90">
        <v>2</v>
      </c>
      <c r="Z90">
        <v>1949</v>
      </c>
      <c r="AA90">
        <v>6</v>
      </c>
      <c r="AB90">
        <v>11</v>
      </c>
      <c r="AC90">
        <v>68</v>
      </c>
      <c r="AD90">
        <v>6</v>
      </c>
      <c r="AE90">
        <v>10</v>
      </c>
      <c r="AF90">
        <v>1</v>
      </c>
      <c r="AH90">
        <v>2001</v>
      </c>
      <c r="AJ90">
        <v>27</v>
      </c>
      <c r="AN90">
        <v>1</v>
      </c>
      <c r="AO90">
        <v>5</v>
      </c>
      <c r="AQ90">
        <v>6</v>
      </c>
      <c r="AS90">
        <v>76</v>
      </c>
      <c r="BL90" t="s">
        <v>643</v>
      </c>
      <c r="BN90" t="s">
        <v>643</v>
      </c>
      <c r="BO90" t="s">
        <v>643</v>
      </c>
      <c r="BR90" t="s">
        <v>643</v>
      </c>
      <c r="BS90" t="s">
        <v>643</v>
      </c>
      <c r="BT90" t="s">
        <v>643</v>
      </c>
      <c r="BU90" t="s">
        <v>643</v>
      </c>
      <c r="BV90" t="s">
        <v>643</v>
      </c>
      <c r="BX90" t="s">
        <v>643</v>
      </c>
      <c r="CA90" t="s">
        <v>643</v>
      </c>
      <c r="CB90" t="s">
        <v>643</v>
      </c>
      <c r="CC90" t="s">
        <v>643</v>
      </c>
      <c r="CD90" t="s">
        <v>643</v>
      </c>
      <c r="CF90" t="s">
        <v>643</v>
      </c>
      <c r="CG90" t="s">
        <v>643</v>
      </c>
      <c r="CH90" t="s">
        <v>643</v>
      </c>
      <c r="CI90" t="s">
        <v>643</v>
      </c>
      <c r="CJ90" t="s">
        <v>643</v>
      </c>
      <c r="CK90" t="s">
        <v>643</v>
      </c>
      <c r="CL90" t="s">
        <v>643</v>
      </c>
      <c r="CM90" t="s">
        <v>643</v>
      </c>
      <c r="CN90" t="s">
        <v>643</v>
      </c>
      <c r="CO90" t="s">
        <v>643</v>
      </c>
      <c r="CP90" t="s">
        <v>643</v>
      </c>
      <c r="CQ90" t="s">
        <v>643</v>
      </c>
      <c r="CR90" t="s">
        <v>643</v>
      </c>
      <c r="CS90" t="s">
        <v>643</v>
      </c>
      <c r="CT90" t="s">
        <v>643</v>
      </c>
      <c r="CU90" t="s">
        <v>643</v>
      </c>
      <c r="CV90" t="s">
        <v>643</v>
      </c>
      <c r="CW90" t="s">
        <v>643</v>
      </c>
      <c r="CX90" t="s">
        <v>643</v>
      </c>
      <c r="CY90" t="s">
        <v>643</v>
      </c>
      <c r="CZ90" t="s">
        <v>643</v>
      </c>
      <c r="DA90" t="s">
        <v>643</v>
      </c>
      <c r="DB90" t="s">
        <v>643</v>
      </c>
      <c r="DC90" t="s">
        <v>643</v>
      </c>
      <c r="DD90" t="s">
        <v>643</v>
      </c>
      <c r="DE90" t="s">
        <v>643</v>
      </c>
      <c r="DF90" t="s">
        <v>643</v>
      </c>
      <c r="DG90" t="s">
        <v>643</v>
      </c>
      <c r="DH90">
        <v>1</v>
      </c>
      <c r="DI90">
        <v>2</v>
      </c>
      <c r="DJ90">
        <v>2</v>
      </c>
      <c r="DK90">
        <v>1</v>
      </c>
      <c r="DL90">
        <v>3</v>
      </c>
      <c r="DN90">
        <v>3</v>
      </c>
      <c r="DO90">
        <v>4</v>
      </c>
      <c r="DP90">
        <v>2</v>
      </c>
      <c r="DQ90">
        <v>1</v>
      </c>
      <c r="DS90">
        <v>2</v>
      </c>
      <c r="DT90">
        <v>2</v>
      </c>
      <c r="DU90">
        <v>1</v>
      </c>
      <c r="DV90">
        <v>2</v>
      </c>
      <c r="DW90">
        <v>3</v>
      </c>
      <c r="DX90">
        <v>2</v>
      </c>
      <c r="EB90">
        <v>2</v>
      </c>
      <c r="ED90">
        <v>1</v>
      </c>
      <c r="EF90">
        <v>2</v>
      </c>
      <c r="EJ90">
        <v>2</v>
      </c>
      <c r="EN90">
        <v>-9</v>
      </c>
      <c r="ER90">
        <v>2</v>
      </c>
      <c r="EV90">
        <v>2</v>
      </c>
      <c r="EW90" t="s">
        <v>643</v>
      </c>
      <c r="EY90">
        <v>1</v>
      </c>
      <c r="EZ90">
        <v>1</v>
      </c>
      <c r="FC90">
        <v>1</v>
      </c>
      <c r="FD90">
        <v>2</v>
      </c>
      <c r="FH90">
        <v>2</v>
      </c>
      <c r="FI90" t="s">
        <v>643</v>
      </c>
      <c r="FL90">
        <v>2</v>
      </c>
      <c r="FP90">
        <v>2</v>
      </c>
      <c r="FT90">
        <v>1</v>
      </c>
      <c r="FU90">
        <v>1</v>
      </c>
      <c r="FV90">
        <v>1</v>
      </c>
      <c r="FX90">
        <v>1</v>
      </c>
      <c r="GB90">
        <v>2</v>
      </c>
      <c r="GF90">
        <v>2</v>
      </c>
      <c r="GJ90">
        <v>2</v>
      </c>
      <c r="GM90" t="s">
        <v>643</v>
      </c>
      <c r="GN90">
        <v>2</v>
      </c>
      <c r="GR90">
        <v>2</v>
      </c>
      <c r="GV90">
        <v>2</v>
      </c>
      <c r="GZ90">
        <v>2</v>
      </c>
      <c r="HD90">
        <v>2</v>
      </c>
      <c r="HE90">
        <v>2</v>
      </c>
      <c r="HF90">
        <v>1</v>
      </c>
      <c r="HH90">
        <v>2</v>
      </c>
      <c r="HI90" t="s">
        <v>643</v>
      </c>
      <c r="HJ90" t="s">
        <v>643</v>
      </c>
      <c r="HK90" t="s">
        <v>643</v>
      </c>
      <c r="HL90">
        <v>2</v>
      </c>
      <c r="HP90">
        <v>2</v>
      </c>
      <c r="HT90">
        <v>2</v>
      </c>
      <c r="HU90" t="s">
        <v>643</v>
      </c>
      <c r="HV90" t="s">
        <v>643</v>
      </c>
      <c r="HW90" t="s">
        <v>643</v>
      </c>
      <c r="HX90">
        <v>2</v>
      </c>
      <c r="IB90">
        <v>2</v>
      </c>
      <c r="IC90" t="s">
        <v>643</v>
      </c>
      <c r="ID90" t="s">
        <v>643</v>
      </c>
      <c r="IE90" t="s">
        <v>643</v>
      </c>
      <c r="IF90">
        <v>2</v>
      </c>
      <c r="IJ90">
        <v>2</v>
      </c>
      <c r="IN90">
        <v>2</v>
      </c>
      <c r="IO90">
        <v>2</v>
      </c>
      <c r="IP90">
        <v>2</v>
      </c>
      <c r="IR90">
        <v>2</v>
      </c>
      <c r="IS90">
        <v>-2</v>
      </c>
      <c r="IU90">
        <v>0</v>
      </c>
      <c r="IW90">
        <v>0</v>
      </c>
      <c r="IX90">
        <v>1</v>
      </c>
      <c r="IY90">
        <v>1</v>
      </c>
      <c r="IZ90">
        <v>2</v>
      </c>
      <c r="JA90">
        <v>1</v>
      </c>
      <c r="JB90">
        <v>1</v>
      </c>
      <c r="JC90">
        <v>1</v>
      </c>
      <c r="JD90">
        <v>3</v>
      </c>
      <c r="JE90">
        <v>1</v>
      </c>
      <c r="JF90">
        <v>1</v>
      </c>
      <c r="JG90">
        <v>1</v>
      </c>
      <c r="JH90">
        <v>1</v>
      </c>
      <c r="JI90">
        <v>1</v>
      </c>
      <c r="JJ90">
        <v>1</v>
      </c>
      <c r="JK90">
        <v>1</v>
      </c>
      <c r="JL90">
        <v>1</v>
      </c>
      <c r="JM90">
        <v>1</v>
      </c>
      <c r="JO90">
        <v>1</v>
      </c>
      <c r="JP90">
        <v>1</v>
      </c>
      <c r="JQ90">
        <v>1</v>
      </c>
      <c r="JR90">
        <v>5</v>
      </c>
      <c r="JS90">
        <v>1</v>
      </c>
      <c r="JT90">
        <v>1</v>
      </c>
      <c r="JU90">
        <v>1</v>
      </c>
      <c r="JW90">
        <v>2</v>
      </c>
      <c r="JX90">
        <v>1</v>
      </c>
      <c r="JZ90">
        <v>1</v>
      </c>
      <c r="KA90">
        <v>2</v>
      </c>
      <c r="KB90">
        <v>2</v>
      </c>
      <c r="KC90">
        <v>1</v>
      </c>
      <c r="KD90">
        <v>1</v>
      </c>
      <c r="KE90">
        <v>2</v>
      </c>
      <c r="KF90">
        <v>1</v>
      </c>
      <c r="KG90">
        <v>1</v>
      </c>
      <c r="KH90">
        <v>1</v>
      </c>
      <c r="KJ90">
        <v>2</v>
      </c>
      <c r="KL90">
        <v>-8</v>
      </c>
      <c r="KM90">
        <v>2</v>
      </c>
      <c r="KN90">
        <v>1</v>
      </c>
      <c r="KO90">
        <v>2</v>
      </c>
      <c r="KP90">
        <v>0</v>
      </c>
      <c r="KQ90">
        <v>1</v>
      </c>
      <c r="KR90">
        <v>2</v>
      </c>
      <c r="KS90">
        <v>2</v>
      </c>
      <c r="KT90">
        <v>2</v>
      </c>
      <c r="KU90">
        <v>2</v>
      </c>
      <c r="KV90">
        <v>2</v>
      </c>
      <c r="KW90">
        <v>1</v>
      </c>
      <c r="KX90">
        <v>2</v>
      </c>
      <c r="KY90">
        <v>2</v>
      </c>
      <c r="KZ90">
        <v>2</v>
      </c>
      <c r="LA90">
        <v>2010</v>
      </c>
      <c r="LD90">
        <v>2</v>
      </c>
      <c r="LE90">
        <v>1</v>
      </c>
      <c r="LF90">
        <v>1</v>
      </c>
      <c r="LG90">
        <v>1</v>
      </c>
      <c r="LH90">
        <v>2</v>
      </c>
      <c r="LI90">
        <v>3</v>
      </c>
      <c r="LJ90">
        <v>4</v>
      </c>
      <c r="LL90">
        <v>1</v>
      </c>
      <c r="LM90">
        <v>1</v>
      </c>
      <c r="LN90">
        <v>2</v>
      </c>
      <c r="LP90">
        <v>2</v>
      </c>
      <c r="LQ90">
        <v>1</v>
      </c>
      <c r="LT90">
        <v>1</v>
      </c>
      <c r="LU90">
        <v>5</v>
      </c>
      <c r="LW90">
        <v>3</v>
      </c>
      <c r="LX90">
        <v>2</v>
      </c>
      <c r="LY90">
        <v>2</v>
      </c>
      <c r="LZ90">
        <v>2</v>
      </c>
      <c r="MA90">
        <v>3</v>
      </c>
      <c r="MB90">
        <v>2</v>
      </c>
      <c r="MC90">
        <v>3</v>
      </c>
      <c r="MD90">
        <v>2</v>
      </c>
      <c r="ME90">
        <v>6</v>
      </c>
      <c r="MF90">
        <v>3</v>
      </c>
      <c r="MG90">
        <v>6</v>
      </c>
      <c r="MH90">
        <v>6</v>
      </c>
      <c r="MI90">
        <v>6</v>
      </c>
      <c r="MJ90">
        <v>2</v>
      </c>
      <c r="MK90">
        <v>6</v>
      </c>
      <c r="ML90">
        <v>6</v>
      </c>
      <c r="MM90">
        <v>6</v>
      </c>
      <c r="MN90">
        <v>6</v>
      </c>
      <c r="MO90">
        <v>6</v>
      </c>
      <c r="MP90">
        <v>2</v>
      </c>
      <c r="MQ90">
        <v>6</v>
      </c>
      <c r="MR90">
        <v>5</v>
      </c>
      <c r="MS90">
        <v>2</v>
      </c>
      <c r="MT90">
        <v>3</v>
      </c>
      <c r="MU90">
        <v>4</v>
      </c>
      <c r="MV90">
        <v>3</v>
      </c>
      <c r="MW90">
        <v>157</v>
      </c>
      <c r="MY90">
        <v>153</v>
      </c>
      <c r="MZ90">
        <v>92</v>
      </c>
      <c r="NB90">
        <v>63</v>
      </c>
      <c r="NC90">
        <v>1</v>
      </c>
      <c r="ND90">
        <v>2</v>
      </c>
      <c r="NE90">
        <v>1</v>
      </c>
      <c r="NF90">
        <v>0</v>
      </c>
      <c r="NH90">
        <v>0</v>
      </c>
      <c r="NI90">
        <v>-2</v>
      </c>
      <c r="NJ90">
        <v>0</v>
      </c>
      <c r="NK90">
        <v>1000</v>
      </c>
      <c r="NL90">
        <v>4</v>
      </c>
      <c r="NM90">
        <v>1</v>
      </c>
      <c r="NN90">
        <v>3</v>
      </c>
      <c r="NO90">
        <v>1</v>
      </c>
      <c r="NP90">
        <v>1</v>
      </c>
      <c r="NQ90">
        <v>4</v>
      </c>
      <c r="NR90">
        <v>3</v>
      </c>
      <c r="NS90">
        <v>5</v>
      </c>
      <c r="NT90">
        <v>5</v>
      </c>
      <c r="NU90">
        <v>5</v>
      </c>
      <c r="NZ90" t="s">
        <v>643</v>
      </c>
      <c r="OA90">
        <v>5</v>
      </c>
      <c r="OB90">
        <v>1</v>
      </c>
      <c r="OC90">
        <v>5</v>
      </c>
      <c r="OD90">
        <v>5</v>
      </c>
      <c r="OE90">
        <v>3</v>
      </c>
      <c r="OF90">
        <v>1</v>
      </c>
      <c r="OG90">
        <v>5</v>
      </c>
      <c r="OH90">
        <v>1</v>
      </c>
      <c r="OI90">
        <v>2</v>
      </c>
      <c r="OM90">
        <v>5</v>
      </c>
      <c r="ON90" t="s">
        <v>644</v>
      </c>
      <c r="OO90">
        <v>4</v>
      </c>
      <c r="OR90">
        <v>1</v>
      </c>
      <c r="OS90">
        <v>1</v>
      </c>
      <c r="OU90">
        <v>4</v>
      </c>
      <c r="PD90" t="s">
        <v>643</v>
      </c>
      <c r="PF90">
        <v>-2</v>
      </c>
      <c r="PJ90">
        <v>16</v>
      </c>
      <c r="PK90">
        <v>2</v>
      </c>
      <c r="PM90">
        <v>5</v>
      </c>
      <c r="PN90">
        <v>5</v>
      </c>
      <c r="PO90">
        <v>5</v>
      </c>
      <c r="PP90">
        <v>4</v>
      </c>
      <c r="PQ90">
        <v>4</v>
      </c>
      <c r="PT90">
        <v>9</v>
      </c>
      <c r="PV90">
        <v>0</v>
      </c>
      <c r="PY90">
        <v>0</v>
      </c>
      <c r="QC90">
        <v>0</v>
      </c>
      <c r="QE90">
        <v>0</v>
      </c>
      <c r="QF90">
        <v>0</v>
      </c>
      <c r="QJ90">
        <v>0</v>
      </c>
      <c r="QO90">
        <v>0</v>
      </c>
      <c r="QW90">
        <v>-2</v>
      </c>
      <c r="QX90">
        <v>-2</v>
      </c>
      <c r="QY90">
        <v>-2</v>
      </c>
      <c r="QZ90">
        <v>-2</v>
      </c>
      <c r="RA90">
        <v>9</v>
      </c>
      <c r="RB90">
        <v>2</v>
      </c>
      <c r="RC90">
        <v>1</v>
      </c>
      <c r="RD90">
        <v>2</v>
      </c>
      <c r="RE90">
        <v>1</v>
      </c>
      <c r="RF90">
        <v>4</v>
      </c>
      <c r="RG90">
        <v>1</v>
      </c>
      <c r="RI90">
        <v>1</v>
      </c>
      <c r="RJ90">
        <v>4</v>
      </c>
      <c r="RK90">
        <v>11</v>
      </c>
      <c r="RL90">
        <v>4</v>
      </c>
      <c r="RM90">
        <v>3</v>
      </c>
      <c r="RN90">
        <v>2</v>
      </c>
      <c r="RO90">
        <v>3</v>
      </c>
      <c r="RP90">
        <v>5</v>
      </c>
      <c r="RQ90">
        <v>8</v>
      </c>
      <c r="RR90">
        <v>2</v>
      </c>
      <c r="RS90">
        <v>2</v>
      </c>
      <c r="RT90">
        <v>3</v>
      </c>
      <c r="RU90">
        <v>3</v>
      </c>
      <c r="RV90">
        <v>3</v>
      </c>
      <c r="RW90">
        <v>50</v>
      </c>
      <c r="RX90">
        <v>-2</v>
      </c>
      <c r="RY90">
        <v>20</v>
      </c>
      <c r="RZ90">
        <v>10</v>
      </c>
      <c r="SA90">
        <v>1</v>
      </c>
      <c r="SB90">
        <v>0</v>
      </c>
      <c r="SC90">
        <v>0</v>
      </c>
      <c r="SD90">
        <v>0</v>
      </c>
      <c r="SE90">
        <v>2</v>
      </c>
      <c r="SF90">
        <v>2</v>
      </c>
      <c r="SG90">
        <v>2</v>
      </c>
      <c r="SH90">
        <v>0</v>
      </c>
      <c r="SI90">
        <v>0</v>
      </c>
      <c r="SJ90">
        <v>2</v>
      </c>
      <c r="SK90">
        <v>4</v>
      </c>
      <c r="SL90">
        <v>4</v>
      </c>
      <c r="SM90">
        <v>1</v>
      </c>
      <c r="SN90">
        <v>4</v>
      </c>
      <c r="SO90">
        <v>1</v>
      </c>
      <c r="SP90">
        <v>4</v>
      </c>
      <c r="SQ90">
        <v>4</v>
      </c>
      <c r="SR90">
        <v>1</v>
      </c>
      <c r="SS90">
        <v>4</v>
      </c>
      <c r="ST90">
        <v>4</v>
      </c>
      <c r="SU90">
        <v>4</v>
      </c>
      <c r="SV90">
        <v>4</v>
      </c>
      <c r="SW90">
        <v>4</v>
      </c>
      <c r="SX90">
        <v>4</v>
      </c>
      <c r="SY90">
        <v>4</v>
      </c>
      <c r="SZ90">
        <v>2</v>
      </c>
      <c r="TA90">
        <v>4</v>
      </c>
      <c r="TB90">
        <v>4</v>
      </c>
      <c r="TC90">
        <v>4</v>
      </c>
      <c r="TD90">
        <v>4</v>
      </c>
      <c r="TE90">
        <v>4</v>
      </c>
      <c r="TF90">
        <v>4</v>
      </c>
      <c r="TH90">
        <v>4</v>
      </c>
      <c r="TI90">
        <v>4</v>
      </c>
      <c r="TJ90">
        <v>4</v>
      </c>
      <c r="TK90">
        <v>4</v>
      </c>
      <c r="TL90">
        <v>4</v>
      </c>
      <c r="TM90">
        <v>4</v>
      </c>
      <c r="TN90">
        <v>4</v>
      </c>
      <c r="TO90">
        <v>4</v>
      </c>
      <c r="TP90">
        <v>4</v>
      </c>
      <c r="TQ90">
        <v>4</v>
      </c>
      <c r="TR90">
        <v>4</v>
      </c>
      <c r="TS90">
        <v>4</v>
      </c>
      <c r="TT90">
        <v>4</v>
      </c>
      <c r="TU90">
        <v>4</v>
      </c>
      <c r="TV90">
        <v>4</v>
      </c>
      <c r="TW90">
        <v>2</v>
      </c>
      <c r="TX90">
        <v>2</v>
      </c>
      <c r="TY90">
        <v>1</v>
      </c>
      <c r="TZ90">
        <v>1</v>
      </c>
      <c r="UA90">
        <v>1</v>
      </c>
      <c r="UB90">
        <v>1</v>
      </c>
      <c r="UC90">
        <v>1</v>
      </c>
      <c r="UD90">
        <v>1</v>
      </c>
      <c r="UE90">
        <v>2</v>
      </c>
      <c r="UF90">
        <v>0</v>
      </c>
      <c r="UG90">
        <v>2</v>
      </c>
      <c r="UH90">
        <v>1</v>
      </c>
      <c r="UI90">
        <v>4</v>
      </c>
      <c r="UJ90">
        <v>3</v>
      </c>
      <c r="UK90">
        <v>0</v>
      </c>
      <c r="UL90">
        <v>100</v>
      </c>
      <c r="UM90">
        <v>1</v>
      </c>
      <c r="UN90">
        <v>0</v>
      </c>
      <c r="UO90">
        <v>0</v>
      </c>
      <c r="UP90">
        <v>0</v>
      </c>
      <c r="UQ90">
        <v>0</v>
      </c>
      <c r="UR90">
        <v>0</v>
      </c>
      <c r="US90" t="s">
        <v>733</v>
      </c>
      <c r="UT90">
        <v>1</v>
      </c>
      <c r="UU90">
        <v>0</v>
      </c>
      <c r="UV90">
        <v>0</v>
      </c>
      <c r="UW90">
        <v>4</v>
      </c>
      <c r="UX90">
        <v>121</v>
      </c>
      <c r="UY90">
        <v>4</v>
      </c>
      <c r="UZ90">
        <v>0</v>
      </c>
      <c r="VA90">
        <v>0</v>
      </c>
      <c r="VB90">
        <v>4</v>
      </c>
      <c r="VC90">
        <v>90</v>
      </c>
      <c r="VD90">
        <v>0</v>
      </c>
      <c r="VE90">
        <v>3</v>
      </c>
      <c r="VF90">
        <v>2</v>
      </c>
      <c r="VG90">
        <v>0</v>
      </c>
      <c r="VH90">
        <v>2</v>
      </c>
      <c r="VI90">
        <v>2</v>
      </c>
      <c r="VJ90">
        <v>2</v>
      </c>
      <c r="VK90">
        <v>2</v>
      </c>
      <c r="VL90">
        <v>2</v>
      </c>
      <c r="VM90">
        <v>2</v>
      </c>
      <c r="VN90">
        <v>2</v>
      </c>
      <c r="VO90">
        <v>2</v>
      </c>
      <c r="VP90">
        <v>1</v>
      </c>
      <c r="VQ90">
        <v>3</v>
      </c>
      <c r="VR90">
        <v>1</v>
      </c>
      <c r="VS90">
        <v>6</v>
      </c>
      <c r="VT90">
        <v>2</v>
      </c>
      <c r="VU90">
        <v>3</v>
      </c>
      <c r="VV90">
        <v>2</v>
      </c>
      <c r="VW90">
        <v>5</v>
      </c>
      <c r="VX90">
        <v>2</v>
      </c>
      <c r="VY90">
        <v>1</v>
      </c>
      <c r="WE90" t="s">
        <v>643</v>
      </c>
      <c r="WH90" t="s">
        <v>643</v>
      </c>
      <c r="WM90" t="s">
        <v>643</v>
      </c>
      <c r="WT90" t="s">
        <v>643</v>
      </c>
      <c r="WU90">
        <v>1</v>
      </c>
      <c r="WV90">
        <v>1</v>
      </c>
      <c r="WX90" t="s">
        <v>643</v>
      </c>
      <c r="XD90">
        <v>2</v>
      </c>
      <c r="XK90">
        <v>0</v>
      </c>
      <c r="XQ90">
        <v>1</v>
      </c>
      <c r="XR90">
        <v>1</v>
      </c>
      <c r="XS90">
        <v>1</v>
      </c>
      <c r="XT90">
        <v>1</v>
      </c>
      <c r="XU90" t="s">
        <v>643</v>
      </c>
      <c r="XV90">
        <v>-1</v>
      </c>
      <c r="XW90">
        <v>-1</v>
      </c>
    </row>
    <row r="91" spans="1:647" x14ac:dyDescent="0.25">
      <c r="A91">
        <v>2040</v>
      </c>
      <c r="B91">
        <v>1400</v>
      </c>
      <c r="C91">
        <v>1</v>
      </c>
      <c r="D91" s="9">
        <v>10700</v>
      </c>
      <c r="E91" t="str">
        <f>VLOOKUP(ELEF_2019_minta[[#This Row],[TERUL]],teruleti_szamjel!$A$2:$M$3201,2)</f>
        <v>Budapest 10. ker.</v>
      </c>
      <c r="F91" t="str">
        <f>VLOOKUP(ELEF_2019_minta[[#This Row],[TERUL]],teruleti_szamjel!$A$2:$M$3201,4)</f>
        <v>01</v>
      </c>
      <c r="G91" t="str">
        <f>VLOOKUP(ELEF_2019_minta[[#This Row],[TERUL]],teruleti_szamjel!$A$2:$M$3201,5)</f>
        <v>főváros</v>
      </c>
      <c r="H91" t="str">
        <f>VLOOKUP(ELEF_2019_minta[[#This Row],[TERUL]],teruleti_szamjel!$A$2:$M$3201,10)</f>
        <v>11</v>
      </c>
      <c r="I91" t="str">
        <f>VLOOKUP(ELEF_2019_minta[[#This Row],[TERUL]],teruleti_szamjel!$A$2:$M$3201,11)</f>
        <v>Budapest</v>
      </c>
      <c r="J91">
        <v>2</v>
      </c>
      <c r="K91">
        <v>1</v>
      </c>
      <c r="L91">
        <v>1981</v>
      </c>
      <c r="M91">
        <v>11</v>
      </c>
      <c r="N91">
        <v>2</v>
      </c>
      <c r="O91">
        <v>28</v>
      </c>
      <c r="P91">
        <v>3</v>
      </c>
      <c r="Q91">
        <v>10</v>
      </c>
      <c r="R91">
        <v>1</v>
      </c>
      <c r="S91">
        <v>1</v>
      </c>
      <c r="T91">
        <v>61</v>
      </c>
      <c r="U91">
        <v>51</v>
      </c>
      <c r="V91" t="s">
        <v>649</v>
      </c>
      <c r="W91">
        <v>1</v>
      </c>
      <c r="Y91">
        <v>2</v>
      </c>
      <c r="AA91">
        <v>1</v>
      </c>
      <c r="AB91">
        <v>21</v>
      </c>
      <c r="AC91">
        <v>15</v>
      </c>
      <c r="AD91">
        <v>3</v>
      </c>
      <c r="AH91">
        <v>2011</v>
      </c>
      <c r="AJ91">
        <v>5</v>
      </c>
      <c r="AR91">
        <v>13</v>
      </c>
      <c r="BL91" t="s">
        <v>643</v>
      </c>
      <c r="BN91" t="s">
        <v>643</v>
      </c>
      <c r="BO91" t="s">
        <v>643</v>
      </c>
      <c r="BR91" t="s">
        <v>643</v>
      </c>
      <c r="BS91" t="s">
        <v>643</v>
      </c>
      <c r="BT91" t="s">
        <v>643</v>
      </c>
      <c r="BU91" t="s">
        <v>643</v>
      </c>
      <c r="BV91" t="s">
        <v>643</v>
      </c>
      <c r="BX91" t="s">
        <v>643</v>
      </c>
      <c r="CA91" t="s">
        <v>643</v>
      </c>
      <c r="CB91" t="s">
        <v>643</v>
      </c>
      <c r="CC91" t="s">
        <v>643</v>
      </c>
      <c r="CD91" t="s">
        <v>643</v>
      </c>
      <c r="CF91" t="s">
        <v>643</v>
      </c>
      <c r="CG91" t="s">
        <v>643</v>
      </c>
      <c r="CH91" t="s">
        <v>643</v>
      </c>
      <c r="CI91" t="s">
        <v>643</v>
      </c>
      <c r="CJ91" t="s">
        <v>643</v>
      </c>
      <c r="CK91" t="s">
        <v>643</v>
      </c>
      <c r="CL91" t="s">
        <v>643</v>
      </c>
      <c r="CM91" t="s">
        <v>643</v>
      </c>
      <c r="CN91" t="s">
        <v>643</v>
      </c>
      <c r="CO91" t="s">
        <v>643</v>
      </c>
      <c r="CP91" t="s">
        <v>643</v>
      </c>
      <c r="CQ91" t="s">
        <v>643</v>
      </c>
      <c r="CR91" t="s">
        <v>643</v>
      </c>
      <c r="CS91" t="s">
        <v>643</v>
      </c>
      <c r="CT91" t="s">
        <v>643</v>
      </c>
      <c r="CU91" t="s">
        <v>643</v>
      </c>
      <c r="CV91" t="s">
        <v>643</v>
      </c>
      <c r="CW91" t="s">
        <v>643</v>
      </c>
      <c r="CX91" t="s">
        <v>643</v>
      </c>
      <c r="CY91" t="s">
        <v>643</v>
      </c>
      <c r="CZ91" t="s">
        <v>643</v>
      </c>
      <c r="DA91" t="s">
        <v>643</v>
      </c>
      <c r="DB91" t="s">
        <v>643</v>
      </c>
      <c r="DC91" t="s">
        <v>643</v>
      </c>
      <c r="DD91" t="s">
        <v>643</v>
      </c>
      <c r="DE91" t="s">
        <v>643</v>
      </c>
      <c r="DF91" t="s">
        <v>643</v>
      </c>
      <c r="DG91" t="s">
        <v>643</v>
      </c>
      <c r="DH91">
        <v>3</v>
      </c>
      <c r="DI91">
        <v>2</v>
      </c>
      <c r="DJ91">
        <v>2</v>
      </c>
      <c r="DK91">
        <v>2</v>
      </c>
      <c r="DL91">
        <v>3</v>
      </c>
      <c r="DN91">
        <v>3</v>
      </c>
      <c r="DO91">
        <v>2</v>
      </c>
      <c r="DP91">
        <v>2</v>
      </c>
      <c r="DQ91">
        <v>2</v>
      </c>
      <c r="DR91">
        <v>2</v>
      </c>
      <c r="DS91">
        <v>2</v>
      </c>
      <c r="DT91">
        <v>2</v>
      </c>
      <c r="DU91">
        <v>1</v>
      </c>
      <c r="DV91">
        <v>1</v>
      </c>
      <c r="DW91">
        <v>5</v>
      </c>
      <c r="DX91">
        <v>2</v>
      </c>
      <c r="EA91">
        <v>1</v>
      </c>
      <c r="EB91">
        <v>2</v>
      </c>
      <c r="EF91">
        <v>2</v>
      </c>
      <c r="EJ91">
        <v>2</v>
      </c>
      <c r="EN91">
        <v>2</v>
      </c>
      <c r="ER91">
        <v>2</v>
      </c>
      <c r="EV91">
        <v>2</v>
      </c>
      <c r="EW91" t="s">
        <v>643</v>
      </c>
      <c r="EZ91">
        <v>2</v>
      </c>
      <c r="FA91">
        <v>1</v>
      </c>
      <c r="FD91">
        <v>2</v>
      </c>
      <c r="FH91">
        <v>2</v>
      </c>
      <c r="FI91" t="s">
        <v>643</v>
      </c>
      <c r="FL91">
        <v>2</v>
      </c>
      <c r="FP91">
        <v>1</v>
      </c>
      <c r="FS91">
        <v>1</v>
      </c>
      <c r="FT91">
        <v>1</v>
      </c>
      <c r="FX91">
        <v>1</v>
      </c>
      <c r="GB91">
        <v>2</v>
      </c>
      <c r="GD91">
        <v>1</v>
      </c>
      <c r="GE91">
        <v>4</v>
      </c>
      <c r="GF91">
        <v>2</v>
      </c>
      <c r="GJ91">
        <v>2</v>
      </c>
      <c r="GM91" t="s">
        <v>643</v>
      </c>
      <c r="GN91">
        <v>2</v>
      </c>
      <c r="GQ91">
        <v>1</v>
      </c>
      <c r="GR91">
        <v>2</v>
      </c>
      <c r="GV91">
        <v>2</v>
      </c>
      <c r="GZ91">
        <v>2</v>
      </c>
      <c r="HD91">
        <v>2</v>
      </c>
      <c r="HE91">
        <v>1</v>
      </c>
      <c r="HH91">
        <v>2</v>
      </c>
      <c r="HI91" t="s">
        <v>643</v>
      </c>
      <c r="HJ91" t="s">
        <v>643</v>
      </c>
      <c r="HK91" t="s">
        <v>643</v>
      </c>
      <c r="HL91">
        <v>2</v>
      </c>
      <c r="HP91">
        <v>2</v>
      </c>
      <c r="HT91">
        <v>2</v>
      </c>
      <c r="HU91" t="s">
        <v>643</v>
      </c>
      <c r="HV91" t="s">
        <v>643</v>
      </c>
      <c r="HW91" t="s">
        <v>643</v>
      </c>
      <c r="HX91">
        <v>2</v>
      </c>
      <c r="IB91">
        <v>2</v>
      </c>
      <c r="IC91" t="s">
        <v>643</v>
      </c>
      <c r="ID91" t="s">
        <v>643</v>
      </c>
      <c r="IE91" t="s">
        <v>643</v>
      </c>
      <c r="IF91">
        <v>2</v>
      </c>
      <c r="IJ91">
        <v>2</v>
      </c>
      <c r="IN91">
        <v>2</v>
      </c>
      <c r="IO91">
        <v>2</v>
      </c>
      <c r="IP91">
        <v>2</v>
      </c>
      <c r="IR91">
        <v>2</v>
      </c>
      <c r="IS91">
        <v>-2</v>
      </c>
      <c r="IX91">
        <v>2</v>
      </c>
      <c r="IY91">
        <v>1</v>
      </c>
      <c r="IZ91">
        <v>2</v>
      </c>
      <c r="JA91">
        <v>1</v>
      </c>
      <c r="JB91">
        <v>2</v>
      </c>
      <c r="JC91">
        <v>1</v>
      </c>
      <c r="JD91">
        <v>1</v>
      </c>
      <c r="JE91">
        <v>1</v>
      </c>
      <c r="JF91">
        <v>1</v>
      </c>
      <c r="JG91">
        <v>1</v>
      </c>
      <c r="JH91">
        <v>1</v>
      </c>
      <c r="JI91">
        <v>1</v>
      </c>
      <c r="JJ91">
        <v>1</v>
      </c>
      <c r="JK91">
        <v>1</v>
      </c>
      <c r="JL91">
        <v>1</v>
      </c>
      <c r="JO91">
        <v>1</v>
      </c>
      <c r="JP91">
        <v>1</v>
      </c>
      <c r="JQ91">
        <v>1</v>
      </c>
      <c r="JR91">
        <v>1</v>
      </c>
      <c r="JS91">
        <v>1</v>
      </c>
      <c r="JT91">
        <v>1</v>
      </c>
      <c r="JU91">
        <v>1</v>
      </c>
      <c r="JV91">
        <v>2</v>
      </c>
      <c r="JX91">
        <v>1</v>
      </c>
      <c r="JZ91">
        <v>1</v>
      </c>
      <c r="KA91">
        <v>1</v>
      </c>
      <c r="KB91">
        <v>2</v>
      </c>
      <c r="KC91">
        <v>2</v>
      </c>
      <c r="KD91">
        <v>1</v>
      </c>
      <c r="KE91">
        <v>1</v>
      </c>
      <c r="KF91">
        <v>2</v>
      </c>
      <c r="KG91">
        <v>2</v>
      </c>
      <c r="KH91">
        <v>2</v>
      </c>
      <c r="KJ91">
        <v>2</v>
      </c>
      <c r="KL91">
        <v>3</v>
      </c>
      <c r="KM91">
        <v>1</v>
      </c>
      <c r="KN91">
        <v>0</v>
      </c>
      <c r="KO91">
        <v>1</v>
      </c>
      <c r="KP91">
        <v>0</v>
      </c>
      <c r="KQ91">
        <v>2</v>
      </c>
      <c r="KR91">
        <v>2</v>
      </c>
      <c r="KS91">
        <v>2</v>
      </c>
      <c r="KT91">
        <v>2</v>
      </c>
      <c r="KU91">
        <v>2</v>
      </c>
      <c r="KV91">
        <v>2</v>
      </c>
      <c r="KW91">
        <v>1</v>
      </c>
      <c r="KX91">
        <v>1</v>
      </c>
      <c r="KY91">
        <v>1</v>
      </c>
      <c r="KZ91">
        <v>2</v>
      </c>
      <c r="LA91">
        <v>2019</v>
      </c>
      <c r="LB91">
        <v>9</v>
      </c>
      <c r="LD91">
        <v>201810</v>
      </c>
      <c r="LE91">
        <v>1</v>
      </c>
      <c r="LF91">
        <v>1</v>
      </c>
      <c r="LG91">
        <v>1</v>
      </c>
      <c r="LH91">
        <v>2</v>
      </c>
      <c r="LJ91">
        <v>5</v>
      </c>
      <c r="LK91">
        <v>1</v>
      </c>
      <c r="LL91">
        <v>2</v>
      </c>
      <c r="LN91">
        <v>5</v>
      </c>
      <c r="LP91">
        <v>2</v>
      </c>
      <c r="LR91">
        <v>4</v>
      </c>
      <c r="LW91">
        <v>2</v>
      </c>
      <c r="LX91">
        <v>2</v>
      </c>
      <c r="LY91">
        <v>2</v>
      </c>
      <c r="LZ91">
        <v>2</v>
      </c>
      <c r="MA91">
        <v>2</v>
      </c>
      <c r="MB91">
        <v>3</v>
      </c>
      <c r="MC91">
        <v>5</v>
      </c>
      <c r="MD91">
        <v>-8</v>
      </c>
      <c r="ME91">
        <v>5</v>
      </c>
      <c r="MF91">
        <v>3</v>
      </c>
      <c r="MG91">
        <v>6</v>
      </c>
      <c r="MH91">
        <v>6</v>
      </c>
      <c r="MI91">
        <v>6</v>
      </c>
      <c r="MJ91">
        <v>6</v>
      </c>
      <c r="MK91">
        <v>6</v>
      </c>
      <c r="ML91">
        <v>2</v>
      </c>
      <c r="MM91">
        <v>2</v>
      </c>
      <c r="MN91">
        <v>6</v>
      </c>
      <c r="MO91">
        <v>6</v>
      </c>
      <c r="MP91">
        <v>6</v>
      </c>
      <c r="MQ91">
        <v>8</v>
      </c>
      <c r="MR91">
        <v>3</v>
      </c>
      <c r="MS91">
        <v>3</v>
      </c>
      <c r="MT91">
        <v>3</v>
      </c>
      <c r="MU91">
        <v>4</v>
      </c>
      <c r="MV91">
        <v>3</v>
      </c>
      <c r="MW91">
        <v>182</v>
      </c>
      <c r="MY91">
        <v>175</v>
      </c>
      <c r="MZ91">
        <v>75</v>
      </c>
      <c r="NB91">
        <v>65</v>
      </c>
      <c r="NC91">
        <v>2</v>
      </c>
      <c r="ND91">
        <v>1</v>
      </c>
      <c r="NF91">
        <v>-8</v>
      </c>
      <c r="NH91">
        <v>0</v>
      </c>
      <c r="NI91">
        <v>-2</v>
      </c>
      <c r="NJ91">
        <v>1</v>
      </c>
      <c r="NK91">
        <v>230</v>
      </c>
      <c r="NL91">
        <v>2</v>
      </c>
      <c r="NM91">
        <v>2</v>
      </c>
      <c r="NN91">
        <v>4</v>
      </c>
      <c r="NO91">
        <v>3</v>
      </c>
      <c r="NP91">
        <v>1</v>
      </c>
      <c r="NQ91">
        <v>3</v>
      </c>
      <c r="NR91">
        <v>5</v>
      </c>
      <c r="NS91">
        <v>4</v>
      </c>
      <c r="NT91">
        <v>5</v>
      </c>
      <c r="NU91">
        <v>5</v>
      </c>
      <c r="NZ91" t="s">
        <v>643</v>
      </c>
      <c r="OA91">
        <v>2</v>
      </c>
      <c r="OB91">
        <v>1</v>
      </c>
      <c r="OC91">
        <v>5</v>
      </c>
      <c r="OD91">
        <v>4</v>
      </c>
      <c r="OE91">
        <v>1</v>
      </c>
      <c r="OF91">
        <v>5</v>
      </c>
      <c r="OG91">
        <v>6</v>
      </c>
      <c r="OH91">
        <v>3</v>
      </c>
      <c r="OI91">
        <v>3</v>
      </c>
      <c r="ON91" t="s">
        <v>734</v>
      </c>
      <c r="OO91">
        <v>4</v>
      </c>
      <c r="OU91">
        <v>4</v>
      </c>
      <c r="OV91">
        <v>4</v>
      </c>
      <c r="OW91">
        <v>4</v>
      </c>
      <c r="PD91" t="s">
        <v>643</v>
      </c>
      <c r="PF91">
        <v>0</v>
      </c>
      <c r="PJ91">
        <v>22</v>
      </c>
      <c r="PL91">
        <v>2</v>
      </c>
      <c r="PM91">
        <v>5</v>
      </c>
      <c r="PN91">
        <v>5</v>
      </c>
      <c r="PO91">
        <v>5</v>
      </c>
      <c r="PP91">
        <v>2</v>
      </c>
      <c r="PQ91">
        <v>4</v>
      </c>
      <c r="PT91">
        <v>7</v>
      </c>
      <c r="QU91">
        <v>0</v>
      </c>
      <c r="QV91">
        <v>10</v>
      </c>
      <c r="QW91">
        <v>4</v>
      </c>
      <c r="QX91">
        <v>-2</v>
      </c>
      <c r="QY91">
        <v>-2</v>
      </c>
      <c r="QZ91">
        <v>-2</v>
      </c>
      <c r="RA91">
        <v>7</v>
      </c>
      <c r="RB91">
        <v>2</v>
      </c>
      <c r="RC91">
        <v>1</v>
      </c>
      <c r="RD91">
        <v>2</v>
      </c>
      <c r="RE91">
        <v>1</v>
      </c>
      <c r="RF91">
        <v>4</v>
      </c>
      <c r="RG91">
        <v>2</v>
      </c>
      <c r="RJ91">
        <v>2</v>
      </c>
      <c r="RK91">
        <v>20</v>
      </c>
      <c r="RL91">
        <v>3</v>
      </c>
      <c r="RM91">
        <v>2</v>
      </c>
      <c r="RN91">
        <v>3</v>
      </c>
      <c r="RO91">
        <v>5</v>
      </c>
      <c r="RP91">
        <v>4</v>
      </c>
      <c r="RQ91">
        <v>11</v>
      </c>
      <c r="RR91">
        <v>2</v>
      </c>
      <c r="RS91">
        <v>2</v>
      </c>
      <c r="RT91">
        <v>1</v>
      </c>
      <c r="RU91">
        <v>1</v>
      </c>
      <c r="RV91">
        <v>7</v>
      </c>
      <c r="RW91">
        <v>30</v>
      </c>
      <c r="RX91">
        <v>-2</v>
      </c>
      <c r="RY91">
        <v>20</v>
      </c>
      <c r="RZ91">
        <v>10</v>
      </c>
      <c r="SA91">
        <v>2</v>
      </c>
      <c r="SB91">
        <v>0</v>
      </c>
      <c r="SC91">
        <v>0</v>
      </c>
      <c r="SD91">
        <v>0</v>
      </c>
      <c r="SE91">
        <v>1</v>
      </c>
      <c r="SF91">
        <v>0</v>
      </c>
      <c r="SG91">
        <v>3</v>
      </c>
      <c r="SH91">
        <v>0</v>
      </c>
      <c r="SI91">
        <v>0</v>
      </c>
      <c r="SJ91">
        <v>3</v>
      </c>
      <c r="SK91">
        <v>4</v>
      </c>
      <c r="SL91">
        <v>4</v>
      </c>
      <c r="SM91">
        <v>4</v>
      </c>
      <c r="SN91">
        <v>4</v>
      </c>
      <c r="SO91">
        <v>4</v>
      </c>
      <c r="SP91">
        <v>4</v>
      </c>
      <c r="SQ91">
        <v>4</v>
      </c>
      <c r="SR91">
        <v>4</v>
      </c>
      <c r="SS91">
        <v>4</v>
      </c>
      <c r="ST91">
        <v>1</v>
      </c>
      <c r="SU91">
        <v>4</v>
      </c>
      <c r="SV91">
        <v>4</v>
      </c>
      <c r="SW91">
        <v>4</v>
      </c>
      <c r="SX91">
        <v>4</v>
      </c>
      <c r="SY91">
        <v>1</v>
      </c>
      <c r="SZ91">
        <v>2</v>
      </c>
      <c r="TA91">
        <v>4</v>
      </c>
      <c r="TB91">
        <v>4</v>
      </c>
      <c r="TC91">
        <v>1</v>
      </c>
      <c r="TD91">
        <v>4</v>
      </c>
      <c r="TE91">
        <v>4</v>
      </c>
      <c r="TF91">
        <v>4</v>
      </c>
      <c r="TG91">
        <v>4</v>
      </c>
      <c r="TH91">
        <v>4</v>
      </c>
      <c r="TI91">
        <v>4</v>
      </c>
      <c r="TJ91">
        <v>4</v>
      </c>
      <c r="TK91">
        <v>4</v>
      </c>
      <c r="TL91">
        <v>4</v>
      </c>
      <c r="TM91">
        <v>4</v>
      </c>
      <c r="TN91">
        <v>4</v>
      </c>
      <c r="TO91">
        <v>4</v>
      </c>
      <c r="TP91">
        <v>4</v>
      </c>
      <c r="TQ91">
        <v>1</v>
      </c>
      <c r="TR91">
        <v>4</v>
      </c>
      <c r="TS91">
        <v>1</v>
      </c>
      <c r="TT91">
        <v>4</v>
      </c>
      <c r="TU91">
        <v>4</v>
      </c>
      <c r="TV91">
        <v>4</v>
      </c>
      <c r="TW91">
        <v>2</v>
      </c>
      <c r="TX91">
        <v>3</v>
      </c>
      <c r="TY91">
        <v>1</v>
      </c>
      <c r="TZ91">
        <v>1</v>
      </c>
      <c r="UA91">
        <v>1</v>
      </c>
      <c r="UB91">
        <v>1</v>
      </c>
      <c r="UC91">
        <v>2</v>
      </c>
      <c r="UD91">
        <v>1</v>
      </c>
      <c r="UE91">
        <v>1</v>
      </c>
      <c r="UF91">
        <v>0</v>
      </c>
      <c r="UG91">
        <v>1</v>
      </c>
      <c r="UH91">
        <v>4</v>
      </c>
      <c r="UI91">
        <v>4</v>
      </c>
      <c r="UJ91">
        <v>4</v>
      </c>
      <c r="UK91">
        <v>1</v>
      </c>
      <c r="UL91">
        <v>80</v>
      </c>
      <c r="UM91">
        <v>0</v>
      </c>
      <c r="UN91">
        <v>0</v>
      </c>
      <c r="UO91">
        <v>0</v>
      </c>
      <c r="UP91">
        <v>120</v>
      </c>
      <c r="UQ91">
        <v>0</v>
      </c>
      <c r="UR91">
        <v>0</v>
      </c>
      <c r="US91" t="s">
        <v>735</v>
      </c>
      <c r="UT91">
        <v>3</v>
      </c>
      <c r="UU91">
        <v>0</v>
      </c>
      <c r="UV91">
        <v>0</v>
      </c>
      <c r="UW91">
        <v>3</v>
      </c>
      <c r="UX91">
        <v>100</v>
      </c>
      <c r="UY91">
        <v>1</v>
      </c>
      <c r="UZ91">
        <v>0</v>
      </c>
      <c r="VA91">
        <v>0</v>
      </c>
      <c r="VB91">
        <v>2</v>
      </c>
      <c r="VC91">
        <v>360</v>
      </c>
      <c r="VD91">
        <v>1</v>
      </c>
      <c r="VE91">
        <v>1</v>
      </c>
      <c r="VF91">
        <v>3</v>
      </c>
      <c r="VG91">
        <v>4</v>
      </c>
      <c r="VH91">
        <v>2</v>
      </c>
      <c r="VI91">
        <v>2</v>
      </c>
      <c r="VJ91">
        <v>2</v>
      </c>
      <c r="VK91">
        <v>2</v>
      </c>
      <c r="VL91">
        <v>2</v>
      </c>
      <c r="VM91">
        <v>2</v>
      </c>
      <c r="VN91">
        <v>2</v>
      </c>
      <c r="VO91">
        <v>2</v>
      </c>
      <c r="VP91">
        <v>1</v>
      </c>
      <c r="VQ91">
        <v>4</v>
      </c>
      <c r="VR91">
        <v>1</v>
      </c>
      <c r="VS91">
        <v>4</v>
      </c>
      <c r="VT91">
        <v>2</v>
      </c>
      <c r="VU91">
        <v>3</v>
      </c>
      <c r="VV91">
        <v>2</v>
      </c>
      <c r="VW91">
        <v>5</v>
      </c>
      <c r="VX91">
        <v>3</v>
      </c>
      <c r="VY91">
        <v>2</v>
      </c>
      <c r="WE91" t="s">
        <v>643</v>
      </c>
      <c r="WH91" t="s">
        <v>643</v>
      </c>
      <c r="WM91" t="s">
        <v>643</v>
      </c>
      <c r="WP91">
        <v>2</v>
      </c>
      <c r="WT91" t="s">
        <v>643</v>
      </c>
      <c r="WX91" t="s">
        <v>643</v>
      </c>
      <c r="XG91">
        <v>-2</v>
      </c>
      <c r="XI91">
        <v>2</v>
      </c>
      <c r="XR91">
        <v>1</v>
      </c>
      <c r="XS91">
        <v>4</v>
      </c>
      <c r="XT91">
        <v>1</v>
      </c>
      <c r="XU91" t="s">
        <v>643</v>
      </c>
      <c r="XV91">
        <v>-1</v>
      </c>
      <c r="XW91">
        <v>-1</v>
      </c>
    </row>
    <row r="92" spans="1:647" x14ac:dyDescent="0.25">
      <c r="A92">
        <v>9412</v>
      </c>
      <c r="B92">
        <v>966</v>
      </c>
      <c r="C92">
        <v>1</v>
      </c>
      <c r="D92" s="9">
        <v>24299</v>
      </c>
      <c r="E92" t="str">
        <f>VLOOKUP(ELEF_2019_minta[[#This Row],[TERUL]],teruleti_szamjel!$A$2:$M$3201,2)</f>
        <v>Budapest 13. ker.</v>
      </c>
      <c r="F92" t="str">
        <f>VLOOKUP(ELEF_2019_minta[[#This Row],[TERUL]],teruleti_szamjel!$A$2:$M$3201,4)</f>
        <v>01</v>
      </c>
      <c r="G92" t="str">
        <f>VLOOKUP(ELEF_2019_minta[[#This Row],[TERUL]],teruleti_szamjel!$A$2:$M$3201,5)</f>
        <v>főváros</v>
      </c>
      <c r="H92" t="str">
        <f>VLOOKUP(ELEF_2019_minta[[#This Row],[TERUL]],teruleti_szamjel!$A$2:$M$3201,10)</f>
        <v>11</v>
      </c>
      <c r="I92" t="str">
        <f>VLOOKUP(ELEF_2019_minta[[#This Row],[TERUL]],teruleti_szamjel!$A$2:$M$3201,11)</f>
        <v>Budapest</v>
      </c>
      <c r="J92">
        <v>3</v>
      </c>
      <c r="K92">
        <v>1</v>
      </c>
      <c r="L92">
        <v>1979</v>
      </c>
      <c r="M92">
        <v>12</v>
      </c>
      <c r="N92">
        <v>13</v>
      </c>
      <c r="O92">
        <v>38</v>
      </c>
      <c r="P92">
        <v>8</v>
      </c>
      <c r="Q92">
        <v>10</v>
      </c>
      <c r="R92">
        <v>1</v>
      </c>
      <c r="S92">
        <v>1</v>
      </c>
      <c r="T92">
        <v>83</v>
      </c>
      <c r="U92">
        <v>42</v>
      </c>
      <c r="V92" t="s">
        <v>666</v>
      </c>
      <c r="W92">
        <v>1</v>
      </c>
      <c r="X92">
        <v>2</v>
      </c>
      <c r="Y92">
        <v>2</v>
      </c>
      <c r="Z92">
        <v>1965</v>
      </c>
      <c r="AA92">
        <v>4</v>
      </c>
      <c r="AD92">
        <v>2</v>
      </c>
      <c r="AE92">
        <v>15</v>
      </c>
      <c r="AF92">
        <v>1</v>
      </c>
      <c r="AG92">
        <v>8</v>
      </c>
      <c r="AH92">
        <v>2018</v>
      </c>
      <c r="AJ92">
        <v>7</v>
      </c>
      <c r="AL92">
        <v>3</v>
      </c>
      <c r="BA92">
        <v>81</v>
      </c>
      <c r="BL92" t="s">
        <v>643</v>
      </c>
      <c r="BN92" t="s">
        <v>643</v>
      </c>
      <c r="BO92" t="s">
        <v>643</v>
      </c>
      <c r="BR92" t="s">
        <v>643</v>
      </c>
      <c r="BS92" t="s">
        <v>643</v>
      </c>
      <c r="BT92" t="s">
        <v>643</v>
      </c>
      <c r="BU92" t="s">
        <v>643</v>
      </c>
      <c r="BV92" t="s">
        <v>643</v>
      </c>
      <c r="BX92" t="s">
        <v>643</v>
      </c>
      <c r="CA92" t="s">
        <v>643</v>
      </c>
      <c r="CB92" t="s">
        <v>643</v>
      </c>
      <c r="CC92" t="s">
        <v>643</v>
      </c>
      <c r="CD92" t="s">
        <v>643</v>
      </c>
      <c r="CF92" t="s">
        <v>643</v>
      </c>
      <c r="CG92" t="s">
        <v>643</v>
      </c>
      <c r="CH92" t="s">
        <v>643</v>
      </c>
      <c r="CI92" t="s">
        <v>643</v>
      </c>
      <c r="CJ92" t="s">
        <v>643</v>
      </c>
      <c r="CK92" t="s">
        <v>643</v>
      </c>
      <c r="CL92" t="s">
        <v>643</v>
      </c>
      <c r="CM92" t="s">
        <v>643</v>
      </c>
      <c r="CN92" t="s">
        <v>643</v>
      </c>
      <c r="CO92" t="s">
        <v>643</v>
      </c>
      <c r="CP92" t="s">
        <v>643</v>
      </c>
      <c r="CQ92" t="s">
        <v>643</v>
      </c>
      <c r="CR92" t="s">
        <v>643</v>
      </c>
      <c r="CS92" t="s">
        <v>643</v>
      </c>
      <c r="CT92" t="s">
        <v>643</v>
      </c>
      <c r="CU92" t="s">
        <v>643</v>
      </c>
      <c r="CV92" t="s">
        <v>643</v>
      </c>
      <c r="CW92" t="s">
        <v>643</v>
      </c>
      <c r="CX92" t="s">
        <v>643</v>
      </c>
      <c r="CY92" t="s">
        <v>643</v>
      </c>
      <c r="CZ92" t="s">
        <v>643</v>
      </c>
      <c r="DA92" t="s">
        <v>643</v>
      </c>
      <c r="DB92" t="s">
        <v>643</v>
      </c>
      <c r="DC92" t="s">
        <v>643</v>
      </c>
      <c r="DD92" t="s">
        <v>643</v>
      </c>
      <c r="DE92" t="s">
        <v>643</v>
      </c>
      <c r="DF92" t="s">
        <v>643</v>
      </c>
      <c r="DG92" t="s">
        <v>643</v>
      </c>
      <c r="DH92">
        <v>1</v>
      </c>
      <c r="DI92">
        <v>3</v>
      </c>
      <c r="DJ92">
        <v>2</v>
      </c>
      <c r="DK92">
        <v>1</v>
      </c>
      <c r="DL92">
        <v>1</v>
      </c>
      <c r="DN92">
        <v>3</v>
      </c>
      <c r="DO92">
        <v>2</v>
      </c>
      <c r="DP92">
        <v>2</v>
      </c>
      <c r="DQ92">
        <v>1</v>
      </c>
      <c r="DS92">
        <v>2</v>
      </c>
      <c r="DT92">
        <v>2</v>
      </c>
      <c r="DU92">
        <v>1</v>
      </c>
      <c r="DV92">
        <v>1</v>
      </c>
      <c r="DW92">
        <v>5</v>
      </c>
      <c r="DX92">
        <v>1</v>
      </c>
      <c r="DZ92">
        <v>1</v>
      </c>
      <c r="EB92">
        <v>1</v>
      </c>
      <c r="EF92">
        <v>2</v>
      </c>
      <c r="EJ92">
        <v>2</v>
      </c>
      <c r="EN92">
        <v>2</v>
      </c>
      <c r="ER92">
        <v>2</v>
      </c>
      <c r="ES92">
        <v>1</v>
      </c>
      <c r="EV92">
        <v>2</v>
      </c>
      <c r="EW92" t="s">
        <v>643</v>
      </c>
      <c r="EY92">
        <v>1</v>
      </c>
      <c r="EZ92">
        <v>2</v>
      </c>
      <c r="FD92">
        <v>2</v>
      </c>
      <c r="FG92">
        <v>1</v>
      </c>
      <c r="FH92">
        <v>2</v>
      </c>
      <c r="FI92" t="s">
        <v>643</v>
      </c>
      <c r="FL92">
        <v>2</v>
      </c>
      <c r="FP92">
        <v>2</v>
      </c>
      <c r="FT92">
        <v>2</v>
      </c>
      <c r="FW92">
        <v>1</v>
      </c>
      <c r="FX92">
        <v>2</v>
      </c>
      <c r="GB92">
        <v>2</v>
      </c>
      <c r="GF92">
        <v>2</v>
      </c>
      <c r="GJ92">
        <v>2</v>
      </c>
      <c r="GM92" t="s">
        <v>643</v>
      </c>
      <c r="GN92">
        <v>2</v>
      </c>
      <c r="GR92">
        <v>2</v>
      </c>
      <c r="GV92">
        <v>2</v>
      </c>
      <c r="GZ92">
        <v>2</v>
      </c>
      <c r="HD92">
        <v>2</v>
      </c>
      <c r="HH92">
        <v>2</v>
      </c>
      <c r="HI92" t="s">
        <v>643</v>
      </c>
      <c r="HJ92" t="s">
        <v>643</v>
      </c>
      <c r="HK92" t="s">
        <v>643</v>
      </c>
      <c r="HL92">
        <v>2</v>
      </c>
      <c r="HP92">
        <v>2</v>
      </c>
      <c r="HT92">
        <v>2</v>
      </c>
      <c r="HU92" t="s">
        <v>643</v>
      </c>
      <c r="HV92" t="s">
        <v>643</v>
      </c>
      <c r="HW92" t="s">
        <v>643</v>
      </c>
      <c r="HX92">
        <v>2</v>
      </c>
      <c r="IB92">
        <v>2</v>
      </c>
      <c r="IC92" t="s">
        <v>643</v>
      </c>
      <c r="ID92" t="s">
        <v>643</v>
      </c>
      <c r="IE92" t="s">
        <v>643</v>
      </c>
      <c r="IF92">
        <v>2</v>
      </c>
      <c r="IJ92">
        <v>2</v>
      </c>
      <c r="IN92">
        <v>2</v>
      </c>
      <c r="IO92">
        <v>2</v>
      </c>
      <c r="IP92">
        <v>2</v>
      </c>
      <c r="IR92">
        <v>1</v>
      </c>
      <c r="IS92">
        <v>2</v>
      </c>
      <c r="IT92">
        <v>5</v>
      </c>
      <c r="IW92">
        <v>0</v>
      </c>
      <c r="IX92">
        <v>1</v>
      </c>
      <c r="IY92">
        <v>1</v>
      </c>
      <c r="IZ92">
        <v>2</v>
      </c>
      <c r="JA92">
        <v>1</v>
      </c>
      <c r="JB92">
        <v>1</v>
      </c>
      <c r="JC92">
        <v>3</v>
      </c>
      <c r="JD92">
        <v>2</v>
      </c>
      <c r="JE92">
        <v>1</v>
      </c>
      <c r="JF92">
        <v>1</v>
      </c>
      <c r="JG92">
        <v>1</v>
      </c>
      <c r="JH92">
        <v>1</v>
      </c>
      <c r="JI92">
        <v>1</v>
      </c>
      <c r="JJ92">
        <v>1</v>
      </c>
      <c r="JK92">
        <v>2</v>
      </c>
      <c r="JL92">
        <v>1</v>
      </c>
      <c r="JO92">
        <v>1</v>
      </c>
      <c r="JP92">
        <v>1</v>
      </c>
      <c r="JQ92">
        <v>1</v>
      </c>
      <c r="JR92">
        <v>5</v>
      </c>
      <c r="JS92">
        <v>1</v>
      </c>
      <c r="JT92">
        <v>1</v>
      </c>
      <c r="JU92">
        <v>1</v>
      </c>
      <c r="JX92">
        <v>4</v>
      </c>
      <c r="JZ92">
        <v>1</v>
      </c>
      <c r="KA92">
        <v>4</v>
      </c>
      <c r="KB92">
        <v>1</v>
      </c>
      <c r="KC92">
        <v>1</v>
      </c>
      <c r="KD92">
        <v>1</v>
      </c>
      <c r="KE92">
        <v>1</v>
      </c>
      <c r="KF92">
        <v>1</v>
      </c>
      <c r="KG92">
        <v>1</v>
      </c>
      <c r="KH92">
        <v>2</v>
      </c>
      <c r="KJ92">
        <v>2</v>
      </c>
      <c r="KL92">
        <v>3</v>
      </c>
      <c r="KM92">
        <v>2</v>
      </c>
      <c r="KN92">
        <v>0</v>
      </c>
      <c r="KO92">
        <v>1</v>
      </c>
      <c r="KQ92">
        <v>2</v>
      </c>
      <c r="KR92">
        <v>2</v>
      </c>
      <c r="KS92">
        <v>2</v>
      </c>
      <c r="KT92">
        <v>2</v>
      </c>
      <c r="KU92">
        <v>2</v>
      </c>
      <c r="KV92">
        <v>2</v>
      </c>
      <c r="KW92">
        <v>1</v>
      </c>
      <c r="KX92">
        <v>1</v>
      </c>
      <c r="KY92">
        <v>1</v>
      </c>
      <c r="KZ92">
        <v>2</v>
      </c>
      <c r="LB92">
        <v>11</v>
      </c>
      <c r="LD92">
        <v>2</v>
      </c>
      <c r="LE92">
        <v>1</v>
      </c>
      <c r="LF92">
        <v>1</v>
      </c>
      <c r="LG92">
        <v>1</v>
      </c>
      <c r="LH92">
        <v>1</v>
      </c>
      <c r="LJ92">
        <v>4</v>
      </c>
      <c r="LL92">
        <v>2</v>
      </c>
      <c r="LM92">
        <v>4</v>
      </c>
      <c r="LN92">
        <v>5</v>
      </c>
      <c r="LP92">
        <v>3</v>
      </c>
      <c r="LW92">
        <v>1</v>
      </c>
      <c r="LX92">
        <v>2</v>
      </c>
      <c r="LY92">
        <v>2</v>
      </c>
      <c r="LZ92">
        <v>2</v>
      </c>
      <c r="MA92">
        <v>2</v>
      </c>
      <c r="MB92">
        <v>2</v>
      </c>
      <c r="MC92">
        <v>6</v>
      </c>
      <c r="MD92">
        <v>3</v>
      </c>
      <c r="ME92">
        <v>5</v>
      </c>
      <c r="MF92">
        <v>3</v>
      </c>
      <c r="MG92">
        <v>6</v>
      </c>
      <c r="MH92">
        <v>6</v>
      </c>
      <c r="MI92">
        <v>2</v>
      </c>
      <c r="MJ92">
        <v>6</v>
      </c>
      <c r="MK92">
        <v>6</v>
      </c>
      <c r="ML92">
        <v>2</v>
      </c>
      <c r="MM92">
        <v>6</v>
      </c>
      <c r="MN92">
        <v>4</v>
      </c>
      <c r="MO92">
        <v>6</v>
      </c>
      <c r="MP92">
        <v>6</v>
      </c>
      <c r="MQ92">
        <v>2</v>
      </c>
      <c r="MR92">
        <v>1</v>
      </c>
      <c r="MS92">
        <v>1</v>
      </c>
      <c r="MT92">
        <v>0</v>
      </c>
      <c r="MU92">
        <v>4</v>
      </c>
      <c r="MV92">
        <v>4</v>
      </c>
      <c r="MW92">
        <v>172</v>
      </c>
      <c r="MY92">
        <v>178</v>
      </c>
      <c r="MZ92">
        <v>67</v>
      </c>
      <c r="NB92">
        <v>120</v>
      </c>
      <c r="NC92">
        <v>3</v>
      </c>
      <c r="ND92">
        <v>7</v>
      </c>
      <c r="NF92">
        <v>0</v>
      </c>
      <c r="NG92">
        <v>2</v>
      </c>
      <c r="NH92">
        <v>5</v>
      </c>
      <c r="NI92">
        <v>30</v>
      </c>
      <c r="NJ92">
        <v>0</v>
      </c>
      <c r="NK92">
        <v>130</v>
      </c>
      <c r="NL92">
        <v>4</v>
      </c>
      <c r="NM92">
        <v>1</v>
      </c>
      <c r="NN92">
        <v>3</v>
      </c>
      <c r="NP92">
        <v>1</v>
      </c>
      <c r="NQ92">
        <v>4</v>
      </c>
      <c r="NR92">
        <v>4</v>
      </c>
      <c r="NS92">
        <v>4</v>
      </c>
      <c r="NT92">
        <v>5</v>
      </c>
      <c r="NU92">
        <v>5</v>
      </c>
      <c r="NZ92" t="s">
        <v>643</v>
      </c>
      <c r="OA92">
        <v>2</v>
      </c>
      <c r="OC92">
        <v>3</v>
      </c>
      <c r="OD92">
        <v>5</v>
      </c>
      <c r="OE92">
        <v>3</v>
      </c>
      <c r="OF92">
        <v>2</v>
      </c>
      <c r="OG92">
        <v>4</v>
      </c>
      <c r="OH92">
        <v>3</v>
      </c>
      <c r="OI92">
        <v>1</v>
      </c>
      <c r="ON92" t="s">
        <v>644</v>
      </c>
      <c r="OO92">
        <v>1</v>
      </c>
      <c r="OS92">
        <v>4</v>
      </c>
      <c r="OU92">
        <v>4</v>
      </c>
      <c r="PD92" t="s">
        <v>643</v>
      </c>
      <c r="PF92">
        <v>-2</v>
      </c>
      <c r="PI92">
        <v>42</v>
      </c>
      <c r="PJ92">
        <v>24</v>
      </c>
      <c r="PM92">
        <v>5</v>
      </c>
      <c r="PN92">
        <v>3</v>
      </c>
      <c r="PO92">
        <v>4</v>
      </c>
      <c r="PP92">
        <v>4</v>
      </c>
      <c r="PQ92">
        <v>4</v>
      </c>
      <c r="PS92">
        <v>-8</v>
      </c>
      <c r="PT92">
        <v>9</v>
      </c>
      <c r="PV92">
        <v>0</v>
      </c>
      <c r="QA92">
        <v>0</v>
      </c>
      <c r="QC92">
        <v>0</v>
      </c>
      <c r="QD92">
        <v>0</v>
      </c>
      <c r="QK92">
        <v>0</v>
      </c>
      <c r="QN92">
        <v>0</v>
      </c>
      <c r="QW92">
        <v>5</v>
      </c>
      <c r="QX92">
        <v>7</v>
      </c>
      <c r="QY92">
        <v>-2</v>
      </c>
      <c r="QZ92">
        <v>-2</v>
      </c>
      <c r="RA92">
        <v>7</v>
      </c>
      <c r="RB92">
        <v>2</v>
      </c>
      <c r="RC92">
        <v>1</v>
      </c>
      <c r="RD92">
        <v>3</v>
      </c>
      <c r="RE92">
        <v>1</v>
      </c>
      <c r="RF92">
        <v>4</v>
      </c>
      <c r="RJ92">
        <v>2</v>
      </c>
      <c r="RK92">
        <v>60</v>
      </c>
      <c r="RL92">
        <v>1</v>
      </c>
      <c r="RM92">
        <v>2</v>
      </c>
      <c r="RN92">
        <v>2</v>
      </c>
      <c r="RO92">
        <v>4</v>
      </c>
      <c r="RP92">
        <v>3</v>
      </c>
      <c r="RQ92">
        <v>6</v>
      </c>
      <c r="RR92">
        <v>2</v>
      </c>
      <c r="RS92">
        <v>2</v>
      </c>
      <c r="RT92">
        <v>1</v>
      </c>
      <c r="RU92">
        <v>3</v>
      </c>
      <c r="RV92">
        <v>2</v>
      </c>
      <c r="RW92">
        <v>10</v>
      </c>
      <c r="RX92">
        <v>1</v>
      </c>
      <c r="RY92">
        <v>-2</v>
      </c>
      <c r="RZ92">
        <v>33</v>
      </c>
      <c r="SA92">
        <v>0</v>
      </c>
      <c r="SB92">
        <v>2</v>
      </c>
      <c r="SC92">
        <v>0</v>
      </c>
      <c r="SD92">
        <v>0</v>
      </c>
      <c r="SE92">
        <v>0</v>
      </c>
      <c r="SF92">
        <v>0</v>
      </c>
      <c r="SG92">
        <v>1</v>
      </c>
      <c r="SH92">
        <v>0</v>
      </c>
      <c r="SI92">
        <v>0</v>
      </c>
      <c r="SJ92">
        <v>3</v>
      </c>
      <c r="SK92">
        <v>1</v>
      </c>
      <c r="SL92">
        <v>4</v>
      </c>
      <c r="SM92">
        <v>4</v>
      </c>
      <c r="SN92">
        <v>4</v>
      </c>
      <c r="SO92">
        <v>4</v>
      </c>
      <c r="SP92">
        <v>1</v>
      </c>
      <c r="SQ92">
        <v>4</v>
      </c>
      <c r="SR92">
        <v>4</v>
      </c>
      <c r="SS92">
        <v>4</v>
      </c>
      <c r="ST92">
        <v>4</v>
      </c>
      <c r="SU92">
        <v>4</v>
      </c>
      <c r="SV92">
        <v>4</v>
      </c>
      <c r="SW92">
        <v>4</v>
      </c>
      <c r="SX92">
        <v>4</v>
      </c>
      <c r="SY92">
        <v>4</v>
      </c>
      <c r="SZ92">
        <v>4</v>
      </c>
      <c r="TA92">
        <v>4</v>
      </c>
      <c r="TB92">
        <v>4</v>
      </c>
      <c r="TC92">
        <v>4</v>
      </c>
      <c r="TD92">
        <v>4</v>
      </c>
      <c r="TE92">
        <v>4</v>
      </c>
      <c r="TF92">
        <v>2</v>
      </c>
      <c r="TG92">
        <v>4</v>
      </c>
      <c r="TH92">
        <v>4</v>
      </c>
      <c r="TI92">
        <v>4</v>
      </c>
      <c r="TJ92">
        <v>4</v>
      </c>
      <c r="TK92">
        <v>4</v>
      </c>
      <c r="TL92">
        <v>4</v>
      </c>
      <c r="TM92">
        <v>4</v>
      </c>
      <c r="TN92">
        <v>4</v>
      </c>
      <c r="TO92">
        <v>1</v>
      </c>
      <c r="TP92">
        <v>4</v>
      </c>
      <c r="TQ92">
        <v>1</v>
      </c>
      <c r="TR92">
        <v>4</v>
      </c>
      <c r="TS92">
        <v>1</v>
      </c>
      <c r="TT92">
        <v>4</v>
      </c>
      <c r="TU92">
        <v>4</v>
      </c>
      <c r="TV92">
        <v>4</v>
      </c>
      <c r="TW92">
        <v>2</v>
      </c>
      <c r="TX92">
        <v>2</v>
      </c>
      <c r="TY92">
        <v>1</v>
      </c>
      <c r="TZ92">
        <v>1</v>
      </c>
      <c r="UA92">
        <v>1</v>
      </c>
      <c r="UB92">
        <v>1</v>
      </c>
      <c r="UC92">
        <v>1</v>
      </c>
      <c r="UD92">
        <v>3</v>
      </c>
      <c r="UE92">
        <v>1</v>
      </c>
      <c r="UF92">
        <v>0</v>
      </c>
      <c r="UG92">
        <v>1</v>
      </c>
      <c r="UH92">
        <v>3</v>
      </c>
      <c r="UI92">
        <v>4</v>
      </c>
      <c r="UJ92">
        <v>5</v>
      </c>
      <c r="UK92">
        <v>1</v>
      </c>
      <c r="UL92">
        <v>1470</v>
      </c>
      <c r="UM92">
        <v>1</v>
      </c>
      <c r="UN92">
        <v>0</v>
      </c>
      <c r="UO92">
        <v>1</v>
      </c>
      <c r="UP92">
        <v>0</v>
      </c>
      <c r="UQ92">
        <v>1</v>
      </c>
      <c r="UR92">
        <v>0</v>
      </c>
      <c r="US92" t="s">
        <v>694</v>
      </c>
      <c r="UT92">
        <v>0</v>
      </c>
      <c r="UU92">
        <v>1</v>
      </c>
      <c r="UV92">
        <v>0</v>
      </c>
      <c r="UW92">
        <v>1</v>
      </c>
      <c r="UX92">
        <v>0</v>
      </c>
      <c r="UY92">
        <v>0</v>
      </c>
      <c r="UZ92">
        <v>0</v>
      </c>
      <c r="VA92">
        <v>0</v>
      </c>
      <c r="VB92">
        <v>3</v>
      </c>
      <c r="VC92">
        <v>300</v>
      </c>
      <c r="VE92">
        <v>1</v>
      </c>
      <c r="VF92">
        <v>2</v>
      </c>
      <c r="VG92">
        <v>5</v>
      </c>
      <c r="VH92">
        <v>1</v>
      </c>
      <c r="VI92">
        <v>2</v>
      </c>
      <c r="VJ92">
        <v>2</v>
      </c>
      <c r="VK92">
        <v>2</v>
      </c>
      <c r="VL92">
        <v>2</v>
      </c>
      <c r="VM92">
        <v>2</v>
      </c>
      <c r="VN92">
        <v>2</v>
      </c>
      <c r="VO92">
        <v>2</v>
      </c>
      <c r="VP92">
        <v>1</v>
      </c>
      <c r="VQ92">
        <v>3</v>
      </c>
      <c r="VR92">
        <v>1</v>
      </c>
      <c r="VS92">
        <v>3</v>
      </c>
      <c r="VT92">
        <v>2</v>
      </c>
      <c r="VU92">
        <v>3</v>
      </c>
      <c r="VV92">
        <v>3</v>
      </c>
      <c r="VW92">
        <v>4</v>
      </c>
      <c r="VX92">
        <v>1</v>
      </c>
      <c r="VY92">
        <v>1</v>
      </c>
      <c r="WD92">
        <v>160</v>
      </c>
      <c r="WE92" t="s">
        <v>643</v>
      </c>
      <c r="WH92" t="s">
        <v>643</v>
      </c>
      <c r="WM92" t="s">
        <v>643</v>
      </c>
      <c r="WT92" t="s">
        <v>643</v>
      </c>
      <c r="WX92" t="s">
        <v>643</v>
      </c>
      <c r="WZ92">
        <v>1</v>
      </c>
      <c r="XF92">
        <v>2</v>
      </c>
      <c r="XH92">
        <v>2</v>
      </c>
      <c r="XM92">
        <v>1</v>
      </c>
      <c r="XQ92">
        <v>2</v>
      </c>
      <c r="XR92">
        <v>1</v>
      </c>
      <c r="XS92">
        <v>1</v>
      </c>
      <c r="XT92">
        <v>1</v>
      </c>
      <c r="XU92" t="s">
        <v>736</v>
      </c>
      <c r="XV92">
        <v>-1</v>
      </c>
      <c r="XW92">
        <v>-1</v>
      </c>
    </row>
    <row r="93" spans="1:647" x14ac:dyDescent="0.25">
      <c r="A93">
        <v>323</v>
      </c>
      <c r="B93">
        <v>1403</v>
      </c>
      <c r="C93">
        <v>1</v>
      </c>
      <c r="D93" s="9">
        <v>16106</v>
      </c>
      <c r="E93" t="str">
        <f>VLOOKUP(ELEF_2019_minta[[#This Row],[TERUL]],teruleti_szamjel!$A$2:$M$3201,2)</f>
        <v>Mesztegnyő</v>
      </c>
      <c r="F93" t="str">
        <f>VLOOKUP(ELEF_2019_minta[[#This Row],[TERUL]],teruleti_szamjel!$A$2:$M$3201,4)</f>
        <v>14</v>
      </c>
      <c r="G93" t="str">
        <f>VLOOKUP(ELEF_2019_minta[[#This Row],[TERUL]],teruleti_szamjel!$A$2:$M$3201,5)</f>
        <v>Somogy</v>
      </c>
      <c r="H93" t="str">
        <f>VLOOKUP(ELEF_2019_minta[[#This Row],[TERUL]],teruleti_szamjel!$A$2:$M$3201,10)</f>
        <v>40</v>
      </c>
      <c r="I93" t="str">
        <f>VLOOKUP(ELEF_2019_minta[[#This Row],[TERUL]],teruleti_szamjel!$A$2:$M$3201,11)</f>
        <v>Dél-Dunántúl</v>
      </c>
      <c r="J93">
        <v>1</v>
      </c>
      <c r="K93">
        <v>2</v>
      </c>
      <c r="L93">
        <v>1989</v>
      </c>
      <c r="M93">
        <v>2</v>
      </c>
      <c r="N93">
        <v>2</v>
      </c>
      <c r="O93">
        <v>46</v>
      </c>
      <c r="P93">
        <v>5</v>
      </c>
      <c r="Q93">
        <v>1</v>
      </c>
      <c r="R93">
        <v>1</v>
      </c>
      <c r="S93">
        <v>1</v>
      </c>
      <c r="T93">
        <v>21</v>
      </c>
      <c r="U93">
        <v>75</v>
      </c>
      <c r="V93" t="s">
        <v>659</v>
      </c>
      <c r="W93">
        <v>1</v>
      </c>
      <c r="Z93">
        <v>1978</v>
      </c>
      <c r="AA93">
        <v>1</v>
      </c>
      <c r="AB93">
        <v>18</v>
      </c>
      <c r="AC93">
        <v>45</v>
      </c>
      <c r="AE93">
        <v>15</v>
      </c>
      <c r="AG93">
        <v>3</v>
      </c>
      <c r="AJ93">
        <v>10</v>
      </c>
      <c r="AM93">
        <v>1</v>
      </c>
      <c r="AN93">
        <v>2</v>
      </c>
      <c r="AP93">
        <v>2015</v>
      </c>
      <c r="AR93">
        <v>26</v>
      </c>
      <c r="AW93">
        <v>12</v>
      </c>
      <c r="BH93">
        <v>26</v>
      </c>
      <c r="BJ93">
        <v>5</v>
      </c>
      <c r="BL93" t="s">
        <v>643</v>
      </c>
      <c r="BN93" t="s">
        <v>643</v>
      </c>
      <c r="BO93" t="s">
        <v>643</v>
      </c>
      <c r="BR93" t="s">
        <v>643</v>
      </c>
      <c r="BS93" t="s">
        <v>643</v>
      </c>
      <c r="BT93" t="s">
        <v>643</v>
      </c>
      <c r="BU93" t="s">
        <v>643</v>
      </c>
      <c r="BV93" t="s">
        <v>643</v>
      </c>
      <c r="BX93" t="s">
        <v>643</v>
      </c>
      <c r="CA93" t="s">
        <v>643</v>
      </c>
      <c r="CB93" t="s">
        <v>643</v>
      </c>
      <c r="CC93" t="s">
        <v>643</v>
      </c>
      <c r="CD93" t="s">
        <v>643</v>
      </c>
      <c r="CF93" t="s">
        <v>643</v>
      </c>
      <c r="CG93" t="s">
        <v>643</v>
      </c>
      <c r="CH93" t="s">
        <v>643</v>
      </c>
      <c r="CI93" t="s">
        <v>643</v>
      </c>
      <c r="CJ93" t="s">
        <v>643</v>
      </c>
      <c r="CK93" t="s">
        <v>643</v>
      </c>
      <c r="CL93" t="s">
        <v>643</v>
      </c>
      <c r="CM93" t="s">
        <v>643</v>
      </c>
      <c r="CN93" t="s">
        <v>643</v>
      </c>
      <c r="CO93" t="s">
        <v>643</v>
      </c>
      <c r="CP93" t="s">
        <v>643</v>
      </c>
      <c r="CQ93" t="s">
        <v>643</v>
      </c>
      <c r="CR93" t="s">
        <v>643</v>
      </c>
      <c r="CS93" t="s">
        <v>643</v>
      </c>
      <c r="CT93" t="s">
        <v>643</v>
      </c>
      <c r="CU93" t="s">
        <v>643</v>
      </c>
      <c r="CV93" t="s">
        <v>643</v>
      </c>
      <c r="CW93" t="s">
        <v>643</v>
      </c>
      <c r="CX93" t="s">
        <v>643</v>
      </c>
      <c r="CY93" t="s">
        <v>643</v>
      </c>
      <c r="CZ93" t="s">
        <v>643</v>
      </c>
      <c r="DA93" t="s">
        <v>643</v>
      </c>
      <c r="DB93" t="s">
        <v>643</v>
      </c>
      <c r="DC93" t="s">
        <v>643</v>
      </c>
      <c r="DD93" t="s">
        <v>643</v>
      </c>
      <c r="DE93" t="s">
        <v>643</v>
      </c>
      <c r="DF93" t="s">
        <v>643</v>
      </c>
      <c r="DG93" t="s">
        <v>643</v>
      </c>
      <c r="DH93">
        <v>3</v>
      </c>
      <c r="DI93">
        <v>2</v>
      </c>
      <c r="DJ93">
        <v>4</v>
      </c>
      <c r="DK93">
        <v>2</v>
      </c>
      <c r="DL93">
        <v>3</v>
      </c>
      <c r="DN93">
        <v>3</v>
      </c>
      <c r="DO93">
        <v>2</v>
      </c>
      <c r="DP93">
        <v>1</v>
      </c>
      <c r="DQ93">
        <v>1</v>
      </c>
      <c r="DR93">
        <v>2</v>
      </c>
      <c r="DS93">
        <v>2</v>
      </c>
      <c r="DT93">
        <v>1</v>
      </c>
      <c r="DU93">
        <v>2</v>
      </c>
      <c r="DV93">
        <v>2</v>
      </c>
      <c r="DX93">
        <v>2</v>
      </c>
      <c r="EA93">
        <v>2</v>
      </c>
      <c r="EB93">
        <v>2</v>
      </c>
      <c r="EF93">
        <v>2</v>
      </c>
      <c r="EJ93">
        <v>2</v>
      </c>
      <c r="EN93">
        <v>2</v>
      </c>
      <c r="ER93">
        <v>2</v>
      </c>
      <c r="EV93">
        <v>2</v>
      </c>
      <c r="EW93" t="s">
        <v>643</v>
      </c>
      <c r="EZ93">
        <v>2</v>
      </c>
      <c r="FB93">
        <v>1</v>
      </c>
      <c r="FC93">
        <v>1</v>
      </c>
      <c r="FD93">
        <v>2</v>
      </c>
      <c r="FG93">
        <v>1</v>
      </c>
      <c r="FH93">
        <v>2</v>
      </c>
      <c r="FI93" t="s">
        <v>643</v>
      </c>
      <c r="FL93">
        <v>2</v>
      </c>
      <c r="FN93">
        <v>2</v>
      </c>
      <c r="FP93">
        <v>2</v>
      </c>
      <c r="FR93">
        <v>1</v>
      </c>
      <c r="FT93">
        <v>2</v>
      </c>
      <c r="FX93">
        <v>2</v>
      </c>
      <c r="GB93">
        <v>2</v>
      </c>
      <c r="GF93">
        <v>2</v>
      </c>
      <c r="GJ93">
        <v>2</v>
      </c>
      <c r="GM93" t="s">
        <v>643</v>
      </c>
      <c r="GN93">
        <v>2</v>
      </c>
      <c r="GR93">
        <v>2</v>
      </c>
      <c r="GV93">
        <v>2</v>
      </c>
      <c r="GZ93">
        <v>2</v>
      </c>
      <c r="HD93">
        <v>2</v>
      </c>
      <c r="HH93">
        <v>2</v>
      </c>
      <c r="HI93" t="s">
        <v>643</v>
      </c>
      <c r="HJ93" t="s">
        <v>643</v>
      </c>
      <c r="HK93" t="s">
        <v>643</v>
      </c>
      <c r="HL93">
        <v>2</v>
      </c>
      <c r="HP93">
        <v>2</v>
      </c>
      <c r="HT93">
        <v>2</v>
      </c>
      <c r="HU93" t="s">
        <v>643</v>
      </c>
      <c r="HV93" t="s">
        <v>643</v>
      </c>
      <c r="HW93" t="s">
        <v>643</v>
      </c>
      <c r="HX93">
        <v>2</v>
      </c>
      <c r="IB93">
        <v>2</v>
      </c>
      <c r="IC93" t="s">
        <v>643</v>
      </c>
      <c r="ID93" t="s">
        <v>643</v>
      </c>
      <c r="IE93" t="s">
        <v>643</v>
      </c>
      <c r="IF93">
        <v>2</v>
      </c>
      <c r="IJ93">
        <v>2</v>
      </c>
      <c r="IN93">
        <v>2</v>
      </c>
      <c r="IO93">
        <v>2</v>
      </c>
      <c r="IP93">
        <v>2</v>
      </c>
      <c r="IR93">
        <v>2</v>
      </c>
      <c r="IS93">
        <v>1</v>
      </c>
      <c r="IW93">
        <v>0</v>
      </c>
      <c r="IX93">
        <v>1</v>
      </c>
      <c r="IY93">
        <v>1</v>
      </c>
      <c r="IZ93">
        <v>2</v>
      </c>
      <c r="JA93">
        <v>1</v>
      </c>
      <c r="JB93">
        <v>1</v>
      </c>
      <c r="JC93">
        <v>1</v>
      </c>
      <c r="JD93">
        <v>1</v>
      </c>
      <c r="JE93">
        <v>1</v>
      </c>
      <c r="JF93">
        <v>1</v>
      </c>
      <c r="JG93">
        <v>1</v>
      </c>
      <c r="JH93">
        <v>1</v>
      </c>
      <c r="JI93">
        <v>1</v>
      </c>
      <c r="JJ93">
        <v>1</v>
      </c>
      <c r="JK93">
        <v>1</v>
      </c>
      <c r="JL93">
        <v>1</v>
      </c>
      <c r="JO93">
        <v>1</v>
      </c>
      <c r="JP93">
        <v>1</v>
      </c>
      <c r="JQ93">
        <v>2</v>
      </c>
      <c r="JR93">
        <v>5</v>
      </c>
      <c r="JS93">
        <v>1</v>
      </c>
      <c r="JT93">
        <v>1</v>
      </c>
      <c r="JU93">
        <v>1</v>
      </c>
      <c r="JV93">
        <v>2</v>
      </c>
      <c r="JX93">
        <v>2</v>
      </c>
      <c r="JZ93">
        <v>1</v>
      </c>
      <c r="KA93">
        <v>1</v>
      </c>
      <c r="KB93">
        <v>3</v>
      </c>
      <c r="KC93">
        <v>1</v>
      </c>
      <c r="KD93">
        <v>1</v>
      </c>
      <c r="KE93">
        <v>1</v>
      </c>
      <c r="KF93">
        <v>1</v>
      </c>
      <c r="KG93">
        <v>1</v>
      </c>
      <c r="KH93">
        <v>2</v>
      </c>
      <c r="KJ93">
        <v>1</v>
      </c>
      <c r="KL93">
        <v>3</v>
      </c>
      <c r="KM93">
        <v>2</v>
      </c>
      <c r="KN93">
        <v>0</v>
      </c>
      <c r="KO93">
        <v>2</v>
      </c>
      <c r="KP93">
        <v>4</v>
      </c>
      <c r="KQ93">
        <v>1</v>
      </c>
      <c r="KR93">
        <v>2</v>
      </c>
      <c r="KS93">
        <v>2</v>
      </c>
      <c r="KT93">
        <v>2</v>
      </c>
      <c r="KU93">
        <v>2</v>
      </c>
      <c r="KV93">
        <v>2</v>
      </c>
      <c r="KW93">
        <v>1</v>
      </c>
      <c r="KX93">
        <v>1</v>
      </c>
      <c r="KY93">
        <v>1</v>
      </c>
      <c r="KZ93">
        <v>2</v>
      </c>
      <c r="LA93">
        <v>2019</v>
      </c>
      <c r="LD93">
        <v>2</v>
      </c>
      <c r="LE93">
        <v>1</v>
      </c>
      <c r="LF93">
        <v>1</v>
      </c>
      <c r="LG93">
        <v>1</v>
      </c>
      <c r="LH93">
        <v>1</v>
      </c>
      <c r="LI93">
        <v>1</v>
      </c>
      <c r="LJ93">
        <v>-1</v>
      </c>
      <c r="LK93">
        <v>1</v>
      </c>
      <c r="LL93">
        <v>2</v>
      </c>
      <c r="LN93">
        <v>5</v>
      </c>
      <c r="LO93">
        <v>1</v>
      </c>
      <c r="LP93">
        <v>3</v>
      </c>
      <c r="LV93">
        <v>1</v>
      </c>
      <c r="LW93">
        <v>2</v>
      </c>
      <c r="LX93">
        <v>2</v>
      </c>
      <c r="LY93">
        <v>3</v>
      </c>
      <c r="LZ93">
        <v>3</v>
      </c>
      <c r="MA93">
        <v>2</v>
      </c>
      <c r="MB93">
        <v>3</v>
      </c>
      <c r="MC93">
        <v>6</v>
      </c>
      <c r="MD93">
        <v>2</v>
      </c>
      <c r="ME93">
        <v>1</v>
      </c>
      <c r="MF93">
        <v>3</v>
      </c>
      <c r="MG93">
        <v>6</v>
      </c>
      <c r="MH93">
        <v>6</v>
      </c>
      <c r="MI93">
        <v>6</v>
      </c>
      <c r="MJ93">
        <v>3</v>
      </c>
      <c r="MK93">
        <v>6</v>
      </c>
      <c r="ML93">
        <v>6</v>
      </c>
      <c r="MM93">
        <v>6</v>
      </c>
      <c r="MN93">
        <v>1</v>
      </c>
      <c r="MO93">
        <v>6</v>
      </c>
      <c r="MP93">
        <v>6</v>
      </c>
      <c r="MQ93">
        <v>8</v>
      </c>
      <c r="MR93">
        <v>3</v>
      </c>
      <c r="MS93">
        <v>5</v>
      </c>
      <c r="MT93">
        <v>4</v>
      </c>
      <c r="MU93">
        <v>4</v>
      </c>
      <c r="MV93">
        <v>4</v>
      </c>
      <c r="MW93">
        <v>160</v>
      </c>
      <c r="MY93">
        <v>165</v>
      </c>
      <c r="MZ93">
        <v>54</v>
      </c>
      <c r="NB93">
        <v>88</v>
      </c>
      <c r="NC93">
        <v>1</v>
      </c>
      <c r="ND93">
        <v>7</v>
      </c>
      <c r="NE93">
        <v>4</v>
      </c>
      <c r="NF93">
        <v>0</v>
      </c>
      <c r="NG93">
        <v>1</v>
      </c>
      <c r="NH93">
        <v>0</v>
      </c>
      <c r="NI93">
        <v>230</v>
      </c>
      <c r="NJ93">
        <v>2</v>
      </c>
      <c r="NK93">
        <v>410</v>
      </c>
      <c r="NL93">
        <v>4</v>
      </c>
      <c r="NM93">
        <v>1</v>
      </c>
      <c r="NN93">
        <v>2</v>
      </c>
      <c r="NP93">
        <v>3</v>
      </c>
      <c r="NQ93">
        <v>1</v>
      </c>
      <c r="NR93">
        <v>3</v>
      </c>
      <c r="NS93">
        <v>4</v>
      </c>
      <c r="NT93">
        <v>5</v>
      </c>
      <c r="NU93">
        <v>5</v>
      </c>
      <c r="NX93">
        <v>1</v>
      </c>
      <c r="NZ93" t="s">
        <v>643</v>
      </c>
      <c r="OA93">
        <v>2</v>
      </c>
      <c r="OB93">
        <v>1</v>
      </c>
      <c r="OC93">
        <v>3</v>
      </c>
      <c r="OD93">
        <v>4</v>
      </c>
      <c r="OE93">
        <v>3</v>
      </c>
      <c r="OF93">
        <v>3</v>
      </c>
      <c r="OG93">
        <v>3</v>
      </c>
      <c r="OH93">
        <v>3</v>
      </c>
      <c r="OI93">
        <v>2</v>
      </c>
      <c r="ON93" t="s">
        <v>737</v>
      </c>
      <c r="OO93">
        <v>2</v>
      </c>
      <c r="OT93">
        <v>4</v>
      </c>
      <c r="OV93">
        <v>4</v>
      </c>
      <c r="OW93">
        <v>4</v>
      </c>
      <c r="OZ93">
        <v>5</v>
      </c>
      <c r="PC93">
        <v>20</v>
      </c>
      <c r="PD93" t="s">
        <v>643</v>
      </c>
      <c r="PF93">
        <v>2</v>
      </c>
      <c r="PG93">
        <v>3</v>
      </c>
      <c r="PI93">
        <v>3</v>
      </c>
      <c r="PJ93">
        <v>14</v>
      </c>
      <c r="PM93">
        <v>5</v>
      </c>
      <c r="PN93">
        <v>5</v>
      </c>
      <c r="PO93">
        <v>5</v>
      </c>
      <c r="PP93">
        <v>4</v>
      </c>
      <c r="PQ93">
        <v>4</v>
      </c>
      <c r="PT93">
        <v>-9</v>
      </c>
      <c r="PW93">
        <v>0</v>
      </c>
      <c r="PY93">
        <v>5</v>
      </c>
      <c r="PZ93">
        <v>0</v>
      </c>
      <c r="QC93">
        <v>0</v>
      </c>
      <c r="QE93">
        <v>0</v>
      </c>
      <c r="QH93">
        <v>0</v>
      </c>
      <c r="QW93">
        <v>-2</v>
      </c>
      <c r="QX93">
        <v>-2</v>
      </c>
      <c r="QY93">
        <v>-2</v>
      </c>
      <c r="QZ93">
        <v>-2</v>
      </c>
      <c r="RA93">
        <v>9</v>
      </c>
      <c r="RB93">
        <v>4</v>
      </c>
      <c r="RC93">
        <v>1</v>
      </c>
      <c r="RD93">
        <v>2</v>
      </c>
      <c r="RE93">
        <v>1</v>
      </c>
      <c r="RF93">
        <v>4</v>
      </c>
      <c r="RJ93">
        <v>3</v>
      </c>
      <c r="RK93">
        <v>12</v>
      </c>
      <c r="RL93">
        <v>2</v>
      </c>
      <c r="RM93">
        <v>1</v>
      </c>
      <c r="RN93">
        <v>4</v>
      </c>
      <c r="RO93">
        <v>2</v>
      </c>
      <c r="RP93">
        <v>7</v>
      </c>
      <c r="RQ93">
        <v>6</v>
      </c>
      <c r="RR93">
        <v>2</v>
      </c>
      <c r="RS93">
        <v>-1</v>
      </c>
      <c r="RT93">
        <v>1</v>
      </c>
      <c r="RU93">
        <v>3</v>
      </c>
      <c r="RV93">
        <v>2</v>
      </c>
      <c r="RW93">
        <v>30</v>
      </c>
      <c r="RX93">
        <v>-2</v>
      </c>
      <c r="RY93">
        <v>-2</v>
      </c>
      <c r="RZ93">
        <v>31</v>
      </c>
      <c r="SA93">
        <v>0</v>
      </c>
      <c r="SB93">
        <v>0</v>
      </c>
      <c r="SC93">
        <v>0</v>
      </c>
      <c r="SD93">
        <v>1</v>
      </c>
      <c r="SE93">
        <v>2</v>
      </c>
      <c r="SF93">
        <v>0</v>
      </c>
      <c r="SG93">
        <v>0</v>
      </c>
      <c r="SH93">
        <v>0</v>
      </c>
      <c r="SI93">
        <v>0</v>
      </c>
      <c r="SJ93">
        <v>3</v>
      </c>
      <c r="SK93">
        <v>2</v>
      </c>
      <c r="SL93">
        <v>3</v>
      </c>
      <c r="SM93">
        <v>4</v>
      </c>
      <c r="SN93">
        <v>4</v>
      </c>
      <c r="SO93">
        <v>4</v>
      </c>
      <c r="SP93">
        <v>4</v>
      </c>
      <c r="SQ93">
        <v>4</v>
      </c>
      <c r="SR93">
        <v>4</v>
      </c>
      <c r="SS93">
        <v>4</v>
      </c>
      <c r="ST93">
        <v>4</v>
      </c>
      <c r="SU93">
        <v>4</v>
      </c>
      <c r="SV93">
        <v>4</v>
      </c>
      <c r="SW93">
        <v>4</v>
      </c>
      <c r="SX93">
        <v>4</v>
      </c>
      <c r="SY93">
        <v>4</v>
      </c>
      <c r="SZ93">
        <v>4</v>
      </c>
      <c r="TA93">
        <v>4</v>
      </c>
      <c r="TB93">
        <v>4</v>
      </c>
      <c r="TC93">
        <v>4</v>
      </c>
      <c r="TD93">
        <v>4</v>
      </c>
      <c r="TE93">
        <v>4</v>
      </c>
      <c r="TF93">
        <v>1</v>
      </c>
      <c r="TG93">
        <v>4</v>
      </c>
      <c r="TH93">
        <v>2</v>
      </c>
      <c r="TI93">
        <v>4</v>
      </c>
      <c r="TJ93">
        <v>4</v>
      </c>
      <c r="TK93">
        <v>4</v>
      </c>
      <c r="TL93">
        <v>4</v>
      </c>
      <c r="TM93">
        <v>1</v>
      </c>
      <c r="TN93">
        <v>4</v>
      </c>
      <c r="TO93">
        <v>4</v>
      </c>
      <c r="TP93">
        <v>4</v>
      </c>
      <c r="TQ93">
        <v>1</v>
      </c>
      <c r="TR93">
        <v>4</v>
      </c>
      <c r="TS93">
        <v>4</v>
      </c>
      <c r="TT93">
        <v>4</v>
      </c>
      <c r="TU93">
        <v>4</v>
      </c>
      <c r="TV93">
        <v>4</v>
      </c>
      <c r="TW93">
        <v>2</v>
      </c>
      <c r="TX93">
        <v>2</v>
      </c>
      <c r="TY93">
        <v>1</v>
      </c>
      <c r="TZ93">
        <v>1</v>
      </c>
      <c r="UA93">
        <v>3</v>
      </c>
      <c r="UB93">
        <v>1</v>
      </c>
      <c r="UC93">
        <v>1</v>
      </c>
      <c r="UD93">
        <v>1</v>
      </c>
      <c r="UE93">
        <v>1</v>
      </c>
      <c r="UF93">
        <v>0</v>
      </c>
      <c r="UG93">
        <v>1</v>
      </c>
      <c r="UH93">
        <v>4</v>
      </c>
      <c r="UI93">
        <v>3</v>
      </c>
      <c r="UJ93">
        <v>4</v>
      </c>
      <c r="UK93">
        <v>1</v>
      </c>
      <c r="UL93">
        <v>140</v>
      </c>
      <c r="UM93">
        <v>0</v>
      </c>
      <c r="UN93">
        <v>0</v>
      </c>
      <c r="UO93">
        <v>1</v>
      </c>
      <c r="UP93">
        <v>120</v>
      </c>
      <c r="UQ93">
        <v>0</v>
      </c>
      <c r="UR93">
        <v>0</v>
      </c>
      <c r="US93" t="s">
        <v>674</v>
      </c>
      <c r="UT93">
        <v>2</v>
      </c>
      <c r="UU93">
        <v>1</v>
      </c>
      <c r="UV93">
        <v>0</v>
      </c>
      <c r="UW93">
        <v>3</v>
      </c>
      <c r="UX93">
        <v>0</v>
      </c>
      <c r="UY93">
        <v>1</v>
      </c>
      <c r="UZ93">
        <v>0</v>
      </c>
      <c r="VA93">
        <v>0</v>
      </c>
      <c r="VB93">
        <v>3</v>
      </c>
      <c r="VC93">
        <v>600</v>
      </c>
      <c r="VD93">
        <v>1</v>
      </c>
      <c r="VE93">
        <v>0</v>
      </c>
      <c r="VF93">
        <v>0</v>
      </c>
      <c r="VG93">
        <v>2</v>
      </c>
      <c r="VH93">
        <v>2</v>
      </c>
      <c r="VI93">
        <v>2</v>
      </c>
      <c r="VJ93">
        <v>2</v>
      </c>
      <c r="VK93">
        <v>2</v>
      </c>
      <c r="VL93">
        <v>2</v>
      </c>
      <c r="VM93">
        <v>2</v>
      </c>
      <c r="VN93">
        <v>2</v>
      </c>
      <c r="VO93">
        <v>2</v>
      </c>
      <c r="VP93">
        <v>1</v>
      </c>
      <c r="VQ93">
        <v>1</v>
      </c>
      <c r="VR93">
        <v>1</v>
      </c>
      <c r="VS93">
        <v>1</v>
      </c>
      <c r="VT93">
        <v>3</v>
      </c>
      <c r="VU93">
        <v>3</v>
      </c>
      <c r="VV93">
        <v>3</v>
      </c>
      <c r="VW93">
        <v>5</v>
      </c>
      <c r="VY93">
        <v>1</v>
      </c>
      <c r="WE93" t="s">
        <v>643</v>
      </c>
      <c r="WH93" t="s">
        <v>643</v>
      </c>
      <c r="WM93" t="s">
        <v>643</v>
      </c>
      <c r="WT93" t="s">
        <v>643</v>
      </c>
      <c r="WX93" t="s">
        <v>643</v>
      </c>
      <c r="XC93">
        <v>1</v>
      </c>
      <c r="XD93">
        <v>1</v>
      </c>
      <c r="XQ93">
        <v>1</v>
      </c>
      <c r="XR93">
        <v>1</v>
      </c>
      <c r="XS93">
        <v>1</v>
      </c>
      <c r="XT93">
        <v>1</v>
      </c>
      <c r="XU93" t="s">
        <v>643</v>
      </c>
      <c r="XV93">
        <v>-1</v>
      </c>
      <c r="XW93">
        <v>-1</v>
      </c>
    </row>
    <row r="94" spans="1:647" x14ac:dyDescent="0.25">
      <c r="A94">
        <v>8188</v>
      </c>
      <c r="B94">
        <v>1396</v>
      </c>
      <c r="C94">
        <v>1</v>
      </c>
      <c r="D94" s="9">
        <v>19415</v>
      </c>
      <c r="E94" t="str">
        <f>VLOOKUP(ELEF_2019_minta[[#This Row],[TERUL]],teruleti_szamjel!$A$2:$M$3201,2)</f>
        <v>Pécs</v>
      </c>
      <c r="F94" t="str">
        <f>VLOOKUP(ELEF_2019_minta[[#This Row],[TERUL]],teruleti_szamjel!$A$2:$M$3201,4)</f>
        <v>02</v>
      </c>
      <c r="G94" t="str">
        <f>VLOOKUP(ELEF_2019_minta[[#This Row],[TERUL]],teruleti_szamjel!$A$2:$M$3201,5)</f>
        <v>Baranya</v>
      </c>
      <c r="H94" t="str">
        <f>VLOOKUP(ELEF_2019_minta[[#This Row],[TERUL]],teruleti_szamjel!$A$2:$M$3201,10)</f>
        <v>40</v>
      </c>
      <c r="I94" t="str">
        <f>VLOOKUP(ELEF_2019_minta[[#This Row],[TERUL]],teruleti_szamjel!$A$2:$M$3201,11)</f>
        <v>Dél-Dunántúl</v>
      </c>
      <c r="J94">
        <v>4</v>
      </c>
      <c r="K94">
        <v>2</v>
      </c>
      <c r="L94">
        <v>1980</v>
      </c>
      <c r="M94">
        <v>10</v>
      </c>
      <c r="N94">
        <v>10</v>
      </c>
      <c r="O94">
        <v>53</v>
      </c>
      <c r="P94">
        <v>8</v>
      </c>
      <c r="Q94">
        <v>13</v>
      </c>
      <c r="R94">
        <v>1</v>
      </c>
      <c r="S94">
        <v>1</v>
      </c>
      <c r="T94">
        <v>84</v>
      </c>
      <c r="U94">
        <v>33</v>
      </c>
      <c r="V94" t="s">
        <v>681</v>
      </c>
      <c r="W94">
        <v>1</v>
      </c>
      <c r="X94">
        <v>2</v>
      </c>
      <c r="Z94">
        <v>1968</v>
      </c>
      <c r="AA94">
        <v>7</v>
      </c>
      <c r="AB94">
        <v>20</v>
      </c>
      <c r="AC94">
        <v>43</v>
      </c>
      <c r="AD94">
        <v>2</v>
      </c>
      <c r="AE94">
        <v>1</v>
      </c>
      <c r="AF94">
        <v>2</v>
      </c>
      <c r="AH94">
        <v>1983</v>
      </c>
      <c r="AK94">
        <v>22</v>
      </c>
      <c r="AM94">
        <v>1</v>
      </c>
      <c r="AP94">
        <v>2000</v>
      </c>
      <c r="AR94">
        <v>10</v>
      </c>
      <c r="BL94" t="s">
        <v>643</v>
      </c>
      <c r="BN94" t="s">
        <v>643</v>
      </c>
      <c r="BO94" t="s">
        <v>643</v>
      </c>
      <c r="BP94">
        <v>19</v>
      </c>
      <c r="BR94" t="s">
        <v>643</v>
      </c>
      <c r="BS94" t="s">
        <v>643</v>
      </c>
      <c r="BT94" t="s">
        <v>643</v>
      </c>
      <c r="BU94" t="s">
        <v>643</v>
      </c>
      <c r="BV94" t="s">
        <v>643</v>
      </c>
      <c r="BX94" t="s">
        <v>643</v>
      </c>
      <c r="CA94" t="s">
        <v>643</v>
      </c>
      <c r="CB94" t="s">
        <v>643</v>
      </c>
      <c r="CC94" t="s">
        <v>643</v>
      </c>
      <c r="CD94" t="s">
        <v>643</v>
      </c>
      <c r="CF94" t="s">
        <v>643</v>
      </c>
      <c r="CG94" t="s">
        <v>643</v>
      </c>
      <c r="CH94" t="s">
        <v>643</v>
      </c>
      <c r="CI94" t="s">
        <v>643</v>
      </c>
      <c r="CJ94" t="s">
        <v>643</v>
      </c>
      <c r="CK94" t="s">
        <v>643</v>
      </c>
      <c r="CL94" t="s">
        <v>643</v>
      </c>
      <c r="CM94" t="s">
        <v>643</v>
      </c>
      <c r="CN94" t="s">
        <v>643</v>
      </c>
      <c r="CO94" t="s">
        <v>643</v>
      </c>
      <c r="CP94" t="s">
        <v>643</v>
      </c>
      <c r="CQ94" t="s">
        <v>643</v>
      </c>
      <c r="CR94" t="s">
        <v>643</v>
      </c>
      <c r="CS94" t="s">
        <v>643</v>
      </c>
      <c r="CT94" t="s">
        <v>643</v>
      </c>
      <c r="CU94" t="s">
        <v>643</v>
      </c>
      <c r="CV94" t="s">
        <v>643</v>
      </c>
      <c r="CW94" t="s">
        <v>643</v>
      </c>
      <c r="CX94" t="s">
        <v>643</v>
      </c>
      <c r="CY94" t="s">
        <v>643</v>
      </c>
      <c r="CZ94" t="s">
        <v>643</v>
      </c>
      <c r="DA94" t="s">
        <v>643</v>
      </c>
      <c r="DB94" t="s">
        <v>643</v>
      </c>
      <c r="DC94" t="s">
        <v>643</v>
      </c>
      <c r="DD94" t="s">
        <v>643</v>
      </c>
      <c r="DE94" t="s">
        <v>643</v>
      </c>
      <c r="DF94" t="s">
        <v>643</v>
      </c>
      <c r="DG94" t="s">
        <v>643</v>
      </c>
      <c r="DH94">
        <v>1</v>
      </c>
      <c r="DI94">
        <v>3</v>
      </c>
      <c r="DJ94">
        <v>1</v>
      </c>
      <c r="DK94">
        <v>1</v>
      </c>
      <c r="DL94">
        <v>3</v>
      </c>
      <c r="DN94">
        <v>1</v>
      </c>
      <c r="DO94">
        <v>2</v>
      </c>
      <c r="DP94">
        <v>2</v>
      </c>
      <c r="DQ94">
        <v>1</v>
      </c>
      <c r="DR94">
        <v>1</v>
      </c>
      <c r="DS94">
        <v>2</v>
      </c>
      <c r="DT94">
        <v>1</v>
      </c>
      <c r="DU94">
        <v>1</v>
      </c>
      <c r="DV94">
        <v>1</v>
      </c>
      <c r="DX94">
        <v>2</v>
      </c>
      <c r="EB94">
        <v>1</v>
      </c>
      <c r="EF94">
        <v>2</v>
      </c>
      <c r="EJ94">
        <v>2</v>
      </c>
      <c r="EN94">
        <v>2</v>
      </c>
      <c r="ER94">
        <v>1</v>
      </c>
      <c r="ES94">
        <v>1</v>
      </c>
      <c r="ET94">
        <v>1</v>
      </c>
      <c r="EV94">
        <v>2</v>
      </c>
      <c r="EW94" t="s">
        <v>643</v>
      </c>
      <c r="EZ94">
        <v>1</v>
      </c>
      <c r="FA94">
        <v>1</v>
      </c>
      <c r="FD94">
        <v>2</v>
      </c>
      <c r="FH94">
        <v>2</v>
      </c>
      <c r="FI94" t="s">
        <v>643</v>
      </c>
      <c r="FL94">
        <v>2</v>
      </c>
      <c r="FP94">
        <v>2</v>
      </c>
      <c r="FR94">
        <v>1</v>
      </c>
      <c r="FT94">
        <v>1</v>
      </c>
      <c r="FU94">
        <v>2</v>
      </c>
      <c r="FX94">
        <v>2</v>
      </c>
      <c r="GB94">
        <v>2</v>
      </c>
      <c r="GF94">
        <v>2</v>
      </c>
      <c r="GJ94">
        <v>2</v>
      </c>
      <c r="GM94" t="s">
        <v>643</v>
      </c>
      <c r="GN94">
        <v>2</v>
      </c>
      <c r="GR94">
        <v>2</v>
      </c>
      <c r="GV94">
        <v>2</v>
      </c>
      <c r="GZ94">
        <v>2</v>
      </c>
      <c r="HD94">
        <v>2</v>
      </c>
      <c r="HH94">
        <v>2</v>
      </c>
      <c r="HI94" t="s">
        <v>643</v>
      </c>
      <c r="HJ94" t="s">
        <v>643</v>
      </c>
      <c r="HK94" t="s">
        <v>643</v>
      </c>
      <c r="HL94">
        <v>2</v>
      </c>
      <c r="HP94">
        <v>2</v>
      </c>
      <c r="HT94">
        <v>2</v>
      </c>
      <c r="HU94" t="s">
        <v>643</v>
      </c>
      <c r="HV94" t="s">
        <v>643</v>
      </c>
      <c r="HW94" t="s">
        <v>643</v>
      </c>
      <c r="HX94">
        <v>2</v>
      </c>
      <c r="IB94">
        <v>2</v>
      </c>
      <c r="IC94" t="s">
        <v>643</v>
      </c>
      <c r="ID94" t="s">
        <v>643</v>
      </c>
      <c r="IE94" t="s">
        <v>643</v>
      </c>
      <c r="IF94">
        <v>2</v>
      </c>
      <c r="IJ94">
        <v>2</v>
      </c>
      <c r="IN94">
        <v>2</v>
      </c>
      <c r="IO94">
        <v>2</v>
      </c>
      <c r="IP94">
        <v>2</v>
      </c>
      <c r="IS94">
        <v>1</v>
      </c>
      <c r="IW94">
        <v>0</v>
      </c>
      <c r="IX94">
        <v>2</v>
      </c>
      <c r="IY94">
        <v>1</v>
      </c>
      <c r="IZ94">
        <v>2</v>
      </c>
      <c r="JA94">
        <v>1</v>
      </c>
      <c r="JB94">
        <v>1</v>
      </c>
      <c r="JC94">
        <v>1</v>
      </c>
      <c r="JD94">
        <v>1</v>
      </c>
      <c r="JE94">
        <v>1</v>
      </c>
      <c r="JF94">
        <v>1</v>
      </c>
      <c r="JG94">
        <v>1</v>
      </c>
      <c r="JH94">
        <v>1</v>
      </c>
      <c r="JI94">
        <v>1</v>
      </c>
      <c r="JJ94">
        <v>1</v>
      </c>
      <c r="JK94">
        <v>1</v>
      </c>
      <c r="JL94">
        <v>1</v>
      </c>
      <c r="JO94">
        <v>1</v>
      </c>
      <c r="JP94">
        <v>1</v>
      </c>
      <c r="JQ94">
        <v>2</v>
      </c>
      <c r="JR94">
        <v>1</v>
      </c>
      <c r="JS94">
        <v>1</v>
      </c>
      <c r="JT94">
        <v>2</v>
      </c>
      <c r="JU94">
        <v>1</v>
      </c>
      <c r="JX94">
        <v>1</v>
      </c>
      <c r="JZ94">
        <v>2</v>
      </c>
      <c r="KA94">
        <v>1</v>
      </c>
      <c r="KB94">
        <v>2</v>
      </c>
      <c r="KC94">
        <v>2</v>
      </c>
      <c r="KD94">
        <v>1</v>
      </c>
      <c r="KE94">
        <v>1</v>
      </c>
      <c r="KF94">
        <v>1</v>
      </c>
      <c r="KG94">
        <v>1</v>
      </c>
      <c r="KH94">
        <v>2</v>
      </c>
      <c r="KJ94">
        <v>1</v>
      </c>
      <c r="KL94">
        <v>3</v>
      </c>
      <c r="KM94">
        <v>2</v>
      </c>
      <c r="KN94">
        <v>0</v>
      </c>
      <c r="KO94">
        <v>2</v>
      </c>
      <c r="KQ94">
        <v>2</v>
      </c>
      <c r="KR94">
        <v>2</v>
      </c>
      <c r="KS94">
        <v>2</v>
      </c>
      <c r="KT94">
        <v>2</v>
      </c>
      <c r="KU94">
        <v>2</v>
      </c>
      <c r="KV94">
        <v>2</v>
      </c>
      <c r="KW94">
        <v>1</v>
      </c>
      <c r="KX94">
        <v>1</v>
      </c>
      <c r="KY94">
        <v>2</v>
      </c>
      <c r="KZ94">
        <v>2</v>
      </c>
      <c r="LA94">
        <v>2016</v>
      </c>
      <c r="LD94">
        <v>2</v>
      </c>
      <c r="LE94">
        <v>1</v>
      </c>
      <c r="LF94">
        <v>1</v>
      </c>
      <c r="LG94">
        <v>2</v>
      </c>
      <c r="LH94">
        <v>1</v>
      </c>
      <c r="LJ94">
        <v>5</v>
      </c>
      <c r="LL94">
        <v>2</v>
      </c>
      <c r="LN94">
        <v>5</v>
      </c>
      <c r="LW94">
        <v>2</v>
      </c>
      <c r="LX94">
        <v>2</v>
      </c>
      <c r="LY94">
        <v>3</v>
      </c>
      <c r="LZ94">
        <v>3</v>
      </c>
      <c r="MA94">
        <v>3</v>
      </c>
      <c r="MB94">
        <v>2</v>
      </c>
      <c r="MC94">
        <v>2</v>
      </c>
      <c r="MD94">
        <v>6</v>
      </c>
      <c r="ME94">
        <v>3</v>
      </c>
      <c r="MF94">
        <v>1</v>
      </c>
      <c r="MG94">
        <v>6</v>
      </c>
      <c r="MH94">
        <v>6</v>
      </c>
      <c r="MI94">
        <v>2</v>
      </c>
      <c r="MJ94">
        <v>6</v>
      </c>
      <c r="MK94">
        <v>6</v>
      </c>
      <c r="ML94">
        <v>2</v>
      </c>
      <c r="MM94">
        <v>2</v>
      </c>
      <c r="MN94">
        <v>6</v>
      </c>
      <c r="MO94">
        <v>6</v>
      </c>
      <c r="MP94">
        <v>2</v>
      </c>
      <c r="MQ94">
        <v>3</v>
      </c>
      <c r="MR94">
        <v>4</v>
      </c>
      <c r="MS94">
        <v>3</v>
      </c>
      <c r="MT94">
        <v>2</v>
      </c>
      <c r="MU94">
        <v>2</v>
      </c>
      <c r="MV94">
        <v>5</v>
      </c>
      <c r="MW94">
        <v>183</v>
      </c>
      <c r="MY94">
        <v>162</v>
      </c>
      <c r="MZ94">
        <v>75</v>
      </c>
      <c r="NB94">
        <v>85</v>
      </c>
      <c r="NC94">
        <v>3</v>
      </c>
      <c r="ND94">
        <v>5</v>
      </c>
      <c r="NF94">
        <v>0</v>
      </c>
      <c r="NH94">
        <v>3</v>
      </c>
      <c r="NI94">
        <v>-2</v>
      </c>
      <c r="NJ94">
        <v>0</v>
      </c>
      <c r="NK94">
        <v>901</v>
      </c>
      <c r="NL94">
        <v>5</v>
      </c>
      <c r="NN94">
        <v>2</v>
      </c>
      <c r="NO94">
        <v>2</v>
      </c>
      <c r="NP94">
        <v>2</v>
      </c>
      <c r="NQ94">
        <v>4</v>
      </c>
      <c r="NR94">
        <v>5</v>
      </c>
      <c r="NS94">
        <v>3</v>
      </c>
      <c r="NT94">
        <v>5</v>
      </c>
      <c r="NU94">
        <v>5</v>
      </c>
      <c r="NZ94" t="s">
        <v>643</v>
      </c>
      <c r="OA94">
        <v>2</v>
      </c>
      <c r="OC94">
        <v>3</v>
      </c>
      <c r="OD94">
        <v>1</v>
      </c>
      <c r="OE94">
        <v>2</v>
      </c>
      <c r="OF94">
        <v>1</v>
      </c>
      <c r="OG94">
        <v>5</v>
      </c>
      <c r="OH94">
        <v>1</v>
      </c>
      <c r="OI94">
        <v>4</v>
      </c>
      <c r="ON94" t="s">
        <v>644</v>
      </c>
      <c r="OO94">
        <v>4</v>
      </c>
      <c r="OQ94">
        <v>1</v>
      </c>
      <c r="OR94">
        <v>4</v>
      </c>
      <c r="OT94">
        <v>4</v>
      </c>
      <c r="OV94">
        <v>4</v>
      </c>
      <c r="PD94" t="s">
        <v>643</v>
      </c>
      <c r="PF94">
        <v>-2</v>
      </c>
      <c r="PG94">
        <v>2</v>
      </c>
      <c r="PL94">
        <v>2</v>
      </c>
      <c r="PM94">
        <v>5</v>
      </c>
      <c r="PN94">
        <v>5</v>
      </c>
      <c r="PO94">
        <v>5</v>
      </c>
      <c r="PP94">
        <v>1</v>
      </c>
      <c r="PQ94">
        <v>4</v>
      </c>
      <c r="PT94">
        <v>6</v>
      </c>
      <c r="PV94">
        <v>-9</v>
      </c>
      <c r="PX94">
        <v>2</v>
      </c>
      <c r="QD94">
        <v>0</v>
      </c>
      <c r="QE94">
        <v>3</v>
      </c>
      <c r="QF94">
        <v>0</v>
      </c>
      <c r="QN94">
        <v>0</v>
      </c>
      <c r="QO94">
        <v>1</v>
      </c>
      <c r="QW94">
        <v>-2</v>
      </c>
      <c r="QX94">
        <v>7</v>
      </c>
      <c r="QY94">
        <v>-2</v>
      </c>
      <c r="QZ94">
        <v>-2</v>
      </c>
      <c r="RA94">
        <v>5</v>
      </c>
      <c r="RB94">
        <v>3</v>
      </c>
      <c r="RC94">
        <v>-8</v>
      </c>
      <c r="RD94">
        <v>2</v>
      </c>
      <c r="RE94">
        <v>1</v>
      </c>
      <c r="RF94">
        <v>4</v>
      </c>
      <c r="RH94">
        <v>2</v>
      </c>
      <c r="RJ94">
        <v>4</v>
      </c>
      <c r="RK94">
        <v>11</v>
      </c>
      <c r="RL94">
        <v>1</v>
      </c>
      <c r="RM94">
        <v>2</v>
      </c>
      <c r="RN94">
        <v>3</v>
      </c>
      <c r="RO94">
        <v>1</v>
      </c>
      <c r="RP94">
        <v>2</v>
      </c>
      <c r="RQ94">
        <v>11</v>
      </c>
      <c r="RR94">
        <v>2</v>
      </c>
      <c r="RS94">
        <v>2</v>
      </c>
      <c r="RT94">
        <v>4</v>
      </c>
      <c r="RU94">
        <v>3</v>
      </c>
      <c r="RV94">
        <v>6</v>
      </c>
      <c r="RW94">
        <v>30</v>
      </c>
      <c r="RX94">
        <v>-2</v>
      </c>
      <c r="RY94">
        <v>-2</v>
      </c>
      <c r="RZ94">
        <v>32</v>
      </c>
      <c r="SA94">
        <v>0</v>
      </c>
      <c r="SB94">
        <v>1</v>
      </c>
      <c r="SC94">
        <v>1</v>
      </c>
      <c r="SD94">
        <v>0</v>
      </c>
      <c r="SE94">
        <v>0</v>
      </c>
      <c r="SF94">
        <v>3</v>
      </c>
      <c r="SG94">
        <v>2</v>
      </c>
      <c r="SH94">
        <v>0</v>
      </c>
      <c r="SI94">
        <v>0</v>
      </c>
      <c r="SJ94">
        <v>3</v>
      </c>
      <c r="SK94">
        <v>1</v>
      </c>
      <c r="SL94">
        <v>4</v>
      </c>
      <c r="SM94">
        <v>1</v>
      </c>
      <c r="SN94">
        <v>1</v>
      </c>
      <c r="SO94">
        <v>4</v>
      </c>
      <c r="SP94">
        <v>4</v>
      </c>
      <c r="SQ94">
        <v>1</v>
      </c>
      <c r="SR94">
        <v>1</v>
      </c>
      <c r="SS94">
        <v>4</v>
      </c>
      <c r="ST94">
        <v>4</v>
      </c>
      <c r="SU94">
        <v>4</v>
      </c>
      <c r="SV94">
        <v>1</v>
      </c>
      <c r="SW94">
        <v>4</v>
      </c>
      <c r="SX94">
        <v>4</v>
      </c>
      <c r="SY94">
        <v>4</v>
      </c>
      <c r="SZ94">
        <v>4</v>
      </c>
      <c r="TA94">
        <v>4</v>
      </c>
      <c r="TB94">
        <v>4</v>
      </c>
      <c r="TC94">
        <v>4</v>
      </c>
      <c r="TD94">
        <v>4</v>
      </c>
      <c r="TE94">
        <v>4</v>
      </c>
      <c r="TF94">
        <v>4</v>
      </c>
      <c r="TG94">
        <v>1</v>
      </c>
      <c r="TH94">
        <v>1</v>
      </c>
      <c r="TI94">
        <v>4</v>
      </c>
      <c r="TJ94">
        <v>4</v>
      </c>
      <c r="TK94">
        <v>4</v>
      </c>
      <c r="TL94">
        <v>4</v>
      </c>
      <c r="TM94">
        <v>4</v>
      </c>
      <c r="TN94">
        <v>4</v>
      </c>
      <c r="TO94">
        <v>4</v>
      </c>
      <c r="TP94">
        <v>4</v>
      </c>
      <c r="TQ94">
        <v>4</v>
      </c>
      <c r="TR94">
        <v>4</v>
      </c>
      <c r="TS94">
        <v>1</v>
      </c>
      <c r="TT94">
        <v>4</v>
      </c>
      <c r="TU94">
        <v>4</v>
      </c>
      <c r="TV94">
        <v>4</v>
      </c>
      <c r="TW94">
        <v>2</v>
      </c>
      <c r="TX94">
        <v>2</v>
      </c>
      <c r="TY94">
        <v>1</v>
      </c>
      <c r="TZ94">
        <v>1</v>
      </c>
      <c r="UA94">
        <v>1</v>
      </c>
      <c r="UB94">
        <v>1</v>
      </c>
      <c r="UC94">
        <v>1</v>
      </c>
      <c r="UD94">
        <v>1</v>
      </c>
      <c r="UE94">
        <v>3</v>
      </c>
      <c r="UF94">
        <v>0</v>
      </c>
      <c r="UG94">
        <v>1</v>
      </c>
      <c r="UH94">
        <v>2</v>
      </c>
      <c r="UI94">
        <v>2</v>
      </c>
      <c r="UJ94">
        <v>5</v>
      </c>
      <c r="UK94">
        <v>1</v>
      </c>
      <c r="UL94">
        <v>315</v>
      </c>
      <c r="UM94">
        <v>0</v>
      </c>
      <c r="UN94">
        <v>0</v>
      </c>
      <c r="UO94">
        <v>0</v>
      </c>
      <c r="UP94">
        <v>90</v>
      </c>
      <c r="UQ94">
        <v>0</v>
      </c>
      <c r="UR94">
        <v>1</v>
      </c>
      <c r="US94" t="s">
        <v>724</v>
      </c>
      <c r="UT94">
        <v>3</v>
      </c>
      <c r="UU94">
        <v>0</v>
      </c>
      <c r="UV94">
        <v>0</v>
      </c>
      <c r="UW94">
        <v>3</v>
      </c>
      <c r="UX94">
        <v>180</v>
      </c>
      <c r="UY94">
        <v>0</v>
      </c>
      <c r="UZ94">
        <v>1</v>
      </c>
      <c r="VA94">
        <v>0</v>
      </c>
      <c r="VB94">
        <v>3</v>
      </c>
      <c r="VC94">
        <v>480</v>
      </c>
      <c r="VD94">
        <v>1</v>
      </c>
      <c r="VE94">
        <v>3</v>
      </c>
      <c r="VF94">
        <v>2</v>
      </c>
      <c r="VG94">
        <v>4</v>
      </c>
      <c r="VH94">
        <v>2</v>
      </c>
      <c r="VI94">
        <v>2</v>
      </c>
      <c r="VJ94">
        <v>2</v>
      </c>
      <c r="VK94">
        <v>2</v>
      </c>
      <c r="VL94">
        <v>2</v>
      </c>
      <c r="VM94">
        <v>2</v>
      </c>
      <c r="VN94">
        <v>2</v>
      </c>
      <c r="VO94">
        <v>2</v>
      </c>
      <c r="VP94">
        <v>1</v>
      </c>
      <c r="VQ94">
        <v>1</v>
      </c>
      <c r="VR94">
        <v>1</v>
      </c>
      <c r="VS94">
        <v>1</v>
      </c>
      <c r="VT94">
        <v>3</v>
      </c>
      <c r="VU94">
        <v>2</v>
      </c>
      <c r="VV94">
        <v>3</v>
      </c>
      <c r="VW94">
        <v>5</v>
      </c>
      <c r="VX94">
        <v>3</v>
      </c>
      <c r="VY94">
        <v>1</v>
      </c>
      <c r="WE94" t="s">
        <v>643</v>
      </c>
      <c r="WH94" t="s">
        <v>643</v>
      </c>
      <c r="WI94">
        <v>27</v>
      </c>
      <c r="WM94" t="s">
        <v>643</v>
      </c>
      <c r="WR94">
        <v>1</v>
      </c>
      <c r="WT94" t="s">
        <v>643</v>
      </c>
      <c r="WX94" t="s">
        <v>643</v>
      </c>
      <c r="XO94">
        <v>0</v>
      </c>
      <c r="XQ94">
        <v>1</v>
      </c>
      <c r="XR94">
        <v>2</v>
      </c>
      <c r="XS94">
        <v>1</v>
      </c>
      <c r="XT94">
        <v>1</v>
      </c>
      <c r="XU94" t="s">
        <v>643</v>
      </c>
      <c r="XV94">
        <v>-1</v>
      </c>
      <c r="XW94">
        <v>1</v>
      </c>
    </row>
    <row r="95" spans="1:647" x14ac:dyDescent="0.25">
      <c r="A95">
        <v>6312</v>
      </c>
      <c r="B95">
        <v>1688</v>
      </c>
      <c r="C95">
        <v>1</v>
      </c>
      <c r="D95" s="9">
        <v>20473</v>
      </c>
      <c r="E95" t="str">
        <f>VLOOKUP(ELEF_2019_minta[[#This Row],[TERUL]],teruleti_szamjel!$A$2:$M$3201,2)</f>
        <v>Kaposvár</v>
      </c>
      <c r="F95" t="str">
        <f>VLOOKUP(ELEF_2019_minta[[#This Row],[TERUL]],teruleti_szamjel!$A$2:$M$3201,4)</f>
        <v>14</v>
      </c>
      <c r="G95" t="str">
        <f>VLOOKUP(ELEF_2019_minta[[#This Row],[TERUL]],teruleti_szamjel!$A$2:$M$3201,5)</f>
        <v>Somogy</v>
      </c>
      <c r="H95" t="str">
        <f>VLOOKUP(ELEF_2019_minta[[#This Row],[TERUL]],teruleti_szamjel!$A$2:$M$3201,10)</f>
        <v>40</v>
      </c>
      <c r="I95" t="str">
        <f>VLOOKUP(ELEF_2019_minta[[#This Row],[TERUL]],teruleti_szamjel!$A$2:$M$3201,11)</f>
        <v>Dél-Dunántúl</v>
      </c>
      <c r="J95">
        <v>6</v>
      </c>
      <c r="K95">
        <v>1</v>
      </c>
      <c r="L95">
        <v>1980</v>
      </c>
      <c r="M95">
        <v>9</v>
      </c>
      <c r="N95">
        <v>17</v>
      </c>
      <c r="O95">
        <v>73</v>
      </c>
      <c r="P95">
        <v>6</v>
      </c>
      <c r="Q95">
        <v>1</v>
      </c>
      <c r="R95">
        <v>1</v>
      </c>
      <c r="S95">
        <v>1</v>
      </c>
      <c r="T95">
        <v>33</v>
      </c>
      <c r="U95">
        <v>23</v>
      </c>
      <c r="V95" t="s">
        <v>664</v>
      </c>
      <c r="W95">
        <v>1</v>
      </c>
      <c r="X95">
        <v>1</v>
      </c>
      <c r="Z95">
        <v>1979</v>
      </c>
      <c r="AA95">
        <v>6</v>
      </c>
      <c r="AB95">
        <v>2</v>
      </c>
      <c r="AC95">
        <v>73</v>
      </c>
      <c r="AD95">
        <v>3</v>
      </c>
      <c r="AE95">
        <v>2</v>
      </c>
      <c r="AF95">
        <v>1</v>
      </c>
      <c r="AG95">
        <v>6</v>
      </c>
      <c r="AH95">
        <v>2010</v>
      </c>
      <c r="AI95">
        <v>3</v>
      </c>
      <c r="AR95">
        <v>1</v>
      </c>
      <c r="AS95">
        <v>36</v>
      </c>
      <c r="AU95">
        <v>1</v>
      </c>
      <c r="BG95">
        <v>4</v>
      </c>
      <c r="BL95" t="s">
        <v>643</v>
      </c>
      <c r="BN95" t="s">
        <v>643</v>
      </c>
      <c r="BO95" t="s">
        <v>643</v>
      </c>
      <c r="BR95" t="s">
        <v>643</v>
      </c>
      <c r="BS95" t="s">
        <v>643</v>
      </c>
      <c r="BT95" t="s">
        <v>643</v>
      </c>
      <c r="BU95" t="s">
        <v>643</v>
      </c>
      <c r="BV95" t="s">
        <v>643</v>
      </c>
      <c r="BX95" t="s">
        <v>643</v>
      </c>
      <c r="CA95" t="s">
        <v>643</v>
      </c>
      <c r="CB95" t="s">
        <v>643</v>
      </c>
      <c r="CC95" t="s">
        <v>643</v>
      </c>
      <c r="CD95" t="s">
        <v>643</v>
      </c>
      <c r="CF95" t="s">
        <v>643</v>
      </c>
      <c r="CG95" t="s">
        <v>643</v>
      </c>
      <c r="CH95" t="s">
        <v>643</v>
      </c>
      <c r="CI95" t="s">
        <v>643</v>
      </c>
      <c r="CJ95" t="s">
        <v>643</v>
      </c>
      <c r="CK95" t="s">
        <v>643</v>
      </c>
      <c r="CL95" t="s">
        <v>643</v>
      </c>
      <c r="CM95" t="s">
        <v>643</v>
      </c>
      <c r="CN95" t="s">
        <v>643</v>
      </c>
      <c r="CO95" t="s">
        <v>643</v>
      </c>
      <c r="CP95" t="s">
        <v>643</v>
      </c>
      <c r="CQ95" t="s">
        <v>643</v>
      </c>
      <c r="CR95" t="s">
        <v>643</v>
      </c>
      <c r="CS95" t="s">
        <v>643</v>
      </c>
      <c r="CT95" t="s">
        <v>643</v>
      </c>
      <c r="CU95" t="s">
        <v>643</v>
      </c>
      <c r="CV95" t="s">
        <v>643</v>
      </c>
      <c r="CW95" t="s">
        <v>643</v>
      </c>
      <c r="CX95" t="s">
        <v>643</v>
      </c>
      <c r="CY95" t="s">
        <v>643</v>
      </c>
      <c r="CZ95" t="s">
        <v>643</v>
      </c>
      <c r="DA95" t="s">
        <v>643</v>
      </c>
      <c r="DB95" t="s">
        <v>643</v>
      </c>
      <c r="DC95" t="s">
        <v>643</v>
      </c>
      <c r="DD95" t="s">
        <v>643</v>
      </c>
      <c r="DE95" t="s">
        <v>643</v>
      </c>
      <c r="DF95" t="s">
        <v>643</v>
      </c>
      <c r="DG95" t="s">
        <v>643</v>
      </c>
      <c r="DH95">
        <v>3</v>
      </c>
      <c r="DI95">
        <v>3</v>
      </c>
      <c r="DJ95">
        <v>2</v>
      </c>
      <c r="DK95">
        <v>1</v>
      </c>
      <c r="DL95">
        <v>2</v>
      </c>
      <c r="DM95">
        <v>1</v>
      </c>
      <c r="DN95">
        <v>2</v>
      </c>
      <c r="DO95">
        <v>5</v>
      </c>
      <c r="DP95">
        <v>2</v>
      </c>
      <c r="DQ95">
        <v>1</v>
      </c>
      <c r="DR95">
        <v>2</v>
      </c>
      <c r="DS95">
        <v>1</v>
      </c>
      <c r="DT95">
        <v>2</v>
      </c>
      <c r="DU95">
        <v>2</v>
      </c>
      <c r="DV95">
        <v>1</v>
      </c>
      <c r="DW95">
        <v>5</v>
      </c>
      <c r="DX95">
        <v>2</v>
      </c>
      <c r="EB95">
        <v>2</v>
      </c>
      <c r="EC95">
        <v>1</v>
      </c>
      <c r="EF95">
        <v>2</v>
      </c>
      <c r="EJ95">
        <v>2</v>
      </c>
      <c r="EN95">
        <v>2</v>
      </c>
      <c r="ER95">
        <v>2</v>
      </c>
      <c r="EV95">
        <v>2</v>
      </c>
      <c r="EW95" t="s">
        <v>643</v>
      </c>
      <c r="EY95">
        <v>1</v>
      </c>
      <c r="EZ95">
        <v>1</v>
      </c>
      <c r="FA95">
        <v>1</v>
      </c>
      <c r="FD95">
        <v>2</v>
      </c>
      <c r="FH95">
        <v>1</v>
      </c>
      <c r="FI95" t="s">
        <v>643</v>
      </c>
      <c r="FL95">
        <v>2</v>
      </c>
      <c r="FO95">
        <v>1</v>
      </c>
      <c r="FP95">
        <v>2</v>
      </c>
      <c r="FQ95">
        <v>1</v>
      </c>
      <c r="FT95">
        <v>2</v>
      </c>
      <c r="FX95">
        <v>1</v>
      </c>
      <c r="GB95">
        <v>2</v>
      </c>
      <c r="GE95">
        <v>4</v>
      </c>
      <c r="GF95">
        <v>2</v>
      </c>
      <c r="GJ95">
        <v>1</v>
      </c>
      <c r="GM95" t="s">
        <v>643</v>
      </c>
      <c r="GN95">
        <v>2</v>
      </c>
      <c r="GR95">
        <v>2</v>
      </c>
      <c r="GV95">
        <v>2</v>
      </c>
      <c r="GZ95">
        <v>2</v>
      </c>
      <c r="HD95">
        <v>2</v>
      </c>
      <c r="HE95">
        <v>2</v>
      </c>
      <c r="HH95">
        <v>2</v>
      </c>
      <c r="HI95" t="s">
        <v>643</v>
      </c>
      <c r="HJ95" t="s">
        <v>643</v>
      </c>
      <c r="HK95" t="s">
        <v>643</v>
      </c>
      <c r="HL95">
        <v>2</v>
      </c>
      <c r="HP95">
        <v>2</v>
      </c>
      <c r="HT95">
        <v>2</v>
      </c>
      <c r="HU95" t="s">
        <v>643</v>
      </c>
      <c r="HV95" t="s">
        <v>643</v>
      </c>
      <c r="HW95" t="s">
        <v>643</v>
      </c>
      <c r="HX95">
        <v>2</v>
      </c>
      <c r="IB95">
        <v>2</v>
      </c>
      <c r="IC95" t="s">
        <v>643</v>
      </c>
      <c r="ID95" t="s">
        <v>643</v>
      </c>
      <c r="IE95" t="s">
        <v>643</v>
      </c>
      <c r="IF95">
        <v>2</v>
      </c>
      <c r="IJ95">
        <v>2</v>
      </c>
      <c r="IN95">
        <v>2</v>
      </c>
      <c r="IO95">
        <v>2</v>
      </c>
      <c r="IP95">
        <v>2</v>
      </c>
      <c r="IR95">
        <v>1</v>
      </c>
      <c r="IS95">
        <v>-2</v>
      </c>
      <c r="IW95">
        <v>0</v>
      </c>
      <c r="IX95">
        <v>1</v>
      </c>
      <c r="IY95">
        <v>1</v>
      </c>
      <c r="IZ95">
        <v>2</v>
      </c>
      <c r="JA95">
        <v>1</v>
      </c>
      <c r="JB95">
        <v>1</v>
      </c>
      <c r="JC95">
        <v>1</v>
      </c>
      <c r="JD95">
        <v>1</v>
      </c>
      <c r="JE95">
        <v>1</v>
      </c>
      <c r="JF95">
        <v>2</v>
      </c>
      <c r="JG95">
        <v>3</v>
      </c>
      <c r="JH95">
        <v>1</v>
      </c>
      <c r="JI95">
        <v>1</v>
      </c>
      <c r="JJ95">
        <v>1</v>
      </c>
      <c r="JK95">
        <v>1</v>
      </c>
      <c r="JL95">
        <v>1</v>
      </c>
      <c r="JO95">
        <v>1</v>
      </c>
      <c r="JP95">
        <v>1</v>
      </c>
      <c r="JQ95">
        <v>1</v>
      </c>
      <c r="JR95">
        <v>1</v>
      </c>
      <c r="JS95">
        <v>1</v>
      </c>
      <c r="JT95">
        <v>1</v>
      </c>
      <c r="JU95">
        <v>1</v>
      </c>
      <c r="JV95">
        <v>1</v>
      </c>
      <c r="JX95">
        <v>4</v>
      </c>
      <c r="JZ95">
        <v>1</v>
      </c>
      <c r="KA95">
        <v>1</v>
      </c>
      <c r="KB95">
        <v>1</v>
      </c>
      <c r="KC95">
        <v>1</v>
      </c>
      <c r="KD95">
        <v>2</v>
      </c>
      <c r="KE95">
        <v>1</v>
      </c>
      <c r="KF95">
        <v>1</v>
      </c>
      <c r="KG95">
        <v>1</v>
      </c>
      <c r="KH95">
        <v>1</v>
      </c>
      <c r="KJ95">
        <v>2</v>
      </c>
      <c r="KL95">
        <v>1</v>
      </c>
      <c r="KM95">
        <v>1</v>
      </c>
      <c r="KO95">
        <v>2</v>
      </c>
      <c r="KP95">
        <v>0</v>
      </c>
      <c r="KQ95">
        <v>2</v>
      </c>
      <c r="KR95">
        <v>2</v>
      </c>
      <c r="KS95">
        <v>2</v>
      </c>
      <c r="KT95">
        <v>2</v>
      </c>
      <c r="KU95">
        <v>2</v>
      </c>
      <c r="KV95">
        <v>2</v>
      </c>
      <c r="KW95">
        <v>1</v>
      </c>
      <c r="KX95">
        <v>1</v>
      </c>
      <c r="KY95">
        <v>2</v>
      </c>
      <c r="KZ95">
        <v>2</v>
      </c>
      <c r="LD95">
        <v>2</v>
      </c>
      <c r="LE95">
        <v>1</v>
      </c>
      <c r="LF95">
        <v>1</v>
      </c>
      <c r="LG95">
        <v>1</v>
      </c>
      <c r="LH95">
        <v>2</v>
      </c>
      <c r="LJ95">
        <v>5</v>
      </c>
      <c r="LL95">
        <v>2</v>
      </c>
      <c r="LM95">
        <v>2</v>
      </c>
      <c r="LN95">
        <v>5</v>
      </c>
      <c r="LR95">
        <v>2</v>
      </c>
      <c r="LS95">
        <v>4</v>
      </c>
      <c r="LW95">
        <v>2</v>
      </c>
      <c r="LX95">
        <v>2</v>
      </c>
      <c r="LY95">
        <v>3</v>
      </c>
      <c r="LZ95">
        <v>3</v>
      </c>
      <c r="MA95">
        <v>1</v>
      </c>
      <c r="MB95">
        <v>3</v>
      </c>
      <c r="MC95">
        <v>3</v>
      </c>
      <c r="MD95">
        <v>6</v>
      </c>
      <c r="ME95">
        <v>1</v>
      </c>
      <c r="MF95">
        <v>2</v>
      </c>
      <c r="MG95">
        <v>6</v>
      </c>
      <c r="MH95">
        <v>6</v>
      </c>
      <c r="MI95">
        <v>6</v>
      </c>
      <c r="MJ95">
        <v>6</v>
      </c>
      <c r="MK95">
        <v>6</v>
      </c>
      <c r="ML95">
        <v>6</v>
      </c>
      <c r="MM95">
        <v>1</v>
      </c>
      <c r="MN95">
        <v>6</v>
      </c>
      <c r="MO95">
        <v>6</v>
      </c>
      <c r="MP95">
        <v>6</v>
      </c>
      <c r="MQ95">
        <v>8</v>
      </c>
      <c r="MR95">
        <v>4</v>
      </c>
      <c r="MS95">
        <v>4</v>
      </c>
      <c r="MT95">
        <v>5</v>
      </c>
      <c r="MU95">
        <v>4</v>
      </c>
      <c r="MV95">
        <v>5</v>
      </c>
      <c r="MW95">
        <v>185</v>
      </c>
      <c r="MY95">
        <v>172</v>
      </c>
      <c r="MZ95">
        <v>80</v>
      </c>
      <c r="NB95">
        <v>40</v>
      </c>
      <c r="NC95">
        <v>-8</v>
      </c>
      <c r="ND95">
        <v>7</v>
      </c>
      <c r="NE95">
        <v>1</v>
      </c>
      <c r="NF95">
        <v>1</v>
      </c>
      <c r="NH95">
        <v>4</v>
      </c>
      <c r="NI95">
        <v>600</v>
      </c>
      <c r="NJ95">
        <v>3</v>
      </c>
      <c r="NK95">
        <v>400</v>
      </c>
      <c r="NL95">
        <v>4</v>
      </c>
      <c r="NM95">
        <v>2</v>
      </c>
      <c r="NN95">
        <v>1</v>
      </c>
      <c r="NP95">
        <v>1</v>
      </c>
      <c r="NQ95">
        <v>3</v>
      </c>
      <c r="NR95">
        <v>1</v>
      </c>
      <c r="NS95">
        <v>5</v>
      </c>
      <c r="NT95">
        <v>5</v>
      </c>
      <c r="NU95">
        <v>1</v>
      </c>
      <c r="NZ95" t="s">
        <v>643</v>
      </c>
      <c r="OA95">
        <v>2</v>
      </c>
      <c r="OB95">
        <v>3</v>
      </c>
      <c r="OC95">
        <v>5</v>
      </c>
      <c r="OD95">
        <v>5</v>
      </c>
      <c r="OE95">
        <v>2</v>
      </c>
      <c r="OF95">
        <v>2</v>
      </c>
      <c r="OG95">
        <v>3</v>
      </c>
      <c r="OH95">
        <v>1</v>
      </c>
      <c r="OI95">
        <v>1</v>
      </c>
      <c r="ON95" t="s">
        <v>644</v>
      </c>
      <c r="OO95">
        <v>4</v>
      </c>
      <c r="OS95">
        <v>4</v>
      </c>
      <c r="OV95">
        <v>4</v>
      </c>
      <c r="OX95">
        <v>4</v>
      </c>
      <c r="PD95" t="s">
        <v>643</v>
      </c>
      <c r="PF95">
        <v>-2</v>
      </c>
      <c r="PM95">
        <v>5</v>
      </c>
      <c r="PN95">
        <v>5</v>
      </c>
      <c r="PO95">
        <v>5</v>
      </c>
      <c r="PP95">
        <v>4</v>
      </c>
      <c r="PQ95">
        <v>4</v>
      </c>
      <c r="PT95">
        <v>7</v>
      </c>
      <c r="QL95">
        <v>0</v>
      </c>
      <c r="QM95">
        <v>3</v>
      </c>
      <c r="QN95">
        <v>2</v>
      </c>
      <c r="QW95">
        <v>-2</v>
      </c>
      <c r="QX95">
        <v>6</v>
      </c>
      <c r="QY95">
        <v>-2</v>
      </c>
      <c r="QZ95">
        <v>-2</v>
      </c>
      <c r="RA95">
        <v>7</v>
      </c>
      <c r="RB95">
        <v>3</v>
      </c>
      <c r="RC95">
        <v>1</v>
      </c>
      <c r="RD95">
        <v>4</v>
      </c>
      <c r="RE95">
        <v>1</v>
      </c>
      <c r="RF95">
        <v>4</v>
      </c>
      <c r="RI95">
        <v>1</v>
      </c>
      <c r="RJ95">
        <v>3</v>
      </c>
      <c r="RK95">
        <v>40</v>
      </c>
      <c r="RL95">
        <v>1</v>
      </c>
      <c r="RM95">
        <v>2</v>
      </c>
      <c r="RN95">
        <v>3</v>
      </c>
      <c r="RO95">
        <v>1</v>
      </c>
      <c r="RP95">
        <v>6</v>
      </c>
      <c r="RQ95">
        <v>1</v>
      </c>
      <c r="RR95">
        <v>2</v>
      </c>
      <c r="RS95">
        <v>-1</v>
      </c>
      <c r="RT95">
        <v>3</v>
      </c>
      <c r="RU95">
        <v>4</v>
      </c>
      <c r="RV95">
        <v>3</v>
      </c>
      <c r="RW95">
        <v>30</v>
      </c>
      <c r="RX95">
        <v>1</v>
      </c>
      <c r="RY95">
        <v>-2</v>
      </c>
      <c r="RZ95">
        <v>10</v>
      </c>
      <c r="SA95">
        <v>0</v>
      </c>
      <c r="SB95">
        <v>0</v>
      </c>
      <c r="SC95">
        <v>0</v>
      </c>
      <c r="SD95">
        <v>0</v>
      </c>
      <c r="SE95">
        <v>1</v>
      </c>
      <c r="SF95">
        <v>0</v>
      </c>
      <c r="SG95">
        <v>1</v>
      </c>
      <c r="SH95">
        <v>0</v>
      </c>
      <c r="SI95">
        <v>0</v>
      </c>
      <c r="SJ95">
        <v>4</v>
      </c>
      <c r="SK95">
        <v>2</v>
      </c>
      <c r="SL95">
        <v>5</v>
      </c>
      <c r="SM95">
        <v>4</v>
      </c>
      <c r="SN95">
        <v>4</v>
      </c>
      <c r="SO95">
        <v>4</v>
      </c>
      <c r="SP95">
        <v>4</v>
      </c>
      <c r="SQ95">
        <v>4</v>
      </c>
      <c r="SR95">
        <v>4</v>
      </c>
      <c r="SS95">
        <v>4</v>
      </c>
      <c r="ST95">
        <v>4</v>
      </c>
      <c r="SU95">
        <v>4</v>
      </c>
      <c r="SV95">
        <v>4</v>
      </c>
      <c r="SW95">
        <v>4</v>
      </c>
      <c r="SX95">
        <v>4</v>
      </c>
      <c r="SY95">
        <v>4</v>
      </c>
      <c r="SZ95">
        <v>4</v>
      </c>
      <c r="TA95">
        <v>4</v>
      </c>
      <c r="TB95">
        <v>4</v>
      </c>
      <c r="TC95">
        <v>4</v>
      </c>
      <c r="TD95">
        <v>4</v>
      </c>
      <c r="TE95">
        <v>1</v>
      </c>
      <c r="TG95">
        <v>4</v>
      </c>
      <c r="TH95">
        <v>4</v>
      </c>
      <c r="TI95">
        <v>4</v>
      </c>
      <c r="TJ95">
        <v>4</v>
      </c>
      <c r="TK95">
        <v>4</v>
      </c>
      <c r="TL95">
        <v>4</v>
      </c>
      <c r="TM95">
        <v>4</v>
      </c>
      <c r="TN95">
        <v>4</v>
      </c>
      <c r="TO95">
        <v>4</v>
      </c>
      <c r="TP95">
        <v>4</v>
      </c>
      <c r="TQ95">
        <v>1</v>
      </c>
      <c r="TR95">
        <v>4</v>
      </c>
      <c r="TS95">
        <v>4</v>
      </c>
      <c r="TT95">
        <v>4</v>
      </c>
      <c r="TU95">
        <v>4</v>
      </c>
      <c r="TV95">
        <v>4</v>
      </c>
      <c r="TW95">
        <v>2</v>
      </c>
      <c r="TX95">
        <v>3</v>
      </c>
      <c r="TY95">
        <v>2</v>
      </c>
      <c r="TZ95">
        <v>1</v>
      </c>
      <c r="UA95">
        <v>1</v>
      </c>
      <c r="UB95">
        <v>1</v>
      </c>
      <c r="UC95">
        <v>1</v>
      </c>
      <c r="UD95">
        <v>2</v>
      </c>
      <c r="UE95">
        <v>1</v>
      </c>
      <c r="UF95">
        <v>0</v>
      </c>
      <c r="UG95">
        <v>1</v>
      </c>
      <c r="UH95">
        <v>2</v>
      </c>
      <c r="UI95">
        <v>3</v>
      </c>
      <c r="UJ95">
        <v>3</v>
      </c>
      <c r="UK95">
        <v>1</v>
      </c>
      <c r="UL95">
        <v>315</v>
      </c>
      <c r="UM95">
        <v>1</v>
      </c>
      <c r="UN95">
        <v>135</v>
      </c>
      <c r="UO95">
        <v>1</v>
      </c>
      <c r="UP95">
        <v>300</v>
      </c>
      <c r="UQ95">
        <v>0</v>
      </c>
      <c r="UR95">
        <v>0</v>
      </c>
      <c r="US95" t="s">
        <v>738</v>
      </c>
      <c r="UT95">
        <v>2</v>
      </c>
      <c r="UU95">
        <v>0</v>
      </c>
      <c r="UV95">
        <v>0</v>
      </c>
      <c r="UW95">
        <v>1</v>
      </c>
      <c r="UX95">
        <v>0</v>
      </c>
      <c r="UY95">
        <v>0</v>
      </c>
      <c r="UZ95">
        <v>0</v>
      </c>
      <c r="VA95">
        <v>0</v>
      </c>
      <c r="VB95">
        <v>3</v>
      </c>
      <c r="VC95">
        <v>180</v>
      </c>
      <c r="VD95">
        <v>0</v>
      </c>
      <c r="VE95">
        <v>1</v>
      </c>
      <c r="VF95">
        <v>2</v>
      </c>
      <c r="VG95">
        <v>4</v>
      </c>
      <c r="VH95">
        <v>2</v>
      </c>
      <c r="VI95">
        <v>2</v>
      </c>
      <c r="VJ95">
        <v>2</v>
      </c>
      <c r="VK95">
        <v>2</v>
      </c>
      <c r="VL95">
        <v>2</v>
      </c>
      <c r="VM95">
        <v>2</v>
      </c>
      <c r="VN95">
        <v>2</v>
      </c>
      <c r="VO95">
        <v>2</v>
      </c>
      <c r="VP95">
        <v>2</v>
      </c>
      <c r="VQ95">
        <v>4</v>
      </c>
      <c r="VR95">
        <v>1</v>
      </c>
      <c r="VS95">
        <v>4</v>
      </c>
      <c r="VT95">
        <v>3</v>
      </c>
      <c r="VU95">
        <v>2</v>
      </c>
      <c r="VV95">
        <v>3</v>
      </c>
      <c r="VW95">
        <v>5</v>
      </c>
      <c r="VX95">
        <v>1</v>
      </c>
      <c r="VY95">
        <v>1</v>
      </c>
      <c r="WA95">
        <v>2744</v>
      </c>
      <c r="WE95" t="s">
        <v>643</v>
      </c>
      <c r="WH95" t="s">
        <v>643</v>
      </c>
      <c r="WI95">
        <v>20</v>
      </c>
      <c r="WJ95">
        <v>2</v>
      </c>
      <c r="WM95" t="s">
        <v>643</v>
      </c>
      <c r="WS95">
        <v>2</v>
      </c>
      <c r="WT95" t="s">
        <v>643</v>
      </c>
      <c r="WX95" t="s">
        <v>643</v>
      </c>
      <c r="WZ95">
        <v>1</v>
      </c>
      <c r="XP95">
        <v>0</v>
      </c>
      <c r="XQ95">
        <v>3</v>
      </c>
      <c r="XR95">
        <v>1</v>
      </c>
      <c r="XS95">
        <v>1</v>
      </c>
      <c r="XT95">
        <v>1</v>
      </c>
      <c r="XU95" t="s">
        <v>643</v>
      </c>
      <c r="XV95">
        <v>-1</v>
      </c>
      <c r="XW95">
        <v>-1</v>
      </c>
    </row>
    <row r="96" spans="1:647" x14ac:dyDescent="0.25">
      <c r="A96">
        <v>1581</v>
      </c>
      <c r="B96">
        <v>1186</v>
      </c>
      <c r="C96">
        <v>1</v>
      </c>
      <c r="D96" s="9">
        <v>21625</v>
      </c>
      <c r="E96" t="str">
        <f>VLOOKUP(ELEF_2019_minta[[#This Row],[TERUL]],teruleti_szamjel!$A$2:$M$3201,2)</f>
        <v>Zomba</v>
      </c>
      <c r="F96" t="str">
        <f>VLOOKUP(ELEF_2019_minta[[#This Row],[TERUL]],teruleti_szamjel!$A$2:$M$3201,4)</f>
        <v>17</v>
      </c>
      <c r="G96" t="str">
        <f>VLOOKUP(ELEF_2019_minta[[#This Row],[TERUL]],teruleti_szamjel!$A$2:$M$3201,5)</f>
        <v>Tolna</v>
      </c>
      <c r="H96" t="str">
        <f>VLOOKUP(ELEF_2019_minta[[#This Row],[TERUL]],teruleti_szamjel!$A$2:$M$3201,10)</f>
        <v>40</v>
      </c>
      <c r="I96" t="str">
        <f>VLOOKUP(ELEF_2019_minta[[#This Row],[TERUL]],teruleti_szamjel!$A$2:$M$3201,11)</f>
        <v>Dél-Dunántúl</v>
      </c>
      <c r="J96">
        <v>1</v>
      </c>
      <c r="K96">
        <v>1</v>
      </c>
      <c r="L96">
        <v>1972</v>
      </c>
      <c r="M96">
        <v>6</v>
      </c>
      <c r="N96">
        <v>18</v>
      </c>
      <c r="O96">
        <v>41</v>
      </c>
      <c r="P96">
        <v>3</v>
      </c>
      <c r="Q96">
        <v>10</v>
      </c>
      <c r="R96">
        <v>1</v>
      </c>
      <c r="S96">
        <v>1</v>
      </c>
      <c r="T96">
        <v>52</v>
      </c>
      <c r="U96">
        <v>91</v>
      </c>
      <c r="V96" t="s">
        <v>649</v>
      </c>
      <c r="W96">
        <v>1</v>
      </c>
      <c r="X96">
        <v>1</v>
      </c>
      <c r="Y96">
        <v>5</v>
      </c>
      <c r="Z96">
        <v>1959</v>
      </c>
      <c r="AA96">
        <v>5</v>
      </c>
      <c r="AB96">
        <v>4</v>
      </c>
      <c r="AC96">
        <v>40</v>
      </c>
      <c r="AD96">
        <v>2</v>
      </c>
      <c r="AE96">
        <v>10</v>
      </c>
      <c r="AF96">
        <v>2</v>
      </c>
      <c r="AJ96">
        <v>15</v>
      </c>
      <c r="AK96">
        <v>81</v>
      </c>
      <c r="AL96">
        <v>3</v>
      </c>
      <c r="AW96">
        <v>7</v>
      </c>
      <c r="BL96" t="s">
        <v>643</v>
      </c>
      <c r="BN96" t="s">
        <v>643</v>
      </c>
      <c r="BO96" t="s">
        <v>643</v>
      </c>
      <c r="BR96" t="s">
        <v>643</v>
      </c>
      <c r="BS96" t="s">
        <v>643</v>
      </c>
      <c r="BT96" t="s">
        <v>643</v>
      </c>
      <c r="BU96" t="s">
        <v>643</v>
      </c>
      <c r="BV96" t="s">
        <v>643</v>
      </c>
      <c r="BX96" t="s">
        <v>643</v>
      </c>
      <c r="CA96" t="s">
        <v>643</v>
      </c>
      <c r="CB96" t="s">
        <v>643</v>
      </c>
      <c r="CC96" t="s">
        <v>643</v>
      </c>
      <c r="CD96" t="s">
        <v>643</v>
      </c>
      <c r="CF96" t="s">
        <v>643</v>
      </c>
      <c r="CG96" t="s">
        <v>643</v>
      </c>
      <c r="CH96" t="s">
        <v>643</v>
      </c>
      <c r="CI96" t="s">
        <v>643</v>
      </c>
      <c r="CJ96" t="s">
        <v>643</v>
      </c>
      <c r="CK96" t="s">
        <v>643</v>
      </c>
      <c r="CL96" t="s">
        <v>643</v>
      </c>
      <c r="CM96" t="s">
        <v>643</v>
      </c>
      <c r="CN96" t="s">
        <v>643</v>
      </c>
      <c r="CO96" t="s">
        <v>643</v>
      </c>
      <c r="CP96" t="s">
        <v>643</v>
      </c>
      <c r="CQ96" t="s">
        <v>643</v>
      </c>
      <c r="CR96" t="s">
        <v>643</v>
      </c>
      <c r="CS96" t="s">
        <v>643</v>
      </c>
      <c r="CT96" t="s">
        <v>643</v>
      </c>
      <c r="CU96" t="s">
        <v>643</v>
      </c>
      <c r="CV96" t="s">
        <v>643</v>
      </c>
      <c r="CW96" t="s">
        <v>643</v>
      </c>
      <c r="CX96" t="s">
        <v>643</v>
      </c>
      <c r="CY96" t="s">
        <v>643</v>
      </c>
      <c r="CZ96" t="s">
        <v>643</v>
      </c>
      <c r="DA96" t="s">
        <v>643</v>
      </c>
      <c r="DB96" t="s">
        <v>643</v>
      </c>
      <c r="DC96" t="s">
        <v>643</v>
      </c>
      <c r="DD96" t="s">
        <v>643</v>
      </c>
      <c r="DE96" t="s">
        <v>643</v>
      </c>
      <c r="DF96" t="s">
        <v>643</v>
      </c>
      <c r="DG96" t="s">
        <v>643</v>
      </c>
      <c r="DH96">
        <v>1</v>
      </c>
      <c r="DI96">
        <v>2</v>
      </c>
      <c r="DJ96">
        <v>2</v>
      </c>
      <c r="DK96">
        <v>1</v>
      </c>
      <c r="DL96">
        <v>3</v>
      </c>
      <c r="DM96">
        <v>2</v>
      </c>
      <c r="DN96">
        <v>3</v>
      </c>
      <c r="DO96">
        <v>3</v>
      </c>
      <c r="DP96">
        <v>2</v>
      </c>
      <c r="DQ96">
        <v>1</v>
      </c>
      <c r="DR96">
        <v>2</v>
      </c>
      <c r="DS96">
        <v>2</v>
      </c>
      <c r="DT96">
        <v>1</v>
      </c>
      <c r="DU96">
        <v>1</v>
      </c>
      <c r="DV96">
        <v>1</v>
      </c>
      <c r="DW96">
        <v>3</v>
      </c>
      <c r="DX96">
        <v>2</v>
      </c>
      <c r="EA96">
        <v>2</v>
      </c>
      <c r="EB96">
        <v>2</v>
      </c>
      <c r="EF96">
        <v>2</v>
      </c>
      <c r="EJ96">
        <v>2</v>
      </c>
      <c r="EN96">
        <v>2</v>
      </c>
      <c r="ER96">
        <v>2</v>
      </c>
      <c r="EU96">
        <v>1</v>
      </c>
      <c r="EV96">
        <v>2</v>
      </c>
      <c r="EW96" t="s">
        <v>643</v>
      </c>
      <c r="EZ96">
        <v>2</v>
      </c>
      <c r="FB96">
        <v>1</v>
      </c>
      <c r="FC96">
        <v>1</v>
      </c>
      <c r="FD96">
        <v>2</v>
      </c>
      <c r="FH96">
        <v>2</v>
      </c>
      <c r="FI96" t="s">
        <v>643</v>
      </c>
      <c r="FL96">
        <v>1</v>
      </c>
      <c r="FP96">
        <v>1</v>
      </c>
      <c r="FT96">
        <v>2</v>
      </c>
      <c r="FX96">
        <v>2</v>
      </c>
      <c r="GB96">
        <v>2</v>
      </c>
      <c r="GF96">
        <v>2</v>
      </c>
      <c r="GJ96">
        <v>2</v>
      </c>
      <c r="GM96" t="s">
        <v>643</v>
      </c>
      <c r="GN96">
        <v>2</v>
      </c>
      <c r="GR96">
        <v>2</v>
      </c>
      <c r="GV96">
        <v>2</v>
      </c>
      <c r="GZ96">
        <v>2</v>
      </c>
      <c r="HD96">
        <v>2</v>
      </c>
      <c r="HH96">
        <v>2</v>
      </c>
      <c r="HI96" t="s">
        <v>643</v>
      </c>
      <c r="HJ96" t="s">
        <v>643</v>
      </c>
      <c r="HK96" t="s">
        <v>643</v>
      </c>
      <c r="HL96">
        <v>2</v>
      </c>
      <c r="HP96">
        <v>2</v>
      </c>
      <c r="HQ96">
        <v>2</v>
      </c>
      <c r="HT96">
        <v>2</v>
      </c>
      <c r="HU96" t="s">
        <v>643</v>
      </c>
      <c r="HV96" t="s">
        <v>643</v>
      </c>
      <c r="HW96" t="s">
        <v>643</v>
      </c>
      <c r="HX96">
        <v>2</v>
      </c>
      <c r="IB96">
        <v>2</v>
      </c>
      <c r="IC96" t="s">
        <v>643</v>
      </c>
      <c r="ID96" t="s">
        <v>643</v>
      </c>
      <c r="IE96" t="s">
        <v>643</v>
      </c>
      <c r="IF96">
        <v>2</v>
      </c>
      <c r="IJ96">
        <v>2</v>
      </c>
      <c r="IN96">
        <v>2</v>
      </c>
      <c r="IO96">
        <v>2</v>
      </c>
      <c r="IP96">
        <v>2</v>
      </c>
      <c r="IR96">
        <v>2</v>
      </c>
      <c r="IS96">
        <v>2</v>
      </c>
      <c r="IX96">
        <v>1</v>
      </c>
      <c r="IY96">
        <v>1</v>
      </c>
      <c r="IZ96">
        <v>2</v>
      </c>
      <c r="JA96">
        <v>1</v>
      </c>
      <c r="JB96">
        <v>2</v>
      </c>
      <c r="JC96">
        <v>1</v>
      </c>
      <c r="JD96">
        <v>1</v>
      </c>
      <c r="JE96">
        <v>1</v>
      </c>
      <c r="JF96">
        <v>1</v>
      </c>
      <c r="JG96">
        <v>1</v>
      </c>
      <c r="JH96">
        <v>1</v>
      </c>
      <c r="JI96">
        <v>1</v>
      </c>
      <c r="JJ96">
        <v>1</v>
      </c>
      <c r="JK96">
        <v>1</v>
      </c>
      <c r="JL96">
        <v>1</v>
      </c>
      <c r="JO96">
        <v>3</v>
      </c>
      <c r="JP96">
        <v>1</v>
      </c>
      <c r="JQ96">
        <v>1</v>
      </c>
      <c r="JR96">
        <v>1</v>
      </c>
      <c r="JS96">
        <v>1</v>
      </c>
      <c r="JT96">
        <v>1</v>
      </c>
      <c r="JU96">
        <v>1</v>
      </c>
      <c r="JV96">
        <v>2</v>
      </c>
      <c r="JX96">
        <v>1</v>
      </c>
      <c r="JZ96">
        <v>1</v>
      </c>
      <c r="KA96">
        <v>2</v>
      </c>
      <c r="KB96">
        <v>1</v>
      </c>
      <c r="KC96">
        <v>2</v>
      </c>
      <c r="KD96">
        <v>1</v>
      </c>
      <c r="KE96">
        <v>1</v>
      </c>
      <c r="KF96">
        <v>-9</v>
      </c>
      <c r="KG96">
        <v>1</v>
      </c>
      <c r="KH96">
        <v>2</v>
      </c>
      <c r="KJ96">
        <v>2</v>
      </c>
      <c r="KL96">
        <v>3</v>
      </c>
      <c r="KM96">
        <v>1</v>
      </c>
      <c r="KO96">
        <v>1</v>
      </c>
      <c r="KP96">
        <v>0</v>
      </c>
      <c r="KQ96">
        <v>2</v>
      </c>
      <c r="KR96">
        <v>2</v>
      </c>
      <c r="KS96">
        <v>2</v>
      </c>
      <c r="KT96">
        <v>2</v>
      </c>
      <c r="KU96">
        <v>2</v>
      </c>
      <c r="KV96">
        <v>2</v>
      </c>
      <c r="KW96">
        <v>1</v>
      </c>
      <c r="KX96">
        <v>1</v>
      </c>
      <c r="KY96">
        <v>1</v>
      </c>
      <c r="KZ96">
        <v>1</v>
      </c>
      <c r="LD96">
        <v>-1</v>
      </c>
      <c r="LE96">
        <v>1</v>
      </c>
      <c r="LF96">
        <v>4</v>
      </c>
      <c r="LG96">
        <v>1</v>
      </c>
      <c r="LH96">
        <v>2</v>
      </c>
      <c r="LJ96">
        <v>5</v>
      </c>
      <c r="LL96">
        <v>1</v>
      </c>
      <c r="LM96">
        <v>4</v>
      </c>
      <c r="LN96">
        <v>5</v>
      </c>
      <c r="LO96">
        <v>1</v>
      </c>
      <c r="LP96">
        <v>5</v>
      </c>
      <c r="LQ96">
        <v>1</v>
      </c>
      <c r="LW96">
        <v>2</v>
      </c>
      <c r="LX96">
        <v>2</v>
      </c>
      <c r="LY96">
        <v>3</v>
      </c>
      <c r="LZ96">
        <v>2</v>
      </c>
      <c r="MA96">
        <v>2</v>
      </c>
      <c r="MB96">
        <v>3</v>
      </c>
      <c r="MC96">
        <v>2</v>
      </c>
      <c r="MD96">
        <v>-8</v>
      </c>
      <c r="ME96">
        <v>6</v>
      </c>
      <c r="MF96">
        <v>2</v>
      </c>
      <c r="MG96">
        <v>6</v>
      </c>
      <c r="MH96">
        <v>6</v>
      </c>
      <c r="MI96">
        <v>6</v>
      </c>
      <c r="MJ96">
        <v>6</v>
      </c>
      <c r="MK96">
        <v>6</v>
      </c>
      <c r="ML96">
        <v>6</v>
      </c>
      <c r="MM96">
        <v>6</v>
      </c>
      <c r="MN96">
        <v>6</v>
      </c>
      <c r="MO96">
        <v>6</v>
      </c>
      <c r="MP96">
        <v>6</v>
      </c>
      <c r="MQ96">
        <v>8</v>
      </c>
      <c r="MR96">
        <v>4</v>
      </c>
      <c r="MS96">
        <v>2</v>
      </c>
      <c r="MT96">
        <v>2</v>
      </c>
      <c r="MU96">
        <v>3</v>
      </c>
      <c r="MV96">
        <v>5</v>
      </c>
      <c r="MW96">
        <v>169</v>
      </c>
      <c r="MY96">
        <v>164</v>
      </c>
      <c r="MZ96">
        <v>68</v>
      </c>
      <c r="NB96">
        <v>59</v>
      </c>
      <c r="NC96">
        <v>3</v>
      </c>
      <c r="ND96">
        <v>7</v>
      </c>
      <c r="NE96">
        <v>2</v>
      </c>
      <c r="NF96">
        <v>0</v>
      </c>
      <c r="NH96">
        <v>0</v>
      </c>
      <c r="NI96">
        <v>-2</v>
      </c>
      <c r="NJ96">
        <v>0</v>
      </c>
      <c r="NK96">
        <v>400</v>
      </c>
      <c r="NL96">
        <v>4</v>
      </c>
      <c r="NN96">
        <v>4</v>
      </c>
      <c r="NP96">
        <v>1</v>
      </c>
      <c r="NQ96">
        <v>5</v>
      </c>
      <c r="NR96">
        <v>3</v>
      </c>
      <c r="NS96">
        <v>5</v>
      </c>
      <c r="NT96">
        <v>4</v>
      </c>
      <c r="NU96">
        <v>5</v>
      </c>
      <c r="NZ96" t="s">
        <v>643</v>
      </c>
      <c r="OA96">
        <v>1</v>
      </c>
      <c r="OB96">
        <v>1</v>
      </c>
      <c r="OC96">
        <v>3</v>
      </c>
      <c r="OD96">
        <v>4</v>
      </c>
      <c r="OE96">
        <v>3</v>
      </c>
      <c r="OF96">
        <v>2</v>
      </c>
      <c r="OG96">
        <v>6</v>
      </c>
      <c r="OH96">
        <v>5</v>
      </c>
      <c r="OI96">
        <v>1</v>
      </c>
      <c r="ON96" t="s">
        <v>644</v>
      </c>
      <c r="OO96">
        <v>4</v>
      </c>
      <c r="OR96">
        <v>3</v>
      </c>
      <c r="OS96">
        <v>4</v>
      </c>
      <c r="OV96">
        <v>4</v>
      </c>
      <c r="PD96" t="s">
        <v>643</v>
      </c>
      <c r="PF96">
        <v>10</v>
      </c>
      <c r="PI96">
        <v>3</v>
      </c>
      <c r="PK96">
        <v>1</v>
      </c>
      <c r="PM96">
        <v>5</v>
      </c>
      <c r="PN96">
        <v>5</v>
      </c>
      <c r="PO96">
        <v>5</v>
      </c>
      <c r="PP96">
        <v>2</v>
      </c>
      <c r="PQ96">
        <v>4</v>
      </c>
      <c r="PT96">
        <v>7</v>
      </c>
      <c r="PX96">
        <v>0</v>
      </c>
      <c r="QV96">
        <v>0</v>
      </c>
      <c r="QW96">
        <v>-2</v>
      </c>
      <c r="QX96">
        <v>-2</v>
      </c>
      <c r="QY96">
        <v>1</v>
      </c>
      <c r="QZ96">
        <v>-2</v>
      </c>
      <c r="RB96">
        <v>2</v>
      </c>
      <c r="RC96">
        <v>1</v>
      </c>
      <c r="RD96">
        <v>3</v>
      </c>
      <c r="RE96">
        <v>1</v>
      </c>
      <c r="RF96">
        <v>4</v>
      </c>
      <c r="RJ96">
        <v>3</v>
      </c>
      <c r="RK96">
        <v>12</v>
      </c>
      <c r="RL96">
        <v>2</v>
      </c>
      <c r="RM96">
        <v>2</v>
      </c>
      <c r="RN96">
        <v>3</v>
      </c>
      <c r="RO96">
        <v>4</v>
      </c>
      <c r="RP96">
        <v>4</v>
      </c>
      <c r="RQ96">
        <v>2</v>
      </c>
      <c r="RR96">
        <v>2</v>
      </c>
      <c r="RS96">
        <v>-1</v>
      </c>
      <c r="RT96">
        <v>3</v>
      </c>
      <c r="RU96">
        <v>1</v>
      </c>
      <c r="RV96">
        <v>3</v>
      </c>
      <c r="RW96">
        <v>30</v>
      </c>
      <c r="RX96">
        <v>-2</v>
      </c>
      <c r="RY96">
        <v>20</v>
      </c>
      <c r="RZ96">
        <v>32</v>
      </c>
      <c r="SA96">
        <v>1</v>
      </c>
      <c r="SB96">
        <v>0</v>
      </c>
      <c r="SC96">
        <v>0</v>
      </c>
      <c r="SD96">
        <v>2</v>
      </c>
      <c r="SE96">
        <v>2</v>
      </c>
      <c r="SF96">
        <v>1</v>
      </c>
      <c r="SG96">
        <v>1</v>
      </c>
      <c r="SH96">
        <v>0</v>
      </c>
      <c r="SI96">
        <v>0</v>
      </c>
      <c r="SJ96">
        <v>3</v>
      </c>
      <c r="SK96">
        <v>4</v>
      </c>
      <c r="SL96">
        <v>2</v>
      </c>
      <c r="SM96">
        <v>1</v>
      </c>
      <c r="SN96">
        <v>4</v>
      </c>
      <c r="SO96">
        <v>4</v>
      </c>
      <c r="SP96">
        <v>4</v>
      </c>
      <c r="SQ96">
        <v>4</v>
      </c>
      <c r="SR96">
        <v>4</v>
      </c>
      <c r="SS96">
        <v>4</v>
      </c>
      <c r="ST96">
        <v>4</v>
      </c>
      <c r="SU96">
        <v>4</v>
      </c>
      <c r="SV96">
        <v>4</v>
      </c>
      <c r="SW96">
        <v>4</v>
      </c>
      <c r="SX96">
        <v>4</v>
      </c>
      <c r="SY96">
        <v>2</v>
      </c>
      <c r="SZ96">
        <v>4</v>
      </c>
      <c r="TA96">
        <v>4</v>
      </c>
      <c r="TB96">
        <v>4</v>
      </c>
      <c r="TC96">
        <v>1</v>
      </c>
      <c r="TD96">
        <v>4</v>
      </c>
      <c r="TE96">
        <v>4</v>
      </c>
      <c r="TF96">
        <v>4</v>
      </c>
      <c r="TG96">
        <v>4</v>
      </c>
      <c r="TH96">
        <v>4</v>
      </c>
      <c r="TI96">
        <v>4</v>
      </c>
      <c r="TJ96">
        <v>4</v>
      </c>
      <c r="TK96">
        <v>4</v>
      </c>
      <c r="TL96">
        <v>4</v>
      </c>
      <c r="TM96">
        <v>4</v>
      </c>
      <c r="TN96">
        <v>4</v>
      </c>
      <c r="TO96">
        <v>4</v>
      </c>
      <c r="TP96">
        <v>4</v>
      </c>
      <c r="TQ96">
        <v>1</v>
      </c>
      <c r="TR96">
        <v>4</v>
      </c>
      <c r="TS96">
        <v>4</v>
      </c>
      <c r="TT96">
        <v>4</v>
      </c>
      <c r="TU96">
        <v>2</v>
      </c>
      <c r="TV96">
        <v>4</v>
      </c>
      <c r="TW96">
        <v>2</v>
      </c>
      <c r="TX96">
        <v>3</v>
      </c>
      <c r="TY96">
        <v>2</v>
      </c>
      <c r="TZ96">
        <v>1</v>
      </c>
      <c r="UA96">
        <v>1</v>
      </c>
      <c r="UB96">
        <v>1</v>
      </c>
      <c r="UC96">
        <v>1</v>
      </c>
      <c r="UD96">
        <v>1</v>
      </c>
      <c r="UE96">
        <v>2</v>
      </c>
      <c r="UF96">
        <v>2</v>
      </c>
      <c r="UG96">
        <v>1</v>
      </c>
      <c r="UH96">
        <v>2</v>
      </c>
      <c r="UI96">
        <v>2</v>
      </c>
      <c r="UJ96">
        <v>4</v>
      </c>
      <c r="UK96">
        <v>-1</v>
      </c>
      <c r="UL96">
        <v>80</v>
      </c>
      <c r="UM96">
        <v>0</v>
      </c>
      <c r="UN96">
        <v>450</v>
      </c>
      <c r="UO96">
        <v>0</v>
      </c>
      <c r="UP96">
        <v>0</v>
      </c>
      <c r="UQ96">
        <v>0</v>
      </c>
      <c r="UR96">
        <v>0</v>
      </c>
      <c r="US96" t="s">
        <v>694</v>
      </c>
      <c r="UT96">
        <v>0</v>
      </c>
      <c r="UU96">
        <v>1</v>
      </c>
      <c r="UV96">
        <v>0</v>
      </c>
      <c r="UW96">
        <v>4</v>
      </c>
      <c r="UX96">
        <v>861</v>
      </c>
      <c r="UY96">
        <v>0</v>
      </c>
      <c r="UZ96">
        <v>0</v>
      </c>
      <c r="VA96">
        <v>0</v>
      </c>
      <c r="VB96">
        <v>2</v>
      </c>
      <c r="VC96">
        <v>510</v>
      </c>
      <c r="VD96">
        <v>0</v>
      </c>
      <c r="VE96">
        <v>1</v>
      </c>
      <c r="VF96">
        <v>1</v>
      </c>
      <c r="VG96">
        <v>2</v>
      </c>
      <c r="VH96">
        <v>1</v>
      </c>
      <c r="VI96">
        <v>2</v>
      </c>
      <c r="VJ96">
        <v>2</v>
      </c>
      <c r="VK96">
        <v>2</v>
      </c>
      <c r="VL96">
        <v>2</v>
      </c>
      <c r="VM96">
        <v>2</v>
      </c>
      <c r="VN96">
        <v>2</v>
      </c>
      <c r="VO96">
        <v>2</v>
      </c>
      <c r="VP96">
        <v>1</v>
      </c>
      <c r="VQ96">
        <v>1</v>
      </c>
      <c r="VR96">
        <v>1</v>
      </c>
      <c r="VS96">
        <v>3</v>
      </c>
      <c r="VT96">
        <v>3</v>
      </c>
      <c r="VU96">
        <v>3</v>
      </c>
      <c r="VV96">
        <v>4</v>
      </c>
      <c r="VW96">
        <v>5</v>
      </c>
      <c r="VX96">
        <v>3</v>
      </c>
      <c r="VY96">
        <v>-1</v>
      </c>
      <c r="VZ96">
        <v>2</v>
      </c>
      <c r="WE96" t="s">
        <v>643</v>
      </c>
      <c r="WH96" t="s">
        <v>643</v>
      </c>
      <c r="WM96" t="s">
        <v>643</v>
      </c>
      <c r="WT96" t="s">
        <v>643</v>
      </c>
      <c r="WX96" t="s">
        <v>643</v>
      </c>
      <c r="XD96">
        <v>1</v>
      </c>
      <c r="XQ96">
        <v>1</v>
      </c>
      <c r="XR96">
        <v>1</v>
      </c>
      <c r="XS96">
        <v>1</v>
      </c>
      <c r="XT96">
        <v>1</v>
      </c>
      <c r="XU96" t="s">
        <v>643</v>
      </c>
      <c r="XV96">
        <v>-1</v>
      </c>
      <c r="XW96">
        <v>1</v>
      </c>
    </row>
    <row r="97" spans="1:647" x14ac:dyDescent="0.25">
      <c r="A97">
        <v>2856</v>
      </c>
      <c r="B97">
        <v>2251</v>
      </c>
      <c r="C97">
        <v>1</v>
      </c>
      <c r="D97" s="9">
        <v>15130</v>
      </c>
      <c r="E97" t="str">
        <f>VLOOKUP(ELEF_2019_minta[[#This Row],[TERUL]],teruleti_szamjel!$A$2:$M$3201,2)</f>
        <v>Debrecen</v>
      </c>
      <c r="F97" t="str">
        <f>VLOOKUP(ELEF_2019_minta[[#This Row],[TERUL]],teruleti_szamjel!$A$2:$M$3201,4)</f>
        <v>09</v>
      </c>
      <c r="G97" t="str">
        <f>VLOOKUP(ELEF_2019_minta[[#This Row],[TERUL]],teruleti_szamjel!$A$2:$M$3201,5)</f>
        <v>Hajdú-Bihar</v>
      </c>
      <c r="H97" t="str">
        <f>VLOOKUP(ELEF_2019_minta[[#This Row],[TERUL]],teruleti_szamjel!$A$2:$M$3201,10)</f>
        <v>60</v>
      </c>
      <c r="I97" t="str">
        <f>VLOOKUP(ELEF_2019_minta[[#This Row],[TERUL]],teruleti_szamjel!$A$2:$M$3201,11)</f>
        <v>Észak-Alföld</v>
      </c>
      <c r="J97">
        <v>3</v>
      </c>
      <c r="K97">
        <v>1</v>
      </c>
      <c r="L97">
        <v>1976</v>
      </c>
      <c r="M97">
        <v>2</v>
      </c>
      <c r="N97">
        <v>19</v>
      </c>
      <c r="O97">
        <v>51</v>
      </c>
      <c r="P97">
        <v>8</v>
      </c>
      <c r="Q97">
        <v>1</v>
      </c>
      <c r="R97">
        <v>1</v>
      </c>
      <c r="S97">
        <v>1</v>
      </c>
      <c r="T97">
        <v>75</v>
      </c>
      <c r="U97">
        <v>24</v>
      </c>
      <c r="V97" t="s">
        <v>654</v>
      </c>
      <c r="W97">
        <v>1</v>
      </c>
      <c r="X97">
        <v>2</v>
      </c>
      <c r="Y97">
        <v>5</v>
      </c>
      <c r="Z97">
        <v>1948</v>
      </c>
      <c r="AA97">
        <v>3</v>
      </c>
      <c r="AB97">
        <v>24</v>
      </c>
      <c r="AC97">
        <v>31</v>
      </c>
      <c r="AD97">
        <v>2</v>
      </c>
      <c r="AE97">
        <v>10</v>
      </c>
      <c r="AF97">
        <v>1</v>
      </c>
      <c r="AG97">
        <v>10</v>
      </c>
      <c r="AJ97">
        <v>5</v>
      </c>
      <c r="AK97">
        <v>14</v>
      </c>
      <c r="AM97">
        <v>1</v>
      </c>
      <c r="AR97">
        <v>2</v>
      </c>
      <c r="BL97" t="s">
        <v>643</v>
      </c>
      <c r="BN97" t="s">
        <v>643</v>
      </c>
      <c r="BO97" t="s">
        <v>643</v>
      </c>
      <c r="BR97" t="s">
        <v>643</v>
      </c>
      <c r="BS97" t="s">
        <v>643</v>
      </c>
      <c r="BT97" t="s">
        <v>643</v>
      </c>
      <c r="BU97" t="s">
        <v>643</v>
      </c>
      <c r="BV97" t="s">
        <v>643</v>
      </c>
      <c r="BX97" t="s">
        <v>643</v>
      </c>
      <c r="CA97" t="s">
        <v>643</v>
      </c>
      <c r="CB97" t="s">
        <v>643</v>
      </c>
      <c r="CC97" t="s">
        <v>643</v>
      </c>
      <c r="CD97" t="s">
        <v>643</v>
      </c>
      <c r="CF97" t="s">
        <v>643</v>
      </c>
      <c r="CG97" t="s">
        <v>643</v>
      </c>
      <c r="CH97" t="s">
        <v>643</v>
      </c>
      <c r="CI97" t="s">
        <v>643</v>
      </c>
      <c r="CJ97" t="s">
        <v>643</v>
      </c>
      <c r="CK97" t="s">
        <v>643</v>
      </c>
      <c r="CL97" t="s">
        <v>643</v>
      </c>
      <c r="CM97" t="s">
        <v>643</v>
      </c>
      <c r="CN97" t="s">
        <v>643</v>
      </c>
      <c r="CO97" t="s">
        <v>643</v>
      </c>
      <c r="CP97" t="s">
        <v>643</v>
      </c>
      <c r="CQ97" t="s">
        <v>643</v>
      </c>
      <c r="CR97" t="s">
        <v>643</v>
      </c>
      <c r="CS97" t="s">
        <v>643</v>
      </c>
      <c r="CT97" t="s">
        <v>643</v>
      </c>
      <c r="CU97" t="s">
        <v>643</v>
      </c>
      <c r="CV97" t="s">
        <v>643</v>
      </c>
      <c r="CW97" t="s">
        <v>643</v>
      </c>
      <c r="CX97" t="s">
        <v>643</v>
      </c>
      <c r="CY97" t="s">
        <v>643</v>
      </c>
      <c r="CZ97" t="s">
        <v>643</v>
      </c>
      <c r="DA97" t="s">
        <v>643</v>
      </c>
      <c r="DB97" t="s">
        <v>643</v>
      </c>
      <c r="DC97" t="s">
        <v>643</v>
      </c>
      <c r="DD97" t="s">
        <v>643</v>
      </c>
      <c r="DE97" t="s">
        <v>643</v>
      </c>
      <c r="DF97" t="s">
        <v>643</v>
      </c>
      <c r="DG97" t="s">
        <v>643</v>
      </c>
      <c r="DH97">
        <v>3</v>
      </c>
      <c r="DI97">
        <v>2</v>
      </c>
      <c r="DJ97">
        <v>2</v>
      </c>
      <c r="DK97">
        <v>1</v>
      </c>
      <c r="DL97">
        <v>3</v>
      </c>
      <c r="DN97">
        <v>3</v>
      </c>
      <c r="DO97">
        <v>3</v>
      </c>
      <c r="DP97">
        <v>2</v>
      </c>
      <c r="DQ97">
        <v>1</v>
      </c>
      <c r="DR97">
        <v>2</v>
      </c>
      <c r="DS97">
        <v>2</v>
      </c>
      <c r="DT97">
        <v>1</v>
      </c>
      <c r="DU97">
        <v>1</v>
      </c>
      <c r="DV97">
        <v>1</v>
      </c>
      <c r="DW97">
        <v>5</v>
      </c>
      <c r="DX97">
        <v>1</v>
      </c>
      <c r="EB97">
        <v>2</v>
      </c>
      <c r="EF97">
        <v>2</v>
      </c>
      <c r="EJ97">
        <v>2</v>
      </c>
      <c r="EN97">
        <v>2</v>
      </c>
      <c r="ER97">
        <v>2</v>
      </c>
      <c r="EV97">
        <v>2</v>
      </c>
      <c r="EW97" t="s">
        <v>643</v>
      </c>
      <c r="EZ97">
        <v>1</v>
      </c>
      <c r="FA97">
        <v>1</v>
      </c>
      <c r="FC97">
        <v>1</v>
      </c>
      <c r="FD97">
        <v>2</v>
      </c>
      <c r="FH97">
        <v>2</v>
      </c>
      <c r="FI97" t="s">
        <v>643</v>
      </c>
      <c r="FL97">
        <v>2</v>
      </c>
      <c r="FM97">
        <v>1</v>
      </c>
      <c r="FP97">
        <v>2</v>
      </c>
      <c r="FR97">
        <v>1</v>
      </c>
      <c r="FT97">
        <v>1</v>
      </c>
      <c r="FU97">
        <v>1</v>
      </c>
      <c r="FX97">
        <v>2</v>
      </c>
      <c r="GA97">
        <v>1</v>
      </c>
      <c r="GB97">
        <v>2</v>
      </c>
      <c r="GF97">
        <v>2</v>
      </c>
      <c r="GJ97">
        <v>2</v>
      </c>
      <c r="GM97" t="s">
        <v>643</v>
      </c>
      <c r="GN97">
        <v>2</v>
      </c>
      <c r="GR97">
        <v>2</v>
      </c>
      <c r="GV97">
        <v>2</v>
      </c>
      <c r="GZ97">
        <v>2</v>
      </c>
      <c r="HD97">
        <v>2</v>
      </c>
      <c r="HH97">
        <v>2</v>
      </c>
      <c r="HI97" t="s">
        <v>643</v>
      </c>
      <c r="HJ97" t="s">
        <v>643</v>
      </c>
      <c r="HK97" t="s">
        <v>643</v>
      </c>
      <c r="HL97">
        <v>2</v>
      </c>
      <c r="HP97">
        <v>2</v>
      </c>
      <c r="HT97">
        <v>2</v>
      </c>
      <c r="HU97" t="s">
        <v>643</v>
      </c>
      <c r="HV97" t="s">
        <v>643</v>
      </c>
      <c r="HW97" t="s">
        <v>643</v>
      </c>
      <c r="HX97">
        <v>2</v>
      </c>
      <c r="IB97">
        <v>2</v>
      </c>
      <c r="IC97" t="s">
        <v>643</v>
      </c>
      <c r="ID97" t="s">
        <v>643</v>
      </c>
      <c r="IE97" t="s">
        <v>643</v>
      </c>
      <c r="IF97">
        <v>2</v>
      </c>
      <c r="IJ97">
        <v>2</v>
      </c>
      <c r="IN97">
        <v>2</v>
      </c>
      <c r="IO97">
        <v>2</v>
      </c>
      <c r="IP97">
        <v>2</v>
      </c>
      <c r="IR97">
        <v>2</v>
      </c>
      <c r="IS97">
        <v>-2</v>
      </c>
      <c r="IX97">
        <v>2</v>
      </c>
      <c r="IY97">
        <v>1</v>
      </c>
      <c r="IZ97">
        <v>2</v>
      </c>
      <c r="JA97">
        <v>1</v>
      </c>
      <c r="JB97">
        <v>1</v>
      </c>
      <c r="JC97">
        <v>1</v>
      </c>
      <c r="JD97">
        <v>1</v>
      </c>
      <c r="JE97">
        <v>1</v>
      </c>
      <c r="JF97">
        <v>1</v>
      </c>
      <c r="JG97">
        <v>1</v>
      </c>
      <c r="JH97">
        <v>1</v>
      </c>
      <c r="JI97">
        <v>1</v>
      </c>
      <c r="JJ97">
        <v>1</v>
      </c>
      <c r="JK97">
        <v>1</v>
      </c>
      <c r="JL97">
        <v>1</v>
      </c>
      <c r="JO97">
        <v>5</v>
      </c>
      <c r="JP97">
        <v>1</v>
      </c>
      <c r="JQ97">
        <v>2</v>
      </c>
      <c r="JR97">
        <v>1</v>
      </c>
      <c r="JS97">
        <v>1</v>
      </c>
      <c r="JT97">
        <v>1</v>
      </c>
      <c r="JU97">
        <v>1</v>
      </c>
      <c r="JW97">
        <v>2</v>
      </c>
      <c r="JX97">
        <v>4</v>
      </c>
      <c r="JY97">
        <v>2</v>
      </c>
      <c r="JZ97">
        <v>1</v>
      </c>
      <c r="KA97">
        <v>1</v>
      </c>
      <c r="KB97">
        <v>2</v>
      </c>
      <c r="KC97">
        <v>1</v>
      </c>
      <c r="KD97">
        <v>2</v>
      </c>
      <c r="KE97">
        <v>2</v>
      </c>
      <c r="KF97">
        <v>1</v>
      </c>
      <c r="KG97">
        <v>2</v>
      </c>
      <c r="KH97">
        <v>2</v>
      </c>
      <c r="KI97">
        <v>35</v>
      </c>
      <c r="KJ97">
        <v>2</v>
      </c>
      <c r="KL97">
        <v>3</v>
      </c>
      <c r="KM97">
        <v>1</v>
      </c>
      <c r="KN97">
        <v>1</v>
      </c>
      <c r="KO97">
        <v>3</v>
      </c>
      <c r="KP97">
        <v>1</v>
      </c>
      <c r="KQ97">
        <v>2</v>
      </c>
      <c r="KR97">
        <v>2</v>
      </c>
      <c r="KS97">
        <v>2</v>
      </c>
      <c r="KT97">
        <v>2</v>
      </c>
      <c r="KU97">
        <v>2</v>
      </c>
      <c r="KV97">
        <v>2</v>
      </c>
      <c r="KW97">
        <v>1</v>
      </c>
      <c r="KX97">
        <v>1</v>
      </c>
      <c r="KY97">
        <v>1</v>
      </c>
      <c r="KZ97">
        <v>2</v>
      </c>
      <c r="LD97">
        <v>2</v>
      </c>
      <c r="LE97">
        <v>1</v>
      </c>
      <c r="LF97">
        <v>1</v>
      </c>
      <c r="LG97">
        <v>1</v>
      </c>
      <c r="LH97">
        <v>1</v>
      </c>
      <c r="LJ97">
        <v>5</v>
      </c>
      <c r="LL97">
        <v>-9</v>
      </c>
      <c r="LN97">
        <v>2</v>
      </c>
      <c r="LP97">
        <v>5</v>
      </c>
      <c r="LQ97">
        <v>1</v>
      </c>
      <c r="LV97">
        <v>1</v>
      </c>
      <c r="LW97">
        <v>3</v>
      </c>
      <c r="LX97">
        <v>2</v>
      </c>
      <c r="LY97">
        <v>1</v>
      </c>
      <c r="LZ97">
        <v>3</v>
      </c>
      <c r="MA97">
        <v>2</v>
      </c>
      <c r="MB97">
        <v>2</v>
      </c>
      <c r="MC97">
        <v>4</v>
      </c>
      <c r="MD97">
        <v>3</v>
      </c>
      <c r="ME97">
        <v>2</v>
      </c>
      <c r="MF97">
        <v>2</v>
      </c>
      <c r="MG97">
        <v>6</v>
      </c>
      <c r="MH97">
        <v>4</v>
      </c>
      <c r="MI97">
        <v>2</v>
      </c>
      <c r="MJ97">
        <v>6</v>
      </c>
      <c r="MK97">
        <v>2</v>
      </c>
      <c r="ML97">
        <v>6</v>
      </c>
      <c r="MM97">
        <v>6</v>
      </c>
      <c r="MN97">
        <v>2</v>
      </c>
      <c r="MO97">
        <v>6</v>
      </c>
      <c r="MP97">
        <v>6</v>
      </c>
      <c r="MQ97">
        <v>10</v>
      </c>
      <c r="MR97">
        <v>5</v>
      </c>
      <c r="MS97">
        <v>4</v>
      </c>
      <c r="MT97">
        <v>1</v>
      </c>
      <c r="MU97">
        <v>5</v>
      </c>
      <c r="MV97">
        <v>3</v>
      </c>
      <c r="MW97">
        <v>180</v>
      </c>
      <c r="MY97">
        <v>160</v>
      </c>
      <c r="MZ97">
        <v>65</v>
      </c>
      <c r="NB97">
        <v>53</v>
      </c>
      <c r="NC97">
        <v>2</v>
      </c>
      <c r="ND97">
        <v>6</v>
      </c>
      <c r="NE97">
        <v>1</v>
      </c>
      <c r="NF97">
        <v>7</v>
      </c>
      <c r="NG97">
        <v>1</v>
      </c>
      <c r="NH97">
        <v>2</v>
      </c>
      <c r="NI97">
        <v>500</v>
      </c>
      <c r="NJ97">
        <v>0</v>
      </c>
      <c r="NK97">
        <v>115</v>
      </c>
      <c r="NL97">
        <v>1</v>
      </c>
      <c r="NM97">
        <v>3</v>
      </c>
      <c r="NN97">
        <v>3</v>
      </c>
      <c r="NP97">
        <v>2</v>
      </c>
      <c r="NQ97">
        <v>5</v>
      </c>
      <c r="NR97">
        <v>5</v>
      </c>
      <c r="NS97">
        <v>1</v>
      </c>
      <c r="NT97">
        <v>5</v>
      </c>
      <c r="NU97">
        <v>5</v>
      </c>
      <c r="NV97">
        <v>5</v>
      </c>
      <c r="NZ97" t="s">
        <v>643</v>
      </c>
      <c r="OA97">
        <v>2</v>
      </c>
      <c r="OB97">
        <v>3</v>
      </c>
      <c r="OC97">
        <v>5</v>
      </c>
      <c r="OD97">
        <v>5</v>
      </c>
      <c r="OE97">
        <v>2</v>
      </c>
      <c r="OF97">
        <v>1</v>
      </c>
      <c r="OG97">
        <v>4</v>
      </c>
      <c r="OH97">
        <v>5</v>
      </c>
      <c r="OI97">
        <v>2</v>
      </c>
      <c r="ON97" t="s">
        <v>644</v>
      </c>
      <c r="OO97">
        <v>4</v>
      </c>
      <c r="OS97">
        <v>4</v>
      </c>
      <c r="OV97">
        <v>4</v>
      </c>
      <c r="OZ97">
        <v>10</v>
      </c>
      <c r="PD97" t="s">
        <v>643</v>
      </c>
      <c r="PF97">
        <v>10</v>
      </c>
      <c r="PG97">
        <v>4</v>
      </c>
      <c r="PJ97">
        <v>18</v>
      </c>
      <c r="PM97">
        <v>5</v>
      </c>
      <c r="PN97">
        <v>5</v>
      </c>
      <c r="PO97">
        <v>5</v>
      </c>
      <c r="PP97">
        <v>2</v>
      </c>
      <c r="PQ97">
        <v>4</v>
      </c>
      <c r="PS97">
        <v>2</v>
      </c>
      <c r="PT97">
        <v>4</v>
      </c>
      <c r="PY97">
        <v>5</v>
      </c>
      <c r="QN97">
        <v>0</v>
      </c>
      <c r="QO97">
        <v>5</v>
      </c>
      <c r="QW97">
        <v>-2</v>
      </c>
      <c r="QX97">
        <v>-2</v>
      </c>
      <c r="QY97">
        <v>-2</v>
      </c>
      <c r="QZ97">
        <v>-2</v>
      </c>
      <c r="RB97">
        <v>2</v>
      </c>
      <c r="RC97">
        <v>3</v>
      </c>
      <c r="RD97">
        <v>1</v>
      </c>
      <c r="RE97">
        <v>1</v>
      </c>
      <c r="RF97">
        <v>4</v>
      </c>
      <c r="RJ97">
        <v>2</v>
      </c>
      <c r="RK97">
        <v>30</v>
      </c>
      <c r="RL97">
        <v>2</v>
      </c>
      <c r="RM97">
        <v>3</v>
      </c>
      <c r="RN97">
        <v>3</v>
      </c>
      <c r="RO97">
        <v>2</v>
      </c>
      <c r="RP97">
        <v>1</v>
      </c>
      <c r="RQ97">
        <v>6</v>
      </c>
      <c r="RR97">
        <v>2</v>
      </c>
      <c r="RS97">
        <v>1</v>
      </c>
      <c r="RT97">
        <v>5</v>
      </c>
      <c r="RU97">
        <v>3</v>
      </c>
      <c r="RV97">
        <v>2</v>
      </c>
      <c r="RW97">
        <v>80</v>
      </c>
      <c r="RX97">
        <v>-2</v>
      </c>
      <c r="RY97">
        <v>20</v>
      </c>
      <c r="RZ97">
        <v>31</v>
      </c>
      <c r="SA97">
        <v>0</v>
      </c>
      <c r="SB97">
        <v>0</v>
      </c>
      <c r="SC97">
        <v>0</v>
      </c>
      <c r="SD97">
        <v>0</v>
      </c>
      <c r="SE97">
        <v>0</v>
      </c>
      <c r="SF97">
        <v>2</v>
      </c>
      <c r="SG97">
        <v>1</v>
      </c>
      <c r="SH97">
        <v>0</v>
      </c>
      <c r="SI97">
        <v>0</v>
      </c>
      <c r="SJ97">
        <v>4</v>
      </c>
      <c r="SK97">
        <v>5</v>
      </c>
      <c r="SL97">
        <v>4</v>
      </c>
      <c r="SM97">
        <v>4</v>
      </c>
      <c r="SN97">
        <v>4</v>
      </c>
      <c r="SO97">
        <v>4</v>
      </c>
      <c r="SP97">
        <v>4</v>
      </c>
      <c r="SQ97">
        <v>4</v>
      </c>
      <c r="SR97">
        <v>4</v>
      </c>
      <c r="SS97">
        <v>4</v>
      </c>
      <c r="ST97">
        <v>4</v>
      </c>
      <c r="SU97">
        <v>4</v>
      </c>
      <c r="SV97">
        <v>4</v>
      </c>
      <c r="SW97">
        <v>4</v>
      </c>
      <c r="SX97">
        <v>4</v>
      </c>
      <c r="SY97">
        <v>4</v>
      </c>
      <c r="SZ97">
        <v>4</v>
      </c>
      <c r="TA97">
        <v>4</v>
      </c>
      <c r="TB97">
        <v>4</v>
      </c>
      <c r="TC97">
        <v>4</v>
      </c>
      <c r="TD97">
        <v>4</v>
      </c>
      <c r="TE97">
        <v>4</v>
      </c>
      <c r="TG97">
        <v>4</v>
      </c>
      <c r="TH97">
        <v>4</v>
      </c>
      <c r="TI97">
        <v>4</v>
      </c>
      <c r="TJ97">
        <v>4</v>
      </c>
      <c r="TK97">
        <v>4</v>
      </c>
      <c r="TL97">
        <v>4</v>
      </c>
      <c r="TM97">
        <v>4</v>
      </c>
      <c r="TN97">
        <v>4</v>
      </c>
      <c r="TO97">
        <v>4</v>
      </c>
      <c r="TP97">
        <v>4</v>
      </c>
      <c r="TQ97">
        <v>1</v>
      </c>
      <c r="TR97">
        <v>1</v>
      </c>
      <c r="TS97">
        <v>4</v>
      </c>
      <c r="TT97">
        <v>4</v>
      </c>
      <c r="TU97">
        <v>4</v>
      </c>
      <c r="TV97">
        <v>4</v>
      </c>
      <c r="TW97">
        <v>2</v>
      </c>
      <c r="TX97">
        <v>2</v>
      </c>
      <c r="TY97">
        <v>1</v>
      </c>
      <c r="TZ97">
        <v>1</v>
      </c>
      <c r="UA97">
        <v>1</v>
      </c>
      <c r="UB97">
        <v>1</v>
      </c>
      <c r="UC97">
        <v>2</v>
      </c>
      <c r="UD97">
        <v>2</v>
      </c>
      <c r="UE97">
        <v>1</v>
      </c>
      <c r="UF97">
        <v>0</v>
      </c>
      <c r="UG97">
        <v>4</v>
      </c>
      <c r="UH97">
        <v>3</v>
      </c>
      <c r="UI97">
        <v>4</v>
      </c>
      <c r="UJ97">
        <v>3</v>
      </c>
      <c r="UK97">
        <v>1</v>
      </c>
      <c r="UL97">
        <v>40</v>
      </c>
      <c r="UM97">
        <v>1</v>
      </c>
      <c r="UN97">
        <v>0</v>
      </c>
      <c r="UO97">
        <v>0</v>
      </c>
      <c r="UP97">
        <v>390</v>
      </c>
      <c r="UQ97">
        <v>1</v>
      </c>
      <c r="UR97">
        <v>0</v>
      </c>
      <c r="US97" t="s">
        <v>694</v>
      </c>
      <c r="UT97">
        <v>3</v>
      </c>
      <c r="UU97">
        <v>0</v>
      </c>
      <c r="UV97">
        <v>0</v>
      </c>
      <c r="UW97">
        <v>1</v>
      </c>
      <c r="UX97">
        <v>0</v>
      </c>
      <c r="UY97">
        <v>1</v>
      </c>
      <c r="UZ97">
        <v>1</v>
      </c>
      <c r="VA97">
        <v>0</v>
      </c>
      <c r="VB97">
        <v>3</v>
      </c>
      <c r="VC97">
        <v>420</v>
      </c>
      <c r="VD97">
        <v>0</v>
      </c>
      <c r="VE97">
        <v>2</v>
      </c>
      <c r="VF97">
        <v>3</v>
      </c>
      <c r="VG97">
        <v>0</v>
      </c>
      <c r="VH97">
        <v>2</v>
      </c>
      <c r="VI97">
        <v>2</v>
      </c>
      <c r="VJ97">
        <v>2</v>
      </c>
      <c r="VK97">
        <v>2</v>
      </c>
      <c r="VL97">
        <v>2</v>
      </c>
      <c r="VM97">
        <v>2</v>
      </c>
      <c r="VN97">
        <v>2</v>
      </c>
      <c r="VO97">
        <v>2</v>
      </c>
      <c r="VP97">
        <v>1</v>
      </c>
      <c r="VQ97">
        <v>1</v>
      </c>
      <c r="VR97">
        <v>1</v>
      </c>
      <c r="VS97">
        <v>2</v>
      </c>
      <c r="VT97">
        <v>2</v>
      </c>
      <c r="VU97">
        <v>3</v>
      </c>
      <c r="VV97">
        <v>3</v>
      </c>
      <c r="VW97">
        <v>5</v>
      </c>
      <c r="VX97">
        <v>1</v>
      </c>
      <c r="VY97">
        <v>1</v>
      </c>
      <c r="WE97" t="s">
        <v>643</v>
      </c>
      <c r="WH97" t="s">
        <v>643</v>
      </c>
      <c r="WK97">
        <v>2</v>
      </c>
      <c r="WL97">
        <v>3</v>
      </c>
      <c r="WM97" t="s">
        <v>643</v>
      </c>
      <c r="WT97" t="s">
        <v>643</v>
      </c>
      <c r="WX97" t="s">
        <v>643</v>
      </c>
      <c r="XC97">
        <v>1</v>
      </c>
      <c r="XK97">
        <v>0</v>
      </c>
      <c r="XL97">
        <v>0</v>
      </c>
      <c r="XR97">
        <v>1</v>
      </c>
      <c r="XS97">
        <v>4</v>
      </c>
      <c r="XU97" t="s">
        <v>643</v>
      </c>
      <c r="XV97">
        <v>-1</v>
      </c>
      <c r="XW97">
        <v>-1</v>
      </c>
    </row>
    <row r="98" spans="1:647" x14ac:dyDescent="0.25">
      <c r="A98">
        <v>3827</v>
      </c>
      <c r="B98">
        <v>1860</v>
      </c>
      <c r="C98">
        <v>2</v>
      </c>
      <c r="D98" s="9">
        <v>33677</v>
      </c>
      <c r="E98" t="str">
        <f>VLOOKUP(ELEF_2019_minta[[#This Row],[TERUL]],teruleti_szamjel!$A$2:$M$3201,2)</f>
        <v>Mosonszentmiklós</v>
      </c>
      <c r="F98" t="str">
        <f>VLOOKUP(ELEF_2019_minta[[#This Row],[TERUL]],teruleti_szamjel!$A$2:$M$3201,4)</f>
        <v>08</v>
      </c>
      <c r="G98" t="str">
        <f>VLOOKUP(ELEF_2019_minta[[#This Row],[TERUL]],teruleti_szamjel!$A$2:$M$3201,5)</f>
        <v>Győr-Moson-Sopron</v>
      </c>
      <c r="H98" t="str">
        <f>VLOOKUP(ELEF_2019_minta[[#This Row],[TERUL]],teruleti_szamjel!$A$2:$M$3201,10)</f>
        <v>30</v>
      </c>
      <c r="I98" t="str">
        <f>VLOOKUP(ELEF_2019_minta[[#This Row],[TERUL]],teruleti_szamjel!$A$2:$M$3201,11)</f>
        <v>Nyugat-Dunántúl</v>
      </c>
      <c r="J98">
        <v>2</v>
      </c>
      <c r="K98">
        <v>2</v>
      </c>
      <c r="L98">
        <v>1960</v>
      </c>
      <c r="M98">
        <v>3</v>
      </c>
      <c r="N98">
        <v>26</v>
      </c>
      <c r="O98">
        <v>69</v>
      </c>
      <c r="P98">
        <v>9</v>
      </c>
      <c r="Q98">
        <v>9</v>
      </c>
      <c r="R98">
        <v>1</v>
      </c>
      <c r="S98">
        <v>1</v>
      </c>
      <c r="T98">
        <v>72</v>
      </c>
      <c r="U98">
        <v>33</v>
      </c>
      <c r="V98" t="s">
        <v>646</v>
      </c>
      <c r="W98">
        <v>1</v>
      </c>
      <c r="X98">
        <v>2</v>
      </c>
      <c r="Y98">
        <v>5</v>
      </c>
      <c r="Z98">
        <v>1985</v>
      </c>
      <c r="AC98">
        <v>56</v>
      </c>
      <c r="AD98">
        <v>8</v>
      </c>
      <c r="AF98">
        <v>2</v>
      </c>
      <c r="AG98">
        <v>8</v>
      </c>
      <c r="AH98">
        <v>2017</v>
      </c>
      <c r="AJ98">
        <v>11</v>
      </c>
      <c r="AK98">
        <v>46</v>
      </c>
      <c r="AM98">
        <v>1</v>
      </c>
      <c r="AY98">
        <v>5</v>
      </c>
      <c r="BB98">
        <v>9</v>
      </c>
      <c r="BK98">
        <v>1</v>
      </c>
      <c r="BL98" t="s">
        <v>643</v>
      </c>
      <c r="BN98" t="s">
        <v>643</v>
      </c>
      <c r="BO98" t="s">
        <v>643</v>
      </c>
      <c r="BR98" t="s">
        <v>643</v>
      </c>
      <c r="BS98" t="s">
        <v>643</v>
      </c>
      <c r="BT98" t="s">
        <v>643</v>
      </c>
      <c r="BU98" t="s">
        <v>643</v>
      </c>
      <c r="BV98" t="s">
        <v>643</v>
      </c>
      <c r="BX98" t="s">
        <v>643</v>
      </c>
      <c r="CA98" t="s">
        <v>643</v>
      </c>
      <c r="CB98" t="s">
        <v>643</v>
      </c>
      <c r="CC98" t="s">
        <v>643</v>
      </c>
      <c r="CD98" t="s">
        <v>643</v>
      </c>
      <c r="CF98" t="s">
        <v>643</v>
      </c>
      <c r="CG98" t="s">
        <v>643</v>
      </c>
      <c r="CH98" t="s">
        <v>643</v>
      </c>
      <c r="CI98" t="s">
        <v>643</v>
      </c>
      <c r="CJ98" t="s">
        <v>643</v>
      </c>
      <c r="CK98" t="s">
        <v>643</v>
      </c>
      <c r="CL98" t="s">
        <v>643</v>
      </c>
      <c r="CM98" t="s">
        <v>643</v>
      </c>
      <c r="CN98" t="s">
        <v>643</v>
      </c>
      <c r="CO98" t="s">
        <v>643</v>
      </c>
      <c r="CP98" t="s">
        <v>643</v>
      </c>
      <c r="CQ98" t="s">
        <v>643</v>
      </c>
      <c r="CR98" t="s">
        <v>643</v>
      </c>
      <c r="CS98" t="s">
        <v>643</v>
      </c>
      <c r="CT98" t="s">
        <v>643</v>
      </c>
      <c r="CU98" t="s">
        <v>643</v>
      </c>
      <c r="CV98" t="s">
        <v>643</v>
      </c>
      <c r="CW98" t="s">
        <v>643</v>
      </c>
      <c r="CX98" t="s">
        <v>643</v>
      </c>
      <c r="CY98" t="s">
        <v>643</v>
      </c>
      <c r="CZ98" t="s">
        <v>643</v>
      </c>
      <c r="DA98" t="s">
        <v>643</v>
      </c>
      <c r="DB98" t="s">
        <v>643</v>
      </c>
      <c r="DC98" t="s">
        <v>643</v>
      </c>
      <c r="DD98" t="s">
        <v>643</v>
      </c>
      <c r="DE98" t="s">
        <v>643</v>
      </c>
      <c r="DF98" t="s">
        <v>643</v>
      </c>
      <c r="DG98" t="s">
        <v>643</v>
      </c>
      <c r="DH98">
        <v>2</v>
      </c>
      <c r="DI98">
        <v>2</v>
      </c>
      <c r="DJ98">
        <v>3</v>
      </c>
      <c r="DK98">
        <v>2</v>
      </c>
      <c r="DL98">
        <v>3</v>
      </c>
      <c r="DN98">
        <v>3</v>
      </c>
      <c r="DO98">
        <v>3</v>
      </c>
      <c r="DP98">
        <v>1</v>
      </c>
      <c r="DQ98">
        <v>2</v>
      </c>
      <c r="DR98">
        <v>2</v>
      </c>
      <c r="DS98">
        <v>2</v>
      </c>
      <c r="DT98">
        <v>2</v>
      </c>
      <c r="DU98">
        <v>1</v>
      </c>
      <c r="DV98">
        <v>2</v>
      </c>
      <c r="DW98">
        <v>2</v>
      </c>
      <c r="DX98">
        <v>2</v>
      </c>
      <c r="EB98">
        <v>2</v>
      </c>
      <c r="EF98">
        <v>2</v>
      </c>
      <c r="EJ98">
        <v>2</v>
      </c>
      <c r="EN98">
        <v>2</v>
      </c>
      <c r="ER98">
        <v>2</v>
      </c>
      <c r="EU98">
        <v>1</v>
      </c>
      <c r="EV98">
        <v>2</v>
      </c>
      <c r="EW98" t="s">
        <v>643</v>
      </c>
      <c r="EZ98">
        <v>1</v>
      </c>
      <c r="FD98">
        <v>1</v>
      </c>
      <c r="FF98">
        <v>1</v>
      </c>
      <c r="FH98">
        <v>2</v>
      </c>
      <c r="FI98" t="s">
        <v>643</v>
      </c>
      <c r="FL98">
        <v>2</v>
      </c>
      <c r="FP98">
        <v>2</v>
      </c>
      <c r="FS98">
        <v>4</v>
      </c>
      <c r="FT98">
        <v>2</v>
      </c>
      <c r="FU98">
        <v>1</v>
      </c>
      <c r="FV98">
        <v>1</v>
      </c>
      <c r="FX98">
        <v>2</v>
      </c>
      <c r="FZ98">
        <v>1</v>
      </c>
      <c r="GB98">
        <v>1</v>
      </c>
      <c r="GF98">
        <v>1</v>
      </c>
      <c r="GI98">
        <v>1</v>
      </c>
      <c r="GJ98">
        <v>2</v>
      </c>
      <c r="GM98" t="s">
        <v>643</v>
      </c>
      <c r="GN98">
        <v>2</v>
      </c>
      <c r="GR98">
        <v>2</v>
      </c>
      <c r="GV98">
        <v>2</v>
      </c>
      <c r="GZ98">
        <v>2</v>
      </c>
      <c r="HC98">
        <v>1</v>
      </c>
      <c r="HD98">
        <v>2</v>
      </c>
      <c r="HF98">
        <v>1</v>
      </c>
      <c r="HH98">
        <v>2</v>
      </c>
      <c r="HI98" t="s">
        <v>643</v>
      </c>
      <c r="HJ98" t="s">
        <v>643</v>
      </c>
      <c r="HK98" t="s">
        <v>643</v>
      </c>
      <c r="HL98">
        <v>2</v>
      </c>
      <c r="HP98">
        <v>2</v>
      </c>
      <c r="HT98">
        <v>2</v>
      </c>
      <c r="HU98" t="s">
        <v>643</v>
      </c>
      <c r="HV98" t="s">
        <v>643</v>
      </c>
      <c r="HW98" t="s">
        <v>643</v>
      </c>
      <c r="HX98">
        <v>2</v>
      </c>
      <c r="IB98">
        <v>2</v>
      </c>
      <c r="IC98" t="s">
        <v>643</v>
      </c>
      <c r="ID98" t="s">
        <v>643</v>
      </c>
      <c r="IE98" t="s">
        <v>643</v>
      </c>
      <c r="IF98">
        <v>2</v>
      </c>
      <c r="IJ98">
        <v>2</v>
      </c>
      <c r="IN98">
        <v>2</v>
      </c>
      <c r="IO98">
        <v>2</v>
      </c>
      <c r="IP98">
        <v>2</v>
      </c>
      <c r="IR98">
        <v>2</v>
      </c>
      <c r="IS98">
        <v>2</v>
      </c>
      <c r="IX98">
        <v>1</v>
      </c>
      <c r="IY98">
        <v>3</v>
      </c>
      <c r="IZ98">
        <v>2</v>
      </c>
      <c r="JA98">
        <v>1</v>
      </c>
      <c r="JB98">
        <v>1</v>
      </c>
      <c r="JC98">
        <v>1</v>
      </c>
      <c r="JD98">
        <v>2</v>
      </c>
      <c r="JE98">
        <v>1</v>
      </c>
      <c r="JF98">
        <v>3</v>
      </c>
      <c r="JG98">
        <v>1</v>
      </c>
      <c r="JH98">
        <v>1</v>
      </c>
      <c r="JI98">
        <v>1</v>
      </c>
      <c r="JJ98">
        <v>1</v>
      </c>
      <c r="JK98">
        <v>1</v>
      </c>
      <c r="JL98">
        <v>1</v>
      </c>
      <c r="JO98">
        <v>1</v>
      </c>
      <c r="JP98">
        <v>1</v>
      </c>
      <c r="JQ98">
        <v>1</v>
      </c>
      <c r="JR98">
        <v>5</v>
      </c>
      <c r="JS98">
        <v>1</v>
      </c>
      <c r="JT98">
        <v>1</v>
      </c>
      <c r="JU98">
        <v>1</v>
      </c>
      <c r="JW98">
        <v>2</v>
      </c>
      <c r="JX98">
        <v>3</v>
      </c>
      <c r="JY98">
        <v>3</v>
      </c>
      <c r="JZ98">
        <v>2</v>
      </c>
      <c r="KA98">
        <v>1</v>
      </c>
      <c r="KB98">
        <v>1</v>
      </c>
      <c r="KC98">
        <v>1</v>
      </c>
      <c r="KD98">
        <v>1</v>
      </c>
      <c r="KE98">
        <v>1</v>
      </c>
      <c r="KF98">
        <v>1</v>
      </c>
      <c r="KG98">
        <v>3</v>
      </c>
      <c r="KH98">
        <v>2</v>
      </c>
      <c r="KJ98">
        <v>1</v>
      </c>
      <c r="KL98">
        <v>1</v>
      </c>
      <c r="KM98">
        <v>1</v>
      </c>
      <c r="KO98">
        <v>2</v>
      </c>
      <c r="KQ98">
        <v>2</v>
      </c>
      <c r="KR98">
        <v>2</v>
      </c>
      <c r="KS98">
        <v>2</v>
      </c>
      <c r="KT98">
        <v>2</v>
      </c>
      <c r="KU98">
        <v>2</v>
      </c>
      <c r="KV98">
        <v>2</v>
      </c>
      <c r="KW98">
        <v>1</v>
      </c>
      <c r="KX98">
        <v>1</v>
      </c>
      <c r="KY98">
        <v>1</v>
      </c>
      <c r="KZ98">
        <v>2</v>
      </c>
      <c r="LA98">
        <v>2011</v>
      </c>
      <c r="LB98">
        <v>11</v>
      </c>
      <c r="LD98">
        <v>2</v>
      </c>
      <c r="LE98">
        <v>1</v>
      </c>
      <c r="LF98">
        <v>-8</v>
      </c>
      <c r="LG98">
        <v>1</v>
      </c>
      <c r="LH98">
        <v>2</v>
      </c>
      <c r="LI98">
        <v>4</v>
      </c>
      <c r="LJ98">
        <v>5</v>
      </c>
      <c r="LL98">
        <v>2</v>
      </c>
      <c r="LN98">
        <v>5</v>
      </c>
      <c r="LP98">
        <v>2</v>
      </c>
      <c r="LU98">
        <v>5</v>
      </c>
      <c r="LW98">
        <v>2</v>
      </c>
      <c r="LX98">
        <v>2</v>
      </c>
      <c r="LY98">
        <v>2</v>
      </c>
      <c r="LZ98">
        <v>2</v>
      </c>
      <c r="MA98">
        <v>2</v>
      </c>
      <c r="MB98">
        <v>3</v>
      </c>
      <c r="MC98">
        <v>3</v>
      </c>
      <c r="MD98">
        <v>2</v>
      </c>
      <c r="ME98">
        <v>2</v>
      </c>
      <c r="MF98">
        <v>2</v>
      </c>
      <c r="MG98">
        <v>2</v>
      </c>
      <c r="MH98">
        <v>6</v>
      </c>
      <c r="MI98">
        <v>3</v>
      </c>
      <c r="MJ98">
        <v>3</v>
      </c>
      <c r="MK98">
        <v>2</v>
      </c>
      <c r="ML98">
        <v>6</v>
      </c>
      <c r="MM98">
        <v>6</v>
      </c>
      <c r="MN98">
        <v>6</v>
      </c>
      <c r="MO98">
        <v>6</v>
      </c>
      <c r="MP98">
        <v>6</v>
      </c>
      <c r="MQ98">
        <v>10</v>
      </c>
      <c r="MR98">
        <v>4</v>
      </c>
      <c r="MS98">
        <v>5</v>
      </c>
      <c r="MT98">
        <v>3</v>
      </c>
      <c r="MU98">
        <v>2</v>
      </c>
      <c r="MV98">
        <v>2</v>
      </c>
      <c r="MW98">
        <v>160</v>
      </c>
      <c r="MY98">
        <v>163</v>
      </c>
      <c r="MZ98">
        <v>83</v>
      </c>
      <c r="NB98">
        <v>92</v>
      </c>
      <c r="NC98">
        <v>2</v>
      </c>
      <c r="ND98">
        <v>6</v>
      </c>
      <c r="NE98">
        <v>1</v>
      </c>
      <c r="NF98">
        <v>1</v>
      </c>
      <c r="NH98">
        <v>5</v>
      </c>
      <c r="NI98">
        <v>-1</v>
      </c>
      <c r="NJ98">
        <v>0</v>
      </c>
      <c r="NK98">
        <v>1600</v>
      </c>
      <c r="NL98">
        <v>1</v>
      </c>
      <c r="NN98">
        <v>1</v>
      </c>
      <c r="NP98">
        <v>1</v>
      </c>
      <c r="NQ98">
        <v>4</v>
      </c>
      <c r="NR98">
        <v>-8</v>
      </c>
      <c r="NS98">
        <v>5</v>
      </c>
      <c r="NT98">
        <v>5</v>
      </c>
      <c r="NU98">
        <v>5</v>
      </c>
      <c r="NZ98" t="s">
        <v>643</v>
      </c>
      <c r="OA98">
        <v>2</v>
      </c>
      <c r="OC98">
        <v>5</v>
      </c>
      <c r="OD98">
        <v>3</v>
      </c>
      <c r="OE98">
        <v>4</v>
      </c>
      <c r="OF98">
        <v>1</v>
      </c>
      <c r="OG98">
        <v>5</v>
      </c>
      <c r="OH98">
        <v>6</v>
      </c>
      <c r="OI98">
        <v>2</v>
      </c>
      <c r="ON98" t="s">
        <v>697</v>
      </c>
      <c r="OO98">
        <v>4</v>
      </c>
      <c r="PD98" t="s">
        <v>643</v>
      </c>
      <c r="PF98">
        <v>15</v>
      </c>
      <c r="PH98">
        <v>1</v>
      </c>
      <c r="PI98">
        <v>15</v>
      </c>
      <c r="PJ98">
        <v>18</v>
      </c>
      <c r="PM98">
        <v>5</v>
      </c>
      <c r="PN98">
        <v>5</v>
      </c>
      <c r="PO98">
        <v>5</v>
      </c>
      <c r="PP98">
        <v>4</v>
      </c>
      <c r="PQ98">
        <v>4</v>
      </c>
      <c r="PT98">
        <v>6</v>
      </c>
      <c r="PW98">
        <v>10</v>
      </c>
      <c r="QB98">
        <v>0</v>
      </c>
      <c r="QO98">
        <v>0</v>
      </c>
      <c r="QP98">
        <v>5</v>
      </c>
      <c r="QW98">
        <v>-2</v>
      </c>
      <c r="QX98">
        <v>-2</v>
      </c>
      <c r="QY98">
        <v>-2</v>
      </c>
      <c r="QZ98">
        <v>7</v>
      </c>
      <c r="RA98">
        <v>7</v>
      </c>
      <c r="RB98">
        <v>4</v>
      </c>
      <c r="RC98">
        <v>3</v>
      </c>
      <c r="RD98">
        <v>3</v>
      </c>
      <c r="RE98">
        <v>1</v>
      </c>
      <c r="RF98">
        <v>4</v>
      </c>
      <c r="RJ98">
        <v>4</v>
      </c>
      <c r="RK98">
        <v>40</v>
      </c>
      <c r="RL98">
        <v>4</v>
      </c>
      <c r="RM98">
        <v>2</v>
      </c>
      <c r="RN98">
        <v>4</v>
      </c>
      <c r="RO98">
        <v>4</v>
      </c>
      <c r="RP98">
        <v>1</v>
      </c>
      <c r="RQ98">
        <v>2</v>
      </c>
      <c r="RR98">
        <v>2</v>
      </c>
      <c r="RS98">
        <v>2</v>
      </c>
      <c r="RT98">
        <v>3</v>
      </c>
      <c r="RU98">
        <v>3</v>
      </c>
      <c r="RV98">
        <v>4</v>
      </c>
      <c r="RW98">
        <v>60</v>
      </c>
      <c r="RX98">
        <v>-2</v>
      </c>
      <c r="RY98">
        <v>20</v>
      </c>
      <c r="RZ98">
        <v>40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2</v>
      </c>
      <c r="SG98">
        <v>2</v>
      </c>
      <c r="SH98">
        <v>0</v>
      </c>
      <c r="SI98">
        <v>0</v>
      </c>
      <c r="SJ98">
        <v>4</v>
      </c>
      <c r="SK98">
        <v>2</v>
      </c>
      <c r="SL98">
        <v>4</v>
      </c>
      <c r="SM98">
        <v>1</v>
      </c>
      <c r="SN98">
        <v>4</v>
      </c>
      <c r="SO98">
        <v>4</v>
      </c>
      <c r="SP98">
        <v>4</v>
      </c>
      <c r="SQ98">
        <v>4</v>
      </c>
      <c r="SR98">
        <v>4</v>
      </c>
      <c r="SS98">
        <v>4</v>
      </c>
      <c r="ST98">
        <v>1</v>
      </c>
      <c r="SU98">
        <v>4</v>
      </c>
      <c r="SV98">
        <v>4</v>
      </c>
      <c r="SW98">
        <v>1</v>
      </c>
      <c r="SX98">
        <v>4</v>
      </c>
      <c r="SY98">
        <v>4</v>
      </c>
      <c r="SZ98">
        <v>4</v>
      </c>
      <c r="TA98">
        <v>4</v>
      </c>
      <c r="TB98">
        <v>4</v>
      </c>
      <c r="TC98">
        <v>4</v>
      </c>
      <c r="TD98">
        <v>4</v>
      </c>
      <c r="TE98">
        <v>4</v>
      </c>
      <c r="TF98">
        <v>4</v>
      </c>
      <c r="TG98">
        <v>4</v>
      </c>
      <c r="TH98">
        <v>4</v>
      </c>
      <c r="TI98">
        <v>4</v>
      </c>
      <c r="TJ98">
        <v>4</v>
      </c>
      <c r="TK98">
        <v>4</v>
      </c>
      <c r="TL98">
        <v>4</v>
      </c>
      <c r="TM98">
        <v>4</v>
      </c>
      <c r="TN98">
        <v>4</v>
      </c>
      <c r="TO98">
        <v>4</v>
      </c>
      <c r="TP98">
        <v>4</v>
      </c>
      <c r="TQ98">
        <v>4</v>
      </c>
      <c r="TR98">
        <v>4</v>
      </c>
      <c r="TS98">
        <v>4</v>
      </c>
      <c r="TT98">
        <v>4</v>
      </c>
      <c r="TU98">
        <v>4</v>
      </c>
      <c r="TV98">
        <v>4</v>
      </c>
      <c r="TW98">
        <v>2</v>
      </c>
      <c r="TX98">
        <v>3</v>
      </c>
      <c r="TY98">
        <v>2</v>
      </c>
      <c r="TZ98">
        <v>1</v>
      </c>
      <c r="UA98">
        <v>1</v>
      </c>
      <c r="UB98">
        <v>1</v>
      </c>
      <c r="UC98">
        <v>1</v>
      </c>
      <c r="UD98">
        <v>1</v>
      </c>
      <c r="UE98">
        <v>3</v>
      </c>
      <c r="UF98">
        <v>0</v>
      </c>
      <c r="UG98">
        <v>1</v>
      </c>
      <c r="UH98">
        <v>3</v>
      </c>
      <c r="UI98">
        <v>3</v>
      </c>
      <c r="UJ98">
        <v>4</v>
      </c>
      <c r="UK98">
        <v>1</v>
      </c>
      <c r="UL98">
        <v>140</v>
      </c>
      <c r="UM98">
        <v>0</v>
      </c>
      <c r="UN98">
        <v>0</v>
      </c>
      <c r="UO98">
        <v>1</v>
      </c>
      <c r="UP98">
        <v>0</v>
      </c>
      <c r="UQ98">
        <v>0</v>
      </c>
      <c r="UR98">
        <v>0</v>
      </c>
      <c r="US98" t="s">
        <v>662</v>
      </c>
      <c r="UT98">
        <v>2</v>
      </c>
      <c r="UU98">
        <v>1</v>
      </c>
      <c r="UV98">
        <v>0</v>
      </c>
      <c r="UW98">
        <v>4</v>
      </c>
      <c r="UX98">
        <v>0</v>
      </c>
      <c r="UY98">
        <v>0</v>
      </c>
      <c r="UZ98">
        <v>0</v>
      </c>
      <c r="VA98">
        <v>1</v>
      </c>
      <c r="VB98">
        <v>3</v>
      </c>
      <c r="VC98">
        <v>120</v>
      </c>
      <c r="VD98">
        <v>1</v>
      </c>
      <c r="VE98">
        <v>0</v>
      </c>
      <c r="VF98">
        <v>0</v>
      </c>
      <c r="VG98">
        <v>3</v>
      </c>
      <c r="VH98">
        <v>2</v>
      </c>
      <c r="VI98">
        <v>2</v>
      </c>
      <c r="VJ98">
        <v>2</v>
      </c>
      <c r="VK98">
        <v>2</v>
      </c>
      <c r="VL98">
        <v>2</v>
      </c>
      <c r="VM98">
        <v>2</v>
      </c>
      <c r="VN98">
        <v>2</v>
      </c>
      <c r="VO98">
        <v>2</v>
      </c>
      <c r="VP98">
        <v>1</v>
      </c>
      <c r="VQ98">
        <v>4</v>
      </c>
      <c r="VR98">
        <v>1</v>
      </c>
      <c r="VS98">
        <v>4</v>
      </c>
      <c r="VT98">
        <v>3</v>
      </c>
      <c r="VU98">
        <v>3</v>
      </c>
      <c r="VV98">
        <v>2</v>
      </c>
      <c r="VW98">
        <v>5</v>
      </c>
      <c r="VX98">
        <v>3</v>
      </c>
      <c r="VY98">
        <v>3</v>
      </c>
      <c r="WE98" t="s">
        <v>643</v>
      </c>
      <c r="WH98" t="s">
        <v>643</v>
      </c>
      <c r="WI98">
        <v>14</v>
      </c>
      <c r="WK98">
        <v>2</v>
      </c>
      <c r="WM98" t="s">
        <v>643</v>
      </c>
      <c r="WT98" t="s">
        <v>643</v>
      </c>
      <c r="WW98">
        <v>2</v>
      </c>
      <c r="WX98" t="s">
        <v>643</v>
      </c>
      <c r="XQ98">
        <v>1</v>
      </c>
      <c r="XR98">
        <v>1</v>
      </c>
      <c r="XS98">
        <v>1</v>
      </c>
      <c r="XT98">
        <v>1</v>
      </c>
      <c r="XU98" t="s">
        <v>643</v>
      </c>
      <c r="XV98">
        <v>-1</v>
      </c>
      <c r="XW98">
        <v>1</v>
      </c>
    </row>
    <row r="99" spans="1:647" x14ac:dyDescent="0.25">
      <c r="A99">
        <v>8907</v>
      </c>
      <c r="B99">
        <v>1140</v>
      </c>
      <c r="C99">
        <v>1</v>
      </c>
      <c r="D99" s="9">
        <v>17695</v>
      </c>
      <c r="E99" t="str">
        <f>VLOOKUP(ELEF_2019_minta[[#This Row],[TERUL]],teruleti_szamjel!$A$2:$M$3201,2)</f>
        <v>Tiszasüly</v>
      </c>
      <c r="F99" t="str">
        <f>VLOOKUP(ELEF_2019_minta[[#This Row],[TERUL]],teruleti_szamjel!$A$2:$M$3201,4)</f>
        <v>16</v>
      </c>
      <c r="G99" t="str">
        <f>VLOOKUP(ELEF_2019_minta[[#This Row],[TERUL]],teruleti_szamjel!$A$2:$M$3201,5)</f>
        <v>Jász-Nagykun-Szolnok</v>
      </c>
      <c r="H99" t="str">
        <f>VLOOKUP(ELEF_2019_minta[[#This Row],[TERUL]],teruleti_szamjel!$A$2:$M$3201,10)</f>
        <v>60</v>
      </c>
      <c r="I99" t="str">
        <f>VLOOKUP(ELEF_2019_minta[[#This Row],[TERUL]],teruleti_szamjel!$A$2:$M$3201,11)</f>
        <v>Észak-Alföld</v>
      </c>
      <c r="J99">
        <v>4</v>
      </c>
      <c r="K99">
        <v>1</v>
      </c>
      <c r="L99">
        <v>1986</v>
      </c>
      <c r="M99">
        <v>2</v>
      </c>
      <c r="N99">
        <v>10</v>
      </c>
      <c r="O99">
        <v>58</v>
      </c>
      <c r="P99">
        <v>3</v>
      </c>
      <c r="Q99">
        <v>3</v>
      </c>
      <c r="R99">
        <v>1</v>
      </c>
      <c r="S99">
        <v>1</v>
      </c>
      <c r="T99">
        <v>73</v>
      </c>
      <c r="U99">
        <v>75</v>
      </c>
      <c r="V99" t="s">
        <v>664</v>
      </c>
      <c r="W99">
        <v>1</v>
      </c>
      <c r="X99">
        <v>2</v>
      </c>
      <c r="Y99">
        <v>8</v>
      </c>
      <c r="Z99">
        <v>1963</v>
      </c>
      <c r="AA99">
        <v>10</v>
      </c>
      <c r="AB99">
        <v>17</v>
      </c>
      <c r="AD99">
        <v>1</v>
      </c>
      <c r="AE99">
        <v>1</v>
      </c>
      <c r="AI99">
        <v>10</v>
      </c>
      <c r="AK99">
        <v>53</v>
      </c>
      <c r="AM99">
        <v>1</v>
      </c>
      <c r="AQ99">
        <v>2</v>
      </c>
      <c r="AS99">
        <v>11</v>
      </c>
      <c r="AT99">
        <v>0</v>
      </c>
      <c r="AW99">
        <v>3</v>
      </c>
      <c r="AX99">
        <v>1988</v>
      </c>
      <c r="BL99" t="s">
        <v>643</v>
      </c>
      <c r="BN99" t="s">
        <v>643</v>
      </c>
      <c r="BO99" t="s">
        <v>643</v>
      </c>
      <c r="BR99" t="s">
        <v>643</v>
      </c>
      <c r="BS99" t="s">
        <v>643</v>
      </c>
      <c r="BT99" t="s">
        <v>643</v>
      </c>
      <c r="BU99" t="s">
        <v>643</v>
      </c>
      <c r="BV99" t="s">
        <v>643</v>
      </c>
      <c r="BX99" t="s">
        <v>643</v>
      </c>
      <c r="CA99" t="s">
        <v>643</v>
      </c>
      <c r="CB99" t="s">
        <v>643</v>
      </c>
      <c r="CC99" t="s">
        <v>643</v>
      </c>
      <c r="CD99" t="s">
        <v>643</v>
      </c>
      <c r="CF99" t="s">
        <v>643</v>
      </c>
      <c r="CG99" t="s">
        <v>643</v>
      </c>
      <c r="CH99" t="s">
        <v>643</v>
      </c>
      <c r="CI99" t="s">
        <v>643</v>
      </c>
      <c r="CJ99" t="s">
        <v>643</v>
      </c>
      <c r="CK99" t="s">
        <v>643</v>
      </c>
      <c r="CL99" t="s">
        <v>643</v>
      </c>
      <c r="CM99" t="s">
        <v>643</v>
      </c>
      <c r="CN99" t="s">
        <v>643</v>
      </c>
      <c r="CO99" t="s">
        <v>643</v>
      </c>
      <c r="CP99" t="s">
        <v>643</v>
      </c>
      <c r="CQ99" t="s">
        <v>643</v>
      </c>
      <c r="CR99" t="s">
        <v>643</v>
      </c>
      <c r="CS99" t="s">
        <v>643</v>
      </c>
      <c r="CT99" t="s">
        <v>643</v>
      </c>
      <c r="CU99" t="s">
        <v>643</v>
      </c>
      <c r="CV99" t="s">
        <v>643</v>
      </c>
      <c r="CW99" t="s">
        <v>643</v>
      </c>
      <c r="CX99" t="s">
        <v>643</v>
      </c>
      <c r="CY99" t="s">
        <v>643</v>
      </c>
      <c r="CZ99" t="s">
        <v>643</v>
      </c>
      <c r="DA99" t="s">
        <v>643</v>
      </c>
      <c r="DB99" t="s">
        <v>643</v>
      </c>
      <c r="DC99" t="s">
        <v>643</v>
      </c>
      <c r="DD99" t="s">
        <v>643</v>
      </c>
      <c r="DE99" t="s">
        <v>643</v>
      </c>
      <c r="DF99" t="s">
        <v>643</v>
      </c>
      <c r="DG99" t="s">
        <v>643</v>
      </c>
      <c r="DH99">
        <v>1</v>
      </c>
      <c r="DI99">
        <v>3</v>
      </c>
      <c r="DJ99">
        <v>2</v>
      </c>
      <c r="DK99">
        <v>1</v>
      </c>
      <c r="DL99">
        <v>2</v>
      </c>
      <c r="DN99">
        <v>2</v>
      </c>
      <c r="DO99">
        <v>2</v>
      </c>
      <c r="DP99">
        <v>2</v>
      </c>
      <c r="DQ99">
        <v>1</v>
      </c>
      <c r="DR99">
        <v>2</v>
      </c>
      <c r="DS99">
        <v>2</v>
      </c>
      <c r="DT99">
        <v>1</v>
      </c>
      <c r="DU99">
        <v>1</v>
      </c>
      <c r="DV99">
        <v>2</v>
      </c>
      <c r="DW99">
        <v>5</v>
      </c>
      <c r="DX99">
        <v>2</v>
      </c>
      <c r="DY99">
        <v>1</v>
      </c>
      <c r="EB99">
        <v>2</v>
      </c>
      <c r="EF99">
        <v>2</v>
      </c>
      <c r="EJ99">
        <v>2</v>
      </c>
      <c r="EN99">
        <v>1</v>
      </c>
      <c r="ER99">
        <v>2</v>
      </c>
      <c r="ES99">
        <v>1</v>
      </c>
      <c r="EV99">
        <v>2</v>
      </c>
      <c r="EW99" t="s">
        <v>643</v>
      </c>
      <c r="EZ99">
        <v>2</v>
      </c>
      <c r="FD99">
        <v>2</v>
      </c>
      <c r="FH99">
        <v>2</v>
      </c>
      <c r="FI99" t="s">
        <v>643</v>
      </c>
      <c r="FL99">
        <v>2</v>
      </c>
      <c r="FM99">
        <v>1</v>
      </c>
      <c r="FO99">
        <v>1</v>
      </c>
      <c r="FP99">
        <v>2</v>
      </c>
      <c r="FT99">
        <v>2</v>
      </c>
      <c r="FU99">
        <v>1</v>
      </c>
      <c r="FV99">
        <v>1</v>
      </c>
      <c r="FX99">
        <v>2</v>
      </c>
      <c r="GB99">
        <v>1</v>
      </c>
      <c r="GF99">
        <v>2</v>
      </c>
      <c r="GJ99">
        <v>2</v>
      </c>
      <c r="GK99">
        <v>1</v>
      </c>
      <c r="GM99" t="s">
        <v>643</v>
      </c>
      <c r="GN99">
        <v>2</v>
      </c>
      <c r="GR99">
        <v>2</v>
      </c>
      <c r="GV99">
        <v>2</v>
      </c>
      <c r="GZ99">
        <v>2</v>
      </c>
      <c r="HD99">
        <v>2</v>
      </c>
      <c r="HH99">
        <v>2</v>
      </c>
      <c r="HI99" t="s">
        <v>643</v>
      </c>
      <c r="HJ99" t="s">
        <v>643</v>
      </c>
      <c r="HK99" t="s">
        <v>643</v>
      </c>
      <c r="HL99">
        <v>2</v>
      </c>
      <c r="HP99">
        <v>2</v>
      </c>
      <c r="HS99">
        <v>1</v>
      </c>
      <c r="HT99">
        <v>2</v>
      </c>
      <c r="HU99" t="s">
        <v>643</v>
      </c>
      <c r="HV99" t="s">
        <v>643</v>
      </c>
      <c r="HW99" t="s">
        <v>643</v>
      </c>
      <c r="HX99">
        <v>2</v>
      </c>
      <c r="IB99">
        <v>2</v>
      </c>
      <c r="IC99" t="s">
        <v>643</v>
      </c>
      <c r="ID99" t="s">
        <v>643</v>
      </c>
      <c r="IE99" t="s">
        <v>643</v>
      </c>
      <c r="IF99">
        <v>2</v>
      </c>
      <c r="IJ99">
        <v>1</v>
      </c>
      <c r="IN99">
        <v>2</v>
      </c>
      <c r="IO99">
        <v>2</v>
      </c>
      <c r="IP99">
        <v>2</v>
      </c>
      <c r="IS99">
        <v>-2</v>
      </c>
      <c r="IX99">
        <v>2</v>
      </c>
      <c r="IY99">
        <v>1</v>
      </c>
      <c r="IZ99">
        <v>2</v>
      </c>
      <c r="JA99">
        <v>1</v>
      </c>
      <c r="JB99">
        <v>1</v>
      </c>
      <c r="JC99">
        <v>1</v>
      </c>
      <c r="JD99">
        <v>1</v>
      </c>
      <c r="JE99">
        <v>1</v>
      </c>
      <c r="JF99">
        <v>1</v>
      </c>
      <c r="JG99">
        <v>1</v>
      </c>
      <c r="JH99">
        <v>1</v>
      </c>
      <c r="JI99">
        <v>1</v>
      </c>
      <c r="JJ99">
        <v>1</v>
      </c>
      <c r="JK99">
        <v>1</v>
      </c>
      <c r="JL99">
        <v>1</v>
      </c>
      <c r="JN99">
        <v>2</v>
      </c>
      <c r="JO99">
        <v>1</v>
      </c>
      <c r="JP99">
        <v>1</v>
      </c>
      <c r="JQ99">
        <v>1</v>
      </c>
      <c r="JR99">
        <v>5</v>
      </c>
      <c r="JS99">
        <v>1</v>
      </c>
      <c r="JT99">
        <v>1</v>
      </c>
      <c r="JU99">
        <v>1</v>
      </c>
      <c r="JX99">
        <v>1</v>
      </c>
      <c r="JZ99">
        <v>1</v>
      </c>
      <c r="KA99">
        <v>1</v>
      </c>
      <c r="KB99">
        <v>1</v>
      </c>
      <c r="KC99">
        <v>2</v>
      </c>
      <c r="KD99">
        <v>2</v>
      </c>
      <c r="KE99">
        <v>1</v>
      </c>
      <c r="KF99">
        <v>1</v>
      </c>
      <c r="KG99">
        <v>1</v>
      </c>
      <c r="KH99">
        <v>2</v>
      </c>
      <c r="KJ99">
        <v>2</v>
      </c>
      <c r="KL99">
        <v>2</v>
      </c>
      <c r="KM99">
        <v>2</v>
      </c>
      <c r="KN99">
        <v>0</v>
      </c>
      <c r="KO99">
        <v>1</v>
      </c>
      <c r="KP99">
        <v>1</v>
      </c>
      <c r="KQ99">
        <v>2</v>
      </c>
      <c r="KR99">
        <v>2</v>
      </c>
      <c r="KS99">
        <v>2</v>
      </c>
      <c r="KT99">
        <v>2</v>
      </c>
      <c r="KU99">
        <v>2</v>
      </c>
      <c r="KV99">
        <v>2</v>
      </c>
      <c r="KW99">
        <v>1</v>
      </c>
      <c r="KX99">
        <v>1</v>
      </c>
      <c r="KY99">
        <v>2</v>
      </c>
      <c r="KZ99">
        <v>2</v>
      </c>
      <c r="LA99">
        <v>2018</v>
      </c>
      <c r="LD99">
        <v>2</v>
      </c>
      <c r="LE99">
        <v>2</v>
      </c>
      <c r="LF99">
        <v>1</v>
      </c>
      <c r="LG99">
        <v>3</v>
      </c>
      <c r="LH99">
        <v>2</v>
      </c>
      <c r="LJ99">
        <v>-1</v>
      </c>
      <c r="LL99">
        <v>2</v>
      </c>
      <c r="LN99">
        <v>5</v>
      </c>
      <c r="LU99">
        <v>-8</v>
      </c>
      <c r="LW99">
        <v>2</v>
      </c>
      <c r="LX99">
        <v>2</v>
      </c>
      <c r="LY99">
        <v>2</v>
      </c>
      <c r="LZ99">
        <v>2</v>
      </c>
      <c r="MA99">
        <v>3</v>
      </c>
      <c r="MB99">
        <v>2</v>
      </c>
      <c r="MC99">
        <v>2</v>
      </c>
      <c r="MD99">
        <v>3</v>
      </c>
      <c r="ME99">
        <v>2</v>
      </c>
      <c r="MF99">
        <v>5</v>
      </c>
      <c r="MG99">
        <v>-8</v>
      </c>
      <c r="MH99">
        <v>6</v>
      </c>
      <c r="MI99">
        <v>6</v>
      </c>
      <c r="MJ99">
        <v>6</v>
      </c>
      <c r="MK99">
        <v>2</v>
      </c>
      <c r="ML99">
        <v>6</v>
      </c>
      <c r="MM99">
        <v>6</v>
      </c>
      <c r="MN99">
        <v>6</v>
      </c>
      <c r="MO99">
        <v>6</v>
      </c>
      <c r="MP99">
        <v>6</v>
      </c>
      <c r="MQ99">
        <v>8</v>
      </c>
      <c r="MR99">
        <v>4</v>
      </c>
      <c r="MS99">
        <v>4</v>
      </c>
      <c r="MT99">
        <v>5</v>
      </c>
      <c r="MU99">
        <v>4</v>
      </c>
      <c r="MV99">
        <v>1</v>
      </c>
      <c r="MW99">
        <v>170</v>
      </c>
      <c r="MY99">
        <v>175</v>
      </c>
      <c r="MZ99">
        <v>65</v>
      </c>
      <c r="NB99">
        <v>82</v>
      </c>
      <c r="NC99">
        <v>4</v>
      </c>
      <c r="ND99">
        <v>7</v>
      </c>
      <c r="NE99">
        <v>1</v>
      </c>
      <c r="NF99">
        <v>7</v>
      </c>
      <c r="NH99">
        <v>0</v>
      </c>
      <c r="NI99">
        <v>900</v>
      </c>
      <c r="NJ99">
        <v>0</v>
      </c>
      <c r="NK99">
        <v>500</v>
      </c>
      <c r="NL99">
        <v>3</v>
      </c>
      <c r="NM99">
        <v>2</v>
      </c>
      <c r="NN99">
        <v>4</v>
      </c>
      <c r="NP99">
        <v>1</v>
      </c>
      <c r="NQ99">
        <v>4</v>
      </c>
      <c r="NR99">
        <v>4</v>
      </c>
      <c r="NS99">
        <v>4</v>
      </c>
      <c r="NT99">
        <v>2</v>
      </c>
      <c r="NU99">
        <v>-8</v>
      </c>
      <c r="NW99">
        <v>5</v>
      </c>
      <c r="NZ99" t="s">
        <v>643</v>
      </c>
      <c r="OA99">
        <v>1</v>
      </c>
      <c r="OB99">
        <v>1</v>
      </c>
      <c r="OC99">
        <v>5</v>
      </c>
      <c r="OD99">
        <v>3</v>
      </c>
      <c r="OE99">
        <v>4</v>
      </c>
      <c r="OF99">
        <v>4</v>
      </c>
      <c r="OG99">
        <v>6</v>
      </c>
      <c r="OH99">
        <v>2</v>
      </c>
      <c r="OI99">
        <v>2</v>
      </c>
      <c r="ON99" t="s">
        <v>644</v>
      </c>
      <c r="OO99">
        <v>1</v>
      </c>
      <c r="OP99">
        <v>1</v>
      </c>
      <c r="OU99">
        <v>4</v>
      </c>
      <c r="OV99">
        <v>4</v>
      </c>
      <c r="OX99">
        <v>4</v>
      </c>
      <c r="OZ99">
        <v>12</v>
      </c>
      <c r="PD99" t="s">
        <v>643</v>
      </c>
      <c r="PF99">
        <v>15</v>
      </c>
      <c r="PJ99">
        <v>15</v>
      </c>
      <c r="PK99">
        <v>2</v>
      </c>
      <c r="PM99">
        <v>1</v>
      </c>
      <c r="PN99">
        <v>5</v>
      </c>
      <c r="PO99">
        <v>5</v>
      </c>
      <c r="PP99">
        <v>1</v>
      </c>
      <c r="PQ99">
        <v>3</v>
      </c>
      <c r="PT99">
        <v>5</v>
      </c>
      <c r="QE99">
        <v>0</v>
      </c>
      <c r="QO99">
        <v>0</v>
      </c>
      <c r="QW99">
        <v>-2</v>
      </c>
      <c r="QX99">
        <v>-2</v>
      </c>
      <c r="QY99">
        <v>-2</v>
      </c>
      <c r="QZ99">
        <v>-2</v>
      </c>
      <c r="RA99">
        <v>8</v>
      </c>
      <c r="RB99">
        <v>3</v>
      </c>
      <c r="RC99">
        <v>1</v>
      </c>
      <c r="RD99">
        <v>1</v>
      </c>
      <c r="RE99">
        <v>1</v>
      </c>
      <c r="RF99">
        <v>4</v>
      </c>
      <c r="RJ99">
        <v>3</v>
      </c>
      <c r="RK99">
        <v>12</v>
      </c>
      <c r="RL99">
        <v>3</v>
      </c>
      <c r="RM99">
        <v>2</v>
      </c>
      <c r="RN99">
        <v>2</v>
      </c>
      <c r="RO99">
        <v>1</v>
      </c>
      <c r="RP99">
        <v>5</v>
      </c>
      <c r="RQ99">
        <v>6</v>
      </c>
      <c r="RR99">
        <v>2</v>
      </c>
      <c r="RS99">
        <v>1</v>
      </c>
      <c r="RT99">
        <v>3</v>
      </c>
      <c r="RU99">
        <v>4</v>
      </c>
      <c r="RV99">
        <v>5</v>
      </c>
      <c r="RW99">
        <v>60</v>
      </c>
      <c r="RX99">
        <v>-2</v>
      </c>
      <c r="RY99">
        <v>-2</v>
      </c>
      <c r="RZ99">
        <v>31</v>
      </c>
      <c r="SA99">
        <v>0</v>
      </c>
      <c r="SB99">
        <v>0</v>
      </c>
      <c r="SC99">
        <v>0</v>
      </c>
      <c r="SD99">
        <v>0</v>
      </c>
      <c r="SE99">
        <v>2</v>
      </c>
      <c r="SF99">
        <v>2</v>
      </c>
      <c r="SG99">
        <v>2</v>
      </c>
      <c r="SH99">
        <v>2</v>
      </c>
      <c r="SI99">
        <v>0</v>
      </c>
      <c r="SJ99">
        <v>3</v>
      </c>
      <c r="SK99">
        <v>5</v>
      </c>
      <c r="SL99">
        <v>4</v>
      </c>
      <c r="SM99">
        <v>4</v>
      </c>
      <c r="SN99">
        <v>4</v>
      </c>
      <c r="SO99">
        <v>4</v>
      </c>
      <c r="SP99">
        <v>4</v>
      </c>
      <c r="SQ99">
        <v>4</v>
      </c>
      <c r="SR99">
        <v>4</v>
      </c>
      <c r="SS99">
        <v>4</v>
      </c>
      <c r="ST99">
        <v>4</v>
      </c>
      <c r="SU99">
        <v>4</v>
      </c>
      <c r="SV99">
        <v>4</v>
      </c>
      <c r="SW99">
        <v>4</v>
      </c>
      <c r="SX99">
        <v>4</v>
      </c>
      <c r="SY99">
        <v>4</v>
      </c>
      <c r="SZ99">
        <v>4</v>
      </c>
      <c r="TA99">
        <v>4</v>
      </c>
      <c r="TB99">
        <v>4</v>
      </c>
      <c r="TC99">
        <v>4</v>
      </c>
      <c r="TD99">
        <v>4</v>
      </c>
      <c r="TE99">
        <v>4</v>
      </c>
      <c r="TF99">
        <v>4</v>
      </c>
      <c r="TG99">
        <v>4</v>
      </c>
      <c r="TH99">
        <v>4</v>
      </c>
      <c r="TI99">
        <v>4</v>
      </c>
      <c r="TJ99">
        <v>1</v>
      </c>
      <c r="TK99">
        <v>4</v>
      </c>
      <c r="TL99">
        <v>4</v>
      </c>
      <c r="TM99">
        <v>4</v>
      </c>
      <c r="TN99">
        <v>4</v>
      </c>
      <c r="TO99">
        <v>4</v>
      </c>
      <c r="TP99">
        <v>4</v>
      </c>
      <c r="TQ99">
        <v>1</v>
      </c>
      <c r="TR99">
        <v>4</v>
      </c>
      <c r="TS99">
        <v>1</v>
      </c>
      <c r="TT99">
        <v>4</v>
      </c>
      <c r="TU99">
        <v>4</v>
      </c>
      <c r="TV99">
        <v>4</v>
      </c>
      <c r="TW99">
        <v>2</v>
      </c>
      <c r="TX99">
        <v>1</v>
      </c>
      <c r="TY99">
        <v>1</v>
      </c>
      <c r="TZ99">
        <v>3</v>
      </c>
      <c r="UA99">
        <v>1</v>
      </c>
      <c r="UB99">
        <v>1</v>
      </c>
      <c r="UC99">
        <v>1</v>
      </c>
      <c r="UD99">
        <v>3</v>
      </c>
      <c r="UE99">
        <v>1</v>
      </c>
      <c r="UF99">
        <v>0</v>
      </c>
      <c r="UG99">
        <v>1</v>
      </c>
      <c r="UH99">
        <v>4</v>
      </c>
      <c r="UI99">
        <v>3</v>
      </c>
      <c r="UJ99">
        <v>5</v>
      </c>
      <c r="UK99">
        <v>1</v>
      </c>
      <c r="UL99">
        <v>225</v>
      </c>
      <c r="UM99">
        <v>-1</v>
      </c>
      <c r="UN99">
        <v>0</v>
      </c>
      <c r="UO99">
        <v>0</v>
      </c>
      <c r="UP99">
        <v>-1</v>
      </c>
      <c r="UQ99">
        <v>0</v>
      </c>
      <c r="UR99">
        <v>0</v>
      </c>
      <c r="US99" t="s">
        <v>670</v>
      </c>
      <c r="UT99">
        <v>4</v>
      </c>
      <c r="UU99">
        <v>0</v>
      </c>
      <c r="UV99">
        <v>0</v>
      </c>
      <c r="UW99">
        <v>2</v>
      </c>
      <c r="UX99">
        <v>90</v>
      </c>
      <c r="UY99">
        <v>4</v>
      </c>
      <c r="UZ99">
        <v>1</v>
      </c>
      <c r="VA99">
        <v>0</v>
      </c>
      <c r="VB99">
        <v>1</v>
      </c>
      <c r="VC99">
        <v>240</v>
      </c>
      <c r="VD99">
        <v>0</v>
      </c>
      <c r="VE99">
        <v>1</v>
      </c>
      <c r="VF99">
        <v>0</v>
      </c>
      <c r="VG99">
        <v>0</v>
      </c>
      <c r="VH99">
        <v>2</v>
      </c>
      <c r="VI99">
        <v>1</v>
      </c>
      <c r="VJ99">
        <v>2</v>
      </c>
      <c r="VK99">
        <v>2</v>
      </c>
      <c r="VL99">
        <v>2</v>
      </c>
      <c r="VM99">
        <v>2</v>
      </c>
      <c r="VN99">
        <v>2</v>
      </c>
      <c r="VO99">
        <v>2</v>
      </c>
      <c r="VP99">
        <v>1</v>
      </c>
      <c r="VQ99">
        <v>4</v>
      </c>
      <c r="VR99">
        <v>2</v>
      </c>
      <c r="VS99">
        <v>6</v>
      </c>
      <c r="VT99">
        <v>2</v>
      </c>
      <c r="VU99">
        <v>2</v>
      </c>
      <c r="VV99">
        <v>2</v>
      </c>
      <c r="VW99">
        <v>5</v>
      </c>
      <c r="VX99">
        <v>3</v>
      </c>
      <c r="VY99">
        <v>2</v>
      </c>
      <c r="WE99" t="s">
        <v>643</v>
      </c>
      <c r="WH99" t="s">
        <v>643</v>
      </c>
      <c r="WM99" t="s">
        <v>643</v>
      </c>
      <c r="WT99" t="s">
        <v>643</v>
      </c>
      <c r="WU99">
        <v>1</v>
      </c>
      <c r="WX99" t="s">
        <v>643</v>
      </c>
      <c r="XH99">
        <v>3</v>
      </c>
      <c r="XI99">
        <v>4</v>
      </c>
      <c r="XN99">
        <v>0</v>
      </c>
      <c r="XQ99">
        <v>1</v>
      </c>
      <c r="XR99">
        <v>1</v>
      </c>
      <c r="XS99">
        <v>4</v>
      </c>
      <c r="XT99">
        <v>7</v>
      </c>
      <c r="XU99" t="s">
        <v>671</v>
      </c>
      <c r="XV99">
        <v>-1</v>
      </c>
      <c r="XW99">
        <v>-1</v>
      </c>
    </row>
    <row r="100" spans="1:647" x14ac:dyDescent="0.25">
      <c r="A100">
        <v>6339</v>
      </c>
      <c r="B100">
        <v>2758</v>
      </c>
      <c r="C100">
        <v>1</v>
      </c>
      <c r="D100" s="9">
        <v>11396</v>
      </c>
      <c r="E100" t="str">
        <f>VLOOKUP(ELEF_2019_minta[[#This Row],[TERUL]],teruleti_szamjel!$A$2:$M$3201,2)</f>
        <v>Pilisszentiván</v>
      </c>
      <c r="F100" t="str">
        <f>VLOOKUP(ELEF_2019_minta[[#This Row],[TERUL]],teruleti_szamjel!$A$2:$M$3201,4)</f>
        <v>13</v>
      </c>
      <c r="G100" t="str">
        <f>VLOOKUP(ELEF_2019_minta[[#This Row],[TERUL]],teruleti_szamjel!$A$2:$M$3201,5)</f>
        <v>Pest</v>
      </c>
      <c r="H100" t="str">
        <f>VLOOKUP(ELEF_2019_minta[[#This Row],[TERUL]],teruleti_szamjel!$A$2:$M$3201,10)</f>
        <v>12</v>
      </c>
      <c r="I100" t="str">
        <f>VLOOKUP(ELEF_2019_minta[[#This Row],[TERUL]],teruleti_szamjel!$A$2:$M$3201,11)</f>
        <v>Pest</v>
      </c>
      <c r="J100">
        <v>2</v>
      </c>
      <c r="K100">
        <v>1</v>
      </c>
      <c r="L100">
        <v>1955</v>
      </c>
      <c r="M100">
        <v>8</v>
      </c>
      <c r="N100">
        <v>6</v>
      </c>
      <c r="O100">
        <v>46</v>
      </c>
      <c r="P100">
        <v>4</v>
      </c>
      <c r="Q100">
        <v>10</v>
      </c>
      <c r="R100">
        <v>1</v>
      </c>
      <c r="S100">
        <v>2</v>
      </c>
      <c r="T100">
        <v>22</v>
      </c>
      <c r="U100">
        <v>74</v>
      </c>
      <c r="V100" t="s">
        <v>649</v>
      </c>
      <c r="W100">
        <v>1</v>
      </c>
      <c r="X100">
        <v>2</v>
      </c>
      <c r="Y100">
        <v>2</v>
      </c>
      <c r="AA100">
        <v>9</v>
      </c>
      <c r="AB100">
        <v>20</v>
      </c>
      <c r="AC100">
        <v>17</v>
      </c>
      <c r="AD100">
        <v>4</v>
      </c>
      <c r="AF100">
        <v>2</v>
      </c>
      <c r="AH100">
        <v>2012</v>
      </c>
      <c r="AI100">
        <v>9</v>
      </c>
      <c r="AJ100">
        <v>8</v>
      </c>
      <c r="BJ100">
        <v>1</v>
      </c>
      <c r="BL100" t="s">
        <v>643</v>
      </c>
      <c r="BN100" t="s">
        <v>643</v>
      </c>
      <c r="BO100" t="s">
        <v>643</v>
      </c>
      <c r="BR100" t="s">
        <v>643</v>
      </c>
      <c r="BS100" t="s">
        <v>643</v>
      </c>
      <c r="BT100" t="s">
        <v>643</v>
      </c>
      <c r="BU100" t="s">
        <v>643</v>
      </c>
      <c r="BV100" t="s">
        <v>643</v>
      </c>
      <c r="BX100" t="s">
        <v>643</v>
      </c>
      <c r="CA100" t="s">
        <v>643</v>
      </c>
      <c r="CB100" t="s">
        <v>643</v>
      </c>
      <c r="CC100" t="s">
        <v>643</v>
      </c>
      <c r="CD100" t="s">
        <v>643</v>
      </c>
      <c r="CF100" t="s">
        <v>643</v>
      </c>
      <c r="CG100" t="s">
        <v>643</v>
      </c>
      <c r="CH100" t="s">
        <v>643</v>
      </c>
      <c r="CI100" t="s">
        <v>643</v>
      </c>
      <c r="CJ100" t="s">
        <v>643</v>
      </c>
      <c r="CK100" t="s">
        <v>643</v>
      </c>
      <c r="CL100" t="s">
        <v>643</v>
      </c>
      <c r="CM100" t="s">
        <v>643</v>
      </c>
      <c r="CN100" t="s">
        <v>643</v>
      </c>
      <c r="CO100" t="s">
        <v>643</v>
      </c>
      <c r="CP100" t="s">
        <v>643</v>
      </c>
      <c r="CQ100" t="s">
        <v>643</v>
      </c>
      <c r="CR100" t="s">
        <v>643</v>
      </c>
      <c r="CS100" t="s">
        <v>643</v>
      </c>
      <c r="CT100" t="s">
        <v>643</v>
      </c>
      <c r="CU100" t="s">
        <v>643</v>
      </c>
      <c r="CV100" t="s">
        <v>643</v>
      </c>
      <c r="CW100" t="s">
        <v>643</v>
      </c>
      <c r="CX100" t="s">
        <v>643</v>
      </c>
      <c r="CY100" t="s">
        <v>643</v>
      </c>
      <c r="CZ100" t="s">
        <v>643</v>
      </c>
      <c r="DA100" t="s">
        <v>643</v>
      </c>
      <c r="DB100" t="s">
        <v>643</v>
      </c>
      <c r="DC100" t="s">
        <v>643</v>
      </c>
      <c r="DD100" t="s">
        <v>643</v>
      </c>
      <c r="DE100" t="s">
        <v>643</v>
      </c>
      <c r="DF100" t="s">
        <v>643</v>
      </c>
      <c r="DG100" t="s">
        <v>643</v>
      </c>
      <c r="DH100">
        <v>2</v>
      </c>
      <c r="DI100">
        <v>2</v>
      </c>
      <c r="DJ100">
        <v>2</v>
      </c>
      <c r="DK100">
        <v>1</v>
      </c>
      <c r="DL100">
        <v>3</v>
      </c>
      <c r="DN100">
        <v>3</v>
      </c>
      <c r="DO100">
        <v>2</v>
      </c>
      <c r="DP100">
        <v>2</v>
      </c>
      <c r="DQ100">
        <v>1</v>
      </c>
      <c r="DR100">
        <v>2</v>
      </c>
      <c r="DS100">
        <v>-9</v>
      </c>
      <c r="DT100">
        <v>2</v>
      </c>
      <c r="DU100">
        <v>2</v>
      </c>
      <c r="DV100">
        <v>2</v>
      </c>
      <c r="DW100">
        <v>2</v>
      </c>
      <c r="DX100">
        <v>2</v>
      </c>
      <c r="EB100">
        <v>2</v>
      </c>
      <c r="EF100">
        <v>2</v>
      </c>
      <c r="EI100">
        <v>4</v>
      </c>
      <c r="EJ100">
        <v>2</v>
      </c>
      <c r="EN100">
        <v>2</v>
      </c>
      <c r="ER100">
        <v>2</v>
      </c>
      <c r="ES100">
        <v>1</v>
      </c>
      <c r="EV100">
        <v>2</v>
      </c>
      <c r="EW100" t="s">
        <v>643</v>
      </c>
      <c r="EZ100">
        <v>2</v>
      </c>
      <c r="FC100">
        <v>2</v>
      </c>
      <c r="FD100">
        <v>2</v>
      </c>
      <c r="FH100">
        <v>2</v>
      </c>
      <c r="FI100" t="s">
        <v>643</v>
      </c>
      <c r="FL100">
        <v>2</v>
      </c>
      <c r="FP100">
        <v>1</v>
      </c>
      <c r="FT100">
        <v>2</v>
      </c>
      <c r="FU100">
        <v>2</v>
      </c>
      <c r="FX100">
        <v>2</v>
      </c>
      <c r="GB100">
        <v>2</v>
      </c>
      <c r="GC100">
        <v>1</v>
      </c>
      <c r="GF100">
        <v>2</v>
      </c>
      <c r="GG100">
        <v>1</v>
      </c>
      <c r="GJ100">
        <v>2</v>
      </c>
      <c r="GM100" t="s">
        <v>643</v>
      </c>
      <c r="GN100">
        <v>2</v>
      </c>
      <c r="GR100">
        <v>2</v>
      </c>
      <c r="GU100">
        <v>1</v>
      </c>
      <c r="GV100">
        <v>2</v>
      </c>
      <c r="GZ100">
        <v>2</v>
      </c>
      <c r="HD100">
        <v>2</v>
      </c>
      <c r="HH100">
        <v>2</v>
      </c>
      <c r="HI100" t="s">
        <v>643</v>
      </c>
      <c r="HJ100" t="s">
        <v>643</v>
      </c>
      <c r="HK100" t="s">
        <v>643</v>
      </c>
      <c r="HL100">
        <v>2</v>
      </c>
      <c r="HO100">
        <v>1</v>
      </c>
      <c r="HP100">
        <v>2</v>
      </c>
      <c r="HQ100">
        <v>2</v>
      </c>
      <c r="HT100">
        <v>2</v>
      </c>
      <c r="HU100" t="s">
        <v>643</v>
      </c>
      <c r="HV100" t="s">
        <v>643</v>
      </c>
      <c r="HW100" t="s">
        <v>643</v>
      </c>
      <c r="HX100">
        <v>2</v>
      </c>
      <c r="IB100">
        <v>2</v>
      </c>
      <c r="IC100" t="s">
        <v>643</v>
      </c>
      <c r="ID100" t="s">
        <v>643</v>
      </c>
      <c r="IE100" t="s">
        <v>643</v>
      </c>
      <c r="IF100">
        <v>1</v>
      </c>
      <c r="IJ100">
        <v>2</v>
      </c>
      <c r="IN100">
        <v>2</v>
      </c>
      <c r="IO100">
        <v>2</v>
      </c>
      <c r="IP100">
        <v>2</v>
      </c>
      <c r="IR100">
        <v>2</v>
      </c>
      <c r="IS100">
        <v>2</v>
      </c>
      <c r="IT100">
        <v>40</v>
      </c>
      <c r="IW100">
        <v>0</v>
      </c>
      <c r="IX100">
        <v>1</v>
      </c>
      <c r="IY100">
        <v>1</v>
      </c>
      <c r="IZ100">
        <v>2</v>
      </c>
      <c r="JA100">
        <v>1</v>
      </c>
      <c r="JB100">
        <v>1</v>
      </c>
      <c r="JC100">
        <v>1</v>
      </c>
      <c r="JD100">
        <v>3</v>
      </c>
      <c r="JE100">
        <v>1</v>
      </c>
      <c r="JF100">
        <v>1</v>
      </c>
      <c r="JG100">
        <v>1</v>
      </c>
      <c r="JH100">
        <v>1</v>
      </c>
      <c r="JI100">
        <v>1</v>
      </c>
      <c r="JJ100">
        <v>1</v>
      </c>
      <c r="JK100">
        <v>1</v>
      </c>
      <c r="JL100">
        <v>1</v>
      </c>
      <c r="JO100">
        <v>1</v>
      </c>
      <c r="JP100">
        <v>1</v>
      </c>
      <c r="JQ100">
        <v>1</v>
      </c>
      <c r="JR100">
        <v>1</v>
      </c>
      <c r="JS100">
        <v>1</v>
      </c>
      <c r="JT100">
        <v>1</v>
      </c>
      <c r="JU100">
        <v>1</v>
      </c>
      <c r="JX100">
        <v>1</v>
      </c>
      <c r="JY100">
        <v>1</v>
      </c>
      <c r="JZ100">
        <v>1</v>
      </c>
      <c r="KA100">
        <v>1</v>
      </c>
      <c r="KB100">
        <v>1</v>
      </c>
      <c r="KC100">
        <v>2</v>
      </c>
      <c r="KD100">
        <v>1</v>
      </c>
      <c r="KE100">
        <v>3</v>
      </c>
      <c r="KF100">
        <v>1</v>
      </c>
      <c r="KG100">
        <v>1</v>
      </c>
      <c r="KH100">
        <v>2</v>
      </c>
      <c r="KJ100">
        <v>2</v>
      </c>
      <c r="KL100">
        <v>3</v>
      </c>
      <c r="KM100">
        <v>1</v>
      </c>
      <c r="KN100">
        <v>1</v>
      </c>
      <c r="KO100">
        <v>1</v>
      </c>
      <c r="KP100">
        <v>1</v>
      </c>
      <c r="KQ100">
        <v>2</v>
      </c>
      <c r="KR100">
        <v>2</v>
      </c>
      <c r="KS100">
        <v>2</v>
      </c>
      <c r="KT100">
        <v>2</v>
      </c>
      <c r="KU100">
        <v>2</v>
      </c>
      <c r="KV100">
        <v>2</v>
      </c>
      <c r="KW100">
        <v>1</v>
      </c>
      <c r="KX100">
        <v>2</v>
      </c>
      <c r="KY100">
        <v>1</v>
      </c>
      <c r="KZ100">
        <v>1</v>
      </c>
      <c r="LD100">
        <v>1</v>
      </c>
      <c r="LE100">
        <v>1</v>
      </c>
      <c r="LF100">
        <v>1</v>
      </c>
      <c r="LG100">
        <v>2</v>
      </c>
      <c r="LH100">
        <v>2</v>
      </c>
      <c r="LJ100">
        <v>5</v>
      </c>
      <c r="LL100">
        <v>2</v>
      </c>
      <c r="LN100">
        <v>5</v>
      </c>
      <c r="LO100">
        <v>1</v>
      </c>
      <c r="LP100">
        <v>4</v>
      </c>
      <c r="LS100">
        <v>4</v>
      </c>
      <c r="LU100">
        <v>1</v>
      </c>
      <c r="LW100">
        <v>2</v>
      </c>
      <c r="LX100">
        <v>2</v>
      </c>
      <c r="LY100">
        <v>2</v>
      </c>
      <c r="LZ100">
        <v>1</v>
      </c>
      <c r="MA100">
        <v>2</v>
      </c>
      <c r="MB100">
        <v>2</v>
      </c>
      <c r="MC100">
        <v>2</v>
      </c>
      <c r="MD100">
        <v>1</v>
      </c>
      <c r="ME100">
        <v>2</v>
      </c>
      <c r="MF100">
        <v>2</v>
      </c>
      <c r="MG100">
        <v>6</v>
      </c>
      <c r="MH100">
        <v>6</v>
      </c>
      <c r="MI100">
        <v>6</v>
      </c>
      <c r="MJ100">
        <v>6</v>
      </c>
      <c r="MK100">
        <v>6</v>
      </c>
      <c r="ML100">
        <v>6</v>
      </c>
      <c r="MM100">
        <v>6</v>
      </c>
      <c r="MN100">
        <v>6</v>
      </c>
      <c r="MO100">
        <v>6</v>
      </c>
      <c r="MP100">
        <v>6</v>
      </c>
      <c r="MQ100">
        <v>8</v>
      </c>
      <c r="MR100">
        <v>5</v>
      </c>
      <c r="MS100">
        <v>4</v>
      </c>
      <c r="MT100">
        <v>4</v>
      </c>
      <c r="MU100">
        <v>3</v>
      </c>
      <c r="MV100">
        <v>3</v>
      </c>
      <c r="MW100">
        <v>172</v>
      </c>
      <c r="MY100">
        <v>177</v>
      </c>
      <c r="MZ100">
        <v>110</v>
      </c>
      <c r="NB100">
        <v>62</v>
      </c>
      <c r="NC100">
        <v>3</v>
      </c>
      <c r="ND100">
        <v>7</v>
      </c>
      <c r="NE100">
        <v>1</v>
      </c>
      <c r="NF100">
        <v>0</v>
      </c>
      <c r="NH100">
        <v>0</v>
      </c>
      <c r="NI100">
        <v>-2</v>
      </c>
      <c r="NJ100">
        <v>0</v>
      </c>
      <c r="NK100">
        <v>630</v>
      </c>
      <c r="NL100">
        <v>1</v>
      </c>
      <c r="NM100">
        <v>2</v>
      </c>
      <c r="NN100">
        <v>2</v>
      </c>
      <c r="NO100">
        <v>3</v>
      </c>
      <c r="NP100">
        <v>3</v>
      </c>
      <c r="NQ100">
        <v>5</v>
      </c>
      <c r="NR100">
        <v>4</v>
      </c>
      <c r="NS100">
        <v>3</v>
      </c>
      <c r="NT100">
        <v>5</v>
      </c>
      <c r="NU100">
        <v>5</v>
      </c>
      <c r="NW100">
        <v>1</v>
      </c>
      <c r="NZ100" t="s">
        <v>643</v>
      </c>
      <c r="OA100">
        <v>2</v>
      </c>
      <c r="OC100">
        <v>6</v>
      </c>
      <c r="OD100">
        <v>5</v>
      </c>
      <c r="OE100">
        <v>2</v>
      </c>
      <c r="OF100">
        <v>6</v>
      </c>
      <c r="OG100">
        <v>4</v>
      </c>
      <c r="OH100">
        <v>3</v>
      </c>
      <c r="OI100">
        <v>2</v>
      </c>
      <c r="ON100" t="s">
        <v>644</v>
      </c>
      <c r="OO100">
        <v>4</v>
      </c>
      <c r="OS100">
        <v>1</v>
      </c>
      <c r="OT100">
        <v>4</v>
      </c>
      <c r="OW100">
        <v>4</v>
      </c>
      <c r="PD100" t="s">
        <v>643</v>
      </c>
      <c r="PF100">
        <v>0</v>
      </c>
      <c r="PH100">
        <v>1</v>
      </c>
      <c r="PI100">
        <v>20</v>
      </c>
      <c r="PM100">
        <v>1</v>
      </c>
      <c r="PN100">
        <v>5</v>
      </c>
      <c r="PO100">
        <v>5</v>
      </c>
      <c r="PP100">
        <v>2</v>
      </c>
      <c r="PQ100">
        <v>4</v>
      </c>
      <c r="PT100">
        <v>5</v>
      </c>
      <c r="QH100">
        <v>0</v>
      </c>
      <c r="QN100">
        <v>-9</v>
      </c>
      <c r="QW100">
        <v>-2</v>
      </c>
      <c r="QX100">
        <v>-2</v>
      </c>
      <c r="QY100">
        <v>-2</v>
      </c>
      <c r="QZ100">
        <v>-2</v>
      </c>
      <c r="RA100">
        <v>4</v>
      </c>
      <c r="RB100">
        <v>3</v>
      </c>
      <c r="RC100">
        <v>1</v>
      </c>
      <c r="RD100">
        <v>2</v>
      </c>
      <c r="RE100">
        <v>1</v>
      </c>
      <c r="RF100">
        <v>4</v>
      </c>
      <c r="RJ100">
        <v>3</v>
      </c>
      <c r="RK100">
        <v>12</v>
      </c>
      <c r="RL100">
        <v>3</v>
      </c>
      <c r="RM100">
        <v>1</v>
      </c>
      <c r="RN100">
        <v>3</v>
      </c>
      <c r="RO100">
        <v>4</v>
      </c>
      <c r="RP100">
        <v>4</v>
      </c>
      <c r="RQ100">
        <v>14</v>
      </c>
      <c r="RR100">
        <v>2</v>
      </c>
      <c r="RS100">
        <v>2</v>
      </c>
      <c r="RT100">
        <v>5</v>
      </c>
      <c r="RU100">
        <v>1</v>
      </c>
      <c r="RV100">
        <v>3</v>
      </c>
      <c r="RW100">
        <v>40</v>
      </c>
      <c r="RX100">
        <v>1</v>
      </c>
      <c r="RY100">
        <v>-2</v>
      </c>
      <c r="RZ100">
        <v>40</v>
      </c>
      <c r="SA100">
        <v>1</v>
      </c>
      <c r="SB100">
        <v>0</v>
      </c>
      <c r="SC100">
        <v>0</v>
      </c>
      <c r="SD100">
        <v>0</v>
      </c>
      <c r="SE100">
        <v>2</v>
      </c>
      <c r="SF100">
        <v>2</v>
      </c>
      <c r="SG100">
        <v>1</v>
      </c>
      <c r="SH100">
        <v>1</v>
      </c>
      <c r="SI100">
        <v>0</v>
      </c>
      <c r="SJ100">
        <v>2</v>
      </c>
      <c r="SK100">
        <v>1</v>
      </c>
      <c r="SL100">
        <v>1</v>
      </c>
      <c r="SM100">
        <v>4</v>
      </c>
      <c r="SN100">
        <v>4</v>
      </c>
      <c r="SO100">
        <v>4</v>
      </c>
      <c r="SP100">
        <v>4</v>
      </c>
      <c r="SQ100">
        <v>4</v>
      </c>
      <c r="SR100">
        <v>4</v>
      </c>
      <c r="SS100">
        <v>4</v>
      </c>
      <c r="ST100">
        <v>4</v>
      </c>
      <c r="SU100">
        <v>4</v>
      </c>
      <c r="SV100">
        <v>4</v>
      </c>
      <c r="SW100">
        <v>4</v>
      </c>
      <c r="SX100">
        <v>4</v>
      </c>
      <c r="SY100">
        <v>4</v>
      </c>
      <c r="SZ100">
        <v>4</v>
      </c>
      <c r="TA100">
        <v>4</v>
      </c>
      <c r="TB100">
        <v>4</v>
      </c>
      <c r="TC100">
        <v>4</v>
      </c>
      <c r="TD100">
        <v>4</v>
      </c>
      <c r="TE100">
        <v>4</v>
      </c>
      <c r="TF100">
        <v>4</v>
      </c>
      <c r="TG100">
        <v>4</v>
      </c>
      <c r="TH100">
        <v>1</v>
      </c>
      <c r="TI100">
        <v>4</v>
      </c>
      <c r="TJ100">
        <v>4</v>
      </c>
      <c r="TK100">
        <v>4</v>
      </c>
      <c r="TL100">
        <v>4</v>
      </c>
      <c r="TM100">
        <v>4</v>
      </c>
      <c r="TN100">
        <v>4</v>
      </c>
      <c r="TO100">
        <v>4</v>
      </c>
      <c r="TP100">
        <v>4</v>
      </c>
      <c r="TQ100">
        <v>4</v>
      </c>
      <c r="TR100">
        <v>4</v>
      </c>
      <c r="TS100">
        <v>4</v>
      </c>
      <c r="TT100">
        <v>4</v>
      </c>
      <c r="TU100">
        <v>4</v>
      </c>
      <c r="TV100">
        <v>4</v>
      </c>
      <c r="TW100">
        <v>2</v>
      </c>
      <c r="TX100">
        <v>3</v>
      </c>
      <c r="TY100">
        <v>1</v>
      </c>
      <c r="TZ100">
        <v>1</v>
      </c>
      <c r="UA100">
        <v>1</v>
      </c>
      <c r="UB100">
        <v>1</v>
      </c>
      <c r="UC100">
        <v>1</v>
      </c>
      <c r="UD100">
        <v>1</v>
      </c>
      <c r="UE100">
        <v>3</v>
      </c>
      <c r="UF100">
        <v>0</v>
      </c>
      <c r="UG100">
        <v>3</v>
      </c>
      <c r="UH100">
        <v>2</v>
      </c>
      <c r="UI100">
        <v>4</v>
      </c>
      <c r="UJ100">
        <v>5</v>
      </c>
      <c r="UK100">
        <v>1</v>
      </c>
      <c r="UL100">
        <v>60</v>
      </c>
      <c r="UM100">
        <v>0</v>
      </c>
      <c r="UN100">
        <v>40</v>
      </c>
      <c r="UO100">
        <v>0</v>
      </c>
      <c r="UP100">
        <v>60</v>
      </c>
      <c r="UQ100">
        <v>0</v>
      </c>
      <c r="UR100">
        <v>0</v>
      </c>
      <c r="US100" t="s">
        <v>707</v>
      </c>
      <c r="UT100">
        <v>3</v>
      </c>
      <c r="UU100">
        <v>0</v>
      </c>
      <c r="UV100">
        <v>0</v>
      </c>
      <c r="UW100">
        <v>2</v>
      </c>
      <c r="UX100">
        <v>300</v>
      </c>
      <c r="UY100">
        <v>2</v>
      </c>
      <c r="UZ100">
        <v>1</v>
      </c>
      <c r="VA100">
        <v>0</v>
      </c>
      <c r="VB100">
        <v>1</v>
      </c>
      <c r="VC100">
        <v>30</v>
      </c>
      <c r="VD100">
        <v>1</v>
      </c>
      <c r="VE100">
        <v>0</v>
      </c>
      <c r="VF100">
        <v>1</v>
      </c>
      <c r="VG100">
        <v>3</v>
      </c>
      <c r="VH100">
        <v>1</v>
      </c>
      <c r="VI100">
        <v>2</v>
      </c>
      <c r="VJ100">
        <v>2</v>
      </c>
      <c r="VK100">
        <v>2</v>
      </c>
      <c r="VL100">
        <v>2</v>
      </c>
      <c r="VM100">
        <v>2</v>
      </c>
      <c r="VN100">
        <v>2</v>
      </c>
      <c r="VO100">
        <v>2</v>
      </c>
      <c r="VP100">
        <v>1</v>
      </c>
      <c r="VQ100">
        <v>1</v>
      </c>
      <c r="VR100">
        <v>2</v>
      </c>
      <c r="VS100">
        <v>4</v>
      </c>
      <c r="VT100">
        <v>4</v>
      </c>
      <c r="VU100">
        <v>3</v>
      </c>
      <c r="VV100">
        <v>2</v>
      </c>
      <c r="VW100">
        <v>5</v>
      </c>
      <c r="VX100">
        <v>3</v>
      </c>
      <c r="VY100">
        <v>1</v>
      </c>
      <c r="WE100" t="s">
        <v>643</v>
      </c>
      <c r="WF100">
        <v>100</v>
      </c>
      <c r="WH100" t="s">
        <v>643</v>
      </c>
      <c r="WM100" t="s">
        <v>643</v>
      </c>
      <c r="WS100">
        <v>2</v>
      </c>
      <c r="WT100" t="s">
        <v>643</v>
      </c>
      <c r="WU100">
        <v>1</v>
      </c>
      <c r="WW100">
        <v>2</v>
      </c>
      <c r="WX100" t="s">
        <v>643</v>
      </c>
      <c r="WY100">
        <v>1</v>
      </c>
      <c r="XC100">
        <v>2</v>
      </c>
      <c r="XN100">
        <v>0</v>
      </c>
      <c r="XO100">
        <v>0</v>
      </c>
      <c r="XR100">
        <v>1</v>
      </c>
      <c r="XS100">
        <v>4</v>
      </c>
      <c r="XT100">
        <v>1</v>
      </c>
      <c r="XU100" t="s">
        <v>643</v>
      </c>
      <c r="XV100">
        <v>2</v>
      </c>
      <c r="XW100">
        <v>-1</v>
      </c>
    </row>
    <row r="101" spans="1:647" x14ac:dyDescent="0.25">
      <c r="A101">
        <v>3217</v>
      </c>
      <c r="B101">
        <v>3000</v>
      </c>
      <c r="C101">
        <v>2</v>
      </c>
      <c r="D101" s="9">
        <v>6947</v>
      </c>
      <c r="E101" t="str">
        <f>VLOOKUP(ELEF_2019_minta[[#This Row],[TERUL]],teruleti_szamjel!$A$2:$M$3201,2)</f>
        <v>Szokolya</v>
      </c>
      <c r="F101" t="str">
        <f>VLOOKUP(ELEF_2019_minta[[#This Row],[TERUL]],teruleti_szamjel!$A$2:$M$3201,4)</f>
        <v>13</v>
      </c>
      <c r="G101" t="str">
        <f>VLOOKUP(ELEF_2019_minta[[#This Row],[TERUL]],teruleti_szamjel!$A$2:$M$3201,5)</f>
        <v>Pest</v>
      </c>
      <c r="H101" t="str">
        <f>VLOOKUP(ELEF_2019_minta[[#This Row],[TERUL]],teruleti_szamjel!$A$2:$M$3201,10)</f>
        <v>12</v>
      </c>
      <c r="I101" t="str">
        <f>VLOOKUP(ELEF_2019_minta[[#This Row],[TERUL]],teruleti_szamjel!$A$2:$M$3201,11)</f>
        <v>Pest</v>
      </c>
      <c r="J101">
        <v>1</v>
      </c>
      <c r="K101">
        <v>1</v>
      </c>
      <c r="L101">
        <v>1944</v>
      </c>
      <c r="M101">
        <v>8</v>
      </c>
      <c r="N101">
        <v>25</v>
      </c>
      <c r="O101">
        <v>75</v>
      </c>
      <c r="P101">
        <v>3</v>
      </c>
      <c r="Q101">
        <v>10</v>
      </c>
      <c r="R101">
        <v>1</v>
      </c>
      <c r="S101">
        <v>1</v>
      </c>
      <c r="T101">
        <v>73</v>
      </c>
      <c r="U101">
        <v>43</v>
      </c>
      <c r="V101" t="s">
        <v>646</v>
      </c>
      <c r="W101">
        <v>1</v>
      </c>
      <c r="X101">
        <v>2</v>
      </c>
      <c r="Y101">
        <v>8</v>
      </c>
      <c r="AA101">
        <v>7</v>
      </c>
      <c r="AB101">
        <v>14</v>
      </c>
      <c r="AC101">
        <v>38</v>
      </c>
      <c r="AE101">
        <v>1</v>
      </c>
      <c r="AF101">
        <v>1</v>
      </c>
      <c r="AH101">
        <v>1976</v>
      </c>
      <c r="AI101">
        <v>10</v>
      </c>
      <c r="AJ101">
        <v>15</v>
      </c>
      <c r="AK101">
        <v>39</v>
      </c>
      <c r="AM101">
        <v>15</v>
      </c>
      <c r="AO101">
        <v>5</v>
      </c>
      <c r="AP101">
        <v>2003</v>
      </c>
      <c r="BE101">
        <v>10</v>
      </c>
      <c r="BL101" t="s">
        <v>643</v>
      </c>
      <c r="BN101" t="s">
        <v>643</v>
      </c>
      <c r="BO101" t="s">
        <v>643</v>
      </c>
      <c r="BR101" t="s">
        <v>643</v>
      </c>
      <c r="BS101" t="s">
        <v>643</v>
      </c>
      <c r="BT101" t="s">
        <v>643</v>
      </c>
      <c r="BU101" t="s">
        <v>643</v>
      </c>
      <c r="BV101" t="s">
        <v>643</v>
      </c>
      <c r="BX101" t="s">
        <v>643</v>
      </c>
      <c r="CA101" t="s">
        <v>643</v>
      </c>
      <c r="CB101" t="s">
        <v>643</v>
      </c>
      <c r="CC101" t="s">
        <v>643</v>
      </c>
      <c r="CD101" t="s">
        <v>643</v>
      </c>
      <c r="CF101" t="s">
        <v>643</v>
      </c>
      <c r="CG101" t="s">
        <v>643</v>
      </c>
      <c r="CH101" t="s">
        <v>643</v>
      </c>
      <c r="CI101" t="s">
        <v>643</v>
      </c>
      <c r="CJ101" t="s">
        <v>643</v>
      </c>
      <c r="CK101" t="s">
        <v>643</v>
      </c>
      <c r="CL101" t="s">
        <v>643</v>
      </c>
      <c r="CM101" t="s">
        <v>643</v>
      </c>
      <c r="CN101" t="s">
        <v>643</v>
      </c>
      <c r="CO101" t="s">
        <v>643</v>
      </c>
      <c r="CP101" t="s">
        <v>643</v>
      </c>
      <c r="CQ101" t="s">
        <v>643</v>
      </c>
      <c r="CR101" t="s">
        <v>643</v>
      </c>
      <c r="CS101" t="s">
        <v>643</v>
      </c>
      <c r="CT101" t="s">
        <v>643</v>
      </c>
      <c r="CU101" t="s">
        <v>643</v>
      </c>
      <c r="CV101" t="s">
        <v>643</v>
      </c>
      <c r="CW101" t="s">
        <v>643</v>
      </c>
      <c r="CX101" t="s">
        <v>643</v>
      </c>
      <c r="CY101" t="s">
        <v>643</v>
      </c>
      <c r="CZ101" t="s">
        <v>643</v>
      </c>
      <c r="DA101" t="s">
        <v>643</v>
      </c>
      <c r="DB101" t="s">
        <v>643</v>
      </c>
      <c r="DC101" t="s">
        <v>643</v>
      </c>
      <c r="DD101" t="s">
        <v>643</v>
      </c>
      <c r="DE101" t="s">
        <v>643</v>
      </c>
      <c r="DF101" t="s">
        <v>643</v>
      </c>
      <c r="DG101" t="s">
        <v>643</v>
      </c>
      <c r="DH101">
        <v>2</v>
      </c>
      <c r="DI101">
        <v>2</v>
      </c>
      <c r="DJ101">
        <v>2</v>
      </c>
      <c r="DK101">
        <v>2</v>
      </c>
      <c r="DL101">
        <v>3</v>
      </c>
      <c r="DN101">
        <v>3</v>
      </c>
      <c r="DO101">
        <v>4</v>
      </c>
      <c r="DP101">
        <v>2</v>
      </c>
      <c r="DQ101">
        <v>2</v>
      </c>
      <c r="DR101">
        <v>1</v>
      </c>
      <c r="DS101">
        <v>1</v>
      </c>
      <c r="DT101">
        <v>1</v>
      </c>
      <c r="DU101">
        <v>2</v>
      </c>
      <c r="DV101">
        <v>2</v>
      </c>
      <c r="DW101">
        <v>5</v>
      </c>
      <c r="DX101">
        <v>2</v>
      </c>
      <c r="EB101">
        <v>2</v>
      </c>
      <c r="EF101">
        <v>2</v>
      </c>
      <c r="EJ101">
        <v>2</v>
      </c>
      <c r="EK101">
        <v>1</v>
      </c>
      <c r="EN101">
        <v>2</v>
      </c>
      <c r="ER101">
        <v>2</v>
      </c>
      <c r="EV101">
        <v>2</v>
      </c>
      <c r="EW101" t="s">
        <v>643</v>
      </c>
      <c r="EZ101">
        <v>1</v>
      </c>
      <c r="FD101">
        <v>2</v>
      </c>
      <c r="FH101">
        <v>2</v>
      </c>
      <c r="FI101" t="s">
        <v>643</v>
      </c>
      <c r="FL101">
        <v>2</v>
      </c>
      <c r="FO101">
        <v>1</v>
      </c>
      <c r="FP101">
        <v>2</v>
      </c>
      <c r="FT101">
        <v>1</v>
      </c>
      <c r="FX101">
        <v>2</v>
      </c>
      <c r="GB101">
        <v>2</v>
      </c>
      <c r="GF101">
        <v>2</v>
      </c>
      <c r="GJ101">
        <v>2</v>
      </c>
      <c r="GM101" t="s">
        <v>643</v>
      </c>
      <c r="GN101">
        <v>2</v>
      </c>
      <c r="GO101">
        <v>1</v>
      </c>
      <c r="GR101">
        <v>2</v>
      </c>
      <c r="GV101">
        <v>2</v>
      </c>
      <c r="GZ101">
        <v>2</v>
      </c>
      <c r="HD101">
        <v>2</v>
      </c>
      <c r="HH101">
        <v>2</v>
      </c>
      <c r="HI101" t="s">
        <v>643</v>
      </c>
      <c r="HJ101" t="s">
        <v>643</v>
      </c>
      <c r="HK101" t="s">
        <v>643</v>
      </c>
      <c r="HL101">
        <v>2</v>
      </c>
      <c r="HP101">
        <v>2</v>
      </c>
      <c r="HT101">
        <v>2</v>
      </c>
      <c r="HU101" t="s">
        <v>643</v>
      </c>
      <c r="HV101" t="s">
        <v>643</v>
      </c>
      <c r="HW101" t="s">
        <v>643</v>
      </c>
      <c r="HX101">
        <v>2</v>
      </c>
      <c r="IB101">
        <v>2</v>
      </c>
      <c r="IC101" t="s">
        <v>643</v>
      </c>
      <c r="ID101" t="s">
        <v>643</v>
      </c>
      <c r="IE101" t="s">
        <v>643</v>
      </c>
      <c r="IF101">
        <v>2</v>
      </c>
      <c r="IJ101">
        <v>2</v>
      </c>
      <c r="IN101">
        <v>2</v>
      </c>
      <c r="IO101">
        <v>2</v>
      </c>
      <c r="IP101">
        <v>2</v>
      </c>
      <c r="IR101">
        <v>2</v>
      </c>
      <c r="IS101">
        <v>-2</v>
      </c>
      <c r="IT101">
        <v>2</v>
      </c>
      <c r="IX101">
        <v>1</v>
      </c>
      <c r="IY101">
        <v>2</v>
      </c>
      <c r="IZ101">
        <v>2</v>
      </c>
      <c r="JA101">
        <v>2</v>
      </c>
      <c r="JB101">
        <v>1</v>
      </c>
      <c r="JC101">
        <v>1</v>
      </c>
      <c r="JD101">
        <v>4</v>
      </c>
      <c r="JE101">
        <v>1</v>
      </c>
      <c r="JF101">
        <v>3</v>
      </c>
      <c r="JG101">
        <v>1</v>
      </c>
      <c r="JH101">
        <v>1</v>
      </c>
      <c r="JI101">
        <v>1</v>
      </c>
      <c r="JJ101">
        <v>1</v>
      </c>
      <c r="JK101">
        <v>1</v>
      </c>
      <c r="JL101">
        <v>1</v>
      </c>
      <c r="JO101">
        <v>1</v>
      </c>
      <c r="JP101">
        <v>1</v>
      </c>
      <c r="JQ101">
        <v>1</v>
      </c>
      <c r="JR101">
        <v>1</v>
      </c>
      <c r="JS101">
        <v>1</v>
      </c>
      <c r="JT101">
        <v>1</v>
      </c>
      <c r="JU101">
        <v>1</v>
      </c>
      <c r="JW101">
        <v>2</v>
      </c>
      <c r="JX101">
        <v>-8</v>
      </c>
      <c r="JZ101">
        <v>1</v>
      </c>
      <c r="KA101">
        <v>1</v>
      </c>
      <c r="KB101">
        <v>2</v>
      </c>
      <c r="KC101">
        <v>1</v>
      </c>
      <c r="KD101">
        <v>2</v>
      </c>
      <c r="KE101">
        <v>1</v>
      </c>
      <c r="KF101">
        <v>1</v>
      </c>
      <c r="KG101">
        <v>1</v>
      </c>
      <c r="KH101">
        <v>2</v>
      </c>
      <c r="KJ101">
        <v>2</v>
      </c>
      <c r="KL101">
        <v>1</v>
      </c>
      <c r="KM101">
        <v>1</v>
      </c>
      <c r="KN101">
        <v>0</v>
      </c>
      <c r="KO101">
        <v>2</v>
      </c>
      <c r="KP101">
        <v>0</v>
      </c>
      <c r="KQ101">
        <v>2</v>
      </c>
      <c r="KR101">
        <v>2</v>
      </c>
      <c r="KS101">
        <v>2</v>
      </c>
      <c r="KT101">
        <v>2</v>
      </c>
      <c r="KU101">
        <v>2</v>
      </c>
      <c r="KV101">
        <v>2</v>
      </c>
      <c r="KW101">
        <v>2</v>
      </c>
      <c r="KX101">
        <v>1</v>
      </c>
      <c r="KY101">
        <v>2</v>
      </c>
      <c r="KZ101">
        <v>1</v>
      </c>
      <c r="LA101">
        <v>2009</v>
      </c>
      <c r="LB101">
        <v>-8</v>
      </c>
      <c r="LD101">
        <v>201810</v>
      </c>
      <c r="LE101">
        <v>1</v>
      </c>
      <c r="LF101">
        <v>1</v>
      </c>
      <c r="LG101">
        <v>1</v>
      </c>
      <c r="LH101">
        <v>1</v>
      </c>
      <c r="LJ101">
        <v>4</v>
      </c>
      <c r="LK101">
        <v>1</v>
      </c>
      <c r="LL101">
        <v>2</v>
      </c>
      <c r="LM101">
        <v>2</v>
      </c>
      <c r="LN101">
        <v>5</v>
      </c>
      <c r="LP101">
        <v>2</v>
      </c>
      <c r="LS101">
        <v>4</v>
      </c>
      <c r="LT101">
        <v>2</v>
      </c>
      <c r="LU101">
        <v>1</v>
      </c>
      <c r="LW101">
        <v>2</v>
      </c>
      <c r="LX101">
        <v>2</v>
      </c>
      <c r="LY101">
        <v>2</v>
      </c>
      <c r="LZ101">
        <v>3</v>
      </c>
      <c r="MA101">
        <v>2</v>
      </c>
      <c r="MB101">
        <v>2</v>
      </c>
      <c r="MC101">
        <v>3</v>
      </c>
      <c r="MD101">
        <v>2</v>
      </c>
      <c r="ME101">
        <v>4</v>
      </c>
      <c r="MF101">
        <v>2</v>
      </c>
      <c r="MG101">
        <v>6</v>
      </c>
      <c r="MH101">
        <v>6</v>
      </c>
      <c r="MI101">
        <v>6</v>
      </c>
      <c r="MJ101">
        <v>6</v>
      </c>
      <c r="MK101">
        <v>6</v>
      </c>
      <c r="ML101">
        <v>2</v>
      </c>
      <c r="MM101">
        <v>-8</v>
      </c>
      <c r="MN101">
        <v>6</v>
      </c>
      <c r="MO101">
        <v>6</v>
      </c>
      <c r="MP101">
        <v>6</v>
      </c>
      <c r="MQ101">
        <v>-9</v>
      </c>
      <c r="MR101">
        <v>3</v>
      </c>
      <c r="MS101">
        <v>4</v>
      </c>
      <c r="MT101">
        <v>4</v>
      </c>
      <c r="MU101">
        <v>3</v>
      </c>
      <c r="MV101">
        <v>5</v>
      </c>
      <c r="MW101">
        <v>176</v>
      </c>
      <c r="MY101">
        <v>152</v>
      </c>
      <c r="MZ101">
        <v>68</v>
      </c>
      <c r="NB101">
        <v>73</v>
      </c>
      <c r="NC101">
        <v>3</v>
      </c>
      <c r="ND101">
        <v>7</v>
      </c>
      <c r="NE101">
        <v>1</v>
      </c>
      <c r="NF101">
        <v>0</v>
      </c>
      <c r="NH101">
        <v>0</v>
      </c>
      <c r="NI101">
        <v>200</v>
      </c>
      <c r="NJ101">
        <v>1</v>
      </c>
      <c r="NK101">
        <v>800</v>
      </c>
      <c r="NL101">
        <v>1</v>
      </c>
      <c r="NM101">
        <v>1</v>
      </c>
      <c r="NN101">
        <v>4</v>
      </c>
      <c r="NP101">
        <v>1</v>
      </c>
      <c r="NQ101">
        <v>5</v>
      </c>
      <c r="NR101">
        <v>4</v>
      </c>
      <c r="NS101">
        <v>2</v>
      </c>
      <c r="NT101">
        <v>5</v>
      </c>
      <c r="NU101">
        <v>5</v>
      </c>
      <c r="NZ101" t="s">
        <v>643</v>
      </c>
      <c r="OA101">
        <v>2</v>
      </c>
      <c r="OB101">
        <v>1</v>
      </c>
      <c r="OC101">
        <v>3</v>
      </c>
      <c r="OD101">
        <v>4</v>
      </c>
      <c r="OE101">
        <v>1</v>
      </c>
      <c r="OF101">
        <v>1</v>
      </c>
      <c r="OG101">
        <v>-9</v>
      </c>
      <c r="OH101">
        <v>1</v>
      </c>
      <c r="OI101">
        <v>1</v>
      </c>
      <c r="ON101" t="s">
        <v>644</v>
      </c>
      <c r="OO101">
        <v>4</v>
      </c>
      <c r="OR101">
        <v>4</v>
      </c>
      <c r="OS101">
        <v>1</v>
      </c>
      <c r="PC101">
        <v>20</v>
      </c>
      <c r="PD101" t="s">
        <v>643</v>
      </c>
      <c r="PF101">
        <v>-2</v>
      </c>
      <c r="PK101">
        <v>2</v>
      </c>
      <c r="PM101">
        <v>5</v>
      </c>
      <c r="PN101">
        <v>5</v>
      </c>
      <c r="PO101">
        <v>5</v>
      </c>
      <c r="PP101">
        <v>2</v>
      </c>
      <c r="PQ101">
        <v>4</v>
      </c>
      <c r="PT101">
        <v>5</v>
      </c>
      <c r="PU101">
        <v>0</v>
      </c>
      <c r="QG101">
        <v>0</v>
      </c>
      <c r="QK101">
        <v>0</v>
      </c>
      <c r="QO101">
        <v>0</v>
      </c>
      <c r="QW101">
        <v>2</v>
      </c>
      <c r="QX101">
        <v>-2</v>
      </c>
      <c r="QY101">
        <v>-2</v>
      </c>
      <c r="QZ101">
        <v>-2</v>
      </c>
      <c r="RA101">
        <v>9</v>
      </c>
      <c r="RB101">
        <v>3</v>
      </c>
      <c r="RC101">
        <v>1</v>
      </c>
      <c r="RD101">
        <v>2</v>
      </c>
      <c r="RE101">
        <v>1</v>
      </c>
      <c r="RF101">
        <v>4</v>
      </c>
      <c r="RJ101">
        <v>4</v>
      </c>
      <c r="RK101">
        <v>30</v>
      </c>
      <c r="RL101">
        <v>4</v>
      </c>
      <c r="RM101">
        <v>3</v>
      </c>
      <c r="RN101">
        <v>4</v>
      </c>
      <c r="RO101">
        <v>3</v>
      </c>
      <c r="RP101">
        <v>6</v>
      </c>
      <c r="RQ101">
        <v>10</v>
      </c>
      <c r="RR101">
        <v>2</v>
      </c>
      <c r="RS101">
        <v>-1</v>
      </c>
      <c r="RT101">
        <v>1</v>
      </c>
      <c r="RU101">
        <v>4</v>
      </c>
      <c r="RV101">
        <v>7</v>
      </c>
      <c r="RW101">
        <v>30</v>
      </c>
      <c r="RX101">
        <v>-2</v>
      </c>
      <c r="RY101">
        <v>-2</v>
      </c>
      <c r="RZ101">
        <v>32</v>
      </c>
      <c r="SA101">
        <v>0</v>
      </c>
      <c r="SB101">
        <v>1</v>
      </c>
      <c r="SC101">
        <v>0</v>
      </c>
      <c r="SD101">
        <v>2</v>
      </c>
      <c r="SE101">
        <v>2</v>
      </c>
      <c r="SF101">
        <v>2</v>
      </c>
      <c r="SG101">
        <v>2</v>
      </c>
      <c r="SH101">
        <v>0</v>
      </c>
      <c r="SI101">
        <v>0</v>
      </c>
      <c r="SJ101">
        <v>3</v>
      </c>
      <c r="SK101">
        <v>3</v>
      </c>
      <c r="SL101">
        <v>1</v>
      </c>
      <c r="SM101">
        <v>4</v>
      </c>
      <c r="SN101">
        <v>4</v>
      </c>
      <c r="SO101">
        <v>4</v>
      </c>
      <c r="SP101">
        <v>4</v>
      </c>
      <c r="SQ101">
        <v>4</v>
      </c>
      <c r="SR101">
        <v>4</v>
      </c>
      <c r="SS101">
        <v>4</v>
      </c>
      <c r="ST101">
        <v>4</v>
      </c>
      <c r="SU101">
        <v>1</v>
      </c>
      <c r="SV101">
        <v>4</v>
      </c>
      <c r="SW101">
        <v>4</v>
      </c>
      <c r="SX101">
        <v>4</v>
      </c>
      <c r="SY101">
        <v>4</v>
      </c>
      <c r="SZ101">
        <v>4</v>
      </c>
      <c r="TA101">
        <v>4</v>
      </c>
      <c r="TB101">
        <v>4</v>
      </c>
      <c r="TD101">
        <v>4</v>
      </c>
      <c r="TE101">
        <v>4</v>
      </c>
      <c r="TF101">
        <v>4</v>
      </c>
      <c r="TG101">
        <v>4</v>
      </c>
      <c r="TH101">
        <v>4</v>
      </c>
      <c r="TI101">
        <v>4</v>
      </c>
      <c r="TJ101">
        <v>4</v>
      </c>
      <c r="TK101">
        <v>1</v>
      </c>
      <c r="TL101">
        <v>4</v>
      </c>
      <c r="TM101">
        <v>4</v>
      </c>
      <c r="TN101">
        <v>4</v>
      </c>
      <c r="TO101">
        <v>4</v>
      </c>
      <c r="TP101">
        <v>4</v>
      </c>
      <c r="TQ101">
        <v>1</v>
      </c>
      <c r="TR101">
        <v>4</v>
      </c>
      <c r="TS101">
        <v>1</v>
      </c>
      <c r="TT101">
        <v>4</v>
      </c>
      <c r="TU101">
        <v>4</v>
      </c>
      <c r="TV101">
        <v>4</v>
      </c>
      <c r="TW101">
        <v>2</v>
      </c>
      <c r="TX101">
        <v>2</v>
      </c>
      <c r="TY101">
        <v>1</v>
      </c>
      <c r="TZ101">
        <v>1</v>
      </c>
      <c r="UA101">
        <v>1</v>
      </c>
      <c r="UB101">
        <v>1</v>
      </c>
      <c r="UC101">
        <v>2</v>
      </c>
      <c r="UD101">
        <v>3</v>
      </c>
      <c r="UE101">
        <v>2</v>
      </c>
      <c r="UF101">
        <v>0</v>
      </c>
      <c r="UG101">
        <v>1</v>
      </c>
      <c r="UH101">
        <v>1</v>
      </c>
      <c r="UI101">
        <v>2</v>
      </c>
      <c r="UJ101">
        <v>3</v>
      </c>
      <c r="UK101">
        <v>1</v>
      </c>
      <c r="UL101">
        <v>315</v>
      </c>
      <c r="UM101">
        <v>1</v>
      </c>
      <c r="UN101">
        <v>0</v>
      </c>
      <c r="UO101">
        <v>1</v>
      </c>
      <c r="UP101">
        <v>0</v>
      </c>
      <c r="UQ101">
        <v>1</v>
      </c>
      <c r="UR101">
        <v>0</v>
      </c>
      <c r="US101" t="s">
        <v>673</v>
      </c>
      <c r="UT101">
        <v>3</v>
      </c>
      <c r="UU101">
        <v>1</v>
      </c>
      <c r="UV101">
        <v>1</v>
      </c>
      <c r="UW101">
        <v>4</v>
      </c>
      <c r="UX101">
        <v>549</v>
      </c>
      <c r="UY101">
        <v>4</v>
      </c>
      <c r="UZ101">
        <v>1</v>
      </c>
      <c r="VA101">
        <v>0</v>
      </c>
      <c r="VB101">
        <v>2</v>
      </c>
      <c r="VC101">
        <v>30</v>
      </c>
      <c r="VD101">
        <v>0</v>
      </c>
      <c r="VE101">
        <v>0</v>
      </c>
      <c r="VF101">
        <v>0</v>
      </c>
      <c r="VG101">
        <v>3</v>
      </c>
      <c r="VH101">
        <v>2</v>
      </c>
      <c r="VI101">
        <v>2</v>
      </c>
      <c r="VJ101">
        <v>2</v>
      </c>
      <c r="VK101">
        <v>2</v>
      </c>
      <c r="VL101">
        <v>2</v>
      </c>
      <c r="VM101">
        <v>2</v>
      </c>
      <c r="VN101">
        <v>2</v>
      </c>
      <c r="VO101">
        <v>2</v>
      </c>
      <c r="VP101">
        <v>1</v>
      </c>
      <c r="VQ101">
        <v>4</v>
      </c>
      <c r="VR101">
        <v>1</v>
      </c>
      <c r="VS101">
        <v>6</v>
      </c>
      <c r="VT101">
        <v>3</v>
      </c>
      <c r="VU101">
        <v>3</v>
      </c>
      <c r="VV101">
        <v>3</v>
      </c>
      <c r="VW101">
        <v>5</v>
      </c>
      <c r="VX101">
        <v>2</v>
      </c>
      <c r="VY101">
        <v>1</v>
      </c>
      <c r="WE101" t="s">
        <v>643</v>
      </c>
      <c r="WH101" t="s">
        <v>643</v>
      </c>
      <c r="WK101">
        <v>2</v>
      </c>
      <c r="WM101" t="s">
        <v>643</v>
      </c>
      <c r="WT101" t="s">
        <v>643</v>
      </c>
      <c r="WW101">
        <v>2</v>
      </c>
      <c r="WX101" t="s">
        <v>643</v>
      </c>
      <c r="XI101">
        <v>1</v>
      </c>
      <c r="XQ101">
        <v>1</v>
      </c>
      <c r="XS101">
        <v>2</v>
      </c>
      <c r="XT101">
        <v>1</v>
      </c>
      <c r="XU101" t="s">
        <v>643</v>
      </c>
      <c r="XV101">
        <v>-1</v>
      </c>
      <c r="XW101">
        <v>-1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04B3C-7C9B-4039-B368-6E3D356245E0}">
  <dimension ref="A1:M3201"/>
  <sheetViews>
    <sheetView workbookViewId="0">
      <selection activeCell="A36" sqref="A36"/>
    </sheetView>
  </sheetViews>
  <sheetFormatPr defaultRowHeight="15" x14ac:dyDescent="0.25"/>
  <cols>
    <col min="2" max="2" width="12.140625" customWidth="1"/>
  </cols>
  <sheetData>
    <row r="1" spans="1:13" ht="76.5" x14ac:dyDescent="0.25">
      <c r="A1" s="10" t="s">
        <v>739</v>
      </c>
      <c r="B1" s="1" t="s">
        <v>740</v>
      </c>
      <c r="C1" s="2" t="s">
        <v>741</v>
      </c>
      <c r="D1" s="1" t="s">
        <v>742</v>
      </c>
      <c r="E1" s="1" t="s">
        <v>743</v>
      </c>
      <c r="F1" s="1" t="s">
        <v>744</v>
      </c>
      <c r="G1" s="1" t="s">
        <v>745</v>
      </c>
      <c r="H1" s="1" t="s">
        <v>746</v>
      </c>
      <c r="I1" s="1" t="s">
        <v>747</v>
      </c>
      <c r="J1" s="1" t="s">
        <v>748</v>
      </c>
      <c r="K1" s="1" t="s">
        <v>749</v>
      </c>
      <c r="L1" s="1" t="s">
        <v>750</v>
      </c>
      <c r="M1" s="1" t="s">
        <v>751</v>
      </c>
    </row>
    <row r="2" spans="1:13" x14ac:dyDescent="0.25">
      <c r="A2" s="12">
        <v>19</v>
      </c>
      <c r="B2" s="3" t="s">
        <v>752</v>
      </c>
      <c r="C2" s="4" t="s">
        <v>753</v>
      </c>
      <c r="D2" s="4" t="s">
        <v>657</v>
      </c>
      <c r="E2" s="4" t="s">
        <v>754</v>
      </c>
      <c r="F2" s="3" t="s">
        <v>658</v>
      </c>
      <c r="G2" s="3" t="s">
        <v>755</v>
      </c>
      <c r="H2" s="3" t="s">
        <v>756</v>
      </c>
      <c r="I2" s="3" t="s">
        <v>757</v>
      </c>
      <c r="J2" s="5" t="s">
        <v>758</v>
      </c>
      <c r="K2" s="5" t="s">
        <v>754</v>
      </c>
      <c r="L2" s="3" t="s">
        <v>759</v>
      </c>
      <c r="M2" s="6" t="s">
        <v>760</v>
      </c>
    </row>
    <row r="3" spans="1:13" x14ac:dyDescent="0.25">
      <c r="A3" s="12">
        <v>28</v>
      </c>
      <c r="B3" s="7" t="s">
        <v>761</v>
      </c>
      <c r="C3" s="4" t="s">
        <v>762</v>
      </c>
      <c r="D3" s="4" t="s">
        <v>763</v>
      </c>
      <c r="E3" s="4" t="s">
        <v>764</v>
      </c>
      <c r="F3" s="3" t="s">
        <v>658</v>
      </c>
      <c r="G3" s="3" t="s">
        <v>755</v>
      </c>
      <c r="H3" s="3" t="s">
        <v>765</v>
      </c>
      <c r="I3" s="3" t="s">
        <v>766</v>
      </c>
      <c r="J3" s="5" t="s">
        <v>687</v>
      </c>
      <c r="K3" s="5" t="s">
        <v>767</v>
      </c>
      <c r="L3" s="3" t="s">
        <v>759</v>
      </c>
      <c r="M3" s="6" t="s">
        <v>760</v>
      </c>
    </row>
    <row r="4" spans="1:13" x14ac:dyDescent="0.25">
      <c r="A4" s="12">
        <v>37</v>
      </c>
      <c r="B4" s="7" t="s">
        <v>768</v>
      </c>
      <c r="C4" s="4" t="s">
        <v>769</v>
      </c>
      <c r="D4" s="4" t="s">
        <v>699</v>
      </c>
      <c r="E4" s="4" t="s">
        <v>770</v>
      </c>
      <c r="F4" s="3" t="s">
        <v>658</v>
      </c>
      <c r="G4" s="3" t="s">
        <v>755</v>
      </c>
      <c r="H4" s="3" t="s">
        <v>771</v>
      </c>
      <c r="I4" s="3" t="s">
        <v>772</v>
      </c>
      <c r="J4" s="5" t="s">
        <v>662</v>
      </c>
      <c r="K4" s="5" t="s">
        <v>773</v>
      </c>
      <c r="L4" s="3" t="s">
        <v>759</v>
      </c>
      <c r="M4" s="6" t="s">
        <v>760</v>
      </c>
    </row>
    <row r="5" spans="1:13" x14ac:dyDescent="0.25">
      <c r="A5" s="12">
        <v>46</v>
      </c>
      <c r="B5" s="7" t="s">
        <v>774</v>
      </c>
      <c r="C5" s="4" t="s">
        <v>775</v>
      </c>
      <c r="D5" s="4" t="s">
        <v>776</v>
      </c>
      <c r="E5" s="4" t="s">
        <v>777</v>
      </c>
      <c r="F5" s="3" t="s">
        <v>658</v>
      </c>
      <c r="G5" s="3" t="s">
        <v>755</v>
      </c>
      <c r="H5" s="3" t="s">
        <v>771</v>
      </c>
      <c r="I5" s="3" t="s">
        <v>772</v>
      </c>
      <c r="J5" s="5" t="s">
        <v>662</v>
      </c>
      <c r="K5" s="5" t="s">
        <v>773</v>
      </c>
      <c r="L5" s="3" t="s">
        <v>759</v>
      </c>
      <c r="M5" s="6" t="s">
        <v>760</v>
      </c>
    </row>
    <row r="6" spans="1:13" x14ac:dyDescent="0.25">
      <c r="A6" s="12">
        <v>55</v>
      </c>
      <c r="B6" s="7" t="s">
        <v>778</v>
      </c>
      <c r="C6" s="4" t="s">
        <v>779</v>
      </c>
      <c r="D6" s="4" t="s">
        <v>780</v>
      </c>
      <c r="E6" s="4" t="s">
        <v>781</v>
      </c>
      <c r="F6" s="3" t="s">
        <v>658</v>
      </c>
      <c r="G6" s="3" t="s">
        <v>755</v>
      </c>
      <c r="H6" s="3" t="s">
        <v>771</v>
      </c>
      <c r="I6" s="3" t="s">
        <v>772</v>
      </c>
      <c r="J6" s="5" t="s">
        <v>686</v>
      </c>
      <c r="K6" s="5" t="s">
        <v>782</v>
      </c>
      <c r="L6" s="3" t="s">
        <v>759</v>
      </c>
      <c r="M6" s="6" t="s">
        <v>760</v>
      </c>
    </row>
    <row r="7" spans="1:13" x14ac:dyDescent="0.25">
      <c r="A7" s="12">
        <v>64</v>
      </c>
      <c r="B7" s="7" t="s">
        <v>783</v>
      </c>
      <c r="C7" s="4" t="s">
        <v>784</v>
      </c>
      <c r="D7" s="4" t="s">
        <v>785</v>
      </c>
      <c r="E7" s="4" t="s">
        <v>786</v>
      </c>
      <c r="F7" s="3" t="s">
        <v>658</v>
      </c>
      <c r="G7" s="3" t="s">
        <v>755</v>
      </c>
      <c r="H7" s="3" t="s">
        <v>771</v>
      </c>
      <c r="I7" s="3" t="s">
        <v>772</v>
      </c>
      <c r="J7" s="5" t="s">
        <v>662</v>
      </c>
      <c r="K7" s="5" t="s">
        <v>773</v>
      </c>
      <c r="L7" s="3" t="s">
        <v>759</v>
      </c>
      <c r="M7" s="6" t="s">
        <v>760</v>
      </c>
    </row>
    <row r="8" spans="1:13" x14ac:dyDescent="0.25">
      <c r="A8" s="12">
        <v>73</v>
      </c>
      <c r="B8" s="7" t="s">
        <v>787</v>
      </c>
      <c r="C8" s="4" t="s">
        <v>788</v>
      </c>
      <c r="D8" s="4" t="s">
        <v>789</v>
      </c>
      <c r="E8" s="4" t="s">
        <v>790</v>
      </c>
      <c r="F8" s="3" t="s">
        <v>658</v>
      </c>
      <c r="G8" s="3" t="s">
        <v>755</v>
      </c>
      <c r="H8" s="3" t="s">
        <v>765</v>
      </c>
      <c r="I8" s="3" t="s">
        <v>766</v>
      </c>
      <c r="J8" s="5" t="s">
        <v>653</v>
      </c>
      <c r="K8" s="5" t="s">
        <v>791</v>
      </c>
      <c r="L8" s="3" t="s">
        <v>759</v>
      </c>
      <c r="M8" s="6" t="s">
        <v>760</v>
      </c>
    </row>
    <row r="9" spans="1:13" x14ac:dyDescent="0.25">
      <c r="A9" s="12">
        <v>82</v>
      </c>
      <c r="B9" s="7" t="s">
        <v>792</v>
      </c>
      <c r="C9" s="4" t="s">
        <v>793</v>
      </c>
      <c r="D9" s="4" t="s">
        <v>697</v>
      </c>
      <c r="E9" s="4" t="s">
        <v>794</v>
      </c>
      <c r="F9" s="3" t="s">
        <v>658</v>
      </c>
      <c r="G9" s="3" t="s">
        <v>755</v>
      </c>
      <c r="H9" s="3" t="s">
        <v>765</v>
      </c>
      <c r="I9" s="3" t="s">
        <v>766</v>
      </c>
      <c r="J9" s="5" t="s">
        <v>655</v>
      </c>
      <c r="K9" s="5" t="s">
        <v>795</v>
      </c>
      <c r="L9" s="3" t="s">
        <v>759</v>
      </c>
      <c r="M9" s="6" t="s">
        <v>760</v>
      </c>
    </row>
    <row r="10" spans="1:13" x14ac:dyDescent="0.25">
      <c r="A10" s="12">
        <v>91</v>
      </c>
      <c r="B10" s="7" t="s">
        <v>796</v>
      </c>
      <c r="C10" s="4" t="s">
        <v>797</v>
      </c>
      <c r="D10" s="4" t="s">
        <v>644</v>
      </c>
      <c r="E10" s="4" t="s">
        <v>798</v>
      </c>
      <c r="F10" s="3" t="s">
        <v>658</v>
      </c>
      <c r="G10" s="3" t="s">
        <v>755</v>
      </c>
      <c r="H10" s="3" t="s">
        <v>771</v>
      </c>
      <c r="I10" s="3" t="s">
        <v>772</v>
      </c>
      <c r="J10" s="5" t="s">
        <v>694</v>
      </c>
      <c r="K10" s="5" t="s">
        <v>799</v>
      </c>
      <c r="L10" s="3" t="s">
        <v>759</v>
      </c>
      <c r="M10" s="6" t="s">
        <v>760</v>
      </c>
    </row>
    <row r="11" spans="1:13" x14ac:dyDescent="0.25">
      <c r="A11" s="12">
        <v>107</v>
      </c>
      <c r="B11" s="7" t="s">
        <v>800</v>
      </c>
      <c r="C11" s="4" t="s">
        <v>801</v>
      </c>
      <c r="D11" s="4" t="s">
        <v>645</v>
      </c>
      <c r="E11" s="4" t="s">
        <v>802</v>
      </c>
      <c r="F11" s="3" t="s">
        <v>658</v>
      </c>
      <c r="G11" s="3" t="s">
        <v>755</v>
      </c>
      <c r="H11" s="3" t="s">
        <v>771</v>
      </c>
      <c r="I11" s="3" t="s">
        <v>772</v>
      </c>
      <c r="J11" s="5" t="s">
        <v>686</v>
      </c>
      <c r="K11" s="5" t="s">
        <v>782</v>
      </c>
      <c r="L11" s="3" t="s">
        <v>759</v>
      </c>
      <c r="M11" s="6" t="s">
        <v>760</v>
      </c>
    </row>
    <row r="12" spans="1:13" x14ac:dyDescent="0.25">
      <c r="A12" s="12">
        <v>116</v>
      </c>
      <c r="B12" s="7" t="s">
        <v>803</v>
      </c>
      <c r="C12" s="4" t="s">
        <v>804</v>
      </c>
      <c r="D12" s="4" t="s">
        <v>758</v>
      </c>
      <c r="E12" s="4" t="s">
        <v>805</v>
      </c>
      <c r="F12" s="3" t="s">
        <v>658</v>
      </c>
      <c r="G12" s="3" t="s">
        <v>755</v>
      </c>
      <c r="H12" s="3" t="s">
        <v>765</v>
      </c>
      <c r="I12" s="3" t="s">
        <v>766</v>
      </c>
      <c r="J12" s="5" t="s">
        <v>653</v>
      </c>
      <c r="K12" s="5" t="s">
        <v>791</v>
      </c>
      <c r="L12" s="3" t="s">
        <v>759</v>
      </c>
      <c r="M12" s="6" t="s">
        <v>760</v>
      </c>
    </row>
    <row r="13" spans="1:13" x14ac:dyDescent="0.25">
      <c r="A13" s="12">
        <v>125</v>
      </c>
      <c r="B13" s="7" t="s">
        <v>806</v>
      </c>
      <c r="C13" s="4" t="s">
        <v>807</v>
      </c>
      <c r="D13" s="4" t="s">
        <v>808</v>
      </c>
      <c r="E13" s="4" t="s">
        <v>809</v>
      </c>
      <c r="F13" s="3" t="s">
        <v>658</v>
      </c>
      <c r="G13" s="3" t="s">
        <v>755</v>
      </c>
      <c r="H13" s="3" t="s">
        <v>771</v>
      </c>
      <c r="I13" s="3" t="s">
        <v>772</v>
      </c>
      <c r="J13" s="5" t="s">
        <v>686</v>
      </c>
      <c r="K13" s="5" t="s">
        <v>782</v>
      </c>
      <c r="L13" s="3" t="s">
        <v>759</v>
      </c>
      <c r="M13" s="6" t="s">
        <v>760</v>
      </c>
    </row>
    <row r="14" spans="1:13" x14ac:dyDescent="0.25">
      <c r="A14" s="12">
        <v>134</v>
      </c>
      <c r="B14" s="7" t="s">
        <v>810</v>
      </c>
      <c r="C14" s="4" t="s">
        <v>811</v>
      </c>
      <c r="D14" s="4" t="s">
        <v>812</v>
      </c>
      <c r="E14" s="4" t="s">
        <v>813</v>
      </c>
      <c r="F14" s="3" t="s">
        <v>658</v>
      </c>
      <c r="G14" s="3" t="s">
        <v>755</v>
      </c>
      <c r="H14" s="3" t="s">
        <v>756</v>
      </c>
      <c r="I14" s="3" t="s">
        <v>757</v>
      </c>
      <c r="J14" s="5" t="s">
        <v>808</v>
      </c>
      <c r="K14" s="5" t="s">
        <v>813</v>
      </c>
      <c r="L14" s="3" t="s">
        <v>759</v>
      </c>
      <c r="M14" s="6" t="s">
        <v>760</v>
      </c>
    </row>
    <row r="15" spans="1:13" x14ac:dyDescent="0.25">
      <c r="A15" s="12">
        <v>143</v>
      </c>
      <c r="B15" s="7" t="s">
        <v>814</v>
      </c>
      <c r="C15" s="4" t="s">
        <v>815</v>
      </c>
      <c r="D15" s="4" t="s">
        <v>816</v>
      </c>
      <c r="E15" s="4" t="s">
        <v>817</v>
      </c>
      <c r="F15" s="3" t="s">
        <v>658</v>
      </c>
      <c r="G15" s="3" t="s">
        <v>755</v>
      </c>
      <c r="H15" s="3" t="s">
        <v>765</v>
      </c>
      <c r="I15" s="3" t="s">
        <v>766</v>
      </c>
      <c r="J15" s="5" t="s">
        <v>687</v>
      </c>
      <c r="K15" s="5" t="s">
        <v>767</v>
      </c>
      <c r="L15" s="3" t="s">
        <v>759</v>
      </c>
      <c r="M15" s="6" t="s">
        <v>760</v>
      </c>
    </row>
    <row r="16" spans="1:13" x14ac:dyDescent="0.25">
      <c r="A16" s="12">
        <v>152</v>
      </c>
      <c r="B16" s="7" t="s">
        <v>818</v>
      </c>
      <c r="C16" s="4" t="s">
        <v>819</v>
      </c>
      <c r="D16" s="4" t="s">
        <v>820</v>
      </c>
      <c r="E16" s="4" t="s">
        <v>821</v>
      </c>
      <c r="F16" s="3" t="s">
        <v>658</v>
      </c>
      <c r="G16" s="3" t="s">
        <v>755</v>
      </c>
      <c r="H16" s="3" t="s">
        <v>771</v>
      </c>
      <c r="I16" s="3" t="s">
        <v>772</v>
      </c>
      <c r="J16" s="5" t="s">
        <v>694</v>
      </c>
      <c r="K16" s="5" t="s">
        <v>799</v>
      </c>
      <c r="L16" s="3" t="s">
        <v>759</v>
      </c>
      <c r="M16" s="6" t="s">
        <v>760</v>
      </c>
    </row>
    <row r="17" spans="1:13" x14ac:dyDescent="0.25">
      <c r="A17" s="12">
        <v>161</v>
      </c>
      <c r="B17" s="7" t="s">
        <v>822</v>
      </c>
      <c r="C17" s="4" t="s">
        <v>823</v>
      </c>
      <c r="D17" s="4" t="s">
        <v>824</v>
      </c>
      <c r="E17" s="4" t="s">
        <v>825</v>
      </c>
      <c r="F17" s="3" t="s">
        <v>658</v>
      </c>
      <c r="G17" s="3" t="s">
        <v>755</v>
      </c>
      <c r="H17" s="3" t="s">
        <v>771</v>
      </c>
      <c r="I17" s="3" t="s">
        <v>772</v>
      </c>
      <c r="J17" s="5" t="s">
        <v>694</v>
      </c>
      <c r="K17" s="5" t="s">
        <v>799</v>
      </c>
      <c r="L17" s="3" t="s">
        <v>759</v>
      </c>
      <c r="M17" s="6" t="s">
        <v>760</v>
      </c>
    </row>
    <row r="18" spans="1:13" x14ac:dyDescent="0.25">
      <c r="A18" s="12">
        <v>170</v>
      </c>
      <c r="B18" s="7" t="s">
        <v>826</v>
      </c>
      <c r="C18" s="4" t="s">
        <v>827</v>
      </c>
      <c r="D18" s="4" t="s">
        <v>828</v>
      </c>
      <c r="E18" s="4" t="s">
        <v>829</v>
      </c>
      <c r="F18" s="3" t="s">
        <v>658</v>
      </c>
      <c r="G18" s="3" t="s">
        <v>755</v>
      </c>
      <c r="H18" s="3" t="s">
        <v>765</v>
      </c>
      <c r="I18" s="3" t="s">
        <v>766</v>
      </c>
      <c r="J18" s="5" t="s">
        <v>687</v>
      </c>
      <c r="K18" s="5" t="s">
        <v>767</v>
      </c>
      <c r="L18" s="3" t="s">
        <v>759</v>
      </c>
      <c r="M18" s="6" t="s">
        <v>760</v>
      </c>
    </row>
    <row r="19" spans="1:13" x14ac:dyDescent="0.25">
      <c r="A19" s="12">
        <v>189</v>
      </c>
      <c r="B19" s="7" t="s">
        <v>830</v>
      </c>
      <c r="C19" s="4" t="s">
        <v>831</v>
      </c>
      <c r="D19" s="4" t="s">
        <v>832</v>
      </c>
      <c r="E19" s="4" t="s">
        <v>833</v>
      </c>
      <c r="F19" s="3" t="s">
        <v>658</v>
      </c>
      <c r="G19" s="3" t="s">
        <v>755</v>
      </c>
      <c r="H19" s="3" t="s">
        <v>765</v>
      </c>
      <c r="I19" s="3" t="s">
        <v>766</v>
      </c>
      <c r="J19" s="5" t="s">
        <v>655</v>
      </c>
      <c r="K19" s="5" t="s">
        <v>795</v>
      </c>
      <c r="L19" s="3" t="s">
        <v>759</v>
      </c>
      <c r="M19" s="6" t="s">
        <v>760</v>
      </c>
    </row>
    <row r="20" spans="1:13" x14ac:dyDescent="0.25">
      <c r="A20" s="12">
        <v>198</v>
      </c>
      <c r="B20" s="7" t="s">
        <v>834</v>
      </c>
      <c r="C20" s="4" t="s">
        <v>835</v>
      </c>
      <c r="D20" s="4" t="s">
        <v>836</v>
      </c>
      <c r="E20" s="4" t="s">
        <v>837</v>
      </c>
      <c r="F20" s="3" t="s">
        <v>658</v>
      </c>
      <c r="G20" s="3" t="s">
        <v>755</v>
      </c>
      <c r="H20" s="3" t="s">
        <v>765</v>
      </c>
      <c r="I20" s="3" t="s">
        <v>766</v>
      </c>
      <c r="J20" s="5" t="s">
        <v>653</v>
      </c>
      <c r="K20" s="5" t="s">
        <v>791</v>
      </c>
      <c r="L20" s="3" t="s">
        <v>759</v>
      </c>
      <c r="M20" s="6" t="s">
        <v>760</v>
      </c>
    </row>
    <row r="21" spans="1:13" ht="64.5" x14ac:dyDescent="0.25">
      <c r="A21" s="12">
        <v>204</v>
      </c>
      <c r="B21" s="8" t="s">
        <v>838</v>
      </c>
      <c r="C21" s="4" t="s">
        <v>839</v>
      </c>
      <c r="D21" s="4" t="s">
        <v>653</v>
      </c>
      <c r="E21" s="4" t="s">
        <v>840</v>
      </c>
      <c r="F21" s="3" t="s">
        <v>658</v>
      </c>
      <c r="G21" s="3" t="s">
        <v>755</v>
      </c>
      <c r="H21" s="3" t="s">
        <v>765</v>
      </c>
      <c r="I21" s="3" t="s">
        <v>766</v>
      </c>
      <c r="J21" s="5" t="s">
        <v>655</v>
      </c>
      <c r="K21" s="5" t="s">
        <v>795</v>
      </c>
      <c r="L21" s="3" t="s">
        <v>759</v>
      </c>
      <c r="M21" s="6" t="s">
        <v>760</v>
      </c>
    </row>
    <row r="22" spans="1:13" x14ac:dyDescent="0.25">
      <c r="A22" s="12">
        <v>213</v>
      </c>
      <c r="B22" s="7" t="s">
        <v>841</v>
      </c>
      <c r="C22" s="4" t="s">
        <v>842</v>
      </c>
      <c r="D22" s="4" t="s">
        <v>843</v>
      </c>
      <c r="E22" s="4" t="s">
        <v>844</v>
      </c>
      <c r="F22" s="3" t="s">
        <v>658</v>
      </c>
      <c r="G22" s="3" t="s">
        <v>755</v>
      </c>
      <c r="H22" s="3" t="s">
        <v>845</v>
      </c>
      <c r="I22" s="3" t="s">
        <v>844</v>
      </c>
      <c r="J22" s="5" t="s">
        <v>658</v>
      </c>
      <c r="K22" s="5" t="s">
        <v>844</v>
      </c>
      <c r="L22" s="3" t="s">
        <v>759</v>
      </c>
      <c r="M22" s="6" t="s">
        <v>760</v>
      </c>
    </row>
    <row r="23" spans="1:13" x14ac:dyDescent="0.25">
      <c r="A23" s="12">
        <v>222</v>
      </c>
      <c r="B23" s="7" t="s">
        <v>846</v>
      </c>
      <c r="C23" s="4" t="s">
        <v>847</v>
      </c>
      <c r="D23" s="4" t="s">
        <v>848</v>
      </c>
      <c r="E23" s="4" t="s">
        <v>846</v>
      </c>
      <c r="F23" s="3" t="s">
        <v>658</v>
      </c>
      <c r="G23" s="3" t="s">
        <v>755</v>
      </c>
      <c r="H23" s="3" t="s">
        <v>849</v>
      </c>
      <c r="I23" s="3" t="s">
        <v>846</v>
      </c>
      <c r="J23" s="5" t="s">
        <v>735</v>
      </c>
      <c r="K23" s="5" t="s">
        <v>846</v>
      </c>
      <c r="L23" s="3" t="s">
        <v>759</v>
      </c>
      <c r="M23" s="6" t="s">
        <v>760</v>
      </c>
    </row>
    <row r="24" spans="1:13" x14ac:dyDescent="0.25">
      <c r="A24" s="12">
        <v>1508</v>
      </c>
      <c r="B24" s="3" t="s">
        <v>850</v>
      </c>
      <c r="C24" s="4" t="s">
        <v>851</v>
      </c>
      <c r="D24" s="4" t="s">
        <v>808</v>
      </c>
      <c r="E24" s="4" t="s">
        <v>809</v>
      </c>
      <c r="F24" s="3" t="s">
        <v>852</v>
      </c>
      <c r="G24" s="3" t="s">
        <v>853</v>
      </c>
      <c r="H24" s="3" t="s">
        <v>771</v>
      </c>
      <c r="I24" s="3" t="s">
        <v>772</v>
      </c>
      <c r="J24" s="5" t="s">
        <v>686</v>
      </c>
      <c r="K24" s="5" t="s">
        <v>782</v>
      </c>
      <c r="L24" s="3" t="s">
        <v>854</v>
      </c>
      <c r="M24" s="6" t="s">
        <v>855</v>
      </c>
    </row>
    <row r="25" spans="1:13" x14ac:dyDescent="0.25">
      <c r="A25" s="12">
        <v>1526</v>
      </c>
      <c r="B25" s="3" t="s">
        <v>856</v>
      </c>
      <c r="C25" s="4" t="s">
        <v>851</v>
      </c>
      <c r="D25" s="4" t="s">
        <v>808</v>
      </c>
      <c r="E25" s="4" t="s">
        <v>809</v>
      </c>
      <c r="F25" s="3" t="s">
        <v>852</v>
      </c>
      <c r="G25" s="3" t="s">
        <v>853</v>
      </c>
      <c r="H25" s="3" t="s">
        <v>771</v>
      </c>
      <c r="I25" s="3" t="s">
        <v>772</v>
      </c>
      <c r="J25" s="5" t="s">
        <v>686</v>
      </c>
      <c r="K25" s="5" t="s">
        <v>782</v>
      </c>
      <c r="L25" s="3" t="s">
        <v>857</v>
      </c>
      <c r="M25" s="6" t="s">
        <v>858</v>
      </c>
    </row>
    <row r="26" spans="1:13" x14ac:dyDescent="0.25">
      <c r="A26" s="12">
        <v>2015</v>
      </c>
      <c r="B26" s="3" t="s">
        <v>859</v>
      </c>
      <c r="C26" s="4" t="s">
        <v>860</v>
      </c>
      <c r="D26" s="4" t="s">
        <v>789</v>
      </c>
      <c r="E26" s="4" t="s">
        <v>790</v>
      </c>
      <c r="F26" s="3" t="s">
        <v>852</v>
      </c>
      <c r="G26" s="3" t="s">
        <v>853</v>
      </c>
      <c r="H26" s="3" t="s">
        <v>765</v>
      </c>
      <c r="I26" s="3" t="s">
        <v>766</v>
      </c>
      <c r="J26" s="5" t="s">
        <v>653</v>
      </c>
      <c r="K26" s="5" t="s">
        <v>791</v>
      </c>
      <c r="L26" s="3" t="s">
        <v>861</v>
      </c>
      <c r="M26" s="6" t="s">
        <v>862</v>
      </c>
    </row>
    <row r="27" spans="1:13" x14ac:dyDescent="0.25">
      <c r="A27" s="12">
        <v>2024</v>
      </c>
      <c r="B27" s="3" t="s">
        <v>863</v>
      </c>
      <c r="C27" s="4" t="s">
        <v>864</v>
      </c>
      <c r="D27" s="4" t="s">
        <v>780</v>
      </c>
      <c r="E27" s="4" t="s">
        <v>781</v>
      </c>
      <c r="F27" s="3" t="s">
        <v>852</v>
      </c>
      <c r="G27" s="3" t="s">
        <v>853</v>
      </c>
      <c r="H27" s="3" t="s">
        <v>771</v>
      </c>
      <c r="I27" s="3" t="s">
        <v>772</v>
      </c>
      <c r="J27" s="5" t="s">
        <v>686</v>
      </c>
      <c r="K27" s="5" t="s">
        <v>782</v>
      </c>
      <c r="L27" s="3" t="s">
        <v>865</v>
      </c>
      <c r="M27" s="6" t="s">
        <v>866</v>
      </c>
    </row>
    <row r="28" spans="1:13" x14ac:dyDescent="0.25">
      <c r="A28" s="12">
        <v>2033</v>
      </c>
      <c r="B28" s="3" t="s">
        <v>867</v>
      </c>
      <c r="C28" s="4" t="s">
        <v>868</v>
      </c>
      <c r="D28" s="4" t="s">
        <v>828</v>
      </c>
      <c r="E28" s="4" t="s">
        <v>829</v>
      </c>
      <c r="F28" s="3" t="s">
        <v>852</v>
      </c>
      <c r="G28" s="3" t="s">
        <v>853</v>
      </c>
      <c r="H28" s="3" t="s">
        <v>765</v>
      </c>
      <c r="I28" s="3" t="s">
        <v>766</v>
      </c>
      <c r="J28" s="5" t="s">
        <v>687</v>
      </c>
      <c r="K28" s="5" t="s">
        <v>767</v>
      </c>
      <c r="L28" s="3" t="s">
        <v>869</v>
      </c>
      <c r="M28" s="6" t="s">
        <v>870</v>
      </c>
    </row>
    <row r="29" spans="1:13" x14ac:dyDescent="0.25">
      <c r="A29" s="12">
        <v>2042</v>
      </c>
      <c r="B29" s="3" t="s">
        <v>871</v>
      </c>
      <c r="C29" s="4" t="s">
        <v>872</v>
      </c>
      <c r="D29" s="4" t="s">
        <v>832</v>
      </c>
      <c r="E29" s="4" t="s">
        <v>833</v>
      </c>
      <c r="F29" s="3" t="s">
        <v>852</v>
      </c>
      <c r="G29" s="3" t="s">
        <v>853</v>
      </c>
      <c r="H29" s="3" t="s">
        <v>765</v>
      </c>
      <c r="I29" s="3" t="s">
        <v>766</v>
      </c>
      <c r="J29" s="5" t="s">
        <v>655</v>
      </c>
      <c r="K29" s="5" t="s">
        <v>795</v>
      </c>
      <c r="L29" s="3" t="s">
        <v>873</v>
      </c>
      <c r="M29" s="6" t="s">
        <v>874</v>
      </c>
    </row>
    <row r="30" spans="1:13" x14ac:dyDescent="0.25">
      <c r="A30" s="12">
        <v>2051</v>
      </c>
      <c r="B30" s="3" t="s">
        <v>875</v>
      </c>
      <c r="C30" s="4" t="s">
        <v>876</v>
      </c>
      <c r="D30" s="4" t="s">
        <v>816</v>
      </c>
      <c r="E30" s="4" t="s">
        <v>817</v>
      </c>
      <c r="F30" s="3" t="s">
        <v>852</v>
      </c>
      <c r="G30" s="3" t="s">
        <v>853</v>
      </c>
      <c r="H30" s="3" t="s">
        <v>765</v>
      </c>
      <c r="I30" s="3" t="s">
        <v>766</v>
      </c>
      <c r="J30" s="5" t="s">
        <v>687</v>
      </c>
      <c r="K30" s="5" t="s">
        <v>767</v>
      </c>
      <c r="L30" s="3" t="s">
        <v>877</v>
      </c>
      <c r="M30" s="6" t="s">
        <v>878</v>
      </c>
    </row>
    <row r="31" spans="1:13" x14ac:dyDescent="0.25">
      <c r="A31" s="12">
        <v>2060</v>
      </c>
      <c r="B31" s="3" t="s">
        <v>879</v>
      </c>
      <c r="C31" s="4" t="s">
        <v>880</v>
      </c>
      <c r="D31" s="4" t="s">
        <v>697</v>
      </c>
      <c r="E31" s="4" t="s">
        <v>794</v>
      </c>
      <c r="F31" s="3" t="s">
        <v>852</v>
      </c>
      <c r="G31" s="3" t="s">
        <v>853</v>
      </c>
      <c r="H31" s="3" t="s">
        <v>765</v>
      </c>
      <c r="I31" s="3" t="s">
        <v>766</v>
      </c>
      <c r="J31" s="5" t="s">
        <v>655</v>
      </c>
      <c r="K31" s="5" t="s">
        <v>795</v>
      </c>
      <c r="L31" s="3" t="s">
        <v>881</v>
      </c>
      <c r="M31" s="6" t="s">
        <v>882</v>
      </c>
    </row>
    <row r="32" spans="1:13" x14ac:dyDescent="0.25">
      <c r="A32" s="11">
        <v>2079</v>
      </c>
      <c r="B32" s="3" t="s">
        <v>883</v>
      </c>
      <c r="C32" s="4" t="s">
        <v>880</v>
      </c>
      <c r="D32" s="4" t="s">
        <v>697</v>
      </c>
      <c r="E32" s="4" t="s">
        <v>794</v>
      </c>
      <c r="F32" s="3" t="s">
        <v>852</v>
      </c>
      <c r="G32" s="3" t="s">
        <v>853</v>
      </c>
      <c r="H32" s="3" t="s">
        <v>765</v>
      </c>
      <c r="I32" s="3" t="s">
        <v>766</v>
      </c>
      <c r="J32" s="5" t="s">
        <v>655</v>
      </c>
      <c r="K32" s="5" t="s">
        <v>795</v>
      </c>
      <c r="L32" s="3" t="s">
        <v>884</v>
      </c>
      <c r="M32" s="6" t="s">
        <v>885</v>
      </c>
    </row>
    <row r="33" spans="1:13" x14ac:dyDescent="0.25">
      <c r="A33" s="12">
        <v>2088</v>
      </c>
      <c r="B33" s="3" t="s">
        <v>886</v>
      </c>
      <c r="C33" s="4" t="s">
        <v>887</v>
      </c>
      <c r="D33" s="4" t="s">
        <v>820</v>
      </c>
      <c r="E33" s="4" t="s">
        <v>821</v>
      </c>
      <c r="F33" s="3" t="s">
        <v>852</v>
      </c>
      <c r="G33" s="3" t="s">
        <v>853</v>
      </c>
      <c r="H33" s="3" t="s">
        <v>771</v>
      </c>
      <c r="I33" s="3" t="s">
        <v>772</v>
      </c>
      <c r="J33" s="5" t="s">
        <v>694</v>
      </c>
      <c r="K33" s="5" t="s">
        <v>799</v>
      </c>
      <c r="L33" s="3" t="s">
        <v>727</v>
      </c>
      <c r="M33" s="6" t="s">
        <v>888</v>
      </c>
    </row>
    <row r="34" spans="1:13" x14ac:dyDescent="0.25">
      <c r="A34" s="12">
        <v>2097</v>
      </c>
      <c r="B34" s="3" t="s">
        <v>889</v>
      </c>
      <c r="C34" s="4" t="s">
        <v>890</v>
      </c>
      <c r="D34" s="4" t="s">
        <v>653</v>
      </c>
      <c r="E34" s="4" t="s">
        <v>840</v>
      </c>
      <c r="F34" s="3" t="s">
        <v>852</v>
      </c>
      <c r="G34" s="3" t="s">
        <v>853</v>
      </c>
      <c r="H34" s="3" t="s">
        <v>765</v>
      </c>
      <c r="I34" s="3" t="s">
        <v>766</v>
      </c>
      <c r="J34" s="5" t="s">
        <v>655</v>
      </c>
      <c r="K34" s="5" t="s">
        <v>795</v>
      </c>
      <c r="L34" s="3" t="s">
        <v>891</v>
      </c>
      <c r="M34" s="6" t="s">
        <v>892</v>
      </c>
    </row>
    <row r="35" spans="1:13" x14ac:dyDescent="0.25">
      <c r="A35" s="12">
        <v>2103</v>
      </c>
      <c r="B35" s="3" t="s">
        <v>893</v>
      </c>
      <c r="C35" s="4" t="s">
        <v>890</v>
      </c>
      <c r="D35" s="4" t="s">
        <v>653</v>
      </c>
      <c r="E35" s="4" t="s">
        <v>840</v>
      </c>
      <c r="F35" s="3" t="s">
        <v>852</v>
      </c>
      <c r="G35" s="3" t="s">
        <v>853</v>
      </c>
      <c r="H35" s="3" t="s">
        <v>765</v>
      </c>
      <c r="I35" s="3" t="s">
        <v>766</v>
      </c>
      <c r="J35" s="5" t="s">
        <v>655</v>
      </c>
      <c r="K35" s="5" t="s">
        <v>795</v>
      </c>
      <c r="L35" s="3" t="s">
        <v>894</v>
      </c>
      <c r="M35" s="6" t="s">
        <v>895</v>
      </c>
    </row>
    <row r="36" spans="1:13" x14ac:dyDescent="0.25">
      <c r="A36" s="12">
        <v>2112</v>
      </c>
      <c r="B36" s="3" t="s">
        <v>896</v>
      </c>
      <c r="C36" s="4" t="s">
        <v>897</v>
      </c>
      <c r="D36" s="4" t="s">
        <v>657</v>
      </c>
      <c r="E36" s="4" t="s">
        <v>898</v>
      </c>
      <c r="F36" s="3" t="s">
        <v>658</v>
      </c>
      <c r="G36" s="3" t="s">
        <v>755</v>
      </c>
      <c r="H36" s="3" t="s">
        <v>756</v>
      </c>
      <c r="I36" s="3" t="s">
        <v>757</v>
      </c>
      <c r="J36" s="5" t="s">
        <v>758</v>
      </c>
      <c r="K36" s="5" t="s">
        <v>754</v>
      </c>
      <c r="L36" s="3" t="s">
        <v>899</v>
      </c>
      <c r="M36" s="6" t="s">
        <v>896</v>
      </c>
    </row>
    <row r="37" spans="1:13" x14ac:dyDescent="0.25">
      <c r="A37" s="12">
        <v>2121</v>
      </c>
      <c r="B37" s="3" t="s">
        <v>900</v>
      </c>
      <c r="C37" s="4" t="s">
        <v>901</v>
      </c>
      <c r="D37" s="4" t="s">
        <v>785</v>
      </c>
      <c r="E37" s="4" t="s">
        <v>786</v>
      </c>
      <c r="F37" s="3" t="s">
        <v>852</v>
      </c>
      <c r="G37" s="3" t="s">
        <v>853</v>
      </c>
      <c r="H37" s="3" t="s">
        <v>771</v>
      </c>
      <c r="I37" s="3" t="s">
        <v>772</v>
      </c>
      <c r="J37" s="5" t="s">
        <v>662</v>
      </c>
      <c r="K37" s="5" t="s">
        <v>773</v>
      </c>
      <c r="L37" s="3" t="s">
        <v>902</v>
      </c>
      <c r="M37" s="6" t="s">
        <v>903</v>
      </c>
    </row>
    <row r="38" spans="1:13" x14ac:dyDescent="0.25">
      <c r="A38" s="12">
        <v>2130</v>
      </c>
      <c r="B38" s="3" t="s">
        <v>904</v>
      </c>
      <c r="C38" s="4" t="s">
        <v>890</v>
      </c>
      <c r="D38" s="4" t="s">
        <v>653</v>
      </c>
      <c r="E38" s="4" t="s">
        <v>840</v>
      </c>
      <c r="F38" s="3" t="s">
        <v>852</v>
      </c>
      <c r="G38" s="3" t="s">
        <v>853</v>
      </c>
      <c r="H38" s="3" t="s">
        <v>765</v>
      </c>
      <c r="I38" s="3" t="s">
        <v>766</v>
      </c>
      <c r="J38" s="5" t="s">
        <v>655</v>
      </c>
      <c r="K38" s="5" t="s">
        <v>795</v>
      </c>
      <c r="L38" s="3" t="s">
        <v>905</v>
      </c>
      <c r="M38" s="6" t="s">
        <v>906</v>
      </c>
    </row>
    <row r="39" spans="1:13" x14ac:dyDescent="0.25">
      <c r="A39" s="12">
        <v>2149</v>
      </c>
      <c r="B39" s="3" t="s">
        <v>907</v>
      </c>
      <c r="C39" s="4" t="s">
        <v>908</v>
      </c>
      <c r="D39" s="4" t="s">
        <v>699</v>
      </c>
      <c r="E39" s="4" t="s">
        <v>770</v>
      </c>
      <c r="F39" s="3" t="s">
        <v>852</v>
      </c>
      <c r="G39" s="3" t="s">
        <v>853</v>
      </c>
      <c r="H39" s="3" t="s">
        <v>771</v>
      </c>
      <c r="I39" s="3" t="s">
        <v>772</v>
      </c>
      <c r="J39" s="5" t="s">
        <v>662</v>
      </c>
      <c r="K39" s="5" t="s">
        <v>773</v>
      </c>
      <c r="L39" s="3" t="s">
        <v>909</v>
      </c>
      <c r="M39" s="6" t="s">
        <v>910</v>
      </c>
    </row>
    <row r="40" spans="1:13" x14ac:dyDescent="0.25">
      <c r="A40" s="12">
        <v>2158</v>
      </c>
      <c r="B40" s="3" t="s">
        <v>911</v>
      </c>
      <c r="C40" s="4" t="s">
        <v>864</v>
      </c>
      <c r="D40" s="4" t="s">
        <v>780</v>
      </c>
      <c r="E40" s="4" t="s">
        <v>781</v>
      </c>
      <c r="F40" s="3" t="s">
        <v>852</v>
      </c>
      <c r="G40" s="3" t="s">
        <v>853</v>
      </c>
      <c r="H40" s="3" t="s">
        <v>771</v>
      </c>
      <c r="I40" s="3" t="s">
        <v>772</v>
      </c>
      <c r="J40" s="5" t="s">
        <v>686</v>
      </c>
      <c r="K40" s="5" t="s">
        <v>782</v>
      </c>
      <c r="L40" s="3" t="s">
        <v>912</v>
      </c>
      <c r="M40" s="6" t="s">
        <v>913</v>
      </c>
    </row>
    <row r="41" spans="1:13" x14ac:dyDescent="0.25">
      <c r="A41" s="12">
        <v>2167</v>
      </c>
      <c r="B41" s="3" t="s">
        <v>914</v>
      </c>
      <c r="C41" s="4" t="s">
        <v>915</v>
      </c>
      <c r="D41" s="4" t="s">
        <v>644</v>
      </c>
      <c r="E41" s="4" t="s">
        <v>798</v>
      </c>
      <c r="F41" s="3" t="s">
        <v>655</v>
      </c>
      <c r="G41" s="3" t="s">
        <v>916</v>
      </c>
      <c r="H41" s="3" t="s">
        <v>771</v>
      </c>
      <c r="I41" s="3" t="s">
        <v>772</v>
      </c>
      <c r="J41" s="5" t="s">
        <v>694</v>
      </c>
      <c r="K41" s="5" t="s">
        <v>799</v>
      </c>
      <c r="L41" s="3" t="s">
        <v>917</v>
      </c>
      <c r="M41" s="6" t="s">
        <v>918</v>
      </c>
    </row>
    <row r="42" spans="1:13" x14ac:dyDescent="0.25">
      <c r="A42" s="12">
        <v>2185</v>
      </c>
      <c r="B42" s="3" t="s">
        <v>919</v>
      </c>
      <c r="C42" s="4" t="s">
        <v>920</v>
      </c>
      <c r="D42" s="4" t="s">
        <v>836</v>
      </c>
      <c r="E42" s="4" t="s">
        <v>837</v>
      </c>
      <c r="F42" s="3" t="s">
        <v>852</v>
      </c>
      <c r="G42" s="3" t="s">
        <v>853</v>
      </c>
      <c r="H42" s="3" t="s">
        <v>765</v>
      </c>
      <c r="I42" s="3" t="s">
        <v>766</v>
      </c>
      <c r="J42" s="5" t="s">
        <v>653</v>
      </c>
      <c r="K42" s="5" t="s">
        <v>791</v>
      </c>
      <c r="L42" s="3" t="s">
        <v>921</v>
      </c>
      <c r="M42" s="6" t="s">
        <v>922</v>
      </c>
    </row>
    <row r="43" spans="1:13" x14ac:dyDescent="0.25">
      <c r="A43" s="12">
        <v>2194</v>
      </c>
      <c r="B43" s="3" t="s">
        <v>923</v>
      </c>
      <c r="C43" s="4" t="s">
        <v>920</v>
      </c>
      <c r="D43" s="4" t="s">
        <v>836</v>
      </c>
      <c r="E43" s="4" t="s">
        <v>837</v>
      </c>
      <c r="F43" s="3" t="s">
        <v>852</v>
      </c>
      <c r="G43" s="3" t="s">
        <v>853</v>
      </c>
      <c r="H43" s="3" t="s">
        <v>765</v>
      </c>
      <c r="I43" s="3" t="s">
        <v>766</v>
      </c>
      <c r="J43" s="5" t="s">
        <v>653</v>
      </c>
      <c r="K43" s="5" t="s">
        <v>791</v>
      </c>
      <c r="L43" s="3" t="s">
        <v>924</v>
      </c>
      <c r="M43" s="6" t="s">
        <v>925</v>
      </c>
    </row>
    <row r="44" spans="1:13" x14ac:dyDescent="0.25">
      <c r="A44" s="12">
        <v>2200</v>
      </c>
      <c r="B44" s="3" t="s">
        <v>926</v>
      </c>
      <c r="C44" s="4" t="s">
        <v>860</v>
      </c>
      <c r="D44" s="4" t="s">
        <v>789</v>
      </c>
      <c r="E44" s="4" t="s">
        <v>790</v>
      </c>
      <c r="F44" s="3" t="s">
        <v>852</v>
      </c>
      <c r="G44" s="3" t="s">
        <v>853</v>
      </c>
      <c r="H44" s="3" t="s">
        <v>765</v>
      </c>
      <c r="I44" s="3" t="s">
        <v>766</v>
      </c>
      <c r="J44" s="5" t="s">
        <v>653</v>
      </c>
      <c r="K44" s="5" t="s">
        <v>791</v>
      </c>
      <c r="L44" s="3" t="s">
        <v>927</v>
      </c>
      <c r="M44" s="6" t="s">
        <v>928</v>
      </c>
    </row>
    <row r="45" spans="1:13" x14ac:dyDescent="0.25">
      <c r="A45" s="12">
        <v>2219</v>
      </c>
      <c r="B45" s="3" t="s">
        <v>929</v>
      </c>
      <c r="C45" s="4" t="s">
        <v>930</v>
      </c>
      <c r="D45" s="4" t="s">
        <v>836</v>
      </c>
      <c r="E45" s="4" t="s">
        <v>837</v>
      </c>
      <c r="F45" s="3" t="s">
        <v>655</v>
      </c>
      <c r="G45" s="3" t="s">
        <v>916</v>
      </c>
      <c r="H45" s="3" t="s">
        <v>765</v>
      </c>
      <c r="I45" s="3" t="s">
        <v>766</v>
      </c>
      <c r="J45" s="5" t="s">
        <v>653</v>
      </c>
      <c r="K45" s="5" t="s">
        <v>791</v>
      </c>
      <c r="L45" s="3" t="s">
        <v>931</v>
      </c>
      <c r="M45" s="6" t="s">
        <v>932</v>
      </c>
    </row>
    <row r="46" spans="1:13" x14ac:dyDescent="0.25">
      <c r="A46" s="12">
        <v>2228</v>
      </c>
      <c r="B46" s="3" t="s">
        <v>933</v>
      </c>
      <c r="C46" s="4" t="s">
        <v>934</v>
      </c>
      <c r="D46" s="4" t="s">
        <v>763</v>
      </c>
      <c r="E46" s="4" t="s">
        <v>764</v>
      </c>
      <c r="F46" s="3" t="s">
        <v>852</v>
      </c>
      <c r="G46" s="3" t="s">
        <v>853</v>
      </c>
      <c r="H46" s="3" t="s">
        <v>765</v>
      </c>
      <c r="I46" s="3" t="s">
        <v>766</v>
      </c>
      <c r="J46" s="5" t="s">
        <v>687</v>
      </c>
      <c r="K46" s="5" t="s">
        <v>767</v>
      </c>
      <c r="L46" s="3" t="s">
        <v>935</v>
      </c>
      <c r="M46" s="6" t="s">
        <v>936</v>
      </c>
    </row>
    <row r="47" spans="1:13" x14ac:dyDescent="0.25">
      <c r="A47" s="12">
        <v>2237</v>
      </c>
      <c r="B47" s="3" t="s">
        <v>937</v>
      </c>
      <c r="C47" s="4" t="s">
        <v>880</v>
      </c>
      <c r="D47" s="4" t="s">
        <v>697</v>
      </c>
      <c r="E47" s="4" t="s">
        <v>794</v>
      </c>
      <c r="F47" s="3" t="s">
        <v>852</v>
      </c>
      <c r="G47" s="3" t="s">
        <v>853</v>
      </c>
      <c r="H47" s="3" t="s">
        <v>765</v>
      </c>
      <c r="I47" s="3" t="s">
        <v>766</v>
      </c>
      <c r="J47" s="5" t="s">
        <v>655</v>
      </c>
      <c r="K47" s="5" t="s">
        <v>795</v>
      </c>
      <c r="L47" s="3" t="s">
        <v>938</v>
      </c>
      <c r="M47" s="6" t="s">
        <v>939</v>
      </c>
    </row>
    <row r="48" spans="1:13" x14ac:dyDescent="0.25">
      <c r="A48" s="12">
        <v>2246</v>
      </c>
      <c r="B48" s="3" t="s">
        <v>940</v>
      </c>
      <c r="C48" s="4" t="s">
        <v>872</v>
      </c>
      <c r="D48" s="4" t="s">
        <v>832</v>
      </c>
      <c r="E48" s="4" t="s">
        <v>833</v>
      </c>
      <c r="F48" s="3" t="s">
        <v>852</v>
      </c>
      <c r="G48" s="3" t="s">
        <v>853</v>
      </c>
      <c r="H48" s="3" t="s">
        <v>765</v>
      </c>
      <c r="I48" s="3" t="s">
        <v>766</v>
      </c>
      <c r="J48" s="5" t="s">
        <v>655</v>
      </c>
      <c r="K48" s="5" t="s">
        <v>795</v>
      </c>
      <c r="L48" s="3" t="s">
        <v>873</v>
      </c>
      <c r="M48" s="6" t="s">
        <v>874</v>
      </c>
    </row>
    <row r="49" spans="1:13" x14ac:dyDescent="0.25">
      <c r="A49" s="12">
        <v>2264</v>
      </c>
      <c r="B49" s="3" t="s">
        <v>941</v>
      </c>
      <c r="C49" s="4" t="s">
        <v>934</v>
      </c>
      <c r="D49" s="4" t="s">
        <v>763</v>
      </c>
      <c r="E49" s="4" t="s">
        <v>764</v>
      </c>
      <c r="F49" s="3" t="s">
        <v>852</v>
      </c>
      <c r="G49" s="3" t="s">
        <v>853</v>
      </c>
      <c r="H49" s="3" t="s">
        <v>765</v>
      </c>
      <c r="I49" s="3" t="s">
        <v>766</v>
      </c>
      <c r="J49" s="5" t="s">
        <v>687</v>
      </c>
      <c r="K49" s="5" t="s">
        <v>767</v>
      </c>
      <c r="L49" s="3" t="s">
        <v>942</v>
      </c>
      <c r="M49" s="6" t="s">
        <v>943</v>
      </c>
    </row>
    <row r="50" spans="1:13" x14ac:dyDescent="0.25">
      <c r="A50" s="12">
        <v>2273</v>
      </c>
      <c r="B50" s="3" t="s">
        <v>944</v>
      </c>
      <c r="C50" s="4" t="s">
        <v>864</v>
      </c>
      <c r="D50" s="4" t="s">
        <v>780</v>
      </c>
      <c r="E50" s="4" t="s">
        <v>781</v>
      </c>
      <c r="F50" s="3" t="s">
        <v>852</v>
      </c>
      <c r="G50" s="3" t="s">
        <v>853</v>
      </c>
      <c r="H50" s="3" t="s">
        <v>771</v>
      </c>
      <c r="I50" s="3" t="s">
        <v>772</v>
      </c>
      <c r="J50" s="5" t="s">
        <v>686</v>
      </c>
      <c r="K50" s="5" t="s">
        <v>782</v>
      </c>
      <c r="L50" s="3" t="s">
        <v>945</v>
      </c>
      <c r="M50" s="6" t="s">
        <v>946</v>
      </c>
    </row>
    <row r="51" spans="1:13" x14ac:dyDescent="0.25">
      <c r="A51" s="12">
        <v>2282</v>
      </c>
      <c r="B51" s="3" t="s">
        <v>947</v>
      </c>
      <c r="C51" s="4" t="s">
        <v>864</v>
      </c>
      <c r="D51" s="4" t="s">
        <v>780</v>
      </c>
      <c r="E51" s="4" t="s">
        <v>781</v>
      </c>
      <c r="F51" s="3" t="s">
        <v>852</v>
      </c>
      <c r="G51" s="3" t="s">
        <v>853</v>
      </c>
      <c r="H51" s="3" t="s">
        <v>771</v>
      </c>
      <c r="I51" s="3" t="s">
        <v>772</v>
      </c>
      <c r="J51" s="5" t="s">
        <v>686</v>
      </c>
      <c r="K51" s="5" t="s">
        <v>782</v>
      </c>
      <c r="L51" s="3" t="s">
        <v>912</v>
      </c>
      <c r="M51" s="6" t="s">
        <v>913</v>
      </c>
    </row>
    <row r="52" spans="1:13" x14ac:dyDescent="0.25">
      <c r="A52" s="12">
        <v>2291</v>
      </c>
      <c r="B52" s="3" t="s">
        <v>948</v>
      </c>
      <c r="C52" s="4" t="s">
        <v>864</v>
      </c>
      <c r="D52" s="4" t="s">
        <v>780</v>
      </c>
      <c r="E52" s="4" t="s">
        <v>781</v>
      </c>
      <c r="F52" s="3" t="s">
        <v>852</v>
      </c>
      <c r="G52" s="3" t="s">
        <v>853</v>
      </c>
      <c r="H52" s="3" t="s">
        <v>771</v>
      </c>
      <c r="I52" s="3" t="s">
        <v>772</v>
      </c>
      <c r="J52" s="5" t="s">
        <v>686</v>
      </c>
      <c r="K52" s="5" t="s">
        <v>782</v>
      </c>
      <c r="L52" s="3" t="s">
        <v>949</v>
      </c>
      <c r="M52" s="6" t="s">
        <v>950</v>
      </c>
    </row>
    <row r="53" spans="1:13" x14ac:dyDescent="0.25">
      <c r="A53" s="12">
        <v>2307</v>
      </c>
      <c r="B53" s="3" t="s">
        <v>951</v>
      </c>
      <c r="C53" s="4" t="s">
        <v>915</v>
      </c>
      <c r="D53" s="4" t="s">
        <v>644</v>
      </c>
      <c r="E53" s="4" t="s">
        <v>798</v>
      </c>
      <c r="F53" s="3" t="s">
        <v>655</v>
      </c>
      <c r="G53" s="3" t="s">
        <v>916</v>
      </c>
      <c r="H53" s="3" t="s">
        <v>771</v>
      </c>
      <c r="I53" s="3" t="s">
        <v>772</v>
      </c>
      <c r="J53" s="5" t="s">
        <v>694</v>
      </c>
      <c r="K53" s="5" t="s">
        <v>799</v>
      </c>
      <c r="L53" s="3" t="s">
        <v>952</v>
      </c>
      <c r="M53" s="6" t="s">
        <v>953</v>
      </c>
    </row>
    <row r="54" spans="1:13" x14ac:dyDescent="0.25">
      <c r="A54" s="12">
        <v>2316</v>
      </c>
      <c r="B54" s="3" t="s">
        <v>954</v>
      </c>
      <c r="C54" s="4" t="s">
        <v>860</v>
      </c>
      <c r="D54" s="4" t="s">
        <v>789</v>
      </c>
      <c r="E54" s="4" t="s">
        <v>790</v>
      </c>
      <c r="F54" s="3" t="s">
        <v>955</v>
      </c>
      <c r="G54" s="3" t="s">
        <v>956</v>
      </c>
      <c r="H54" s="3" t="s">
        <v>765</v>
      </c>
      <c r="I54" s="3" t="s">
        <v>766</v>
      </c>
      <c r="J54" s="5" t="s">
        <v>653</v>
      </c>
      <c r="K54" s="5" t="s">
        <v>791</v>
      </c>
      <c r="L54" s="3" t="s">
        <v>957</v>
      </c>
      <c r="M54" s="6" t="s">
        <v>958</v>
      </c>
    </row>
    <row r="55" spans="1:13" x14ac:dyDescent="0.25">
      <c r="A55" s="12">
        <v>2325</v>
      </c>
      <c r="B55" s="3" t="s">
        <v>959</v>
      </c>
      <c r="C55" s="4" t="s">
        <v>960</v>
      </c>
      <c r="D55" s="4" t="s">
        <v>820</v>
      </c>
      <c r="E55" s="4" t="s">
        <v>821</v>
      </c>
      <c r="F55" s="3" t="s">
        <v>655</v>
      </c>
      <c r="G55" s="3" t="s">
        <v>916</v>
      </c>
      <c r="H55" s="3" t="s">
        <v>771</v>
      </c>
      <c r="I55" s="3" t="s">
        <v>772</v>
      </c>
      <c r="J55" s="5" t="s">
        <v>694</v>
      </c>
      <c r="K55" s="5" t="s">
        <v>799</v>
      </c>
      <c r="L55" s="3" t="s">
        <v>961</v>
      </c>
      <c r="M55" s="6" t="s">
        <v>962</v>
      </c>
    </row>
    <row r="56" spans="1:13" x14ac:dyDescent="0.25">
      <c r="A56" s="12">
        <v>2343</v>
      </c>
      <c r="B56" s="3" t="s">
        <v>963</v>
      </c>
      <c r="C56" s="4" t="s">
        <v>860</v>
      </c>
      <c r="D56" s="4" t="s">
        <v>789</v>
      </c>
      <c r="E56" s="4" t="s">
        <v>790</v>
      </c>
      <c r="F56" s="3" t="s">
        <v>852</v>
      </c>
      <c r="G56" s="3" t="s">
        <v>853</v>
      </c>
      <c r="H56" s="3" t="s">
        <v>765</v>
      </c>
      <c r="I56" s="3" t="s">
        <v>766</v>
      </c>
      <c r="J56" s="5" t="s">
        <v>653</v>
      </c>
      <c r="K56" s="5" t="s">
        <v>791</v>
      </c>
      <c r="L56" s="3" t="s">
        <v>927</v>
      </c>
      <c r="M56" s="6" t="s">
        <v>928</v>
      </c>
    </row>
    <row r="57" spans="1:13" x14ac:dyDescent="0.25">
      <c r="A57" s="12">
        <v>2352</v>
      </c>
      <c r="B57" s="3" t="s">
        <v>964</v>
      </c>
      <c r="C57" s="4" t="s">
        <v>965</v>
      </c>
      <c r="D57" s="4" t="s">
        <v>776</v>
      </c>
      <c r="E57" s="4" t="s">
        <v>777</v>
      </c>
      <c r="F57" s="3" t="s">
        <v>655</v>
      </c>
      <c r="G57" s="3" t="s">
        <v>916</v>
      </c>
      <c r="H57" s="3" t="s">
        <v>771</v>
      </c>
      <c r="I57" s="3" t="s">
        <v>772</v>
      </c>
      <c r="J57" s="5" t="s">
        <v>662</v>
      </c>
      <c r="K57" s="5" t="s">
        <v>773</v>
      </c>
      <c r="L57" s="3" t="s">
        <v>966</v>
      </c>
      <c r="M57" s="6" t="s">
        <v>967</v>
      </c>
    </row>
    <row r="58" spans="1:13" x14ac:dyDescent="0.25">
      <c r="A58" s="12">
        <v>2361</v>
      </c>
      <c r="B58" s="3" t="s">
        <v>968</v>
      </c>
      <c r="C58" s="4" t="s">
        <v>880</v>
      </c>
      <c r="D58" s="4" t="s">
        <v>697</v>
      </c>
      <c r="E58" s="4" t="s">
        <v>794</v>
      </c>
      <c r="F58" s="3" t="s">
        <v>852</v>
      </c>
      <c r="G58" s="3" t="s">
        <v>853</v>
      </c>
      <c r="H58" s="3" t="s">
        <v>765</v>
      </c>
      <c r="I58" s="3" t="s">
        <v>766</v>
      </c>
      <c r="J58" s="5" t="s">
        <v>655</v>
      </c>
      <c r="K58" s="5" t="s">
        <v>795</v>
      </c>
      <c r="L58" s="3" t="s">
        <v>881</v>
      </c>
      <c r="M58" s="6" t="s">
        <v>882</v>
      </c>
    </row>
    <row r="59" spans="1:13" x14ac:dyDescent="0.25">
      <c r="A59" s="12">
        <v>2370</v>
      </c>
      <c r="B59" s="3" t="s">
        <v>969</v>
      </c>
      <c r="C59" s="4" t="s">
        <v>970</v>
      </c>
      <c r="D59" s="4" t="s">
        <v>812</v>
      </c>
      <c r="E59" s="4" t="s">
        <v>813</v>
      </c>
      <c r="F59" s="3" t="s">
        <v>852</v>
      </c>
      <c r="G59" s="3" t="s">
        <v>853</v>
      </c>
      <c r="H59" s="3" t="s">
        <v>756</v>
      </c>
      <c r="I59" s="3" t="s">
        <v>757</v>
      </c>
      <c r="J59" s="5" t="s">
        <v>808</v>
      </c>
      <c r="K59" s="5" t="s">
        <v>813</v>
      </c>
      <c r="L59" s="3" t="s">
        <v>971</v>
      </c>
      <c r="M59" s="6" t="s">
        <v>972</v>
      </c>
    </row>
    <row r="60" spans="1:13" x14ac:dyDescent="0.25">
      <c r="A60" s="12">
        <v>2389</v>
      </c>
      <c r="B60" s="3" t="s">
        <v>973</v>
      </c>
      <c r="C60" s="4" t="s">
        <v>851</v>
      </c>
      <c r="D60" s="4" t="s">
        <v>808</v>
      </c>
      <c r="E60" s="4" t="s">
        <v>809</v>
      </c>
      <c r="F60" s="3" t="s">
        <v>852</v>
      </c>
      <c r="G60" s="3" t="s">
        <v>853</v>
      </c>
      <c r="H60" s="3" t="s">
        <v>771</v>
      </c>
      <c r="I60" s="3" t="s">
        <v>772</v>
      </c>
      <c r="J60" s="5" t="s">
        <v>686</v>
      </c>
      <c r="K60" s="5" t="s">
        <v>782</v>
      </c>
      <c r="L60" s="3" t="s">
        <v>854</v>
      </c>
      <c r="M60" s="6" t="s">
        <v>855</v>
      </c>
    </row>
    <row r="61" spans="1:13" x14ac:dyDescent="0.25">
      <c r="A61" s="12">
        <v>2404</v>
      </c>
      <c r="B61" s="3" t="s">
        <v>974</v>
      </c>
      <c r="C61" s="4" t="s">
        <v>890</v>
      </c>
      <c r="D61" s="4" t="s">
        <v>653</v>
      </c>
      <c r="E61" s="4" t="s">
        <v>840</v>
      </c>
      <c r="F61" s="3" t="s">
        <v>852</v>
      </c>
      <c r="G61" s="3" t="s">
        <v>853</v>
      </c>
      <c r="H61" s="3" t="s">
        <v>765</v>
      </c>
      <c r="I61" s="3" t="s">
        <v>766</v>
      </c>
      <c r="J61" s="5" t="s">
        <v>655</v>
      </c>
      <c r="K61" s="5" t="s">
        <v>795</v>
      </c>
      <c r="L61" s="3" t="s">
        <v>975</v>
      </c>
      <c r="M61" s="6" t="s">
        <v>976</v>
      </c>
    </row>
    <row r="62" spans="1:13" x14ac:dyDescent="0.25">
      <c r="A62" s="12">
        <v>2413</v>
      </c>
      <c r="B62" s="3" t="s">
        <v>977</v>
      </c>
      <c r="C62" s="4" t="s">
        <v>880</v>
      </c>
      <c r="D62" s="4" t="s">
        <v>697</v>
      </c>
      <c r="E62" s="4" t="s">
        <v>794</v>
      </c>
      <c r="F62" s="3" t="s">
        <v>852</v>
      </c>
      <c r="G62" s="3" t="s">
        <v>853</v>
      </c>
      <c r="H62" s="3" t="s">
        <v>765</v>
      </c>
      <c r="I62" s="3" t="s">
        <v>766</v>
      </c>
      <c r="J62" s="5" t="s">
        <v>655</v>
      </c>
      <c r="K62" s="5" t="s">
        <v>795</v>
      </c>
      <c r="L62" s="3" t="s">
        <v>978</v>
      </c>
      <c r="M62" s="6" t="s">
        <v>979</v>
      </c>
    </row>
    <row r="63" spans="1:13" x14ac:dyDescent="0.25">
      <c r="A63" s="12">
        <v>2422</v>
      </c>
      <c r="B63" s="3" t="s">
        <v>980</v>
      </c>
      <c r="C63" s="4" t="s">
        <v>920</v>
      </c>
      <c r="D63" s="4" t="s">
        <v>836</v>
      </c>
      <c r="E63" s="4" t="s">
        <v>837</v>
      </c>
      <c r="F63" s="3" t="s">
        <v>852</v>
      </c>
      <c r="G63" s="3" t="s">
        <v>853</v>
      </c>
      <c r="H63" s="3" t="s">
        <v>765</v>
      </c>
      <c r="I63" s="3" t="s">
        <v>766</v>
      </c>
      <c r="J63" s="5" t="s">
        <v>653</v>
      </c>
      <c r="K63" s="5" t="s">
        <v>791</v>
      </c>
      <c r="L63" s="3" t="s">
        <v>716</v>
      </c>
      <c r="M63" s="6" t="s">
        <v>981</v>
      </c>
    </row>
    <row r="64" spans="1:13" x14ac:dyDescent="0.25">
      <c r="A64" s="12">
        <v>2431</v>
      </c>
      <c r="B64" s="3" t="s">
        <v>982</v>
      </c>
      <c r="C64" s="4" t="s">
        <v>983</v>
      </c>
      <c r="D64" s="4" t="s">
        <v>832</v>
      </c>
      <c r="E64" s="4" t="s">
        <v>833</v>
      </c>
      <c r="F64" s="3" t="s">
        <v>655</v>
      </c>
      <c r="G64" s="3" t="s">
        <v>916</v>
      </c>
      <c r="H64" s="3" t="s">
        <v>765</v>
      </c>
      <c r="I64" s="3" t="s">
        <v>766</v>
      </c>
      <c r="J64" s="5" t="s">
        <v>655</v>
      </c>
      <c r="K64" s="5" t="s">
        <v>795</v>
      </c>
      <c r="L64" s="3" t="s">
        <v>984</v>
      </c>
      <c r="M64" s="6" t="s">
        <v>985</v>
      </c>
    </row>
    <row r="65" spans="1:13" x14ac:dyDescent="0.25">
      <c r="A65" s="12">
        <v>2440</v>
      </c>
      <c r="B65" s="3" t="s">
        <v>986</v>
      </c>
      <c r="C65" s="4" t="s">
        <v>872</v>
      </c>
      <c r="D65" s="4" t="s">
        <v>832</v>
      </c>
      <c r="E65" s="4" t="s">
        <v>833</v>
      </c>
      <c r="F65" s="3" t="s">
        <v>852</v>
      </c>
      <c r="G65" s="3" t="s">
        <v>853</v>
      </c>
      <c r="H65" s="3" t="s">
        <v>765</v>
      </c>
      <c r="I65" s="3" t="s">
        <v>766</v>
      </c>
      <c r="J65" s="5" t="s">
        <v>655</v>
      </c>
      <c r="K65" s="5" t="s">
        <v>795</v>
      </c>
      <c r="L65" s="3" t="s">
        <v>987</v>
      </c>
      <c r="M65" s="6" t="s">
        <v>988</v>
      </c>
    </row>
    <row r="66" spans="1:13" x14ac:dyDescent="0.25">
      <c r="A66" s="12">
        <v>2459</v>
      </c>
      <c r="B66" s="3" t="s">
        <v>989</v>
      </c>
      <c r="C66" s="4" t="s">
        <v>860</v>
      </c>
      <c r="D66" s="4" t="s">
        <v>789</v>
      </c>
      <c r="E66" s="4" t="s">
        <v>790</v>
      </c>
      <c r="F66" s="3" t="s">
        <v>852</v>
      </c>
      <c r="G66" s="3" t="s">
        <v>853</v>
      </c>
      <c r="H66" s="3" t="s">
        <v>765</v>
      </c>
      <c r="I66" s="3" t="s">
        <v>766</v>
      </c>
      <c r="J66" s="5" t="s">
        <v>653</v>
      </c>
      <c r="K66" s="5" t="s">
        <v>791</v>
      </c>
      <c r="L66" s="3" t="s">
        <v>990</v>
      </c>
      <c r="M66" s="6" t="s">
        <v>991</v>
      </c>
    </row>
    <row r="67" spans="1:13" x14ac:dyDescent="0.25">
      <c r="A67" s="12">
        <v>2468</v>
      </c>
      <c r="B67" s="3" t="s">
        <v>992</v>
      </c>
      <c r="C67" s="4" t="s">
        <v>864</v>
      </c>
      <c r="D67" s="4" t="s">
        <v>780</v>
      </c>
      <c r="E67" s="4" t="s">
        <v>781</v>
      </c>
      <c r="F67" s="3" t="s">
        <v>852</v>
      </c>
      <c r="G67" s="3" t="s">
        <v>853</v>
      </c>
      <c r="H67" s="3" t="s">
        <v>771</v>
      </c>
      <c r="I67" s="3" t="s">
        <v>772</v>
      </c>
      <c r="J67" s="5" t="s">
        <v>686</v>
      </c>
      <c r="K67" s="5" t="s">
        <v>782</v>
      </c>
      <c r="L67" s="3" t="s">
        <v>865</v>
      </c>
      <c r="M67" s="6" t="s">
        <v>866</v>
      </c>
    </row>
    <row r="68" spans="1:13" x14ac:dyDescent="0.25">
      <c r="A68" s="12">
        <v>2477</v>
      </c>
      <c r="B68" s="3" t="s">
        <v>993</v>
      </c>
      <c r="C68" s="4" t="s">
        <v>876</v>
      </c>
      <c r="D68" s="4" t="s">
        <v>816</v>
      </c>
      <c r="E68" s="4" t="s">
        <v>817</v>
      </c>
      <c r="F68" s="3" t="s">
        <v>852</v>
      </c>
      <c r="G68" s="3" t="s">
        <v>853</v>
      </c>
      <c r="H68" s="3" t="s">
        <v>765</v>
      </c>
      <c r="I68" s="3" t="s">
        <v>766</v>
      </c>
      <c r="J68" s="5" t="s">
        <v>687</v>
      </c>
      <c r="K68" s="5" t="s">
        <v>767</v>
      </c>
      <c r="L68" s="3" t="s">
        <v>994</v>
      </c>
      <c r="M68" s="6" t="s">
        <v>995</v>
      </c>
    </row>
    <row r="69" spans="1:13" x14ac:dyDescent="0.25">
      <c r="A69" s="12">
        <v>2486</v>
      </c>
      <c r="B69" s="3" t="s">
        <v>996</v>
      </c>
      <c r="C69" s="4" t="s">
        <v>890</v>
      </c>
      <c r="D69" s="4" t="s">
        <v>653</v>
      </c>
      <c r="E69" s="4" t="s">
        <v>840</v>
      </c>
      <c r="F69" s="3" t="s">
        <v>852</v>
      </c>
      <c r="G69" s="3" t="s">
        <v>853</v>
      </c>
      <c r="H69" s="3" t="s">
        <v>765</v>
      </c>
      <c r="I69" s="3" t="s">
        <v>766</v>
      </c>
      <c r="J69" s="5" t="s">
        <v>655</v>
      </c>
      <c r="K69" s="5" t="s">
        <v>795</v>
      </c>
      <c r="L69" s="3" t="s">
        <v>891</v>
      </c>
      <c r="M69" s="6" t="s">
        <v>892</v>
      </c>
    </row>
    <row r="70" spans="1:13" x14ac:dyDescent="0.25">
      <c r="A70" s="12">
        <v>2495</v>
      </c>
      <c r="B70" s="3" t="s">
        <v>997</v>
      </c>
      <c r="C70" s="4" t="s">
        <v>880</v>
      </c>
      <c r="D70" s="4" t="s">
        <v>697</v>
      </c>
      <c r="E70" s="4" t="s">
        <v>794</v>
      </c>
      <c r="F70" s="3" t="s">
        <v>955</v>
      </c>
      <c r="G70" s="3" t="s">
        <v>956</v>
      </c>
      <c r="H70" s="3" t="s">
        <v>765</v>
      </c>
      <c r="I70" s="3" t="s">
        <v>766</v>
      </c>
      <c r="J70" s="5" t="s">
        <v>655</v>
      </c>
      <c r="K70" s="5" t="s">
        <v>795</v>
      </c>
      <c r="L70" s="3" t="s">
        <v>998</v>
      </c>
      <c r="M70" s="6" t="s">
        <v>999</v>
      </c>
    </row>
    <row r="71" spans="1:13" x14ac:dyDescent="0.25">
      <c r="A71" s="12">
        <v>2501</v>
      </c>
      <c r="B71" s="3" t="s">
        <v>1000</v>
      </c>
      <c r="C71" s="4" t="s">
        <v>872</v>
      </c>
      <c r="D71" s="4" t="s">
        <v>832</v>
      </c>
      <c r="E71" s="4" t="s">
        <v>833</v>
      </c>
      <c r="F71" s="3" t="s">
        <v>852</v>
      </c>
      <c r="G71" s="3" t="s">
        <v>853</v>
      </c>
      <c r="H71" s="3" t="s">
        <v>765</v>
      </c>
      <c r="I71" s="3" t="s">
        <v>766</v>
      </c>
      <c r="J71" s="5" t="s">
        <v>655</v>
      </c>
      <c r="K71" s="5" t="s">
        <v>795</v>
      </c>
      <c r="L71" s="3" t="s">
        <v>873</v>
      </c>
      <c r="M71" s="6" t="s">
        <v>874</v>
      </c>
    </row>
    <row r="72" spans="1:13" x14ac:dyDescent="0.25">
      <c r="A72" s="12">
        <v>2510</v>
      </c>
      <c r="B72" s="3" t="s">
        <v>1001</v>
      </c>
      <c r="C72" s="4" t="s">
        <v>1002</v>
      </c>
      <c r="D72" s="4" t="s">
        <v>758</v>
      </c>
      <c r="E72" s="4" t="s">
        <v>805</v>
      </c>
      <c r="F72" s="3" t="s">
        <v>852</v>
      </c>
      <c r="G72" s="3" t="s">
        <v>853</v>
      </c>
      <c r="H72" s="3" t="s">
        <v>765</v>
      </c>
      <c r="I72" s="3" t="s">
        <v>766</v>
      </c>
      <c r="J72" s="5" t="s">
        <v>653</v>
      </c>
      <c r="K72" s="5" t="s">
        <v>791</v>
      </c>
      <c r="L72" s="3" t="s">
        <v>1003</v>
      </c>
      <c r="M72" s="6" t="s">
        <v>1004</v>
      </c>
    </row>
    <row r="73" spans="1:13" x14ac:dyDescent="0.25">
      <c r="A73" s="12">
        <v>2529</v>
      </c>
      <c r="B73" s="3" t="s">
        <v>1005</v>
      </c>
      <c r="C73" s="4" t="s">
        <v>890</v>
      </c>
      <c r="D73" s="4" t="s">
        <v>653</v>
      </c>
      <c r="E73" s="4" t="s">
        <v>840</v>
      </c>
      <c r="F73" s="3" t="s">
        <v>852</v>
      </c>
      <c r="G73" s="3" t="s">
        <v>853</v>
      </c>
      <c r="H73" s="3" t="s">
        <v>765</v>
      </c>
      <c r="I73" s="3" t="s">
        <v>766</v>
      </c>
      <c r="J73" s="5" t="s">
        <v>655</v>
      </c>
      <c r="K73" s="5" t="s">
        <v>795</v>
      </c>
      <c r="L73" s="3" t="s">
        <v>894</v>
      </c>
      <c r="M73" s="6" t="s">
        <v>895</v>
      </c>
    </row>
    <row r="74" spans="1:13" x14ac:dyDescent="0.25">
      <c r="A74" s="12">
        <v>2547</v>
      </c>
      <c r="B74" s="3" t="s">
        <v>1006</v>
      </c>
      <c r="C74" s="4" t="s">
        <v>934</v>
      </c>
      <c r="D74" s="4" t="s">
        <v>763</v>
      </c>
      <c r="E74" s="4" t="s">
        <v>764</v>
      </c>
      <c r="F74" s="3" t="s">
        <v>852</v>
      </c>
      <c r="G74" s="3" t="s">
        <v>853</v>
      </c>
      <c r="H74" s="3" t="s">
        <v>765</v>
      </c>
      <c r="I74" s="3" t="s">
        <v>766</v>
      </c>
      <c r="J74" s="5" t="s">
        <v>687</v>
      </c>
      <c r="K74" s="5" t="s">
        <v>767</v>
      </c>
      <c r="L74" s="3" t="s">
        <v>1007</v>
      </c>
      <c r="M74" s="6" t="s">
        <v>1008</v>
      </c>
    </row>
    <row r="75" spans="1:13" x14ac:dyDescent="0.25">
      <c r="A75" s="12">
        <v>2556</v>
      </c>
      <c r="B75" s="3" t="s">
        <v>1009</v>
      </c>
      <c r="C75" s="4" t="s">
        <v>880</v>
      </c>
      <c r="D75" s="4" t="s">
        <v>697</v>
      </c>
      <c r="E75" s="4" t="s">
        <v>794</v>
      </c>
      <c r="F75" s="3" t="s">
        <v>852</v>
      </c>
      <c r="G75" s="3" t="s">
        <v>853</v>
      </c>
      <c r="H75" s="3" t="s">
        <v>765</v>
      </c>
      <c r="I75" s="3" t="s">
        <v>766</v>
      </c>
      <c r="J75" s="5" t="s">
        <v>655</v>
      </c>
      <c r="K75" s="5" t="s">
        <v>795</v>
      </c>
      <c r="L75" s="3" t="s">
        <v>978</v>
      </c>
      <c r="M75" s="6" t="s">
        <v>979</v>
      </c>
    </row>
    <row r="76" spans="1:13" x14ac:dyDescent="0.25">
      <c r="A76" s="12">
        <v>2565</v>
      </c>
      <c r="B76" s="3" t="s">
        <v>1010</v>
      </c>
      <c r="C76" s="4" t="s">
        <v>868</v>
      </c>
      <c r="D76" s="4" t="s">
        <v>828</v>
      </c>
      <c r="E76" s="4" t="s">
        <v>829</v>
      </c>
      <c r="F76" s="3" t="s">
        <v>852</v>
      </c>
      <c r="G76" s="3" t="s">
        <v>853</v>
      </c>
      <c r="H76" s="3" t="s">
        <v>765</v>
      </c>
      <c r="I76" s="3" t="s">
        <v>766</v>
      </c>
      <c r="J76" s="5" t="s">
        <v>687</v>
      </c>
      <c r="K76" s="5" t="s">
        <v>767</v>
      </c>
      <c r="L76" s="3" t="s">
        <v>1011</v>
      </c>
      <c r="M76" s="6" t="s">
        <v>1012</v>
      </c>
    </row>
    <row r="77" spans="1:13" x14ac:dyDescent="0.25">
      <c r="A77" s="12">
        <v>2574</v>
      </c>
      <c r="B77" s="3" t="s">
        <v>1013</v>
      </c>
      <c r="C77" s="4" t="s">
        <v>872</v>
      </c>
      <c r="D77" s="4" t="s">
        <v>832</v>
      </c>
      <c r="E77" s="4" t="s">
        <v>833</v>
      </c>
      <c r="F77" s="3" t="s">
        <v>852</v>
      </c>
      <c r="G77" s="3" t="s">
        <v>853</v>
      </c>
      <c r="H77" s="3" t="s">
        <v>765</v>
      </c>
      <c r="I77" s="3" t="s">
        <v>766</v>
      </c>
      <c r="J77" s="5" t="s">
        <v>655</v>
      </c>
      <c r="K77" s="5" t="s">
        <v>795</v>
      </c>
      <c r="L77" s="3" t="s">
        <v>1014</v>
      </c>
      <c r="M77" s="6" t="s">
        <v>1015</v>
      </c>
    </row>
    <row r="78" spans="1:13" x14ac:dyDescent="0.25">
      <c r="A78" s="12">
        <v>2583</v>
      </c>
      <c r="B78" s="3" t="s">
        <v>1016</v>
      </c>
      <c r="C78" s="4" t="s">
        <v>890</v>
      </c>
      <c r="D78" s="4" t="s">
        <v>653</v>
      </c>
      <c r="E78" s="4" t="s">
        <v>840</v>
      </c>
      <c r="F78" s="3" t="s">
        <v>852</v>
      </c>
      <c r="G78" s="3" t="s">
        <v>853</v>
      </c>
      <c r="H78" s="3" t="s">
        <v>765</v>
      </c>
      <c r="I78" s="3" t="s">
        <v>766</v>
      </c>
      <c r="J78" s="5" t="s">
        <v>655</v>
      </c>
      <c r="K78" s="5" t="s">
        <v>795</v>
      </c>
      <c r="L78" s="3" t="s">
        <v>1017</v>
      </c>
      <c r="M78" s="6" t="s">
        <v>1018</v>
      </c>
    </row>
    <row r="79" spans="1:13" x14ac:dyDescent="0.25">
      <c r="A79" s="12">
        <v>2608</v>
      </c>
      <c r="B79" s="3" t="s">
        <v>1019</v>
      </c>
      <c r="C79" s="4" t="s">
        <v>890</v>
      </c>
      <c r="D79" s="4" t="s">
        <v>653</v>
      </c>
      <c r="E79" s="4" t="s">
        <v>840</v>
      </c>
      <c r="F79" s="3" t="s">
        <v>852</v>
      </c>
      <c r="G79" s="3" t="s">
        <v>853</v>
      </c>
      <c r="H79" s="3" t="s">
        <v>765</v>
      </c>
      <c r="I79" s="3" t="s">
        <v>766</v>
      </c>
      <c r="J79" s="5" t="s">
        <v>655</v>
      </c>
      <c r="K79" s="5" t="s">
        <v>795</v>
      </c>
      <c r="L79" s="3" t="s">
        <v>891</v>
      </c>
      <c r="M79" s="6" t="s">
        <v>892</v>
      </c>
    </row>
    <row r="80" spans="1:13" x14ac:dyDescent="0.25">
      <c r="A80" s="12">
        <v>2617</v>
      </c>
      <c r="B80" s="3" t="s">
        <v>1020</v>
      </c>
      <c r="C80" s="4" t="s">
        <v>880</v>
      </c>
      <c r="D80" s="4" t="s">
        <v>697</v>
      </c>
      <c r="E80" s="4" t="s">
        <v>794</v>
      </c>
      <c r="F80" s="3" t="s">
        <v>852</v>
      </c>
      <c r="G80" s="3" t="s">
        <v>853</v>
      </c>
      <c r="H80" s="3" t="s">
        <v>765</v>
      </c>
      <c r="I80" s="3" t="s">
        <v>766</v>
      </c>
      <c r="J80" s="5" t="s">
        <v>655</v>
      </c>
      <c r="K80" s="5" t="s">
        <v>795</v>
      </c>
      <c r="L80" s="3" t="s">
        <v>938</v>
      </c>
      <c r="M80" s="6" t="s">
        <v>939</v>
      </c>
    </row>
    <row r="81" spans="1:13" x14ac:dyDescent="0.25">
      <c r="A81" s="12">
        <v>2626</v>
      </c>
      <c r="B81" s="3" t="s">
        <v>1021</v>
      </c>
      <c r="C81" s="4" t="s">
        <v>1022</v>
      </c>
      <c r="D81" s="4" t="s">
        <v>824</v>
      </c>
      <c r="E81" s="4" t="s">
        <v>825</v>
      </c>
      <c r="F81" s="3" t="s">
        <v>655</v>
      </c>
      <c r="G81" s="3" t="s">
        <v>916</v>
      </c>
      <c r="H81" s="3" t="s">
        <v>771</v>
      </c>
      <c r="I81" s="3" t="s">
        <v>772</v>
      </c>
      <c r="J81" s="5" t="s">
        <v>694</v>
      </c>
      <c r="K81" s="5" t="s">
        <v>799</v>
      </c>
      <c r="L81" s="3" t="s">
        <v>1023</v>
      </c>
      <c r="M81" s="6" t="s">
        <v>1024</v>
      </c>
    </row>
    <row r="82" spans="1:13" x14ac:dyDescent="0.25">
      <c r="A82" s="12">
        <v>2635</v>
      </c>
      <c r="B82" s="3" t="s">
        <v>1025</v>
      </c>
      <c r="C82" s="4" t="s">
        <v>880</v>
      </c>
      <c r="D82" s="4" t="s">
        <v>697</v>
      </c>
      <c r="E82" s="4" t="s">
        <v>794</v>
      </c>
      <c r="F82" s="3" t="s">
        <v>852</v>
      </c>
      <c r="G82" s="3" t="s">
        <v>853</v>
      </c>
      <c r="H82" s="3" t="s">
        <v>765</v>
      </c>
      <c r="I82" s="3" t="s">
        <v>766</v>
      </c>
      <c r="J82" s="5" t="s">
        <v>655</v>
      </c>
      <c r="K82" s="5" t="s">
        <v>795</v>
      </c>
      <c r="L82" s="3" t="s">
        <v>881</v>
      </c>
      <c r="M82" s="6" t="s">
        <v>882</v>
      </c>
    </row>
    <row r="83" spans="1:13" x14ac:dyDescent="0.25">
      <c r="A83" s="12">
        <v>2644</v>
      </c>
      <c r="B83" s="3" t="s">
        <v>1026</v>
      </c>
      <c r="C83" s="4" t="s">
        <v>890</v>
      </c>
      <c r="D83" s="4" t="s">
        <v>653</v>
      </c>
      <c r="E83" s="4" t="s">
        <v>840</v>
      </c>
      <c r="F83" s="3" t="s">
        <v>852</v>
      </c>
      <c r="G83" s="3" t="s">
        <v>853</v>
      </c>
      <c r="H83" s="3" t="s">
        <v>765</v>
      </c>
      <c r="I83" s="3" t="s">
        <v>766</v>
      </c>
      <c r="J83" s="5" t="s">
        <v>655</v>
      </c>
      <c r="K83" s="5" t="s">
        <v>795</v>
      </c>
      <c r="L83" s="3" t="s">
        <v>891</v>
      </c>
      <c r="M83" s="6" t="s">
        <v>892</v>
      </c>
    </row>
    <row r="84" spans="1:13" x14ac:dyDescent="0.25">
      <c r="A84" s="12">
        <v>2653</v>
      </c>
      <c r="B84" s="3" t="s">
        <v>1027</v>
      </c>
      <c r="C84" s="4" t="s">
        <v>934</v>
      </c>
      <c r="D84" s="4" t="s">
        <v>763</v>
      </c>
      <c r="E84" s="4" t="s">
        <v>764</v>
      </c>
      <c r="F84" s="3" t="s">
        <v>852</v>
      </c>
      <c r="G84" s="3" t="s">
        <v>853</v>
      </c>
      <c r="H84" s="3" t="s">
        <v>765</v>
      </c>
      <c r="I84" s="3" t="s">
        <v>766</v>
      </c>
      <c r="J84" s="5" t="s">
        <v>687</v>
      </c>
      <c r="K84" s="5" t="s">
        <v>767</v>
      </c>
      <c r="L84" s="3" t="s">
        <v>1028</v>
      </c>
      <c r="M84" s="6" t="s">
        <v>1029</v>
      </c>
    </row>
    <row r="85" spans="1:13" x14ac:dyDescent="0.25">
      <c r="A85" s="12">
        <v>2662</v>
      </c>
      <c r="B85" s="3" t="s">
        <v>1030</v>
      </c>
      <c r="C85" s="4" t="s">
        <v>890</v>
      </c>
      <c r="D85" s="4" t="s">
        <v>653</v>
      </c>
      <c r="E85" s="4" t="s">
        <v>840</v>
      </c>
      <c r="F85" s="3" t="s">
        <v>852</v>
      </c>
      <c r="G85" s="3" t="s">
        <v>853</v>
      </c>
      <c r="H85" s="3" t="s">
        <v>765</v>
      </c>
      <c r="I85" s="3" t="s">
        <v>766</v>
      </c>
      <c r="J85" s="5" t="s">
        <v>655</v>
      </c>
      <c r="K85" s="5" t="s">
        <v>795</v>
      </c>
      <c r="L85" s="3" t="s">
        <v>891</v>
      </c>
      <c r="M85" s="6" t="s">
        <v>892</v>
      </c>
    </row>
    <row r="86" spans="1:13" x14ac:dyDescent="0.25">
      <c r="A86" s="12">
        <v>2671</v>
      </c>
      <c r="B86" s="3" t="s">
        <v>1031</v>
      </c>
      <c r="C86" s="4" t="s">
        <v>887</v>
      </c>
      <c r="D86" s="4" t="s">
        <v>820</v>
      </c>
      <c r="E86" s="4" t="s">
        <v>821</v>
      </c>
      <c r="F86" s="3" t="s">
        <v>852</v>
      </c>
      <c r="G86" s="3" t="s">
        <v>853</v>
      </c>
      <c r="H86" s="3" t="s">
        <v>771</v>
      </c>
      <c r="I86" s="3" t="s">
        <v>772</v>
      </c>
      <c r="J86" s="5" t="s">
        <v>694</v>
      </c>
      <c r="K86" s="5" t="s">
        <v>799</v>
      </c>
      <c r="L86" s="3" t="s">
        <v>1032</v>
      </c>
      <c r="M86" s="6" t="s">
        <v>1033</v>
      </c>
    </row>
    <row r="87" spans="1:13" x14ac:dyDescent="0.25">
      <c r="A87" s="12">
        <v>2680</v>
      </c>
      <c r="B87" s="3" t="s">
        <v>1034</v>
      </c>
      <c r="C87" s="4" t="s">
        <v>1035</v>
      </c>
      <c r="D87" s="4" t="s">
        <v>776</v>
      </c>
      <c r="E87" s="4" t="s">
        <v>777</v>
      </c>
      <c r="F87" s="3" t="s">
        <v>955</v>
      </c>
      <c r="G87" s="3" t="s">
        <v>956</v>
      </c>
      <c r="H87" s="3" t="s">
        <v>771</v>
      </c>
      <c r="I87" s="3" t="s">
        <v>772</v>
      </c>
      <c r="J87" s="5" t="s">
        <v>662</v>
      </c>
      <c r="K87" s="5" t="s">
        <v>773</v>
      </c>
      <c r="L87" s="3" t="s">
        <v>1036</v>
      </c>
      <c r="M87" s="6" t="s">
        <v>1037</v>
      </c>
    </row>
    <row r="88" spans="1:13" x14ac:dyDescent="0.25">
      <c r="A88" s="12">
        <v>2699</v>
      </c>
      <c r="B88" s="3" t="s">
        <v>1038</v>
      </c>
      <c r="C88" s="4" t="s">
        <v>860</v>
      </c>
      <c r="D88" s="4" t="s">
        <v>789</v>
      </c>
      <c r="E88" s="4" t="s">
        <v>790</v>
      </c>
      <c r="F88" s="3" t="s">
        <v>852</v>
      </c>
      <c r="G88" s="3" t="s">
        <v>853</v>
      </c>
      <c r="H88" s="3" t="s">
        <v>765</v>
      </c>
      <c r="I88" s="3" t="s">
        <v>766</v>
      </c>
      <c r="J88" s="5" t="s">
        <v>653</v>
      </c>
      <c r="K88" s="5" t="s">
        <v>791</v>
      </c>
      <c r="L88" s="3" t="s">
        <v>1039</v>
      </c>
      <c r="M88" s="6" t="s">
        <v>1040</v>
      </c>
    </row>
    <row r="89" spans="1:13" x14ac:dyDescent="0.25">
      <c r="A89" s="12">
        <v>2705</v>
      </c>
      <c r="B89" s="3" t="s">
        <v>1041</v>
      </c>
      <c r="C89" s="4" t="s">
        <v>908</v>
      </c>
      <c r="D89" s="4" t="s">
        <v>699</v>
      </c>
      <c r="E89" s="4" t="s">
        <v>770</v>
      </c>
      <c r="F89" s="3" t="s">
        <v>852</v>
      </c>
      <c r="G89" s="3" t="s">
        <v>853</v>
      </c>
      <c r="H89" s="3" t="s">
        <v>771</v>
      </c>
      <c r="I89" s="3" t="s">
        <v>772</v>
      </c>
      <c r="J89" s="5" t="s">
        <v>662</v>
      </c>
      <c r="K89" s="5" t="s">
        <v>773</v>
      </c>
      <c r="L89" s="3" t="s">
        <v>1042</v>
      </c>
      <c r="M89" s="6" t="s">
        <v>1043</v>
      </c>
    </row>
    <row r="90" spans="1:13" x14ac:dyDescent="0.25">
      <c r="A90" s="12">
        <v>2714</v>
      </c>
      <c r="B90" s="3" t="s">
        <v>1044</v>
      </c>
      <c r="C90" s="4" t="s">
        <v>920</v>
      </c>
      <c r="D90" s="4" t="s">
        <v>836</v>
      </c>
      <c r="E90" s="4" t="s">
        <v>837</v>
      </c>
      <c r="F90" s="3" t="s">
        <v>852</v>
      </c>
      <c r="G90" s="3" t="s">
        <v>853</v>
      </c>
      <c r="H90" s="3" t="s">
        <v>765</v>
      </c>
      <c r="I90" s="3" t="s">
        <v>766</v>
      </c>
      <c r="J90" s="5" t="s">
        <v>653</v>
      </c>
      <c r="K90" s="5" t="s">
        <v>791</v>
      </c>
      <c r="L90" s="3" t="s">
        <v>924</v>
      </c>
      <c r="M90" s="6" t="s">
        <v>925</v>
      </c>
    </row>
    <row r="91" spans="1:13" x14ac:dyDescent="0.25">
      <c r="A91" s="12">
        <v>2723</v>
      </c>
      <c r="B91" s="3" t="s">
        <v>1045</v>
      </c>
      <c r="C91" s="4" t="s">
        <v>860</v>
      </c>
      <c r="D91" s="4" t="s">
        <v>789</v>
      </c>
      <c r="E91" s="4" t="s">
        <v>790</v>
      </c>
      <c r="F91" s="3" t="s">
        <v>852</v>
      </c>
      <c r="G91" s="3" t="s">
        <v>853</v>
      </c>
      <c r="H91" s="3" t="s">
        <v>765</v>
      </c>
      <c r="I91" s="3" t="s">
        <v>766</v>
      </c>
      <c r="J91" s="5" t="s">
        <v>653</v>
      </c>
      <c r="K91" s="5" t="s">
        <v>791</v>
      </c>
      <c r="L91" s="3" t="s">
        <v>990</v>
      </c>
      <c r="M91" s="6" t="s">
        <v>991</v>
      </c>
    </row>
    <row r="92" spans="1:13" x14ac:dyDescent="0.25">
      <c r="A92" s="12">
        <v>2741</v>
      </c>
      <c r="B92" s="3" t="s">
        <v>1046</v>
      </c>
      <c r="C92" s="4" t="s">
        <v>864</v>
      </c>
      <c r="D92" s="4" t="s">
        <v>780</v>
      </c>
      <c r="E92" s="4" t="s">
        <v>781</v>
      </c>
      <c r="F92" s="3" t="s">
        <v>852</v>
      </c>
      <c r="G92" s="3" t="s">
        <v>853</v>
      </c>
      <c r="H92" s="3" t="s">
        <v>771</v>
      </c>
      <c r="I92" s="3" t="s">
        <v>772</v>
      </c>
      <c r="J92" s="5" t="s">
        <v>686</v>
      </c>
      <c r="K92" s="5" t="s">
        <v>782</v>
      </c>
      <c r="L92" s="3" t="s">
        <v>1047</v>
      </c>
      <c r="M92" s="6" t="s">
        <v>1048</v>
      </c>
    </row>
    <row r="93" spans="1:13" x14ac:dyDescent="0.25">
      <c r="A93" s="12">
        <v>2750</v>
      </c>
      <c r="B93" s="3" t="s">
        <v>1049</v>
      </c>
      <c r="C93" s="4" t="s">
        <v>860</v>
      </c>
      <c r="D93" s="4" t="s">
        <v>789</v>
      </c>
      <c r="E93" s="4" t="s">
        <v>790</v>
      </c>
      <c r="F93" s="3" t="s">
        <v>852</v>
      </c>
      <c r="G93" s="3" t="s">
        <v>853</v>
      </c>
      <c r="H93" s="3" t="s">
        <v>765</v>
      </c>
      <c r="I93" s="3" t="s">
        <v>766</v>
      </c>
      <c r="J93" s="5" t="s">
        <v>653</v>
      </c>
      <c r="K93" s="5" t="s">
        <v>791</v>
      </c>
      <c r="L93" s="3" t="s">
        <v>957</v>
      </c>
      <c r="M93" s="6" t="s">
        <v>958</v>
      </c>
    </row>
    <row r="94" spans="1:13" x14ac:dyDescent="0.25">
      <c r="A94" s="12">
        <v>2769</v>
      </c>
      <c r="B94" s="3" t="s">
        <v>1050</v>
      </c>
      <c r="C94" s="4" t="s">
        <v>970</v>
      </c>
      <c r="D94" s="4" t="s">
        <v>812</v>
      </c>
      <c r="E94" s="4" t="s">
        <v>813</v>
      </c>
      <c r="F94" s="3" t="s">
        <v>852</v>
      </c>
      <c r="G94" s="3" t="s">
        <v>853</v>
      </c>
      <c r="H94" s="3" t="s">
        <v>756</v>
      </c>
      <c r="I94" s="3" t="s">
        <v>757</v>
      </c>
      <c r="J94" s="5" t="s">
        <v>808</v>
      </c>
      <c r="K94" s="5" t="s">
        <v>813</v>
      </c>
      <c r="L94" s="3" t="s">
        <v>1051</v>
      </c>
      <c r="M94" s="6" t="s">
        <v>1052</v>
      </c>
    </row>
    <row r="95" spans="1:13" x14ac:dyDescent="0.25">
      <c r="A95" s="12">
        <v>2778</v>
      </c>
      <c r="B95" s="3" t="s">
        <v>1053</v>
      </c>
      <c r="C95" s="4" t="s">
        <v>851</v>
      </c>
      <c r="D95" s="4" t="s">
        <v>808</v>
      </c>
      <c r="E95" s="4" t="s">
        <v>809</v>
      </c>
      <c r="F95" s="3" t="s">
        <v>852</v>
      </c>
      <c r="G95" s="3" t="s">
        <v>853</v>
      </c>
      <c r="H95" s="3" t="s">
        <v>771</v>
      </c>
      <c r="I95" s="3" t="s">
        <v>772</v>
      </c>
      <c r="J95" s="5" t="s">
        <v>686</v>
      </c>
      <c r="K95" s="5" t="s">
        <v>782</v>
      </c>
      <c r="L95" s="3" t="s">
        <v>1054</v>
      </c>
      <c r="M95" s="6" t="s">
        <v>1055</v>
      </c>
    </row>
    <row r="96" spans="1:13" x14ac:dyDescent="0.25">
      <c r="A96" s="12">
        <v>2787</v>
      </c>
      <c r="B96" s="3" t="s">
        <v>1056</v>
      </c>
      <c r="C96" s="4" t="s">
        <v>920</v>
      </c>
      <c r="D96" s="4" t="s">
        <v>836</v>
      </c>
      <c r="E96" s="4" t="s">
        <v>837</v>
      </c>
      <c r="F96" s="3" t="s">
        <v>852</v>
      </c>
      <c r="G96" s="3" t="s">
        <v>853</v>
      </c>
      <c r="H96" s="3" t="s">
        <v>765</v>
      </c>
      <c r="I96" s="3" t="s">
        <v>766</v>
      </c>
      <c r="J96" s="5" t="s">
        <v>653</v>
      </c>
      <c r="K96" s="5" t="s">
        <v>791</v>
      </c>
      <c r="L96" s="3" t="s">
        <v>716</v>
      </c>
      <c r="M96" s="6" t="s">
        <v>981</v>
      </c>
    </row>
    <row r="97" spans="1:13" x14ac:dyDescent="0.25">
      <c r="A97" s="12">
        <v>2796</v>
      </c>
      <c r="B97" s="3" t="s">
        <v>1057</v>
      </c>
      <c r="C97" s="4" t="s">
        <v>868</v>
      </c>
      <c r="D97" s="4" t="s">
        <v>828</v>
      </c>
      <c r="E97" s="4" t="s">
        <v>829</v>
      </c>
      <c r="F97" s="3" t="s">
        <v>852</v>
      </c>
      <c r="G97" s="3" t="s">
        <v>853</v>
      </c>
      <c r="H97" s="3" t="s">
        <v>765</v>
      </c>
      <c r="I97" s="3" t="s">
        <v>766</v>
      </c>
      <c r="J97" s="5" t="s">
        <v>687</v>
      </c>
      <c r="K97" s="5" t="s">
        <v>767</v>
      </c>
      <c r="L97" s="3" t="s">
        <v>1011</v>
      </c>
      <c r="M97" s="6" t="s">
        <v>1012</v>
      </c>
    </row>
    <row r="98" spans="1:13" x14ac:dyDescent="0.25">
      <c r="A98" s="12">
        <v>2802</v>
      </c>
      <c r="B98" s="3" t="s">
        <v>1058</v>
      </c>
      <c r="C98" s="4" t="s">
        <v>1059</v>
      </c>
      <c r="D98" s="4" t="s">
        <v>789</v>
      </c>
      <c r="E98" s="4" t="s">
        <v>790</v>
      </c>
      <c r="F98" s="3" t="s">
        <v>655</v>
      </c>
      <c r="G98" s="3" t="s">
        <v>916</v>
      </c>
      <c r="H98" s="3" t="s">
        <v>765</v>
      </c>
      <c r="I98" s="3" t="s">
        <v>766</v>
      </c>
      <c r="J98" s="5" t="s">
        <v>653</v>
      </c>
      <c r="K98" s="5" t="s">
        <v>791</v>
      </c>
      <c r="L98" s="3" t="s">
        <v>1060</v>
      </c>
      <c r="M98" s="6" t="s">
        <v>1061</v>
      </c>
    </row>
    <row r="99" spans="1:13" x14ac:dyDescent="0.25">
      <c r="A99" s="12">
        <v>2811</v>
      </c>
      <c r="B99" s="3" t="s">
        <v>1062</v>
      </c>
      <c r="C99" s="4" t="s">
        <v>868</v>
      </c>
      <c r="D99" s="4" t="s">
        <v>828</v>
      </c>
      <c r="E99" s="4" t="s">
        <v>829</v>
      </c>
      <c r="F99" s="3" t="s">
        <v>852</v>
      </c>
      <c r="G99" s="3" t="s">
        <v>853</v>
      </c>
      <c r="H99" s="3" t="s">
        <v>765</v>
      </c>
      <c r="I99" s="3" t="s">
        <v>766</v>
      </c>
      <c r="J99" s="5" t="s">
        <v>687</v>
      </c>
      <c r="K99" s="5" t="s">
        <v>767</v>
      </c>
      <c r="L99" s="3" t="s">
        <v>1063</v>
      </c>
      <c r="M99" s="6" t="s">
        <v>1064</v>
      </c>
    </row>
    <row r="100" spans="1:13" x14ac:dyDescent="0.25">
      <c r="A100" s="12">
        <v>2820</v>
      </c>
      <c r="B100" s="3" t="s">
        <v>1065</v>
      </c>
      <c r="C100" s="4" t="s">
        <v>864</v>
      </c>
      <c r="D100" s="4" t="s">
        <v>780</v>
      </c>
      <c r="E100" s="4" t="s">
        <v>781</v>
      </c>
      <c r="F100" s="3" t="s">
        <v>852</v>
      </c>
      <c r="G100" s="3" t="s">
        <v>853</v>
      </c>
      <c r="H100" s="3" t="s">
        <v>771</v>
      </c>
      <c r="I100" s="3" t="s">
        <v>772</v>
      </c>
      <c r="J100" s="5" t="s">
        <v>686</v>
      </c>
      <c r="K100" s="5" t="s">
        <v>782</v>
      </c>
      <c r="L100" s="3" t="s">
        <v>1066</v>
      </c>
      <c r="M100" s="6" t="s">
        <v>1067</v>
      </c>
    </row>
    <row r="101" spans="1:13" x14ac:dyDescent="0.25">
      <c r="A101" s="12">
        <v>2839</v>
      </c>
      <c r="B101" s="3" t="s">
        <v>1068</v>
      </c>
      <c r="C101" s="4" t="s">
        <v>872</v>
      </c>
      <c r="D101" s="4" t="s">
        <v>832</v>
      </c>
      <c r="E101" s="4" t="s">
        <v>833</v>
      </c>
      <c r="F101" s="3" t="s">
        <v>852</v>
      </c>
      <c r="G101" s="3" t="s">
        <v>853</v>
      </c>
      <c r="H101" s="3" t="s">
        <v>765</v>
      </c>
      <c r="I101" s="3" t="s">
        <v>766</v>
      </c>
      <c r="J101" s="5" t="s">
        <v>655</v>
      </c>
      <c r="K101" s="5" t="s">
        <v>795</v>
      </c>
      <c r="L101" s="3" t="s">
        <v>1069</v>
      </c>
      <c r="M101" s="6" t="s">
        <v>1070</v>
      </c>
    </row>
    <row r="102" spans="1:13" x14ac:dyDescent="0.25">
      <c r="A102" s="12">
        <v>2848</v>
      </c>
      <c r="B102" s="3" t="s">
        <v>1071</v>
      </c>
      <c r="C102" s="4" t="s">
        <v>1072</v>
      </c>
      <c r="D102" s="4" t="s">
        <v>780</v>
      </c>
      <c r="E102" s="4" t="s">
        <v>781</v>
      </c>
      <c r="F102" s="3" t="s">
        <v>655</v>
      </c>
      <c r="G102" s="3" t="s">
        <v>916</v>
      </c>
      <c r="H102" s="3" t="s">
        <v>771</v>
      </c>
      <c r="I102" s="3" t="s">
        <v>772</v>
      </c>
      <c r="J102" s="5" t="s">
        <v>686</v>
      </c>
      <c r="K102" s="5" t="s">
        <v>782</v>
      </c>
      <c r="L102" s="3" t="s">
        <v>1073</v>
      </c>
      <c r="M102" s="6" t="s">
        <v>1074</v>
      </c>
    </row>
    <row r="103" spans="1:13" x14ac:dyDescent="0.25">
      <c r="A103" s="12">
        <v>2857</v>
      </c>
      <c r="B103" s="3" t="s">
        <v>1075</v>
      </c>
      <c r="C103" s="4" t="s">
        <v>934</v>
      </c>
      <c r="D103" s="4" t="s">
        <v>763</v>
      </c>
      <c r="E103" s="4" t="s">
        <v>764</v>
      </c>
      <c r="F103" s="3" t="s">
        <v>852</v>
      </c>
      <c r="G103" s="3" t="s">
        <v>853</v>
      </c>
      <c r="H103" s="3" t="s">
        <v>765</v>
      </c>
      <c r="I103" s="3" t="s">
        <v>766</v>
      </c>
      <c r="J103" s="5" t="s">
        <v>687</v>
      </c>
      <c r="K103" s="5" t="s">
        <v>767</v>
      </c>
      <c r="L103" s="3" t="s">
        <v>935</v>
      </c>
      <c r="M103" s="6" t="s">
        <v>936</v>
      </c>
    </row>
    <row r="104" spans="1:13" x14ac:dyDescent="0.25">
      <c r="A104" s="12">
        <v>2866</v>
      </c>
      <c r="B104" s="3" t="s">
        <v>1076</v>
      </c>
      <c r="C104" s="4" t="s">
        <v>864</v>
      </c>
      <c r="D104" s="4" t="s">
        <v>780</v>
      </c>
      <c r="E104" s="4" t="s">
        <v>781</v>
      </c>
      <c r="F104" s="3" t="s">
        <v>852</v>
      </c>
      <c r="G104" s="3" t="s">
        <v>853</v>
      </c>
      <c r="H104" s="3" t="s">
        <v>771</v>
      </c>
      <c r="I104" s="3" t="s">
        <v>772</v>
      </c>
      <c r="J104" s="5" t="s">
        <v>686</v>
      </c>
      <c r="K104" s="5" t="s">
        <v>782</v>
      </c>
      <c r="L104" s="3" t="s">
        <v>912</v>
      </c>
      <c r="M104" s="6" t="s">
        <v>913</v>
      </c>
    </row>
    <row r="105" spans="1:13" x14ac:dyDescent="0.25">
      <c r="A105" s="12">
        <v>2875</v>
      </c>
      <c r="B105" s="3" t="s">
        <v>1077</v>
      </c>
      <c r="C105" s="4" t="s">
        <v>864</v>
      </c>
      <c r="D105" s="4" t="s">
        <v>780</v>
      </c>
      <c r="E105" s="4" t="s">
        <v>781</v>
      </c>
      <c r="F105" s="3" t="s">
        <v>852</v>
      </c>
      <c r="G105" s="3" t="s">
        <v>853</v>
      </c>
      <c r="H105" s="3" t="s">
        <v>771</v>
      </c>
      <c r="I105" s="3" t="s">
        <v>772</v>
      </c>
      <c r="J105" s="5" t="s">
        <v>686</v>
      </c>
      <c r="K105" s="5" t="s">
        <v>782</v>
      </c>
      <c r="L105" s="3" t="s">
        <v>1078</v>
      </c>
      <c r="M105" s="6" t="s">
        <v>1079</v>
      </c>
    </row>
    <row r="106" spans="1:13" x14ac:dyDescent="0.25">
      <c r="A106" s="12">
        <v>2884</v>
      </c>
      <c r="B106" s="3" t="s">
        <v>1080</v>
      </c>
      <c r="C106" s="4" t="s">
        <v>872</v>
      </c>
      <c r="D106" s="4" t="s">
        <v>832</v>
      </c>
      <c r="E106" s="4" t="s">
        <v>833</v>
      </c>
      <c r="F106" s="3" t="s">
        <v>852</v>
      </c>
      <c r="G106" s="3" t="s">
        <v>853</v>
      </c>
      <c r="H106" s="3" t="s">
        <v>765</v>
      </c>
      <c r="I106" s="3" t="s">
        <v>766</v>
      </c>
      <c r="J106" s="5" t="s">
        <v>655</v>
      </c>
      <c r="K106" s="5" t="s">
        <v>795</v>
      </c>
      <c r="L106" s="3" t="s">
        <v>987</v>
      </c>
      <c r="M106" s="6" t="s">
        <v>988</v>
      </c>
    </row>
    <row r="107" spans="1:13" x14ac:dyDescent="0.25">
      <c r="A107" s="12">
        <v>2893</v>
      </c>
      <c r="B107" s="3" t="s">
        <v>1081</v>
      </c>
      <c r="C107" s="4" t="s">
        <v>860</v>
      </c>
      <c r="D107" s="4" t="s">
        <v>789</v>
      </c>
      <c r="E107" s="4" t="s">
        <v>790</v>
      </c>
      <c r="F107" s="3" t="s">
        <v>852</v>
      </c>
      <c r="G107" s="3" t="s">
        <v>853</v>
      </c>
      <c r="H107" s="3" t="s">
        <v>765</v>
      </c>
      <c r="I107" s="3" t="s">
        <v>766</v>
      </c>
      <c r="J107" s="5" t="s">
        <v>653</v>
      </c>
      <c r="K107" s="5" t="s">
        <v>791</v>
      </c>
      <c r="L107" s="3" t="s">
        <v>927</v>
      </c>
      <c r="M107" s="6" t="s">
        <v>928</v>
      </c>
    </row>
    <row r="108" spans="1:13" x14ac:dyDescent="0.25">
      <c r="A108" s="12">
        <v>2909</v>
      </c>
      <c r="B108" s="3" t="s">
        <v>1082</v>
      </c>
      <c r="C108" s="4" t="s">
        <v>890</v>
      </c>
      <c r="D108" s="4" t="s">
        <v>653</v>
      </c>
      <c r="E108" s="4" t="s">
        <v>840</v>
      </c>
      <c r="F108" s="3" t="s">
        <v>852</v>
      </c>
      <c r="G108" s="3" t="s">
        <v>853</v>
      </c>
      <c r="H108" s="3" t="s">
        <v>765</v>
      </c>
      <c r="I108" s="3" t="s">
        <v>766</v>
      </c>
      <c r="J108" s="5" t="s">
        <v>655</v>
      </c>
      <c r="K108" s="5" t="s">
        <v>795</v>
      </c>
      <c r="L108" s="3" t="s">
        <v>975</v>
      </c>
      <c r="M108" s="6" t="s">
        <v>976</v>
      </c>
    </row>
    <row r="109" spans="1:13" x14ac:dyDescent="0.25">
      <c r="A109" s="12">
        <v>2918</v>
      </c>
      <c r="B109" s="3" t="s">
        <v>1083</v>
      </c>
      <c r="C109" s="4" t="s">
        <v>915</v>
      </c>
      <c r="D109" s="4" t="s">
        <v>644</v>
      </c>
      <c r="E109" s="4" t="s">
        <v>798</v>
      </c>
      <c r="F109" s="3" t="s">
        <v>655</v>
      </c>
      <c r="G109" s="3" t="s">
        <v>916</v>
      </c>
      <c r="H109" s="3" t="s">
        <v>771</v>
      </c>
      <c r="I109" s="3" t="s">
        <v>772</v>
      </c>
      <c r="J109" s="5" t="s">
        <v>694</v>
      </c>
      <c r="K109" s="5" t="s">
        <v>799</v>
      </c>
      <c r="L109" s="3" t="s">
        <v>1084</v>
      </c>
      <c r="M109" s="6" t="s">
        <v>1085</v>
      </c>
    </row>
    <row r="110" spans="1:13" x14ac:dyDescent="0.25">
      <c r="A110" s="12">
        <v>2927</v>
      </c>
      <c r="B110" s="3" t="s">
        <v>1086</v>
      </c>
      <c r="C110" s="4" t="s">
        <v>872</v>
      </c>
      <c r="D110" s="4" t="s">
        <v>832</v>
      </c>
      <c r="E110" s="4" t="s">
        <v>833</v>
      </c>
      <c r="F110" s="3" t="s">
        <v>852</v>
      </c>
      <c r="G110" s="3" t="s">
        <v>853</v>
      </c>
      <c r="H110" s="3" t="s">
        <v>765</v>
      </c>
      <c r="I110" s="3" t="s">
        <v>766</v>
      </c>
      <c r="J110" s="5" t="s">
        <v>655</v>
      </c>
      <c r="K110" s="5" t="s">
        <v>795</v>
      </c>
      <c r="L110" s="3" t="s">
        <v>1069</v>
      </c>
      <c r="M110" s="6" t="s">
        <v>1070</v>
      </c>
    </row>
    <row r="111" spans="1:13" x14ac:dyDescent="0.25">
      <c r="A111" s="12">
        <v>2936</v>
      </c>
      <c r="B111" s="3" t="s">
        <v>1087</v>
      </c>
      <c r="C111" s="4" t="s">
        <v>920</v>
      </c>
      <c r="D111" s="4" t="s">
        <v>836</v>
      </c>
      <c r="E111" s="4" t="s">
        <v>837</v>
      </c>
      <c r="F111" s="3" t="s">
        <v>852</v>
      </c>
      <c r="G111" s="3" t="s">
        <v>853</v>
      </c>
      <c r="H111" s="3" t="s">
        <v>765</v>
      </c>
      <c r="I111" s="3" t="s">
        <v>766</v>
      </c>
      <c r="J111" s="5" t="s">
        <v>653</v>
      </c>
      <c r="K111" s="5" t="s">
        <v>791</v>
      </c>
      <c r="L111" s="3" t="s">
        <v>1088</v>
      </c>
      <c r="M111" s="6" t="s">
        <v>1089</v>
      </c>
    </row>
    <row r="112" spans="1:13" x14ac:dyDescent="0.25">
      <c r="A112" s="12">
        <v>2945</v>
      </c>
      <c r="B112" s="3" t="s">
        <v>1090</v>
      </c>
      <c r="C112" s="4" t="s">
        <v>887</v>
      </c>
      <c r="D112" s="4" t="s">
        <v>820</v>
      </c>
      <c r="E112" s="4" t="s">
        <v>821</v>
      </c>
      <c r="F112" s="3" t="s">
        <v>852</v>
      </c>
      <c r="G112" s="3" t="s">
        <v>853</v>
      </c>
      <c r="H112" s="3" t="s">
        <v>771</v>
      </c>
      <c r="I112" s="3" t="s">
        <v>772</v>
      </c>
      <c r="J112" s="5" t="s">
        <v>694</v>
      </c>
      <c r="K112" s="5" t="s">
        <v>799</v>
      </c>
      <c r="L112" s="3" t="s">
        <v>1091</v>
      </c>
      <c r="M112" s="6" t="s">
        <v>1092</v>
      </c>
    </row>
    <row r="113" spans="1:13" x14ac:dyDescent="0.25">
      <c r="A113" s="12">
        <v>2954</v>
      </c>
      <c r="B113" s="3" t="s">
        <v>1093</v>
      </c>
      <c r="C113" s="4" t="s">
        <v>908</v>
      </c>
      <c r="D113" s="4" t="s">
        <v>699</v>
      </c>
      <c r="E113" s="4" t="s">
        <v>770</v>
      </c>
      <c r="F113" s="3" t="s">
        <v>852</v>
      </c>
      <c r="G113" s="3" t="s">
        <v>853</v>
      </c>
      <c r="H113" s="3" t="s">
        <v>771</v>
      </c>
      <c r="I113" s="3" t="s">
        <v>772</v>
      </c>
      <c r="J113" s="5" t="s">
        <v>662</v>
      </c>
      <c r="K113" s="5" t="s">
        <v>773</v>
      </c>
      <c r="L113" s="3" t="s">
        <v>1094</v>
      </c>
      <c r="M113" s="6" t="s">
        <v>1095</v>
      </c>
    </row>
    <row r="114" spans="1:13" x14ac:dyDescent="0.25">
      <c r="A114" s="12">
        <v>2963</v>
      </c>
      <c r="B114" s="3" t="s">
        <v>1096</v>
      </c>
      <c r="C114" s="4" t="s">
        <v>1097</v>
      </c>
      <c r="D114" s="4" t="s">
        <v>645</v>
      </c>
      <c r="E114" s="4" t="s">
        <v>802</v>
      </c>
      <c r="F114" s="3" t="s">
        <v>852</v>
      </c>
      <c r="G114" s="3" t="s">
        <v>853</v>
      </c>
      <c r="H114" s="3" t="s">
        <v>771</v>
      </c>
      <c r="I114" s="3" t="s">
        <v>772</v>
      </c>
      <c r="J114" s="5" t="s">
        <v>686</v>
      </c>
      <c r="K114" s="5" t="s">
        <v>782</v>
      </c>
      <c r="L114" s="3" t="s">
        <v>1098</v>
      </c>
      <c r="M114" s="6" t="s">
        <v>1099</v>
      </c>
    </row>
    <row r="115" spans="1:13" x14ac:dyDescent="0.25">
      <c r="A115" s="12">
        <v>2972</v>
      </c>
      <c r="B115" s="3" t="s">
        <v>1100</v>
      </c>
      <c r="C115" s="4" t="s">
        <v>890</v>
      </c>
      <c r="D115" s="4" t="s">
        <v>653</v>
      </c>
      <c r="E115" s="4" t="s">
        <v>840</v>
      </c>
      <c r="F115" s="3" t="s">
        <v>852</v>
      </c>
      <c r="G115" s="3" t="s">
        <v>853</v>
      </c>
      <c r="H115" s="3" t="s">
        <v>765</v>
      </c>
      <c r="I115" s="3" t="s">
        <v>766</v>
      </c>
      <c r="J115" s="5" t="s">
        <v>655</v>
      </c>
      <c r="K115" s="5" t="s">
        <v>795</v>
      </c>
      <c r="L115" s="3" t="s">
        <v>975</v>
      </c>
      <c r="M115" s="6" t="s">
        <v>976</v>
      </c>
    </row>
    <row r="116" spans="1:13" x14ac:dyDescent="0.25">
      <c r="A116" s="12">
        <v>2981</v>
      </c>
      <c r="B116" s="3" t="s">
        <v>1101</v>
      </c>
      <c r="C116" s="4" t="s">
        <v>1097</v>
      </c>
      <c r="D116" s="4" t="s">
        <v>645</v>
      </c>
      <c r="E116" s="4" t="s">
        <v>802</v>
      </c>
      <c r="F116" s="3" t="s">
        <v>852</v>
      </c>
      <c r="G116" s="3" t="s">
        <v>853</v>
      </c>
      <c r="H116" s="3" t="s">
        <v>771</v>
      </c>
      <c r="I116" s="3" t="s">
        <v>772</v>
      </c>
      <c r="J116" s="5" t="s">
        <v>686</v>
      </c>
      <c r="K116" s="5" t="s">
        <v>782</v>
      </c>
      <c r="L116" s="3" t="s">
        <v>1102</v>
      </c>
      <c r="M116" s="6" t="s">
        <v>1103</v>
      </c>
    </row>
    <row r="117" spans="1:13" x14ac:dyDescent="0.25">
      <c r="A117" s="12">
        <v>2990</v>
      </c>
      <c r="B117" s="3" t="s">
        <v>1104</v>
      </c>
      <c r="C117" s="4" t="s">
        <v>887</v>
      </c>
      <c r="D117" s="4" t="s">
        <v>820</v>
      </c>
      <c r="E117" s="4" t="s">
        <v>821</v>
      </c>
      <c r="F117" s="3" t="s">
        <v>852</v>
      </c>
      <c r="G117" s="3" t="s">
        <v>853</v>
      </c>
      <c r="H117" s="3" t="s">
        <v>771</v>
      </c>
      <c r="I117" s="3" t="s">
        <v>772</v>
      </c>
      <c r="J117" s="5" t="s">
        <v>694</v>
      </c>
      <c r="K117" s="5" t="s">
        <v>799</v>
      </c>
      <c r="L117" s="3" t="s">
        <v>1105</v>
      </c>
      <c r="M117" s="6" t="s">
        <v>1106</v>
      </c>
    </row>
    <row r="118" spans="1:13" x14ac:dyDescent="0.25">
      <c r="A118" s="12">
        <v>3009</v>
      </c>
      <c r="B118" s="3" t="s">
        <v>1107</v>
      </c>
      <c r="C118" s="4" t="s">
        <v>1108</v>
      </c>
      <c r="D118" s="4" t="s">
        <v>832</v>
      </c>
      <c r="E118" s="4" t="s">
        <v>833</v>
      </c>
      <c r="F118" s="3" t="s">
        <v>653</v>
      </c>
      <c r="G118" s="3" t="s">
        <v>1109</v>
      </c>
      <c r="H118" s="3" t="s">
        <v>765</v>
      </c>
      <c r="I118" s="3" t="s">
        <v>766</v>
      </c>
      <c r="J118" s="5" t="s">
        <v>655</v>
      </c>
      <c r="K118" s="5" t="s">
        <v>795</v>
      </c>
      <c r="L118" s="3" t="s">
        <v>873</v>
      </c>
      <c r="M118" s="6" t="s">
        <v>874</v>
      </c>
    </row>
    <row r="119" spans="1:13" x14ac:dyDescent="0.25">
      <c r="A119" s="12">
        <v>3018</v>
      </c>
      <c r="B119" s="3" t="s">
        <v>1110</v>
      </c>
      <c r="C119" s="4" t="s">
        <v>934</v>
      </c>
      <c r="D119" s="4" t="s">
        <v>763</v>
      </c>
      <c r="E119" s="4" t="s">
        <v>764</v>
      </c>
      <c r="F119" s="3" t="s">
        <v>852</v>
      </c>
      <c r="G119" s="3" t="s">
        <v>853</v>
      </c>
      <c r="H119" s="3" t="s">
        <v>765</v>
      </c>
      <c r="I119" s="3" t="s">
        <v>766</v>
      </c>
      <c r="J119" s="5" t="s">
        <v>687</v>
      </c>
      <c r="K119" s="5" t="s">
        <v>767</v>
      </c>
      <c r="L119" s="3" t="s">
        <v>1111</v>
      </c>
      <c r="M119" s="6" t="s">
        <v>1112</v>
      </c>
    </row>
    <row r="120" spans="1:13" x14ac:dyDescent="0.25">
      <c r="A120" s="12">
        <v>3036</v>
      </c>
      <c r="B120" s="3" t="s">
        <v>1113</v>
      </c>
      <c r="C120" s="4" t="s">
        <v>872</v>
      </c>
      <c r="D120" s="4" t="s">
        <v>832</v>
      </c>
      <c r="E120" s="4" t="s">
        <v>833</v>
      </c>
      <c r="F120" s="3" t="s">
        <v>852</v>
      </c>
      <c r="G120" s="3" t="s">
        <v>853</v>
      </c>
      <c r="H120" s="3" t="s">
        <v>765</v>
      </c>
      <c r="I120" s="3" t="s">
        <v>766</v>
      </c>
      <c r="J120" s="5" t="s">
        <v>655</v>
      </c>
      <c r="K120" s="5" t="s">
        <v>795</v>
      </c>
      <c r="L120" s="3" t="s">
        <v>987</v>
      </c>
      <c r="M120" s="6" t="s">
        <v>988</v>
      </c>
    </row>
    <row r="121" spans="1:13" x14ac:dyDescent="0.25">
      <c r="A121" s="12">
        <v>3045</v>
      </c>
      <c r="B121" s="3" t="s">
        <v>1114</v>
      </c>
      <c r="C121" s="4" t="s">
        <v>915</v>
      </c>
      <c r="D121" s="4" t="s">
        <v>644</v>
      </c>
      <c r="E121" s="4" t="s">
        <v>798</v>
      </c>
      <c r="F121" s="3" t="s">
        <v>655</v>
      </c>
      <c r="G121" s="3" t="s">
        <v>916</v>
      </c>
      <c r="H121" s="3" t="s">
        <v>771</v>
      </c>
      <c r="I121" s="3" t="s">
        <v>772</v>
      </c>
      <c r="J121" s="5" t="s">
        <v>694</v>
      </c>
      <c r="K121" s="5" t="s">
        <v>799</v>
      </c>
      <c r="L121" s="3" t="s">
        <v>1115</v>
      </c>
      <c r="M121" s="6" t="s">
        <v>1116</v>
      </c>
    </row>
    <row r="122" spans="1:13" x14ac:dyDescent="0.25">
      <c r="A122" s="12">
        <v>3054</v>
      </c>
      <c r="B122" s="3" t="s">
        <v>1117</v>
      </c>
      <c r="C122" s="4" t="s">
        <v>890</v>
      </c>
      <c r="D122" s="4" t="s">
        <v>653</v>
      </c>
      <c r="E122" s="4" t="s">
        <v>840</v>
      </c>
      <c r="F122" s="3" t="s">
        <v>852</v>
      </c>
      <c r="G122" s="3" t="s">
        <v>853</v>
      </c>
      <c r="H122" s="3" t="s">
        <v>765</v>
      </c>
      <c r="I122" s="3" t="s">
        <v>766</v>
      </c>
      <c r="J122" s="5" t="s">
        <v>655</v>
      </c>
      <c r="K122" s="5" t="s">
        <v>795</v>
      </c>
      <c r="L122" s="3" t="s">
        <v>891</v>
      </c>
      <c r="M122" s="6" t="s">
        <v>892</v>
      </c>
    </row>
    <row r="123" spans="1:13" x14ac:dyDescent="0.25">
      <c r="A123" s="12">
        <v>3063</v>
      </c>
      <c r="B123" s="3" t="s">
        <v>1118</v>
      </c>
      <c r="C123" s="4" t="s">
        <v>864</v>
      </c>
      <c r="D123" s="4" t="s">
        <v>780</v>
      </c>
      <c r="E123" s="4" t="s">
        <v>781</v>
      </c>
      <c r="F123" s="3" t="s">
        <v>852</v>
      </c>
      <c r="G123" s="3" t="s">
        <v>853</v>
      </c>
      <c r="H123" s="3" t="s">
        <v>771</v>
      </c>
      <c r="I123" s="3" t="s">
        <v>772</v>
      </c>
      <c r="J123" s="5" t="s">
        <v>686</v>
      </c>
      <c r="K123" s="5" t="s">
        <v>782</v>
      </c>
      <c r="L123" s="3" t="s">
        <v>1119</v>
      </c>
      <c r="M123" s="6" t="s">
        <v>1120</v>
      </c>
    </row>
    <row r="124" spans="1:13" x14ac:dyDescent="0.25">
      <c r="A124" s="12">
        <v>3072</v>
      </c>
      <c r="B124" s="3" t="s">
        <v>1121</v>
      </c>
      <c r="C124" s="4" t="s">
        <v>920</v>
      </c>
      <c r="D124" s="4" t="s">
        <v>836</v>
      </c>
      <c r="E124" s="4" t="s">
        <v>837</v>
      </c>
      <c r="F124" s="3" t="s">
        <v>852</v>
      </c>
      <c r="G124" s="3" t="s">
        <v>853</v>
      </c>
      <c r="H124" s="3" t="s">
        <v>765</v>
      </c>
      <c r="I124" s="3" t="s">
        <v>766</v>
      </c>
      <c r="J124" s="5" t="s">
        <v>653</v>
      </c>
      <c r="K124" s="5" t="s">
        <v>791</v>
      </c>
      <c r="L124" s="3" t="s">
        <v>921</v>
      </c>
      <c r="M124" s="6" t="s">
        <v>922</v>
      </c>
    </row>
    <row r="125" spans="1:13" x14ac:dyDescent="0.25">
      <c r="A125" s="12">
        <v>3081</v>
      </c>
      <c r="B125" s="3" t="s">
        <v>1122</v>
      </c>
      <c r="C125" s="4" t="s">
        <v>864</v>
      </c>
      <c r="D125" s="4" t="s">
        <v>780</v>
      </c>
      <c r="E125" s="4" t="s">
        <v>781</v>
      </c>
      <c r="F125" s="3" t="s">
        <v>852</v>
      </c>
      <c r="G125" s="3" t="s">
        <v>853</v>
      </c>
      <c r="H125" s="3" t="s">
        <v>771</v>
      </c>
      <c r="I125" s="3" t="s">
        <v>772</v>
      </c>
      <c r="J125" s="5" t="s">
        <v>686</v>
      </c>
      <c r="K125" s="5" t="s">
        <v>782</v>
      </c>
      <c r="L125" s="3" t="s">
        <v>1073</v>
      </c>
      <c r="M125" s="6" t="s">
        <v>1074</v>
      </c>
    </row>
    <row r="126" spans="1:13" x14ac:dyDescent="0.25">
      <c r="A126" s="12">
        <v>3090</v>
      </c>
      <c r="B126" s="3" t="s">
        <v>1123</v>
      </c>
      <c r="C126" s="4" t="s">
        <v>872</v>
      </c>
      <c r="D126" s="4" t="s">
        <v>832</v>
      </c>
      <c r="E126" s="4" t="s">
        <v>833</v>
      </c>
      <c r="F126" s="3" t="s">
        <v>852</v>
      </c>
      <c r="G126" s="3" t="s">
        <v>853</v>
      </c>
      <c r="H126" s="3" t="s">
        <v>765</v>
      </c>
      <c r="I126" s="3" t="s">
        <v>766</v>
      </c>
      <c r="J126" s="5" t="s">
        <v>655</v>
      </c>
      <c r="K126" s="5" t="s">
        <v>795</v>
      </c>
      <c r="L126" s="3" t="s">
        <v>1069</v>
      </c>
      <c r="M126" s="6" t="s">
        <v>1070</v>
      </c>
    </row>
    <row r="127" spans="1:13" x14ac:dyDescent="0.25">
      <c r="A127" s="12">
        <v>3106</v>
      </c>
      <c r="B127" s="3" t="s">
        <v>1124</v>
      </c>
      <c r="C127" s="4" t="s">
        <v>1035</v>
      </c>
      <c r="D127" s="4" t="s">
        <v>776</v>
      </c>
      <c r="E127" s="4" t="s">
        <v>777</v>
      </c>
      <c r="F127" s="3" t="s">
        <v>852</v>
      </c>
      <c r="G127" s="3" t="s">
        <v>853</v>
      </c>
      <c r="H127" s="3" t="s">
        <v>771</v>
      </c>
      <c r="I127" s="3" t="s">
        <v>772</v>
      </c>
      <c r="J127" s="5" t="s">
        <v>662</v>
      </c>
      <c r="K127" s="5" t="s">
        <v>773</v>
      </c>
      <c r="L127" s="3" t="s">
        <v>966</v>
      </c>
      <c r="M127" s="6" t="s">
        <v>967</v>
      </c>
    </row>
    <row r="128" spans="1:13" x14ac:dyDescent="0.25">
      <c r="A128" s="12">
        <v>3115</v>
      </c>
      <c r="B128" s="3" t="s">
        <v>1125</v>
      </c>
      <c r="C128" s="4" t="s">
        <v>1126</v>
      </c>
      <c r="D128" s="4" t="s">
        <v>789</v>
      </c>
      <c r="E128" s="4" t="s">
        <v>790</v>
      </c>
      <c r="F128" s="3" t="s">
        <v>653</v>
      </c>
      <c r="G128" s="3" t="s">
        <v>1109</v>
      </c>
      <c r="H128" s="3" t="s">
        <v>765</v>
      </c>
      <c r="I128" s="3" t="s">
        <v>766</v>
      </c>
      <c r="J128" s="5" t="s">
        <v>653</v>
      </c>
      <c r="K128" s="5" t="s">
        <v>791</v>
      </c>
      <c r="L128" s="3" t="s">
        <v>1127</v>
      </c>
      <c r="M128" s="6" t="s">
        <v>1128</v>
      </c>
    </row>
    <row r="129" spans="1:13" x14ac:dyDescent="0.25">
      <c r="A129" s="12">
        <v>3124</v>
      </c>
      <c r="B129" s="3" t="s">
        <v>1129</v>
      </c>
      <c r="C129" s="4" t="s">
        <v>890</v>
      </c>
      <c r="D129" s="4" t="s">
        <v>653</v>
      </c>
      <c r="E129" s="4" t="s">
        <v>840</v>
      </c>
      <c r="F129" s="3" t="s">
        <v>852</v>
      </c>
      <c r="G129" s="3" t="s">
        <v>853</v>
      </c>
      <c r="H129" s="3" t="s">
        <v>765</v>
      </c>
      <c r="I129" s="3" t="s">
        <v>766</v>
      </c>
      <c r="J129" s="5" t="s">
        <v>655</v>
      </c>
      <c r="K129" s="5" t="s">
        <v>795</v>
      </c>
      <c r="L129" s="3" t="s">
        <v>891</v>
      </c>
      <c r="M129" s="6" t="s">
        <v>892</v>
      </c>
    </row>
    <row r="130" spans="1:13" x14ac:dyDescent="0.25">
      <c r="A130" s="12">
        <v>3133</v>
      </c>
      <c r="B130" s="3" t="s">
        <v>1130</v>
      </c>
      <c r="C130" s="4" t="s">
        <v>864</v>
      </c>
      <c r="D130" s="4" t="s">
        <v>780</v>
      </c>
      <c r="E130" s="4" t="s">
        <v>781</v>
      </c>
      <c r="F130" s="3" t="s">
        <v>852</v>
      </c>
      <c r="G130" s="3" t="s">
        <v>853</v>
      </c>
      <c r="H130" s="3" t="s">
        <v>771</v>
      </c>
      <c r="I130" s="3" t="s">
        <v>772</v>
      </c>
      <c r="J130" s="5" t="s">
        <v>686</v>
      </c>
      <c r="K130" s="5" t="s">
        <v>782</v>
      </c>
      <c r="L130" s="3" t="s">
        <v>1131</v>
      </c>
      <c r="M130" s="6" t="s">
        <v>1132</v>
      </c>
    </row>
    <row r="131" spans="1:13" x14ac:dyDescent="0.25">
      <c r="A131" s="12">
        <v>3142</v>
      </c>
      <c r="B131" s="3" t="s">
        <v>1133</v>
      </c>
      <c r="C131" s="4" t="s">
        <v>872</v>
      </c>
      <c r="D131" s="4" t="s">
        <v>832</v>
      </c>
      <c r="E131" s="4" t="s">
        <v>833</v>
      </c>
      <c r="F131" s="3" t="s">
        <v>852</v>
      </c>
      <c r="G131" s="3" t="s">
        <v>853</v>
      </c>
      <c r="H131" s="3" t="s">
        <v>765</v>
      </c>
      <c r="I131" s="3" t="s">
        <v>766</v>
      </c>
      <c r="J131" s="5" t="s">
        <v>655</v>
      </c>
      <c r="K131" s="5" t="s">
        <v>795</v>
      </c>
      <c r="L131" s="3" t="s">
        <v>1069</v>
      </c>
      <c r="M131" s="6" t="s">
        <v>1070</v>
      </c>
    </row>
    <row r="132" spans="1:13" x14ac:dyDescent="0.25">
      <c r="A132" s="12">
        <v>3151</v>
      </c>
      <c r="B132" s="3" t="s">
        <v>1134</v>
      </c>
      <c r="C132" s="4" t="s">
        <v>934</v>
      </c>
      <c r="D132" s="4" t="s">
        <v>763</v>
      </c>
      <c r="E132" s="4" t="s">
        <v>764</v>
      </c>
      <c r="F132" s="3" t="s">
        <v>852</v>
      </c>
      <c r="G132" s="3" t="s">
        <v>853</v>
      </c>
      <c r="H132" s="3" t="s">
        <v>765</v>
      </c>
      <c r="I132" s="3" t="s">
        <v>766</v>
      </c>
      <c r="J132" s="5" t="s">
        <v>687</v>
      </c>
      <c r="K132" s="5" t="s">
        <v>767</v>
      </c>
      <c r="L132" s="3" t="s">
        <v>1028</v>
      </c>
      <c r="M132" s="6" t="s">
        <v>1029</v>
      </c>
    </row>
    <row r="133" spans="1:13" x14ac:dyDescent="0.25">
      <c r="A133" s="12">
        <v>3160</v>
      </c>
      <c r="B133" s="3" t="s">
        <v>1135</v>
      </c>
      <c r="C133" s="4" t="s">
        <v>864</v>
      </c>
      <c r="D133" s="4" t="s">
        <v>780</v>
      </c>
      <c r="E133" s="4" t="s">
        <v>781</v>
      </c>
      <c r="F133" s="3" t="s">
        <v>852</v>
      </c>
      <c r="G133" s="3" t="s">
        <v>853</v>
      </c>
      <c r="H133" s="3" t="s">
        <v>771</v>
      </c>
      <c r="I133" s="3" t="s">
        <v>772</v>
      </c>
      <c r="J133" s="5" t="s">
        <v>686</v>
      </c>
      <c r="K133" s="5" t="s">
        <v>782</v>
      </c>
      <c r="L133" s="3" t="s">
        <v>1119</v>
      </c>
      <c r="M133" s="6" t="s">
        <v>1120</v>
      </c>
    </row>
    <row r="134" spans="1:13" x14ac:dyDescent="0.25">
      <c r="A134" s="12">
        <v>3179</v>
      </c>
      <c r="B134" s="3" t="s">
        <v>1136</v>
      </c>
      <c r="C134" s="4" t="s">
        <v>1137</v>
      </c>
      <c r="D134" s="4" t="s">
        <v>657</v>
      </c>
      <c r="E134" s="4" t="s">
        <v>898</v>
      </c>
      <c r="F134" s="3" t="s">
        <v>658</v>
      </c>
      <c r="G134" s="3" t="s">
        <v>755</v>
      </c>
      <c r="H134" s="3" t="s">
        <v>756</v>
      </c>
      <c r="I134" s="3" t="s">
        <v>757</v>
      </c>
      <c r="J134" s="5" t="s">
        <v>758</v>
      </c>
      <c r="K134" s="5" t="s">
        <v>754</v>
      </c>
      <c r="L134" s="3" t="s">
        <v>1138</v>
      </c>
      <c r="M134" s="6" t="s">
        <v>1136</v>
      </c>
    </row>
    <row r="135" spans="1:13" x14ac:dyDescent="0.25">
      <c r="A135" s="12">
        <v>3188</v>
      </c>
      <c r="B135" s="3" t="s">
        <v>1139</v>
      </c>
      <c r="C135" s="4" t="s">
        <v>890</v>
      </c>
      <c r="D135" s="4" t="s">
        <v>653</v>
      </c>
      <c r="E135" s="4" t="s">
        <v>840</v>
      </c>
      <c r="F135" s="3" t="s">
        <v>852</v>
      </c>
      <c r="G135" s="3" t="s">
        <v>853</v>
      </c>
      <c r="H135" s="3" t="s">
        <v>765</v>
      </c>
      <c r="I135" s="3" t="s">
        <v>766</v>
      </c>
      <c r="J135" s="5" t="s">
        <v>655</v>
      </c>
      <c r="K135" s="5" t="s">
        <v>795</v>
      </c>
      <c r="L135" s="3" t="s">
        <v>891</v>
      </c>
      <c r="M135" s="6" t="s">
        <v>892</v>
      </c>
    </row>
    <row r="136" spans="1:13" x14ac:dyDescent="0.25">
      <c r="A136" s="12">
        <v>3197</v>
      </c>
      <c r="B136" s="3" t="s">
        <v>1140</v>
      </c>
      <c r="C136" s="4" t="s">
        <v>872</v>
      </c>
      <c r="D136" s="4" t="s">
        <v>832</v>
      </c>
      <c r="E136" s="4" t="s">
        <v>833</v>
      </c>
      <c r="F136" s="3" t="s">
        <v>852</v>
      </c>
      <c r="G136" s="3" t="s">
        <v>853</v>
      </c>
      <c r="H136" s="3" t="s">
        <v>765</v>
      </c>
      <c r="I136" s="3" t="s">
        <v>766</v>
      </c>
      <c r="J136" s="5" t="s">
        <v>655</v>
      </c>
      <c r="K136" s="5" t="s">
        <v>795</v>
      </c>
      <c r="L136" s="3" t="s">
        <v>1141</v>
      </c>
      <c r="M136" s="6" t="s">
        <v>1142</v>
      </c>
    </row>
    <row r="137" spans="1:13" x14ac:dyDescent="0.25">
      <c r="A137" s="12">
        <v>3203</v>
      </c>
      <c r="B137" s="3" t="s">
        <v>1143</v>
      </c>
      <c r="C137" s="4" t="s">
        <v>876</v>
      </c>
      <c r="D137" s="4" t="s">
        <v>816</v>
      </c>
      <c r="E137" s="4" t="s">
        <v>817</v>
      </c>
      <c r="F137" s="3" t="s">
        <v>852</v>
      </c>
      <c r="G137" s="3" t="s">
        <v>853</v>
      </c>
      <c r="H137" s="3" t="s">
        <v>765</v>
      </c>
      <c r="I137" s="3" t="s">
        <v>766</v>
      </c>
      <c r="J137" s="5" t="s">
        <v>687</v>
      </c>
      <c r="K137" s="5" t="s">
        <v>767</v>
      </c>
      <c r="L137" s="3" t="s">
        <v>1144</v>
      </c>
      <c r="M137" s="6" t="s">
        <v>1145</v>
      </c>
    </row>
    <row r="138" spans="1:13" x14ac:dyDescent="0.25">
      <c r="A138" s="12">
        <v>3212</v>
      </c>
      <c r="B138" s="3" t="s">
        <v>1146</v>
      </c>
      <c r="C138" s="4" t="s">
        <v>864</v>
      </c>
      <c r="D138" s="4" t="s">
        <v>780</v>
      </c>
      <c r="E138" s="4" t="s">
        <v>781</v>
      </c>
      <c r="F138" s="3" t="s">
        <v>852</v>
      </c>
      <c r="G138" s="3" t="s">
        <v>853</v>
      </c>
      <c r="H138" s="3" t="s">
        <v>771</v>
      </c>
      <c r="I138" s="3" t="s">
        <v>772</v>
      </c>
      <c r="J138" s="5" t="s">
        <v>686</v>
      </c>
      <c r="K138" s="5" t="s">
        <v>782</v>
      </c>
      <c r="L138" s="3" t="s">
        <v>1147</v>
      </c>
      <c r="M138" s="6" t="s">
        <v>1148</v>
      </c>
    </row>
    <row r="139" spans="1:13" x14ac:dyDescent="0.25">
      <c r="A139" s="12">
        <v>3221</v>
      </c>
      <c r="B139" s="3" t="s">
        <v>1149</v>
      </c>
      <c r="C139" s="4" t="s">
        <v>872</v>
      </c>
      <c r="D139" s="4" t="s">
        <v>832</v>
      </c>
      <c r="E139" s="4" t="s">
        <v>833</v>
      </c>
      <c r="F139" s="3" t="s">
        <v>852</v>
      </c>
      <c r="G139" s="3" t="s">
        <v>853</v>
      </c>
      <c r="H139" s="3" t="s">
        <v>765</v>
      </c>
      <c r="I139" s="3" t="s">
        <v>766</v>
      </c>
      <c r="J139" s="5" t="s">
        <v>655</v>
      </c>
      <c r="K139" s="5" t="s">
        <v>795</v>
      </c>
      <c r="L139" s="3" t="s">
        <v>721</v>
      </c>
      <c r="M139" s="6" t="s">
        <v>1150</v>
      </c>
    </row>
    <row r="140" spans="1:13" x14ac:dyDescent="0.25">
      <c r="A140" s="12">
        <v>3230</v>
      </c>
      <c r="B140" s="3" t="s">
        <v>1151</v>
      </c>
      <c r="C140" s="4" t="s">
        <v>908</v>
      </c>
      <c r="D140" s="4" t="s">
        <v>699</v>
      </c>
      <c r="E140" s="4" t="s">
        <v>770</v>
      </c>
      <c r="F140" s="3" t="s">
        <v>852</v>
      </c>
      <c r="G140" s="3" t="s">
        <v>853</v>
      </c>
      <c r="H140" s="3" t="s">
        <v>771</v>
      </c>
      <c r="I140" s="3" t="s">
        <v>772</v>
      </c>
      <c r="J140" s="5" t="s">
        <v>662</v>
      </c>
      <c r="K140" s="5" t="s">
        <v>773</v>
      </c>
      <c r="L140" s="3" t="s">
        <v>909</v>
      </c>
      <c r="M140" s="6" t="s">
        <v>910</v>
      </c>
    </row>
    <row r="141" spans="1:13" x14ac:dyDescent="0.25">
      <c r="A141" s="12">
        <v>3249</v>
      </c>
      <c r="B141" s="3" t="s">
        <v>1152</v>
      </c>
      <c r="C141" s="4" t="s">
        <v>851</v>
      </c>
      <c r="D141" s="4" t="s">
        <v>808</v>
      </c>
      <c r="E141" s="4" t="s">
        <v>809</v>
      </c>
      <c r="F141" s="3" t="s">
        <v>852</v>
      </c>
      <c r="G141" s="3" t="s">
        <v>853</v>
      </c>
      <c r="H141" s="3" t="s">
        <v>771</v>
      </c>
      <c r="I141" s="3" t="s">
        <v>772</v>
      </c>
      <c r="J141" s="5" t="s">
        <v>686</v>
      </c>
      <c r="K141" s="5" t="s">
        <v>782</v>
      </c>
      <c r="L141" s="3" t="s">
        <v>854</v>
      </c>
      <c r="M141" s="6" t="s">
        <v>855</v>
      </c>
    </row>
    <row r="142" spans="1:13" x14ac:dyDescent="0.25">
      <c r="A142" s="12">
        <v>3258</v>
      </c>
      <c r="B142" s="3" t="s">
        <v>1153</v>
      </c>
      <c r="C142" s="4" t="s">
        <v>1154</v>
      </c>
      <c r="D142" s="4" t="s">
        <v>644</v>
      </c>
      <c r="E142" s="4" t="s">
        <v>798</v>
      </c>
      <c r="F142" s="3" t="s">
        <v>955</v>
      </c>
      <c r="G142" s="3" t="s">
        <v>956</v>
      </c>
      <c r="H142" s="3" t="s">
        <v>771</v>
      </c>
      <c r="I142" s="3" t="s">
        <v>772</v>
      </c>
      <c r="J142" s="5" t="s">
        <v>694</v>
      </c>
      <c r="K142" s="5" t="s">
        <v>799</v>
      </c>
      <c r="L142" s="3" t="s">
        <v>952</v>
      </c>
      <c r="M142" s="6" t="s">
        <v>953</v>
      </c>
    </row>
    <row r="143" spans="1:13" x14ac:dyDescent="0.25">
      <c r="A143" s="12">
        <v>3267</v>
      </c>
      <c r="B143" s="3" t="s">
        <v>1155</v>
      </c>
      <c r="C143" s="4" t="s">
        <v>920</v>
      </c>
      <c r="D143" s="4" t="s">
        <v>836</v>
      </c>
      <c r="E143" s="4" t="s">
        <v>837</v>
      </c>
      <c r="F143" s="3" t="s">
        <v>852</v>
      </c>
      <c r="G143" s="3" t="s">
        <v>853</v>
      </c>
      <c r="H143" s="3" t="s">
        <v>765</v>
      </c>
      <c r="I143" s="3" t="s">
        <v>766</v>
      </c>
      <c r="J143" s="5" t="s">
        <v>653</v>
      </c>
      <c r="K143" s="5" t="s">
        <v>791</v>
      </c>
      <c r="L143" s="3" t="s">
        <v>716</v>
      </c>
      <c r="M143" s="6" t="s">
        <v>981</v>
      </c>
    </row>
    <row r="144" spans="1:13" x14ac:dyDescent="0.25">
      <c r="A144" s="12">
        <v>3276</v>
      </c>
      <c r="B144" s="3" t="s">
        <v>1156</v>
      </c>
      <c r="C144" s="4" t="s">
        <v>1157</v>
      </c>
      <c r="D144" s="4" t="s">
        <v>645</v>
      </c>
      <c r="E144" s="4" t="s">
        <v>802</v>
      </c>
      <c r="F144" s="3" t="s">
        <v>655</v>
      </c>
      <c r="G144" s="3" t="s">
        <v>916</v>
      </c>
      <c r="H144" s="3" t="s">
        <v>771</v>
      </c>
      <c r="I144" s="3" t="s">
        <v>772</v>
      </c>
      <c r="J144" s="5" t="s">
        <v>686</v>
      </c>
      <c r="K144" s="5" t="s">
        <v>782</v>
      </c>
      <c r="L144" s="3" t="s">
        <v>1102</v>
      </c>
      <c r="M144" s="6" t="s">
        <v>1103</v>
      </c>
    </row>
    <row r="145" spans="1:13" x14ac:dyDescent="0.25">
      <c r="A145" s="12">
        <v>3285</v>
      </c>
      <c r="B145" s="3" t="s">
        <v>1158</v>
      </c>
      <c r="C145" s="4" t="s">
        <v>934</v>
      </c>
      <c r="D145" s="4" t="s">
        <v>763</v>
      </c>
      <c r="E145" s="4" t="s">
        <v>764</v>
      </c>
      <c r="F145" s="3" t="s">
        <v>852</v>
      </c>
      <c r="G145" s="3" t="s">
        <v>853</v>
      </c>
      <c r="H145" s="3" t="s">
        <v>765</v>
      </c>
      <c r="I145" s="3" t="s">
        <v>766</v>
      </c>
      <c r="J145" s="5" t="s">
        <v>687</v>
      </c>
      <c r="K145" s="5" t="s">
        <v>767</v>
      </c>
      <c r="L145" s="3" t="s">
        <v>1159</v>
      </c>
      <c r="M145" s="6" t="s">
        <v>1160</v>
      </c>
    </row>
    <row r="146" spans="1:13" x14ac:dyDescent="0.25">
      <c r="A146" s="12">
        <v>3294</v>
      </c>
      <c r="B146" s="3" t="s">
        <v>1161</v>
      </c>
      <c r="C146" s="4" t="s">
        <v>872</v>
      </c>
      <c r="D146" s="4" t="s">
        <v>832</v>
      </c>
      <c r="E146" s="4" t="s">
        <v>833</v>
      </c>
      <c r="F146" s="3" t="s">
        <v>852</v>
      </c>
      <c r="G146" s="3" t="s">
        <v>853</v>
      </c>
      <c r="H146" s="3" t="s">
        <v>765</v>
      </c>
      <c r="I146" s="3" t="s">
        <v>766</v>
      </c>
      <c r="J146" s="5" t="s">
        <v>655</v>
      </c>
      <c r="K146" s="5" t="s">
        <v>795</v>
      </c>
      <c r="L146" s="3" t="s">
        <v>987</v>
      </c>
      <c r="M146" s="6" t="s">
        <v>988</v>
      </c>
    </row>
    <row r="147" spans="1:13" x14ac:dyDescent="0.25">
      <c r="A147" s="12">
        <v>3300</v>
      </c>
      <c r="B147" s="3" t="s">
        <v>1162</v>
      </c>
      <c r="C147" s="4" t="s">
        <v>970</v>
      </c>
      <c r="D147" s="4" t="s">
        <v>812</v>
      </c>
      <c r="E147" s="4" t="s">
        <v>813</v>
      </c>
      <c r="F147" s="3" t="s">
        <v>852</v>
      </c>
      <c r="G147" s="3" t="s">
        <v>853</v>
      </c>
      <c r="H147" s="3" t="s">
        <v>756</v>
      </c>
      <c r="I147" s="3" t="s">
        <v>757</v>
      </c>
      <c r="J147" s="5" t="s">
        <v>808</v>
      </c>
      <c r="K147" s="5" t="s">
        <v>813</v>
      </c>
      <c r="L147" s="3" t="s">
        <v>1163</v>
      </c>
      <c r="M147" s="6" t="s">
        <v>1164</v>
      </c>
    </row>
    <row r="148" spans="1:13" x14ac:dyDescent="0.25">
      <c r="A148" s="12">
        <v>3319</v>
      </c>
      <c r="B148" s="3" t="s">
        <v>1165</v>
      </c>
      <c r="C148" s="4" t="s">
        <v>1154</v>
      </c>
      <c r="D148" s="4" t="s">
        <v>644</v>
      </c>
      <c r="E148" s="4" t="s">
        <v>798</v>
      </c>
      <c r="F148" s="3" t="s">
        <v>852</v>
      </c>
      <c r="G148" s="3" t="s">
        <v>853</v>
      </c>
      <c r="H148" s="3" t="s">
        <v>771</v>
      </c>
      <c r="I148" s="3" t="s">
        <v>772</v>
      </c>
      <c r="J148" s="5" t="s">
        <v>694</v>
      </c>
      <c r="K148" s="5" t="s">
        <v>799</v>
      </c>
      <c r="L148" s="3" t="s">
        <v>917</v>
      </c>
      <c r="M148" s="6" t="s">
        <v>918</v>
      </c>
    </row>
    <row r="149" spans="1:13" x14ac:dyDescent="0.25">
      <c r="A149" s="12">
        <v>3328</v>
      </c>
      <c r="B149" s="3" t="s">
        <v>1166</v>
      </c>
      <c r="C149" s="4" t="s">
        <v>851</v>
      </c>
      <c r="D149" s="4" t="s">
        <v>808</v>
      </c>
      <c r="E149" s="4" t="s">
        <v>809</v>
      </c>
      <c r="F149" s="3" t="s">
        <v>852</v>
      </c>
      <c r="G149" s="3" t="s">
        <v>853</v>
      </c>
      <c r="H149" s="3" t="s">
        <v>771</v>
      </c>
      <c r="I149" s="3" t="s">
        <v>772</v>
      </c>
      <c r="J149" s="5" t="s">
        <v>686</v>
      </c>
      <c r="K149" s="5" t="s">
        <v>782</v>
      </c>
      <c r="L149" s="3" t="s">
        <v>857</v>
      </c>
      <c r="M149" s="6" t="s">
        <v>858</v>
      </c>
    </row>
    <row r="150" spans="1:13" x14ac:dyDescent="0.25">
      <c r="A150" s="12">
        <v>3337</v>
      </c>
      <c r="B150" s="3" t="s">
        <v>1167</v>
      </c>
      <c r="C150" s="4" t="s">
        <v>934</v>
      </c>
      <c r="D150" s="4" t="s">
        <v>763</v>
      </c>
      <c r="E150" s="4" t="s">
        <v>764</v>
      </c>
      <c r="F150" s="3" t="s">
        <v>852</v>
      </c>
      <c r="G150" s="3" t="s">
        <v>853</v>
      </c>
      <c r="H150" s="3" t="s">
        <v>765</v>
      </c>
      <c r="I150" s="3" t="s">
        <v>766</v>
      </c>
      <c r="J150" s="5" t="s">
        <v>687</v>
      </c>
      <c r="K150" s="5" t="s">
        <v>767</v>
      </c>
      <c r="L150" s="3" t="s">
        <v>1028</v>
      </c>
      <c r="M150" s="6" t="s">
        <v>1029</v>
      </c>
    </row>
    <row r="151" spans="1:13" x14ac:dyDescent="0.25">
      <c r="A151" s="12">
        <v>3346</v>
      </c>
      <c r="B151" s="3" t="s">
        <v>1168</v>
      </c>
      <c r="C151" s="4" t="s">
        <v>934</v>
      </c>
      <c r="D151" s="4" t="s">
        <v>763</v>
      </c>
      <c r="E151" s="4" t="s">
        <v>764</v>
      </c>
      <c r="F151" s="3" t="s">
        <v>852</v>
      </c>
      <c r="G151" s="3" t="s">
        <v>853</v>
      </c>
      <c r="H151" s="3" t="s">
        <v>765</v>
      </c>
      <c r="I151" s="3" t="s">
        <v>766</v>
      </c>
      <c r="J151" s="5" t="s">
        <v>687</v>
      </c>
      <c r="K151" s="5" t="s">
        <v>767</v>
      </c>
      <c r="L151" s="3" t="s">
        <v>1111</v>
      </c>
      <c r="M151" s="6" t="s">
        <v>1112</v>
      </c>
    </row>
    <row r="152" spans="1:13" x14ac:dyDescent="0.25">
      <c r="A152" s="12">
        <v>3355</v>
      </c>
      <c r="B152" s="3" t="s">
        <v>1169</v>
      </c>
      <c r="C152" s="4" t="s">
        <v>890</v>
      </c>
      <c r="D152" s="4" t="s">
        <v>653</v>
      </c>
      <c r="E152" s="4" t="s">
        <v>840</v>
      </c>
      <c r="F152" s="3" t="s">
        <v>852</v>
      </c>
      <c r="G152" s="3" t="s">
        <v>853</v>
      </c>
      <c r="H152" s="3" t="s">
        <v>765</v>
      </c>
      <c r="I152" s="3" t="s">
        <v>766</v>
      </c>
      <c r="J152" s="5" t="s">
        <v>655</v>
      </c>
      <c r="K152" s="5" t="s">
        <v>795</v>
      </c>
      <c r="L152" s="3" t="s">
        <v>1017</v>
      </c>
      <c r="M152" s="6" t="s">
        <v>1018</v>
      </c>
    </row>
    <row r="153" spans="1:13" x14ac:dyDescent="0.25">
      <c r="A153" s="12">
        <v>3364</v>
      </c>
      <c r="B153" s="3" t="s">
        <v>1170</v>
      </c>
      <c r="C153" s="4" t="s">
        <v>880</v>
      </c>
      <c r="D153" s="4" t="s">
        <v>697</v>
      </c>
      <c r="E153" s="4" t="s">
        <v>794</v>
      </c>
      <c r="F153" s="3" t="s">
        <v>852</v>
      </c>
      <c r="G153" s="3" t="s">
        <v>853</v>
      </c>
      <c r="H153" s="3" t="s">
        <v>765</v>
      </c>
      <c r="I153" s="3" t="s">
        <v>766</v>
      </c>
      <c r="J153" s="5" t="s">
        <v>655</v>
      </c>
      <c r="K153" s="5" t="s">
        <v>795</v>
      </c>
      <c r="L153" s="3" t="s">
        <v>938</v>
      </c>
      <c r="M153" s="6" t="s">
        <v>939</v>
      </c>
    </row>
    <row r="154" spans="1:13" x14ac:dyDescent="0.25">
      <c r="A154" s="12">
        <v>3373</v>
      </c>
      <c r="B154" s="3" t="s">
        <v>1171</v>
      </c>
      <c r="C154" s="4" t="s">
        <v>1172</v>
      </c>
      <c r="D154" s="4" t="s">
        <v>824</v>
      </c>
      <c r="E154" s="4" t="s">
        <v>825</v>
      </c>
      <c r="F154" s="3" t="s">
        <v>852</v>
      </c>
      <c r="G154" s="3" t="s">
        <v>853</v>
      </c>
      <c r="H154" s="3" t="s">
        <v>771</v>
      </c>
      <c r="I154" s="3" t="s">
        <v>772</v>
      </c>
      <c r="J154" s="5" t="s">
        <v>694</v>
      </c>
      <c r="K154" s="5" t="s">
        <v>799</v>
      </c>
      <c r="L154" s="3" t="s">
        <v>1173</v>
      </c>
      <c r="M154" s="6" t="s">
        <v>1174</v>
      </c>
    </row>
    <row r="155" spans="1:13" x14ac:dyDescent="0.25">
      <c r="A155" s="12">
        <v>3382</v>
      </c>
      <c r="B155" s="3" t="s">
        <v>1175</v>
      </c>
      <c r="C155" s="4" t="s">
        <v>1097</v>
      </c>
      <c r="D155" s="4" t="s">
        <v>645</v>
      </c>
      <c r="E155" s="4" t="s">
        <v>802</v>
      </c>
      <c r="F155" s="3" t="s">
        <v>852</v>
      </c>
      <c r="G155" s="3" t="s">
        <v>853</v>
      </c>
      <c r="H155" s="3" t="s">
        <v>771</v>
      </c>
      <c r="I155" s="3" t="s">
        <v>772</v>
      </c>
      <c r="J155" s="5" t="s">
        <v>686</v>
      </c>
      <c r="K155" s="5" t="s">
        <v>782</v>
      </c>
      <c r="L155" s="3" t="s">
        <v>1176</v>
      </c>
      <c r="M155" s="6" t="s">
        <v>1177</v>
      </c>
    </row>
    <row r="156" spans="1:13" x14ac:dyDescent="0.25">
      <c r="A156" s="12">
        <v>3391</v>
      </c>
      <c r="B156" s="3" t="s">
        <v>1178</v>
      </c>
      <c r="C156" s="4" t="s">
        <v>887</v>
      </c>
      <c r="D156" s="4" t="s">
        <v>820</v>
      </c>
      <c r="E156" s="4" t="s">
        <v>821</v>
      </c>
      <c r="F156" s="3" t="s">
        <v>852</v>
      </c>
      <c r="G156" s="3" t="s">
        <v>853</v>
      </c>
      <c r="H156" s="3" t="s">
        <v>771</v>
      </c>
      <c r="I156" s="3" t="s">
        <v>772</v>
      </c>
      <c r="J156" s="5" t="s">
        <v>694</v>
      </c>
      <c r="K156" s="5" t="s">
        <v>799</v>
      </c>
      <c r="L156" s="3" t="s">
        <v>1105</v>
      </c>
      <c r="M156" s="6" t="s">
        <v>1106</v>
      </c>
    </row>
    <row r="157" spans="1:13" x14ac:dyDescent="0.25">
      <c r="A157" s="12">
        <v>3407</v>
      </c>
      <c r="B157" s="3" t="s">
        <v>1179</v>
      </c>
      <c r="C157" s="4" t="s">
        <v>970</v>
      </c>
      <c r="D157" s="4" t="s">
        <v>812</v>
      </c>
      <c r="E157" s="4" t="s">
        <v>813</v>
      </c>
      <c r="F157" s="3" t="s">
        <v>852</v>
      </c>
      <c r="G157" s="3" t="s">
        <v>853</v>
      </c>
      <c r="H157" s="3" t="s">
        <v>756</v>
      </c>
      <c r="I157" s="3" t="s">
        <v>757</v>
      </c>
      <c r="J157" s="5" t="s">
        <v>808</v>
      </c>
      <c r="K157" s="5" t="s">
        <v>813</v>
      </c>
      <c r="L157" s="3" t="s">
        <v>1180</v>
      </c>
      <c r="M157" s="6" t="s">
        <v>1181</v>
      </c>
    </row>
    <row r="158" spans="1:13" x14ac:dyDescent="0.25">
      <c r="A158" s="12">
        <v>3416</v>
      </c>
      <c r="B158" s="3" t="s">
        <v>1182</v>
      </c>
      <c r="C158" s="4" t="s">
        <v>876</v>
      </c>
      <c r="D158" s="4" t="s">
        <v>816</v>
      </c>
      <c r="E158" s="4" t="s">
        <v>817</v>
      </c>
      <c r="F158" s="3" t="s">
        <v>852</v>
      </c>
      <c r="G158" s="3" t="s">
        <v>853</v>
      </c>
      <c r="H158" s="3" t="s">
        <v>765</v>
      </c>
      <c r="I158" s="3" t="s">
        <v>766</v>
      </c>
      <c r="J158" s="5" t="s">
        <v>687</v>
      </c>
      <c r="K158" s="5" t="s">
        <v>767</v>
      </c>
      <c r="L158" s="3" t="s">
        <v>994</v>
      </c>
      <c r="M158" s="6" t="s">
        <v>995</v>
      </c>
    </row>
    <row r="159" spans="1:13" x14ac:dyDescent="0.25">
      <c r="A159" s="12">
        <v>3425</v>
      </c>
      <c r="B159" s="3" t="s">
        <v>1183</v>
      </c>
      <c r="C159" s="4" t="s">
        <v>868</v>
      </c>
      <c r="D159" s="4" t="s">
        <v>828</v>
      </c>
      <c r="E159" s="4" t="s">
        <v>829</v>
      </c>
      <c r="F159" s="3" t="s">
        <v>852</v>
      </c>
      <c r="G159" s="3" t="s">
        <v>853</v>
      </c>
      <c r="H159" s="3" t="s">
        <v>765</v>
      </c>
      <c r="I159" s="3" t="s">
        <v>766</v>
      </c>
      <c r="J159" s="5" t="s">
        <v>687</v>
      </c>
      <c r="K159" s="5" t="s">
        <v>767</v>
      </c>
      <c r="L159" s="3" t="s">
        <v>1184</v>
      </c>
      <c r="M159" s="6" t="s">
        <v>1185</v>
      </c>
    </row>
    <row r="160" spans="1:13" x14ac:dyDescent="0.25">
      <c r="A160" s="12">
        <v>3434</v>
      </c>
      <c r="B160" s="3" t="s">
        <v>1186</v>
      </c>
      <c r="C160" s="4" t="s">
        <v>890</v>
      </c>
      <c r="D160" s="4" t="s">
        <v>653</v>
      </c>
      <c r="E160" s="4" t="s">
        <v>840</v>
      </c>
      <c r="F160" s="3" t="s">
        <v>852</v>
      </c>
      <c r="G160" s="3" t="s">
        <v>853</v>
      </c>
      <c r="H160" s="3" t="s">
        <v>765</v>
      </c>
      <c r="I160" s="3" t="s">
        <v>766</v>
      </c>
      <c r="J160" s="5" t="s">
        <v>655</v>
      </c>
      <c r="K160" s="5" t="s">
        <v>795</v>
      </c>
      <c r="L160" s="3" t="s">
        <v>894</v>
      </c>
      <c r="M160" s="6" t="s">
        <v>895</v>
      </c>
    </row>
    <row r="161" spans="1:13" x14ac:dyDescent="0.25">
      <c r="A161" s="12">
        <v>3443</v>
      </c>
      <c r="B161" s="3" t="s">
        <v>1187</v>
      </c>
      <c r="C161" s="4" t="s">
        <v>864</v>
      </c>
      <c r="D161" s="4" t="s">
        <v>780</v>
      </c>
      <c r="E161" s="4" t="s">
        <v>781</v>
      </c>
      <c r="F161" s="3" t="s">
        <v>852</v>
      </c>
      <c r="G161" s="3" t="s">
        <v>853</v>
      </c>
      <c r="H161" s="3" t="s">
        <v>771</v>
      </c>
      <c r="I161" s="3" t="s">
        <v>772</v>
      </c>
      <c r="J161" s="5" t="s">
        <v>686</v>
      </c>
      <c r="K161" s="5" t="s">
        <v>782</v>
      </c>
      <c r="L161" s="3" t="s">
        <v>1131</v>
      </c>
      <c r="M161" s="6" t="s">
        <v>1132</v>
      </c>
    </row>
    <row r="162" spans="1:13" x14ac:dyDescent="0.25">
      <c r="A162" s="12">
        <v>3452</v>
      </c>
      <c r="B162" s="3" t="s">
        <v>1188</v>
      </c>
      <c r="C162" s="4" t="s">
        <v>1097</v>
      </c>
      <c r="D162" s="4" t="s">
        <v>645</v>
      </c>
      <c r="E162" s="4" t="s">
        <v>802</v>
      </c>
      <c r="F162" s="3" t="s">
        <v>852</v>
      </c>
      <c r="G162" s="3" t="s">
        <v>853</v>
      </c>
      <c r="H162" s="3" t="s">
        <v>771</v>
      </c>
      <c r="I162" s="3" t="s">
        <v>772</v>
      </c>
      <c r="J162" s="5" t="s">
        <v>686</v>
      </c>
      <c r="K162" s="5" t="s">
        <v>782</v>
      </c>
      <c r="L162" s="3" t="s">
        <v>1189</v>
      </c>
      <c r="M162" s="6" t="s">
        <v>1190</v>
      </c>
    </row>
    <row r="163" spans="1:13" x14ac:dyDescent="0.25">
      <c r="A163" s="12">
        <v>3461</v>
      </c>
      <c r="B163" s="3" t="s">
        <v>1191</v>
      </c>
      <c r="C163" s="4" t="s">
        <v>1035</v>
      </c>
      <c r="D163" s="4" t="s">
        <v>776</v>
      </c>
      <c r="E163" s="4" t="s">
        <v>777</v>
      </c>
      <c r="F163" s="3" t="s">
        <v>955</v>
      </c>
      <c r="G163" s="3" t="s">
        <v>956</v>
      </c>
      <c r="H163" s="3" t="s">
        <v>771</v>
      </c>
      <c r="I163" s="3" t="s">
        <v>772</v>
      </c>
      <c r="J163" s="5" t="s">
        <v>662</v>
      </c>
      <c r="K163" s="5" t="s">
        <v>773</v>
      </c>
      <c r="L163" s="3" t="s">
        <v>1192</v>
      </c>
      <c r="M163" s="6" t="s">
        <v>1193</v>
      </c>
    </row>
    <row r="164" spans="1:13" x14ac:dyDescent="0.25">
      <c r="A164" s="12">
        <v>3470</v>
      </c>
      <c r="B164" s="3" t="s">
        <v>1194</v>
      </c>
      <c r="C164" s="4" t="s">
        <v>934</v>
      </c>
      <c r="D164" s="4" t="s">
        <v>763</v>
      </c>
      <c r="E164" s="4" t="s">
        <v>764</v>
      </c>
      <c r="F164" s="3" t="s">
        <v>852</v>
      </c>
      <c r="G164" s="3" t="s">
        <v>853</v>
      </c>
      <c r="H164" s="3" t="s">
        <v>765</v>
      </c>
      <c r="I164" s="3" t="s">
        <v>766</v>
      </c>
      <c r="J164" s="5" t="s">
        <v>687</v>
      </c>
      <c r="K164" s="5" t="s">
        <v>767</v>
      </c>
      <c r="L164" s="3" t="s">
        <v>942</v>
      </c>
      <c r="M164" s="6" t="s">
        <v>943</v>
      </c>
    </row>
    <row r="165" spans="1:13" x14ac:dyDescent="0.25">
      <c r="A165" s="12">
        <v>3489</v>
      </c>
      <c r="B165" s="3" t="s">
        <v>1195</v>
      </c>
      <c r="C165" s="4" t="s">
        <v>876</v>
      </c>
      <c r="D165" s="4" t="s">
        <v>816</v>
      </c>
      <c r="E165" s="4" t="s">
        <v>817</v>
      </c>
      <c r="F165" s="3" t="s">
        <v>852</v>
      </c>
      <c r="G165" s="3" t="s">
        <v>853</v>
      </c>
      <c r="H165" s="3" t="s">
        <v>765</v>
      </c>
      <c r="I165" s="3" t="s">
        <v>766</v>
      </c>
      <c r="J165" s="5" t="s">
        <v>687</v>
      </c>
      <c r="K165" s="5" t="s">
        <v>767</v>
      </c>
      <c r="L165" s="3" t="s">
        <v>994</v>
      </c>
      <c r="M165" s="6" t="s">
        <v>995</v>
      </c>
    </row>
    <row r="166" spans="1:13" x14ac:dyDescent="0.25">
      <c r="A166" s="12">
        <v>3498</v>
      </c>
      <c r="B166" s="3" t="s">
        <v>1196</v>
      </c>
      <c r="C166" s="4" t="s">
        <v>860</v>
      </c>
      <c r="D166" s="4" t="s">
        <v>789</v>
      </c>
      <c r="E166" s="4" t="s">
        <v>790</v>
      </c>
      <c r="F166" s="3" t="s">
        <v>852</v>
      </c>
      <c r="G166" s="3" t="s">
        <v>853</v>
      </c>
      <c r="H166" s="3" t="s">
        <v>765</v>
      </c>
      <c r="I166" s="3" t="s">
        <v>766</v>
      </c>
      <c r="J166" s="5" t="s">
        <v>653</v>
      </c>
      <c r="K166" s="5" t="s">
        <v>791</v>
      </c>
      <c r="L166" s="3" t="s">
        <v>1197</v>
      </c>
      <c r="M166" s="6" t="s">
        <v>1198</v>
      </c>
    </row>
    <row r="167" spans="1:13" x14ac:dyDescent="0.25">
      <c r="A167" s="12">
        <v>3504</v>
      </c>
      <c r="B167" s="3" t="s">
        <v>1199</v>
      </c>
      <c r="C167" s="4" t="s">
        <v>1072</v>
      </c>
      <c r="D167" s="4" t="s">
        <v>780</v>
      </c>
      <c r="E167" s="4" t="s">
        <v>781</v>
      </c>
      <c r="F167" s="3" t="s">
        <v>655</v>
      </c>
      <c r="G167" s="3" t="s">
        <v>916</v>
      </c>
      <c r="H167" s="3" t="s">
        <v>771</v>
      </c>
      <c r="I167" s="3" t="s">
        <v>772</v>
      </c>
      <c r="J167" s="5" t="s">
        <v>686</v>
      </c>
      <c r="K167" s="5" t="s">
        <v>782</v>
      </c>
      <c r="L167" s="3" t="s">
        <v>1073</v>
      </c>
      <c r="M167" s="6" t="s">
        <v>1074</v>
      </c>
    </row>
    <row r="168" spans="1:13" x14ac:dyDescent="0.25">
      <c r="A168" s="12">
        <v>3513</v>
      </c>
      <c r="B168" s="3" t="s">
        <v>1200</v>
      </c>
      <c r="C168" s="4" t="s">
        <v>1097</v>
      </c>
      <c r="D168" s="4" t="s">
        <v>645</v>
      </c>
      <c r="E168" s="4" t="s">
        <v>802</v>
      </c>
      <c r="F168" s="3" t="s">
        <v>852</v>
      </c>
      <c r="G168" s="3" t="s">
        <v>853</v>
      </c>
      <c r="H168" s="3" t="s">
        <v>771</v>
      </c>
      <c r="I168" s="3" t="s">
        <v>772</v>
      </c>
      <c r="J168" s="5" t="s">
        <v>686</v>
      </c>
      <c r="K168" s="5" t="s">
        <v>782</v>
      </c>
      <c r="L168" s="3" t="s">
        <v>1201</v>
      </c>
      <c r="M168" s="6" t="s">
        <v>1202</v>
      </c>
    </row>
    <row r="169" spans="1:13" x14ac:dyDescent="0.25">
      <c r="A169" s="12">
        <v>3522</v>
      </c>
      <c r="B169" s="3" t="s">
        <v>1203</v>
      </c>
      <c r="C169" s="4" t="s">
        <v>1204</v>
      </c>
      <c r="D169" s="4" t="s">
        <v>699</v>
      </c>
      <c r="E169" s="4" t="s">
        <v>770</v>
      </c>
      <c r="F169" s="3" t="s">
        <v>653</v>
      </c>
      <c r="G169" s="3" t="s">
        <v>1109</v>
      </c>
      <c r="H169" s="3" t="s">
        <v>771</v>
      </c>
      <c r="I169" s="3" t="s">
        <v>772</v>
      </c>
      <c r="J169" s="5" t="s">
        <v>662</v>
      </c>
      <c r="K169" s="5" t="s">
        <v>773</v>
      </c>
      <c r="L169" s="3" t="s">
        <v>1094</v>
      </c>
      <c r="M169" s="6" t="s">
        <v>1095</v>
      </c>
    </row>
    <row r="170" spans="1:13" x14ac:dyDescent="0.25">
      <c r="A170" s="12">
        <v>3531</v>
      </c>
      <c r="B170" s="3" t="s">
        <v>1205</v>
      </c>
      <c r="C170" s="4" t="s">
        <v>864</v>
      </c>
      <c r="D170" s="4" t="s">
        <v>780</v>
      </c>
      <c r="E170" s="4" t="s">
        <v>781</v>
      </c>
      <c r="F170" s="3" t="s">
        <v>852</v>
      </c>
      <c r="G170" s="3" t="s">
        <v>853</v>
      </c>
      <c r="H170" s="3" t="s">
        <v>771</v>
      </c>
      <c r="I170" s="3" t="s">
        <v>772</v>
      </c>
      <c r="J170" s="5" t="s">
        <v>686</v>
      </c>
      <c r="K170" s="5" t="s">
        <v>782</v>
      </c>
      <c r="L170" s="3" t="s">
        <v>1066</v>
      </c>
      <c r="M170" s="6" t="s">
        <v>1067</v>
      </c>
    </row>
    <row r="171" spans="1:13" x14ac:dyDescent="0.25">
      <c r="A171" s="12">
        <v>3540</v>
      </c>
      <c r="B171" s="3" t="s">
        <v>1206</v>
      </c>
      <c r="C171" s="4" t="s">
        <v>934</v>
      </c>
      <c r="D171" s="4" t="s">
        <v>763</v>
      </c>
      <c r="E171" s="4" t="s">
        <v>764</v>
      </c>
      <c r="F171" s="3" t="s">
        <v>852</v>
      </c>
      <c r="G171" s="3" t="s">
        <v>853</v>
      </c>
      <c r="H171" s="3" t="s">
        <v>765</v>
      </c>
      <c r="I171" s="3" t="s">
        <v>766</v>
      </c>
      <c r="J171" s="5" t="s">
        <v>687</v>
      </c>
      <c r="K171" s="5" t="s">
        <v>767</v>
      </c>
      <c r="L171" s="3" t="s">
        <v>1207</v>
      </c>
      <c r="M171" s="6" t="s">
        <v>1208</v>
      </c>
    </row>
    <row r="172" spans="1:13" x14ac:dyDescent="0.25">
      <c r="A172" s="12">
        <v>3559</v>
      </c>
      <c r="B172" s="3" t="s">
        <v>1209</v>
      </c>
      <c r="C172" s="4" t="s">
        <v>876</v>
      </c>
      <c r="D172" s="4" t="s">
        <v>816</v>
      </c>
      <c r="E172" s="4" t="s">
        <v>817</v>
      </c>
      <c r="F172" s="3" t="s">
        <v>852</v>
      </c>
      <c r="G172" s="3" t="s">
        <v>853</v>
      </c>
      <c r="H172" s="3" t="s">
        <v>765</v>
      </c>
      <c r="I172" s="3" t="s">
        <v>766</v>
      </c>
      <c r="J172" s="5" t="s">
        <v>687</v>
      </c>
      <c r="K172" s="5" t="s">
        <v>767</v>
      </c>
      <c r="L172" s="3" t="s">
        <v>1144</v>
      </c>
      <c r="M172" s="6" t="s">
        <v>1145</v>
      </c>
    </row>
    <row r="173" spans="1:13" x14ac:dyDescent="0.25">
      <c r="A173" s="12">
        <v>3568</v>
      </c>
      <c r="B173" s="3" t="s">
        <v>1210</v>
      </c>
      <c r="C173" s="4" t="s">
        <v>920</v>
      </c>
      <c r="D173" s="4" t="s">
        <v>836</v>
      </c>
      <c r="E173" s="4" t="s">
        <v>837</v>
      </c>
      <c r="F173" s="3" t="s">
        <v>852</v>
      </c>
      <c r="G173" s="3" t="s">
        <v>853</v>
      </c>
      <c r="H173" s="3" t="s">
        <v>765</v>
      </c>
      <c r="I173" s="3" t="s">
        <v>766</v>
      </c>
      <c r="J173" s="5" t="s">
        <v>653</v>
      </c>
      <c r="K173" s="5" t="s">
        <v>791</v>
      </c>
      <c r="L173" s="3" t="s">
        <v>921</v>
      </c>
      <c r="M173" s="6" t="s">
        <v>922</v>
      </c>
    </row>
    <row r="174" spans="1:13" x14ac:dyDescent="0.25">
      <c r="A174" s="12">
        <v>3577</v>
      </c>
      <c r="B174" s="3" t="s">
        <v>1211</v>
      </c>
      <c r="C174" s="4" t="s">
        <v>908</v>
      </c>
      <c r="D174" s="4" t="s">
        <v>699</v>
      </c>
      <c r="E174" s="4" t="s">
        <v>770</v>
      </c>
      <c r="F174" s="3" t="s">
        <v>852</v>
      </c>
      <c r="G174" s="3" t="s">
        <v>853</v>
      </c>
      <c r="H174" s="3" t="s">
        <v>771</v>
      </c>
      <c r="I174" s="3" t="s">
        <v>772</v>
      </c>
      <c r="J174" s="5" t="s">
        <v>662</v>
      </c>
      <c r="K174" s="5" t="s">
        <v>773</v>
      </c>
      <c r="L174" s="3" t="s">
        <v>909</v>
      </c>
      <c r="M174" s="6" t="s">
        <v>910</v>
      </c>
    </row>
    <row r="175" spans="1:13" x14ac:dyDescent="0.25">
      <c r="A175" s="12">
        <v>3586</v>
      </c>
      <c r="B175" s="3" t="s">
        <v>1212</v>
      </c>
      <c r="C175" s="4" t="s">
        <v>887</v>
      </c>
      <c r="D175" s="4" t="s">
        <v>820</v>
      </c>
      <c r="E175" s="4" t="s">
        <v>821</v>
      </c>
      <c r="F175" s="3" t="s">
        <v>852</v>
      </c>
      <c r="G175" s="3" t="s">
        <v>853</v>
      </c>
      <c r="H175" s="3" t="s">
        <v>771</v>
      </c>
      <c r="I175" s="3" t="s">
        <v>772</v>
      </c>
      <c r="J175" s="5" t="s">
        <v>694</v>
      </c>
      <c r="K175" s="5" t="s">
        <v>799</v>
      </c>
      <c r="L175" s="3" t="s">
        <v>1213</v>
      </c>
      <c r="M175" s="6" t="s">
        <v>1214</v>
      </c>
    </row>
    <row r="176" spans="1:13" x14ac:dyDescent="0.25">
      <c r="A176" s="12">
        <v>3595</v>
      </c>
      <c r="B176" s="3" t="s">
        <v>1215</v>
      </c>
      <c r="C176" s="4" t="s">
        <v>1072</v>
      </c>
      <c r="D176" s="4" t="s">
        <v>780</v>
      </c>
      <c r="E176" s="4" t="s">
        <v>781</v>
      </c>
      <c r="F176" s="3" t="s">
        <v>655</v>
      </c>
      <c r="G176" s="3" t="s">
        <v>916</v>
      </c>
      <c r="H176" s="3" t="s">
        <v>771</v>
      </c>
      <c r="I176" s="3" t="s">
        <v>772</v>
      </c>
      <c r="J176" s="5" t="s">
        <v>686</v>
      </c>
      <c r="K176" s="5" t="s">
        <v>782</v>
      </c>
      <c r="L176" s="3" t="s">
        <v>945</v>
      </c>
      <c r="M176" s="6" t="s">
        <v>946</v>
      </c>
    </row>
    <row r="177" spans="1:13" x14ac:dyDescent="0.25">
      <c r="A177" s="12">
        <v>3601</v>
      </c>
      <c r="B177" s="3" t="s">
        <v>1216</v>
      </c>
      <c r="C177" s="4" t="s">
        <v>920</v>
      </c>
      <c r="D177" s="4" t="s">
        <v>836</v>
      </c>
      <c r="E177" s="4" t="s">
        <v>837</v>
      </c>
      <c r="F177" s="3" t="s">
        <v>852</v>
      </c>
      <c r="G177" s="3" t="s">
        <v>853</v>
      </c>
      <c r="H177" s="3" t="s">
        <v>765</v>
      </c>
      <c r="I177" s="3" t="s">
        <v>766</v>
      </c>
      <c r="J177" s="5" t="s">
        <v>653</v>
      </c>
      <c r="K177" s="5" t="s">
        <v>791</v>
      </c>
      <c r="L177" s="3" t="s">
        <v>924</v>
      </c>
      <c r="M177" s="6" t="s">
        <v>925</v>
      </c>
    </row>
    <row r="178" spans="1:13" x14ac:dyDescent="0.25">
      <c r="A178" s="12">
        <v>3610</v>
      </c>
      <c r="B178" s="3" t="s">
        <v>1217</v>
      </c>
      <c r="C178" s="4" t="s">
        <v>920</v>
      </c>
      <c r="D178" s="4" t="s">
        <v>836</v>
      </c>
      <c r="E178" s="4" t="s">
        <v>837</v>
      </c>
      <c r="F178" s="3" t="s">
        <v>852</v>
      </c>
      <c r="G178" s="3" t="s">
        <v>853</v>
      </c>
      <c r="H178" s="3" t="s">
        <v>765</v>
      </c>
      <c r="I178" s="3" t="s">
        <v>766</v>
      </c>
      <c r="J178" s="5" t="s">
        <v>653</v>
      </c>
      <c r="K178" s="5" t="s">
        <v>791</v>
      </c>
      <c r="L178" s="3" t="s">
        <v>1218</v>
      </c>
      <c r="M178" s="6" t="s">
        <v>1219</v>
      </c>
    </row>
    <row r="179" spans="1:13" x14ac:dyDescent="0.25">
      <c r="A179" s="12">
        <v>3629</v>
      </c>
      <c r="B179" s="3" t="s">
        <v>1220</v>
      </c>
      <c r="C179" s="4" t="s">
        <v>887</v>
      </c>
      <c r="D179" s="4" t="s">
        <v>820</v>
      </c>
      <c r="E179" s="4" t="s">
        <v>821</v>
      </c>
      <c r="F179" s="3" t="s">
        <v>852</v>
      </c>
      <c r="G179" s="3" t="s">
        <v>853</v>
      </c>
      <c r="H179" s="3" t="s">
        <v>771</v>
      </c>
      <c r="I179" s="3" t="s">
        <v>772</v>
      </c>
      <c r="J179" s="5" t="s">
        <v>694</v>
      </c>
      <c r="K179" s="5" t="s">
        <v>799</v>
      </c>
      <c r="L179" s="3" t="s">
        <v>1032</v>
      </c>
      <c r="M179" s="6" t="s">
        <v>1033</v>
      </c>
    </row>
    <row r="180" spans="1:13" x14ac:dyDescent="0.25">
      <c r="A180" s="12">
        <v>3638</v>
      </c>
      <c r="B180" s="3" t="s">
        <v>1221</v>
      </c>
      <c r="C180" s="4" t="s">
        <v>920</v>
      </c>
      <c r="D180" s="4" t="s">
        <v>836</v>
      </c>
      <c r="E180" s="4" t="s">
        <v>837</v>
      </c>
      <c r="F180" s="3" t="s">
        <v>852</v>
      </c>
      <c r="G180" s="3" t="s">
        <v>853</v>
      </c>
      <c r="H180" s="3" t="s">
        <v>765</v>
      </c>
      <c r="I180" s="3" t="s">
        <v>766</v>
      </c>
      <c r="J180" s="5" t="s">
        <v>653</v>
      </c>
      <c r="K180" s="5" t="s">
        <v>791</v>
      </c>
      <c r="L180" s="3" t="s">
        <v>716</v>
      </c>
      <c r="M180" s="6" t="s">
        <v>981</v>
      </c>
    </row>
    <row r="181" spans="1:13" x14ac:dyDescent="0.25">
      <c r="A181" s="12">
        <v>3647</v>
      </c>
      <c r="B181" s="3" t="s">
        <v>1222</v>
      </c>
      <c r="C181" s="4" t="s">
        <v>887</v>
      </c>
      <c r="D181" s="4" t="s">
        <v>820</v>
      </c>
      <c r="E181" s="4" t="s">
        <v>821</v>
      </c>
      <c r="F181" s="3" t="s">
        <v>852</v>
      </c>
      <c r="G181" s="3" t="s">
        <v>853</v>
      </c>
      <c r="H181" s="3" t="s">
        <v>771</v>
      </c>
      <c r="I181" s="3" t="s">
        <v>772</v>
      </c>
      <c r="J181" s="5" t="s">
        <v>694</v>
      </c>
      <c r="K181" s="5" t="s">
        <v>799</v>
      </c>
      <c r="L181" s="3" t="s">
        <v>1213</v>
      </c>
      <c r="M181" s="6" t="s">
        <v>1214</v>
      </c>
    </row>
    <row r="182" spans="1:13" x14ac:dyDescent="0.25">
      <c r="A182" s="12">
        <v>3656</v>
      </c>
      <c r="B182" s="3" t="s">
        <v>1223</v>
      </c>
      <c r="C182" s="4" t="s">
        <v>908</v>
      </c>
      <c r="D182" s="4" t="s">
        <v>699</v>
      </c>
      <c r="E182" s="4" t="s">
        <v>770</v>
      </c>
      <c r="F182" s="3" t="s">
        <v>852</v>
      </c>
      <c r="G182" s="3" t="s">
        <v>853</v>
      </c>
      <c r="H182" s="3" t="s">
        <v>771</v>
      </c>
      <c r="I182" s="3" t="s">
        <v>772</v>
      </c>
      <c r="J182" s="5" t="s">
        <v>662</v>
      </c>
      <c r="K182" s="5" t="s">
        <v>773</v>
      </c>
      <c r="L182" s="3" t="s">
        <v>1094</v>
      </c>
      <c r="M182" s="6" t="s">
        <v>1095</v>
      </c>
    </row>
    <row r="183" spans="1:13" x14ac:dyDescent="0.25">
      <c r="A183" s="12">
        <v>3665</v>
      </c>
      <c r="B183" s="3" t="s">
        <v>1224</v>
      </c>
      <c r="C183" s="4" t="s">
        <v>851</v>
      </c>
      <c r="D183" s="4" t="s">
        <v>808</v>
      </c>
      <c r="E183" s="4" t="s">
        <v>809</v>
      </c>
      <c r="F183" s="3" t="s">
        <v>852</v>
      </c>
      <c r="G183" s="3" t="s">
        <v>853</v>
      </c>
      <c r="H183" s="3" t="s">
        <v>771</v>
      </c>
      <c r="I183" s="3" t="s">
        <v>772</v>
      </c>
      <c r="J183" s="5" t="s">
        <v>686</v>
      </c>
      <c r="K183" s="5" t="s">
        <v>782</v>
      </c>
      <c r="L183" s="3" t="s">
        <v>857</v>
      </c>
      <c r="M183" s="6" t="s">
        <v>858</v>
      </c>
    </row>
    <row r="184" spans="1:13" x14ac:dyDescent="0.25">
      <c r="A184" s="12">
        <v>3674</v>
      </c>
      <c r="B184" s="3" t="s">
        <v>1225</v>
      </c>
      <c r="C184" s="4" t="s">
        <v>872</v>
      </c>
      <c r="D184" s="4" t="s">
        <v>832</v>
      </c>
      <c r="E184" s="4" t="s">
        <v>833</v>
      </c>
      <c r="F184" s="3" t="s">
        <v>852</v>
      </c>
      <c r="G184" s="3" t="s">
        <v>853</v>
      </c>
      <c r="H184" s="3" t="s">
        <v>765</v>
      </c>
      <c r="I184" s="3" t="s">
        <v>766</v>
      </c>
      <c r="J184" s="5" t="s">
        <v>655</v>
      </c>
      <c r="K184" s="5" t="s">
        <v>795</v>
      </c>
      <c r="L184" s="3" t="s">
        <v>1069</v>
      </c>
      <c r="M184" s="6" t="s">
        <v>1070</v>
      </c>
    </row>
    <row r="185" spans="1:13" x14ac:dyDescent="0.25">
      <c r="A185" s="12">
        <v>3683</v>
      </c>
      <c r="B185" s="3" t="s">
        <v>1226</v>
      </c>
      <c r="C185" s="4" t="s">
        <v>1154</v>
      </c>
      <c r="D185" s="4" t="s">
        <v>644</v>
      </c>
      <c r="E185" s="4" t="s">
        <v>798</v>
      </c>
      <c r="F185" s="3" t="s">
        <v>852</v>
      </c>
      <c r="G185" s="3" t="s">
        <v>853</v>
      </c>
      <c r="H185" s="3" t="s">
        <v>771</v>
      </c>
      <c r="I185" s="3" t="s">
        <v>772</v>
      </c>
      <c r="J185" s="5" t="s">
        <v>694</v>
      </c>
      <c r="K185" s="5" t="s">
        <v>799</v>
      </c>
      <c r="L185" s="3" t="s">
        <v>917</v>
      </c>
      <c r="M185" s="6" t="s">
        <v>918</v>
      </c>
    </row>
    <row r="186" spans="1:13" x14ac:dyDescent="0.25">
      <c r="A186" s="12">
        <v>3692</v>
      </c>
      <c r="B186" s="3" t="s">
        <v>1227</v>
      </c>
      <c r="C186" s="4" t="s">
        <v>970</v>
      </c>
      <c r="D186" s="4" t="s">
        <v>812</v>
      </c>
      <c r="E186" s="4" t="s">
        <v>813</v>
      </c>
      <c r="F186" s="3" t="s">
        <v>852</v>
      </c>
      <c r="G186" s="3" t="s">
        <v>853</v>
      </c>
      <c r="H186" s="3" t="s">
        <v>756</v>
      </c>
      <c r="I186" s="3" t="s">
        <v>757</v>
      </c>
      <c r="J186" s="5" t="s">
        <v>808</v>
      </c>
      <c r="K186" s="5" t="s">
        <v>813</v>
      </c>
      <c r="L186" s="3" t="s">
        <v>1228</v>
      </c>
      <c r="M186" s="6" t="s">
        <v>1229</v>
      </c>
    </row>
    <row r="187" spans="1:13" x14ac:dyDescent="0.25">
      <c r="A187" s="12">
        <v>3708</v>
      </c>
      <c r="B187" s="3" t="s">
        <v>1230</v>
      </c>
      <c r="C187" s="4" t="s">
        <v>864</v>
      </c>
      <c r="D187" s="4" t="s">
        <v>780</v>
      </c>
      <c r="E187" s="4" t="s">
        <v>781</v>
      </c>
      <c r="F187" s="3" t="s">
        <v>852</v>
      </c>
      <c r="G187" s="3" t="s">
        <v>853</v>
      </c>
      <c r="H187" s="3" t="s">
        <v>771</v>
      </c>
      <c r="I187" s="3" t="s">
        <v>772</v>
      </c>
      <c r="J187" s="5" t="s">
        <v>686</v>
      </c>
      <c r="K187" s="5" t="s">
        <v>782</v>
      </c>
      <c r="L187" s="3" t="s">
        <v>1231</v>
      </c>
      <c r="M187" s="6" t="s">
        <v>1232</v>
      </c>
    </row>
    <row r="188" spans="1:13" x14ac:dyDescent="0.25">
      <c r="A188" s="12">
        <v>3717</v>
      </c>
      <c r="B188" s="3" t="s">
        <v>1233</v>
      </c>
      <c r="C188" s="4" t="s">
        <v>864</v>
      </c>
      <c r="D188" s="4" t="s">
        <v>780</v>
      </c>
      <c r="E188" s="4" t="s">
        <v>781</v>
      </c>
      <c r="F188" s="3" t="s">
        <v>852</v>
      </c>
      <c r="G188" s="3" t="s">
        <v>853</v>
      </c>
      <c r="H188" s="3" t="s">
        <v>771</v>
      </c>
      <c r="I188" s="3" t="s">
        <v>772</v>
      </c>
      <c r="J188" s="5" t="s">
        <v>686</v>
      </c>
      <c r="K188" s="5" t="s">
        <v>782</v>
      </c>
      <c r="L188" s="3" t="s">
        <v>1234</v>
      </c>
      <c r="M188" s="6" t="s">
        <v>1235</v>
      </c>
    </row>
    <row r="189" spans="1:13" x14ac:dyDescent="0.25">
      <c r="A189" s="12">
        <v>3726</v>
      </c>
      <c r="B189" s="3" t="s">
        <v>1236</v>
      </c>
      <c r="C189" s="4" t="s">
        <v>890</v>
      </c>
      <c r="D189" s="4" t="s">
        <v>653</v>
      </c>
      <c r="E189" s="4" t="s">
        <v>840</v>
      </c>
      <c r="F189" s="3" t="s">
        <v>852</v>
      </c>
      <c r="G189" s="3" t="s">
        <v>853</v>
      </c>
      <c r="H189" s="3" t="s">
        <v>765</v>
      </c>
      <c r="I189" s="3" t="s">
        <v>766</v>
      </c>
      <c r="J189" s="5" t="s">
        <v>655</v>
      </c>
      <c r="K189" s="5" t="s">
        <v>795</v>
      </c>
      <c r="L189" s="3" t="s">
        <v>1017</v>
      </c>
      <c r="M189" s="6" t="s">
        <v>1018</v>
      </c>
    </row>
    <row r="190" spans="1:13" x14ac:dyDescent="0.25">
      <c r="A190" s="12">
        <v>3735</v>
      </c>
      <c r="B190" s="3" t="s">
        <v>1237</v>
      </c>
      <c r="C190" s="4" t="s">
        <v>876</v>
      </c>
      <c r="D190" s="4" t="s">
        <v>816</v>
      </c>
      <c r="E190" s="4" t="s">
        <v>817</v>
      </c>
      <c r="F190" s="3" t="s">
        <v>852</v>
      </c>
      <c r="G190" s="3" t="s">
        <v>853</v>
      </c>
      <c r="H190" s="3" t="s">
        <v>765</v>
      </c>
      <c r="I190" s="3" t="s">
        <v>766</v>
      </c>
      <c r="J190" s="5" t="s">
        <v>687</v>
      </c>
      <c r="K190" s="5" t="s">
        <v>767</v>
      </c>
      <c r="L190" s="3" t="s">
        <v>994</v>
      </c>
      <c r="M190" s="6" t="s">
        <v>995</v>
      </c>
    </row>
    <row r="191" spans="1:13" x14ac:dyDescent="0.25">
      <c r="A191" s="12">
        <v>3744</v>
      </c>
      <c r="B191" s="3" t="s">
        <v>1238</v>
      </c>
      <c r="C191" s="4" t="s">
        <v>864</v>
      </c>
      <c r="D191" s="4" t="s">
        <v>780</v>
      </c>
      <c r="E191" s="4" t="s">
        <v>781</v>
      </c>
      <c r="F191" s="3" t="s">
        <v>852</v>
      </c>
      <c r="G191" s="3" t="s">
        <v>853</v>
      </c>
      <c r="H191" s="3" t="s">
        <v>771</v>
      </c>
      <c r="I191" s="3" t="s">
        <v>772</v>
      </c>
      <c r="J191" s="5" t="s">
        <v>686</v>
      </c>
      <c r="K191" s="5" t="s">
        <v>782</v>
      </c>
      <c r="L191" s="3" t="s">
        <v>1066</v>
      </c>
      <c r="M191" s="6" t="s">
        <v>1067</v>
      </c>
    </row>
    <row r="192" spans="1:13" x14ac:dyDescent="0.25">
      <c r="A192" s="12">
        <v>3753</v>
      </c>
      <c r="B192" s="3" t="s">
        <v>1239</v>
      </c>
      <c r="C192" s="4" t="s">
        <v>880</v>
      </c>
      <c r="D192" s="4" t="s">
        <v>697</v>
      </c>
      <c r="E192" s="4" t="s">
        <v>794</v>
      </c>
      <c r="F192" s="3" t="s">
        <v>852</v>
      </c>
      <c r="G192" s="3" t="s">
        <v>853</v>
      </c>
      <c r="H192" s="3" t="s">
        <v>765</v>
      </c>
      <c r="I192" s="3" t="s">
        <v>766</v>
      </c>
      <c r="J192" s="5" t="s">
        <v>655</v>
      </c>
      <c r="K192" s="5" t="s">
        <v>795</v>
      </c>
      <c r="L192" s="3" t="s">
        <v>938</v>
      </c>
      <c r="M192" s="6" t="s">
        <v>939</v>
      </c>
    </row>
    <row r="193" spans="1:13" x14ac:dyDescent="0.25">
      <c r="A193" s="12">
        <v>3762</v>
      </c>
      <c r="B193" s="3" t="s">
        <v>1240</v>
      </c>
      <c r="C193" s="4" t="s">
        <v>864</v>
      </c>
      <c r="D193" s="4" t="s">
        <v>780</v>
      </c>
      <c r="E193" s="4" t="s">
        <v>781</v>
      </c>
      <c r="F193" s="3" t="s">
        <v>852</v>
      </c>
      <c r="G193" s="3" t="s">
        <v>853</v>
      </c>
      <c r="H193" s="3" t="s">
        <v>771</v>
      </c>
      <c r="I193" s="3" t="s">
        <v>772</v>
      </c>
      <c r="J193" s="5" t="s">
        <v>686</v>
      </c>
      <c r="K193" s="5" t="s">
        <v>782</v>
      </c>
      <c r="L193" s="3" t="s">
        <v>1066</v>
      </c>
      <c r="M193" s="6" t="s">
        <v>1067</v>
      </c>
    </row>
    <row r="194" spans="1:13" x14ac:dyDescent="0.25">
      <c r="A194" s="12">
        <v>3771</v>
      </c>
      <c r="B194" s="3" t="s">
        <v>1241</v>
      </c>
      <c r="C194" s="4" t="s">
        <v>864</v>
      </c>
      <c r="D194" s="4" t="s">
        <v>780</v>
      </c>
      <c r="E194" s="4" t="s">
        <v>781</v>
      </c>
      <c r="F194" s="3" t="s">
        <v>852</v>
      </c>
      <c r="G194" s="3" t="s">
        <v>853</v>
      </c>
      <c r="H194" s="3" t="s">
        <v>771</v>
      </c>
      <c r="I194" s="3" t="s">
        <v>772</v>
      </c>
      <c r="J194" s="5" t="s">
        <v>686</v>
      </c>
      <c r="K194" s="5" t="s">
        <v>782</v>
      </c>
      <c r="L194" s="3" t="s">
        <v>1073</v>
      </c>
      <c r="M194" s="6" t="s">
        <v>1074</v>
      </c>
    </row>
    <row r="195" spans="1:13" x14ac:dyDescent="0.25">
      <c r="A195" s="12">
        <v>3780</v>
      </c>
      <c r="B195" s="3" t="s">
        <v>1242</v>
      </c>
      <c r="C195" s="4" t="s">
        <v>934</v>
      </c>
      <c r="D195" s="4" t="s">
        <v>763</v>
      </c>
      <c r="E195" s="4" t="s">
        <v>764</v>
      </c>
      <c r="F195" s="3" t="s">
        <v>852</v>
      </c>
      <c r="G195" s="3" t="s">
        <v>853</v>
      </c>
      <c r="H195" s="3" t="s">
        <v>765</v>
      </c>
      <c r="I195" s="3" t="s">
        <v>766</v>
      </c>
      <c r="J195" s="5" t="s">
        <v>687</v>
      </c>
      <c r="K195" s="5" t="s">
        <v>767</v>
      </c>
      <c r="L195" s="3" t="s">
        <v>1207</v>
      </c>
      <c r="M195" s="6" t="s">
        <v>1208</v>
      </c>
    </row>
    <row r="196" spans="1:13" x14ac:dyDescent="0.25">
      <c r="A196" s="12">
        <v>3799</v>
      </c>
      <c r="B196" s="3" t="s">
        <v>1243</v>
      </c>
      <c r="C196" s="4" t="s">
        <v>876</v>
      </c>
      <c r="D196" s="4" t="s">
        <v>816</v>
      </c>
      <c r="E196" s="4" t="s">
        <v>817</v>
      </c>
      <c r="F196" s="3" t="s">
        <v>852</v>
      </c>
      <c r="G196" s="3" t="s">
        <v>853</v>
      </c>
      <c r="H196" s="3" t="s">
        <v>765</v>
      </c>
      <c r="I196" s="3" t="s">
        <v>766</v>
      </c>
      <c r="J196" s="5" t="s">
        <v>687</v>
      </c>
      <c r="K196" s="5" t="s">
        <v>767</v>
      </c>
      <c r="L196" s="3" t="s">
        <v>877</v>
      </c>
      <c r="M196" s="6" t="s">
        <v>878</v>
      </c>
    </row>
    <row r="197" spans="1:13" x14ac:dyDescent="0.25">
      <c r="A197" s="12">
        <v>3805</v>
      </c>
      <c r="B197" s="3" t="s">
        <v>1244</v>
      </c>
      <c r="C197" s="4" t="s">
        <v>864</v>
      </c>
      <c r="D197" s="4" t="s">
        <v>780</v>
      </c>
      <c r="E197" s="4" t="s">
        <v>781</v>
      </c>
      <c r="F197" s="3" t="s">
        <v>852</v>
      </c>
      <c r="G197" s="3" t="s">
        <v>853</v>
      </c>
      <c r="H197" s="3" t="s">
        <v>771</v>
      </c>
      <c r="I197" s="3" t="s">
        <v>772</v>
      </c>
      <c r="J197" s="5" t="s">
        <v>686</v>
      </c>
      <c r="K197" s="5" t="s">
        <v>782</v>
      </c>
      <c r="L197" s="3" t="s">
        <v>912</v>
      </c>
      <c r="M197" s="6" t="s">
        <v>913</v>
      </c>
    </row>
    <row r="198" spans="1:13" x14ac:dyDescent="0.25">
      <c r="A198" s="12">
        <v>3814</v>
      </c>
      <c r="B198" s="3" t="s">
        <v>1245</v>
      </c>
      <c r="C198" s="4" t="s">
        <v>1246</v>
      </c>
      <c r="D198" s="4" t="s">
        <v>653</v>
      </c>
      <c r="E198" s="4" t="s">
        <v>840</v>
      </c>
      <c r="F198" s="3" t="s">
        <v>655</v>
      </c>
      <c r="G198" s="3" t="s">
        <v>916</v>
      </c>
      <c r="H198" s="3" t="s">
        <v>765</v>
      </c>
      <c r="I198" s="3" t="s">
        <v>766</v>
      </c>
      <c r="J198" s="5" t="s">
        <v>655</v>
      </c>
      <c r="K198" s="5" t="s">
        <v>795</v>
      </c>
      <c r="L198" s="3" t="s">
        <v>1247</v>
      </c>
      <c r="M198" s="6" t="s">
        <v>1248</v>
      </c>
    </row>
    <row r="199" spans="1:13" x14ac:dyDescent="0.25">
      <c r="A199" s="12">
        <v>3823</v>
      </c>
      <c r="B199" s="3" t="s">
        <v>1249</v>
      </c>
      <c r="C199" s="4" t="s">
        <v>864</v>
      </c>
      <c r="D199" s="4" t="s">
        <v>780</v>
      </c>
      <c r="E199" s="4" t="s">
        <v>781</v>
      </c>
      <c r="F199" s="3" t="s">
        <v>852</v>
      </c>
      <c r="G199" s="3" t="s">
        <v>853</v>
      </c>
      <c r="H199" s="3" t="s">
        <v>771</v>
      </c>
      <c r="I199" s="3" t="s">
        <v>772</v>
      </c>
      <c r="J199" s="5" t="s">
        <v>686</v>
      </c>
      <c r="K199" s="5" t="s">
        <v>782</v>
      </c>
      <c r="L199" s="3" t="s">
        <v>1234</v>
      </c>
      <c r="M199" s="6" t="s">
        <v>1235</v>
      </c>
    </row>
    <row r="200" spans="1:13" x14ac:dyDescent="0.25">
      <c r="A200" s="12">
        <v>3832</v>
      </c>
      <c r="B200" s="3" t="s">
        <v>1250</v>
      </c>
      <c r="C200" s="4" t="s">
        <v>934</v>
      </c>
      <c r="D200" s="4" t="s">
        <v>763</v>
      </c>
      <c r="E200" s="4" t="s">
        <v>764</v>
      </c>
      <c r="F200" s="3" t="s">
        <v>852</v>
      </c>
      <c r="G200" s="3" t="s">
        <v>853</v>
      </c>
      <c r="H200" s="3" t="s">
        <v>765</v>
      </c>
      <c r="I200" s="3" t="s">
        <v>766</v>
      </c>
      <c r="J200" s="5" t="s">
        <v>687</v>
      </c>
      <c r="K200" s="5" t="s">
        <v>767</v>
      </c>
      <c r="L200" s="3" t="s">
        <v>1207</v>
      </c>
      <c r="M200" s="6" t="s">
        <v>1208</v>
      </c>
    </row>
    <row r="201" spans="1:13" x14ac:dyDescent="0.25">
      <c r="A201" s="12">
        <v>3841</v>
      </c>
      <c r="B201" s="3" t="s">
        <v>1251</v>
      </c>
      <c r="C201" s="4" t="s">
        <v>851</v>
      </c>
      <c r="D201" s="4" t="s">
        <v>808</v>
      </c>
      <c r="E201" s="4" t="s">
        <v>809</v>
      </c>
      <c r="F201" s="3" t="s">
        <v>852</v>
      </c>
      <c r="G201" s="3" t="s">
        <v>853</v>
      </c>
      <c r="H201" s="3" t="s">
        <v>771</v>
      </c>
      <c r="I201" s="3" t="s">
        <v>772</v>
      </c>
      <c r="J201" s="5" t="s">
        <v>686</v>
      </c>
      <c r="K201" s="5" t="s">
        <v>782</v>
      </c>
      <c r="L201" s="3" t="s">
        <v>1252</v>
      </c>
      <c r="M201" s="6" t="s">
        <v>1253</v>
      </c>
    </row>
    <row r="202" spans="1:13" x14ac:dyDescent="0.25">
      <c r="A202" s="12">
        <v>3850</v>
      </c>
      <c r="B202" s="3" t="s">
        <v>1254</v>
      </c>
      <c r="C202" s="4" t="s">
        <v>887</v>
      </c>
      <c r="D202" s="4" t="s">
        <v>820</v>
      </c>
      <c r="E202" s="4" t="s">
        <v>821</v>
      </c>
      <c r="F202" s="3" t="s">
        <v>852</v>
      </c>
      <c r="G202" s="3" t="s">
        <v>853</v>
      </c>
      <c r="H202" s="3" t="s">
        <v>771</v>
      </c>
      <c r="I202" s="3" t="s">
        <v>772</v>
      </c>
      <c r="J202" s="5" t="s">
        <v>694</v>
      </c>
      <c r="K202" s="5" t="s">
        <v>799</v>
      </c>
      <c r="L202" s="3" t="s">
        <v>1255</v>
      </c>
      <c r="M202" s="6" t="s">
        <v>1256</v>
      </c>
    </row>
    <row r="203" spans="1:13" x14ac:dyDescent="0.25">
      <c r="A203" s="12">
        <v>3869</v>
      </c>
      <c r="B203" s="3" t="s">
        <v>1257</v>
      </c>
      <c r="C203" s="4" t="s">
        <v>868</v>
      </c>
      <c r="D203" s="4" t="s">
        <v>828</v>
      </c>
      <c r="E203" s="4" t="s">
        <v>829</v>
      </c>
      <c r="F203" s="3" t="s">
        <v>852</v>
      </c>
      <c r="G203" s="3" t="s">
        <v>853</v>
      </c>
      <c r="H203" s="3" t="s">
        <v>765</v>
      </c>
      <c r="I203" s="3" t="s">
        <v>766</v>
      </c>
      <c r="J203" s="5" t="s">
        <v>687</v>
      </c>
      <c r="K203" s="5" t="s">
        <v>767</v>
      </c>
      <c r="L203" s="3" t="s">
        <v>1258</v>
      </c>
      <c r="M203" s="6" t="s">
        <v>1259</v>
      </c>
    </row>
    <row r="204" spans="1:13" x14ac:dyDescent="0.25">
      <c r="A204" s="12">
        <v>3878</v>
      </c>
      <c r="B204" s="3" t="s">
        <v>1260</v>
      </c>
      <c r="C204" s="4" t="s">
        <v>887</v>
      </c>
      <c r="D204" s="4" t="s">
        <v>820</v>
      </c>
      <c r="E204" s="4" t="s">
        <v>821</v>
      </c>
      <c r="F204" s="3" t="s">
        <v>852</v>
      </c>
      <c r="G204" s="3" t="s">
        <v>853</v>
      </c>
      <c r="H204" s="3" t="s">
        <v>771</v>
      </c>
      <c r="I204" s="3" t="s">
        <v>772</v>
      </c>
      <c r="J204" s="5" t="s">
        <v>694</v>
      </c>
      <c r="K204" s="5" t="s">
        <v>799</v>
      </c>
      <c r="L204" s="3" t="s">
        <v>1105</v>
      </c>
      <c r="M204" s="6" t="s">
        <v>1106</v>
      </c>
    </row>
    <row r="205" spans="1:13" x14ac:dyDescent="0.25">
      <c r="A205" s="12">
        <v>3887</v>
      </c>
      <c r="B205" s="3" t="s">
        <v>1261</v>
      </c>
      <c r="C205" s="4" t="s">
        <v>880</v>
      </c>
      <c r="D205" s="4" t="s">
        <v>697</v>
      </c>
      <c r="E205" s="4" t="s">
        <v>794</v>
      </c>
      <c r="F205" s="3" t="s">
        <v>852</v>
      </c>
      <c r="G205" s="3" t="s">
        <v>853</v>
      </c>
      <c r="H205" s="3" t="s">
        <v>765</v>
      </c>
      <c r="I205" s="3" t="s">
        <v>766</v>
      </c>
      <c r="J205" s="5" t="s">
        <v>655</v>
      </c>
      <c r="K205" s="5" t="s">
        <v>795</v>
      </c>
      <c r="L205" s="3" t="s">
        <v>978</v>
      </c>
      <c r="M205" s="6" t="s">
        <v>979</v>
      </c>
    </row>
    <row r="206" spans="1:13" x14ac:dyDescent="0.25">
      <c r="A206" s="12">
        <v>3896</v>
      </c>
      <c r="B206" s="3" t="s">
        <v>1262</v>
      </c>
      <c r="C206" s="4" t="s">
        <v>934</v>
      </c>
      <c r="D206" s="4" t="s">
        <v>763</v>
      </c>
      <c r="E206" s="4" t="s">
        <v>764</v>
      </c>
      <c r="F206" s="3" t="s">
        <v>852</v>
      </c>
      <c r="G206" s="3" t="s">
        <v>853</v>
      </c>
      <c r="H206" s="3" t="s">
        <v>765</v>
      </c>
      <c r="I206" s="3" t="s">
        <v>766</v>
      </c>
      <c r="J206" s="5" t="s">
        <v>687</v>
      </c>
      <c r="K206" s="5" t="s">
        <v>767</v>
      </c>
      <c r="L206" s="3" t="s">
        <v>1207</v>
      </c>
      <c r="M206" s="6" t="s">
        <v>1208</v>
      </c>
    </row>
    <row r="207" spans="1:13" x14ac:dyDescent="0.25">
      <c r="A207" s="12">
        <v>3902</v>
      </c>
      <c r="B207" s="3" t="s">
        <v>1263</v>
      </c>
      <c r="C207" s="4" t="s">
        <v>864</v>
      </c>
      <c r="D207" s="4" t="s">
        <v>780</v>
      </c>
      <c r="E207" s="4" t="s">
        <v>781</v>
      </c>
      <c r="F207" s="3" t="s">
        <v>852</v>
      </c>
      <c r="G207" s="3" t="s">
        <v>853</v>
      </c>
      <c r="H207" s="3" t="s">
        <v>771</v>
      </c>
      <c r="I207" s="3" t="s">
        <v>772</v>
      </c>
      <c r="J207" s="5" t="s">
        <v>686</v>
      </c>
      <c r="K207" s="5" t="s">
        <v>782</v>
      </c>
      <c r="L207" s="3" t="s">
        <v>1131</v>
      </c>
      <c r="M207" s="6" t="s">
        <v>1132</v>
      </c>
    </row>
    <row r="208" spans="1:13" x14ac:dyDescent="0.25">
      <c r="A208" s="12">
        <v>3911</v>
      </c>
      <c r="B208" s="3" t="s">
        <v>1264</v>
      </c>
      <c r="C208" s="4" t="s">
        <v>872</v>
      </c>
      <c r="D208" s="4" t="s">
        <v>832</v>
      </c>
      <c r="E208" s="4" t="s">
        <v>833</v>
      </c>
      <c r="F208" s="3" t="s">
        <v>852</v>
      </c>
      <c r="G208" s="3" t="s">
        <v>853</v>
      </c>
      <c r="H208" s="3" t="s">
        <v>765</v>
      </c>
      <c r="I208" s="3" t="s">
        <v>766</v>
      </c>
      <c r="J208" s="5" t="s">
        <v>655</v>
      </c>
      <c r="K208" s="5" t="s">
        <v>795</v>
      </c>
      <c r="L208" s="3" t="s">
        <v>987</v>
      </c>
      <c r="M208" s="6" t="s">
        <v>988</v>
      </c>
    </row>
    <row r="209" spans="1:13" x14ac:dyDescent="0.25">
      <c r="A209" s="12">
        <v>3939</v>
      </c>
      <c r="B209" s="3" t="s">
        <v>1265</v>
      </c>
      <c r="C209" s="4" t="s">
        <v>1072</v>
      </c>
      <c r="D209" s="4" t="s">
        <v>780</v>
      </c>
      <c r="E209" s="4" t="s">
        <v>781</v>
      </c>
      <c r="F209" s="3" t="s">
        <v>655</v>
      </c>
      <c r="G209" s="3" t="s">
        <v>916</v>
      </c>
      <c r="H209" s="3" t="s">
        <v>771</v>
      </c>
      <c r="I209" s="3" t="s">
        <v>772</v>
      </c>
      <c r="J209" s="5" t="s">
        <v>686</v>
      </c>
      <c r="K209" s="5" t="s">
        <v>782</v>
      </c>
      <c r="L209" s="3" t="s">
        <v>1266</v>
      </c>
      <c r="M209" s="6" t="s">
        <v>1267</v>
      </c>
    </row>
    <row r="210" spans="1:13" x14ac:dyDescent="0.25">
      <c r="A210" s="12">
        <v>3948</v>
      </c>
      <c r="B210" s="3" t="s">
        <v>1268</v>
      </c>
      <c r="C210" s="4" t="s">
        <v>920</v>
      </c>
      <c r="D210" s="4" t="s">
        <v>836</v>
      </c>
      <c r="E210" s="4" t="s">
        <v>837</v>
      </c>
      <c r="F210" s="3" t="s">
        <v>852</v>
      </c>
      <c r="G210" s="3" t="s">
        <v>853</v>
      </c>
      <c r="H210" s="3" t="s">
        <v>765</v>
      </c>
      <c r="I210" s="3" t="s">
        <v>766</v>
      </c>
      <c r="J210" s="5" t="s">
        <v>653</v>
      </c>
      <c r="K210" s="5" t="s">
        <v>791</v>
      </c>
      <c r="L210" s="3" t="s">
        <v>716</v>
      </c>
      <c r="M210" s="6" t="s">
        <v>981</v>
      </c>
    </row>
    <row r="211" spans="1:13" x14ac:dyDescent="0.25">
      <c r="A211" s="12">
        <v>3957</v>
      </c>
      <c r="B211" s="3" t="s">
        <v>1269</v>
      </c>
      <c r="C211" s="4" t="s">
        <v>864</v>
      </c>
      <c r="D211" s="4" t="s">
        <v>780</v>
      </c>
      <c r="E211" s="4" t="s">
        <v>781</v>
      </c>
      <c r="F211" s="3" t="s">
        <v>852</v>
      </c>
      <c r="G211" s="3" t="s">
        <v>853</v>
      </c>
      <c r="H211" s="3" t="s">
        <v>771</v>
      </c>
      <c r="I211" s="3" t="s">
        <v>772</v>
      </c>
      <c r="J211" s="5" t="s">
        <v>686</v>
      </c>
      <c r="K211" s="5" t="s">
        <v>782</v>
      </c>
      <c r="L211" s="3" t="s">
        <v>865</v>
      </c>
      <c r="M211" s="6" t="s">
        <v>866</v>
      </c>
    </row>
    <row r="212" spans="1:13" x14ac:dyDescent="0.25">
      <c r="A212" s="12">
        <v>3966</v>
      </c>
      <c r="B212" s="3" t="s">
        <v>1270</v>
      </c>
      <c r="C212" s="4" t="s">
        <v>901</v>
      </c>
      <c r="D212" s="4" t="s">
        <v>785</v>
      </c>
      <c r="E212" s="4" t="s">
        <v>786</v>
      </c>
      <c r="F212" s="3" t="s">
        <v>852</v>
      </c>
      <c r="G212" s="3" t="s">
        <v>853</v>
      </c>
      <c r="H212" s="3" t="s">
        <v>771</v>
      </c>
      <c r="I212" s="3" t="s">
        <v>772</v>
      </c>
      <c r="J212" s="5" t="s">
        <v>662</v>
      </c>
      <c r="K212" s="5" t="s">
        <v>773</v>
      </c>
      <c r="L212" s="3" t="s">
        <v>1271</v>
      </c>
      <c r="M212" s="6" t="s">
        <v>1272</v>
      </c>
    </row>
    <row r="213" spans="1:13" x14ac:dyDescent="0.25">
      <c r="A213" s="12">
        <v>3975</v>
      </c>
      <c r="B213" s="3" t="s">
        <v>1273</v>
      </c>
      <c r="C213" s="4" t="s">
        <v>934</v>
      </c>
      <c r="D213" s="4" t="s">
        <v>763</v>
      </c>
      <c r="E213" s="4" t="s">
        <v>764</v>
      </c>
      <c r="F213" s="3" t="s">
        <v>852</v>
      </c>
      <c r="G213" s="3" t="s">
        <v>853</v>
      </c>
      <c r="H213" s="3" t="s">
        <v>765</v>
      </c>
      <c r="I213" s="3" t="s">
        <v>766</v>
      </c>
      <c r="J213" s="5" t="s">
        <v>687</v>
      </c>
      <c r="K213" s="5" t="s">
        <v>767</v>
      </c>
      <c r="L213" s="3" t="s">
        <v>1159</v>
      </c>
      <c r="M213" s="6" t="s">
        <v>1160</v>
      </c>
    </row>
    <row r="214" spans="1:13" x14ac:dyDescent="0.25">
      <c r="A214" s="12">
        <v>3984</v>
      </c>
      <c r="B214" s="3" t="s">
        <v>1274</v>
      </c>
      <c r="C214" s="4" t="s">
        <v>934</v>
      </c>
      <c r="D214" s="4" t="s">
        <v>763</v>
      </c>
      <c r="E214" s="4" t="s">
        <v>764</v>
      </c>
      <c r="F214" s="3" t="s">
        <v>852</v>
      </c>
      <c r="G214" s="3" t="s">
        <v>853</v>
      </c>
      <c r="H214" s="3" t="s">
        <v>765</v>
      </c>
      <c r="I214" s="3" t="s">
        <v>766</v>
      </c>
      <c r="J214" s="5" t="s">
        <v>687</v>
      </c>
      <c r="K214" s="5" t="s">
        <v>767</v>
      </c>
      <c r="L214" s="3" t="s">
        <v>1275</v>
      </c>
      <c r="M214" s="6" t="s">
        <v>1276</v>
      </c>
    </row>
    <row r="215" spans="1:13" x14ac:dyDescent="0.25">
      <c r="A215" s="12">
        <v>3993</v>
      </c>
      <c r="B215" s="3" t="s">
        <v>1277</v>
      </c>
      <c r="C215" s="4" t="s">
        <v>851</v>
      </c>
      <c r="D215" s="4" t="s">
        <v>808</v>
      </c>
      <c r="E215" s="4" t="s">
        <v>809</v>
      </c>
      <c r="F215" s="3" t="s">
        <v>852</v>
      </c>
      <c r="G215" s="3" t="s">
        <v>853</v>
      </c>
      <c r="H215" s="3" t="s">
        <v>771</v>
      </c>
      <c r="I215" s="3" t="s">
        <v>772</v>
      </c>
      <c r="J215" s="5" t="s">
        <v>686</v>
      </c>
      <c r="K215" s="5" t="s">
        <v>782</v>
      </c>
      <c r="L215" s="3" t="s">
        <v>1252</v>
      </c>
      <c r="M215" s="6" t="s">
        <v>1253</v>
      </c>
    </row>
    <row r="216" spans="1:13" x14ac:dyDescent="0.25">
      <c r="A216" s="12">
        <v>4002</v>
      </c>
      <c r="B216" s="3" t="s">
        <v>1278</v>
      </c>
      <c r="C216" s="4" t="s">
        <v>890</v>
      </c>
      <c r="D216" s="4" t="s">
        <v>653</v>
      </c>
      <c r="E216" s="4" t="s">
        <v>840</v>
      </c>
      <c r="F216" s="3" t="s">
        <v>852</v>
      </c>
      <c r="G216" s="3" t="s">
        <v>853</v>
      </c>
      <c r="H216" s="3" t="s">
        <v>765</v>
      </c>
      <c r="I216" s="3" t="s">
        <v>766</v>
      </c>
      <c r="J216" s="5" t="s">
        <v>655</v>
      </c>
      <c r="K216" s="5" t="s">
        <v>795</v>
      </c>
      <c r="L216" s="3" t="s">
        <v>1247</v>
      </c>
      <c r="M216" s="6" t="s">
        <v>1248</v>
      </c>
    </row>
    <row r="217" spans="1:13" x14ac:dyDescent="0.25">
      <c r="A217" s="12">
        <v>4011</v>
      </c>
      <c r="B217" s="3" t="s">
        <v>1279</v>
      </c>
      <c r="C217" s="4" t="s">
        <v>1280</v>
      </c>
      <c r="D217" s="4" t="s">
        <v>657</v>
      </c>
      <c r="E217" s="4" t="s">
        <v>898</v>
      </c>
      <c r="F217" s="3" t="s">
        <v>658</v>
      </c>
      <c r="G217" s="3" t="s">
        <v>755</v>
      </c>
      <c r="H217" s="3" t="s">
        <v>756</v>
      </c>
      <c r="I217" s="3" t="s">
        <v>757</v>
      </c>
      <c r="J217" s="5" t="s">
        <v>758</v>
      </c>
      <c r="K217" s="5" t="s">
        <v>754</v>
      </c>
      <c r="L217" s="3" t="s">
        <v>1281</v>
      </c>
      <c r="M217" s="6" t="s">
        <v>1279</v>
      </c>
    </row>
    <row r="218" spans="1:13" x14ac:dyDescent="0.25">
      <c r="A218" s="12">
        <v>4020</v>
      </c>
      <c r="B218" s="3" t="s">
        <v>1282</v>
      </c>
      <c r="C218" s="4" t="s">
        <v>880</v>
      </c>
      <c r="D218" s="4" t="s">
        <v>697</v>
      </c>
      <c r="E218" s="4" t="s">
        <v>794</v>
      </c>
      <c r="F218" s="3" t="s">
        <v>852</v>
      </c>
      <c r="G218" s="3" t="s">
        <v>853</v>
      </c>
      <c r="H218" s="3" t="s">
        <v>765</v>
      </c>
      <c r="I218" s="3" t="s">
        <v>766</v>
      </c>
      <c r="J218" s="5" t="s">
        <v>655</v>
      </c>
      <c r="K218" s="5" t="s">
        <v>795</v>
      </c>
      <c r="L218" s="3" t="s">
        <v>1283</v>
      </c>
      <c r="M218" s="6" t="s">
        <v>1284</v>
      </c>
    </row>
    <row r="219" spans="1:13" x14ac:dyDescent="0.25">
      <c r="A219" s="12">
        <v>4039</v>
      </c>
      <c r="B219" s="3" t="s">
        <v>1285</v>
      </c>
      <c r="C219" s="4" t="s">
        <v>1286</v>
      </c>
      <c r="D219" s="4" t="s">
        <v>697</v>
      </c>
      <c r="E219" s="4" t="s">
        <v>794</v>
      </c>
      <c r="F219" s="3" t="s">
        <v>655</v>
      </c>
      <c r="G219" s="3" t="s">
        <v>916</v>
      </c>
      <c r="H219" s="3" t="s">
        <v>765</v>
      </c>
      <c r="I219" s="3" t="s">
        <v>766</v>
      </c>
      <c r="J219" s="5" t="s">
        <v>655</v>
      </c>
      <c r="K219" s="5" t="s">
        <v>795</v>
      </c>
      <c r="L219" s="3" t="s">
        <v>938</v>
      </c>
      <c r="M219" s="6" t="s">
        <v>939</v>
      </c>
    </row>
    <row r="220" spans="1:13" x14ac:dyDescent="0.25">
      <c r="A220" s="12">
        <v>4048</v>
      </c>
      <c r="B220" s="3" t="s">
        <v>1287</v>
      </c>
      <c r="C220" s="4" t="s">
        <v>934</v>
      </c>
      <c r="D220" s="4" t="s">
        <v>763</v>
      </c>
      <c r="E220" s="4" t="s">
        <v>764</v>
      </c>
      <c r="F220" s="3" t="s">
        <v>852</v>
      </c>
      <c r="G220" s="3" t="s">
        <v>853</v>
      </c>
      <c r="H220" s="3" t="s">
        <v>765</v>
      </c>
      <c r="I220" s="3" t="s">
        <v>766</v>
      </c>
      <c r="J220" s="5" t="s">
        <v>687</v>
      </c>
      <c r="K220" s="5" t="s">
        <v>767</v>
      </c>
      <c r="L220" s="3" t="s">
        <v>1288</v>
      </c>
      <c r="M220" s="6" t="s">
        <v>1289</v>
      </c>
    </row>
    <row r="221" spans="1:13" x14ac:dyDescent="0.25">
      <c r="A221" s="12">
        <v>4057</v>
      </c>
      <c r="B221" s="3" t="s">
        <v>1290</v>
      </c>
      <c r="C221" s="4" t="s">
        <v>1291</v>
      </c>
      <c r="D221" s="4" t="s">
        <v>812</v>
      </c>
      <c r="E221" s="4" t="s">
        <v>813</v>
      </c>
      <c r="F221" s="3" t="s">
        <v>655</v>
      </c>
      <c r="G221" s="3" t="s">
        <v>916</v>
      </c>
      <c r="H221" s="3" t="s">
        <v>756</v>
      </c>
      <c r="I221" s="3" t="s">
        <v>757</v>
      </c>
      <c r="J221" s="5" t="s">
        <v>808</v>
      </c>
      <c r="K221" s="5" t="s">
        <v>813</v>
      </c>
      <c r="L221" s="3" t="s">
        <v>1292</v>
      </c>
      <c r="M221" s="6" t="s">
        <v>1293</v>
      </c>
    </row>
    <row r="222" spans="1:13" x14ac:dyDescent="0.25">
      <c r="A222" s="12">
        <v>4066</v>
      </c>
      <c r="B222" s="3" t="s">
        <v>1294</v>
      </c>
      <c r="C222" s="4" t="s">
        <v>920</v>
      </c>
      <c r="D222" s="4" t="s">
        <v>836</v>
      </c>
      <c r="E222" s="4" t="s">
        <v>837</v>
      </c>
      <c r="F222" s="3" t="s">
        <v>852</v>
      </c>
      <c r="G222" s="3" t="s">
        <v>853</v>
      </c>
      <c r="H222" s="3" t="s">
        <v>765</v>
      </c>
      <c r="I222" s="3" t="s">
        <v>766</v>
      </c>
      <c r="J222" s="5" t="s">
        <v>653</v>
      </c>
      <c r="K222" s="5" t="s">
        <v>791</v>
      </c>
      <c r="L222" s="3" t="s">
        <v>931</v>
      </c>
      <c r="M222" s="6" t="s">
        <v>932</v>
      </c>
    </row>
    <row r="223" spans="1:13" x14ac:dyDescent="0.25">
      <c r="A223" s="12">
        <v>4075</v>
      </c>
      <c r="B223" s="3" t="s">
        <v>1295</v>
      </c>
      <c r="C223" s="4" t="s">
        <v>1291</v>
      </c>
      <c r="D223" s="4" t="s">
        <v>812</v>
      </c>
      <c r="E223" s="4" t="s">
        <v>813</v>
      </c>
      <c r="F223" s="3" t="s">
        <v>655</v>
      </c>
      <c r="G223" s="3" t="s">
        <v>916</v>
      </c>
      <c r="H223" s="3" t="s">
        <v>756</v>
      </c>
      <c r="I223" s="3" t="s">
        <v>757</v>
      </c>
      <c r="J223" s="5" t="s">
        <v>808</v>
      </c>
      <c r="K223" s="5" t="s">
        <v>813</v>
      </c>
      <c r="L223" s="3" t="s">
        <v>1296</v>
      </c>
      <c r="M223" s="6" t="s">
        <v>1297</v>
      </c>
    </row>
    <row r="224" spans="1:13" x14ac:dyDescent="0.25">
      <c r="A224" s="12">
        <v>4084</v>
      </c>
      <c r="B224" s="3" t="s">
        <v>1298</v>
      </c>
      <c r="C224" s="4" t="s">
        <v>1097</v>
      </c>
      <c r="D224" s="4" t="s">
        <v>645</v>
      </c>
      <c r="E224" s="4" t="s">
        <v>802</v>
      </c>
      <c r="F224" s="3" t="s">
        <v>852</v>
      </c>
      <c r="G224" s="3" t="s">
        <v>853</v>
      </c>
      <c r="H224" s="3" t="s">
        <v>771</v>
      </c>
      <c r="I224" s="3" t="s">
        <v>772</v>
      </c>
      <c r="J224" s="5" t="s">
        <v>686</v>
      </c>
      <c r="K224" s="5" t="s">
        <v>782</v>
      </c>
      <c r="L224" s="3" t="s">
        <v>1299</v>
      </c>
      <c r="M224" s="6" t="s">
        <v>1300</v>
      </c>
    </row>
    <row r="225" spans="1:13" x14ac:dyDescent="0.25">
      <c r="A225" s="12">
        <v>4093</v>
      </c>
      <c r="B225" s="3" t="s">
        <v>1301</v>
      </c>
      <c r="C225" s="4" t="s">
        <v>908</v>
      </c>
      <c r="D225" s="4" t="s">
        <v>699</v>
      </c>
      <c r="E225" s="4" t="s">
        <v>770</v>
      </c>
      <c r="F225" s="3" t="s">
        <v>955</v>
      </c>
      <c r="G225" s="3" t="s">
        <v>956</v>
      </c>
      <c r="H225" s="3" t="s">
        <v>771</v>
      </c>
      <c r="I225" s="3" t="s">
        <v>772</v>
      </c>
      <c r="J225" s="5" t="s">
        <v>662</v>
      </c>
      <c r="K225" s="5" t="s">
        <v>773</v>
      </c>
      <c r="L225" s="3" t="s">
        <v>1302</v>
      </c>
      <c r="M225" s="6" t="s">
        <v>1303</v>
      </c>
    </row>
    <row r="226" spans="1:13" x14ac:dyDescent="0.25">
      <c r="A226" s="12">
        <v>4109</v>
      </c>
      <c r="B226" s="3" t="s">
        <v>1304</v>
      </c>
      <c r="C226" s="4" t="s">
        <v>908</v>
      </c>
      <c r="D226" s="4" t="s">
        <v>699</v>
      </c>
      <c r="E226" s="4" t="s">
        <v>770</v>
      </c>
      <c r="F226" s="3" t="s">
        <v>852</v>
      </c>
      <c r="G226" s="3" t="s">
        <v>853</v>
      </c>
      <c r="H226" s="3" t="s">
        <v>771</v>
      </c>
      <c r="I226" s="3" t="s">
        <v>772</v>
      </c>
      <c r="J226" s="5" t="s">
        <v>662</v>
      </c>
      <c r="K226" s="5" t="s">
        <v>773</v>
      </c>
      <c r="L226" s="3" t="s">
        <v>909</v>
      </c>
      <c r="M226" s="6" t="s">
        <v>910</v>
      </c>
    </row>
    <row r="227" spans="1:13" x14ac:dyDescent="0.25">
      <c r="A227" s="12">
        <v>4118</v>
      </c>
      <c r="B227" s="3" t="s">
        <v>1305</v>
      </c>
      <c r="C227" s="4" t="s">
        <v>1154</v>
      </c>
      <c r="D227" s="4" t="s">
        <v>644</v>
      </c>
      <c r="E227" s="4" t="s">
        <v>798</v>
      </c>
      <c r="F227" s="3" t="s">
        <v>852</v>
      </c>
      <c r="G227" s="3" t="s">
        <v>853</v>
      </c>
      <c r="H227" s="3" t="s">
        <v>771</v>
      </c>
      <c r="I227" s="3" t="s">
        <v>772</v>
      </c>
      <c r="J227" s="5" t="s">
        <v>694</v>
      </c>
      <c r="K227" s="5" t="s">
        <v>799</v>
      </c>
      <c r="L227" s="3" t="s">
        <v>1084</v>
      </c>
      <c r="M227" s="6" t="s">
        <v>1085</v>
      </c>
    </row>
    <row r="228" spans="1:13" x14ac:dyDescent="0.25">
      <c r="A228" s="12">
        <v>4127</v>
      </c>
      <c r="B228" s="3" t="s">
        <v>1306</v>
      </c>
      <c r="C228" s="4" t="s">
        <v>876</v>
      </c>
      <c r="D228" s="4" t="s">
        <v>816</v>
      </c>
      <c r="E228" s="4" t="s">
        <v>817</v>
      </c>
      <c r="F228" s="3" t="s">
        <v>852</v>
      </c>
      <c r="G228" s="3" t="s">
        <v>853</v>
      </c>
      <c r="H228" s="3" t="s">
        <v>765</v>
      </c>
      <c r="I228" s="3" t="s">
        <v>766</v>
      </c>
      <c r="J228" s="5" t="s">
        <v>687</v>
      </c>
      <c r="K228" s="5" t="s">
        <v>767</v>
      </c>
      <c r="L228" s="3" t="s">
        <v>1144</v>
      </c>
      <c r="M228" s="6" t="s">
        <v>1145</v>
      </c>
    </row>
    <row r="229" spans="1:13" x14ac:dyDescent="0.25">
      <c r="A229" s="12">
        <v>4136</v>
      </c>
      <c r="B229" s="3" t="s">
        <v>1307</v>
      </c>
      <c r="C229" s="4" t="s">
        <v>934</v>
      </c>
      <c r="D229" s="4" t="s">
        <v>763</v>
      </c>
      <c r="E229" s="4" t="s">
        <v>764</v>
      </c>
      <c r="F229" s="3" t="s">
        <v>852</v>
      </c>
      <c r="G229" s="3" t="s">
        <v>853</v>
      </c>
      <c r="H229" s="3" t="s">
        <v>765</v>
      </c>
      <c r="I229" s="3" t="s">
        <v>766</v>
      </c>
      <c r="J229" s="5" t="s">
        <v>687</v>
      </c>
      <c r="K229" s="5" t="s">
        <v>767</v>
      </c>
      <c r="L229" s="3" t="s">
        <v>1275</v>
      </c>
      <c r="M229" s="6" t="s">
        <v>1276</v>
      </c>
    </row>
    <row r="230" spans="1:13" x14ac:dyDescent="0.25">
      <c r="A230" s="12">
        <v>4145</v>
      </c>
      <c r="B230" s="3" t="s">
        <v>1308</v>
      </c>
      <c r="C230" s="4" t="s">
        <v>1097</v>
      </c>
      <c r="D230" s="4" t="s">
        <v>645</v>
      </c>
      <c r="E230" s="4" t="s">
        <v>802</v>
      </c>
      <c r="F230" s="3" t="s">
        <v>955</v>
      </c>
      <c r="G230" s="3" t="s">
        <v>956</v>
      </c>
      <c r="H230" s="3" t="s">
        <v>771</v>
      </c>
      <c r="I230" s="3" t="s">
        <v>772</v>
      </c>
      <c r="J230" s="5" t="s">
        <v>686</v>
      </c>
      <c r="K230" s="5" t="s">
        <v>782</v>
      </c>
      <c r="L230" s="3" t="s">
        <v>1189</v>
      </c>
      <c r="M230" s="6" t="s">
        <v>1190</v>
      </c>
    </row>
    <row r="231" spans="1:13" x14ac:dyDescent="0.25">
      <c r="A231" s="12">
        <v>4154</v>
      </c>
      <c r="B231" s="3" t="s">
        <v>1309</v>
      </c>
      <c r="C231" s="4" t="s">
        <v>970</v>
      </c>
      <c r="D231" s="4" t="s">
        <v>812</v>
      </c>
      <c r="E231" s="4" t="s">
        <v>813</v>
      </c>
      <c r="F231" s="3" t="s">
        <v>955</v>
      </c>
      <c r="G231" s="3" t="s">
        <v>956</v>
      </c>
      <c r="H231" s="3" t="s">
        <v>756</v>
      </c>
      <c r="I231" s="3" t="s">
        <v>757</v>
      </c>
      <c r="J231" s="5" t="s">
        <v>808</v>
      </c>
      <c r="K231" s="5" t="s">
        <v>813</v>
      </c>
      <c r="L231" s="3" t="s">
        <v>1310</v>
      </c>
      <c r="M231" s="6" t="s">
        <v>1311</v>
      </c>
    </row>
    <row r="232" spans="1:13" x14ac:dyDescent="0.25">
      <c r="A232" s="12">
        <v>4163</v>
      </c>
      <c r="B232" s="3" t="s">
        <v>1312</v>
      </c>
      <c r="C232" s="4" t="s">
        <v>890</v>
      </c>
      <c r="D232" s="4" t="s">
        <v>653</v>
      </c>
      <c r="E232" s="4" t="s">
        <v>840</v>
      </c>
      <c r="F232" s="3" t="s">
        <v>852</v>
      </c>
      <c r="G232" s="3" t="s">
        <v>853</v>
      </c>
      <c r="H232" s="3" t="s">
        <v>765</v>
      </c>
      <c r="I232" s="3" t="s">
        <v>766</v>
      </c>
      <c r="J232" s="5" t="s">
        <v>655</v>
      </c>
      <c r="K232" s="5" t="s">
        <v>795</v>
      </c>
      <c r="L232" s="3" t="s">
        <v>1017</v>
      </c>
      <c r="M232" s="6" t="s">
        <v>1018</v>
      </c>
    </row>
    <row r="233" spans="1:13" x14ac:dyDescent="0.25">
      <c r="A233" s="12">
        <v>4172</v>
      </c>
      <c r="B233" s="3" t="s">
        <v>1313</v>
      </c>
      <c r="C233" s="4" t="s">
        <v>880</v>
      </c>
      <c r="D233" s="4" t="s">
        <v>697</v>
      </c>
      <c r="E233" s="4" t="s">
        <v>794</v>
      </c>
      <c r="F233" s="3" t="s">
        <v>852</v>
      </c>
      <c r="G233" s="3" t="s">
        <v>853</v>
      </c>
      <c r="H233" s="3" t="s">
        <v>765</v>
      </c>
      <c r="I233" s="3" t="s">
        <v>766</v>
      </c>
      <c r="J233" s="5" t="s">
        <v>655</v>
      </c>
      <c r="K233" s="5" t="s">
        <v>795</v>
      </c>
      <c r="L233" s="3" t="s">
        <v>938</v>
      </c>
      <c r="M233" s="6" t="s">
        <v>939</v>
      </c>
    </row>
    <row r="234" spans="1:13" x14ac:dyDescent="0.25">
      <c r="A234" s="12">
        <v>4181</v>
      </c>
      <c r="B234" s="3" t="s">
        <v>1314</v>
      </c>
      <c r="C234" s="4" t="s">
        <v>970</v>
      </c>
      <c r="D234" s="4" t="s">
        <v>812</v>
      </c>
      <c r="E234" s="4" t="s">
        <v>813</v>
      </c>
      <c r="F234" s="3" t="s">
        <v>852</v>
      </c>
      <c r="G234" s="3" t="s">
        <v>853</v>
      </c>
      <c r="H234" s="3" t="s">
        <v>756</v>
      </c>
      <c r="I234" s="3" t="s">
        <v>757</v>
      </c>
      <c r="J234" s="5" t="s">
        <v>808</v>
      </c>
      <c r="K234" s="5" t="s">
        <v>813</v>
      </c>
      <c r="L234" s="3" t="s">
        <v>1315</v>
      </c>
      <c r="M234" s="6" t="s">
        <v>1316</v>
      </c>
    </row>
    <row r="235" spans="1:13" x14ac:dyDescent="0.25">
      <c r="A235" s="12">
        <v>4190</v>
      </c>
      <c r="B235" s="3" t="s">
        <v>1317</v>
      </c>
      <c r="C235" s="4" t="s">
        <v>872</v>
      </c>
      <c r="D235" s="4" t="s">
        <v>832</v>
      </c>
      <c r="E235" s="4" t="s">
        <v>833</v>
      </c>
      <c r="F235" s="3" t="s">
        <v>852</v>
      </c>
      <c r="G235" s="3" t="s">
        <v>853</v>
      </c>
      <c r="H235" s="3" t="s">
        <v>765</v>
      </c>
      <c r="I235" s="3" t="s">
        <v>766</v>
      </c>
      <c r="J235" s="5" t="s">
        <v>655</v>
      </c>
      <c r="K235" s="5" t="s">
        <v>795</v>
      </c>
      <c r="L235" s="3" t="s">
        <v>1069</v>
      </c>
      <c r="M235" s="6" t="s">
        <v>1070</v>
      </c>
    </row>
    <row r="236" spans="1:13" x14ac:dyDescent="0.25">
      <c r="A236" s="12">
        <v>4206</v>
      </c>
      <c r="B236" s="3" t="s">
        <v>1318</v>
      </c>
      <c r="C236" s="4" t="s">
        <v>1035</v>
      </c>
      <c r="D236" s="4" t="s">
        <v>776</v>
      </c>
      <c r="E236" s="4" t="s">
        <v>777</v>
      </c>
      <c r="F236" s="3" t="s">
        <v>852</v>
      </c>
      <c r="G236" s="3" t="s">
        <v>853</v>
      </c>
      <c r="H236" s="3" t="s">
        <v>771</v>
      </c>
      <c r="I236" s="3" t="s">
        <v>772</v>
      </c>
      <c r="J236" s="5" t="s">
        <v>662</v>
      </c>
      <c r="K236" s="5" t="s">
        <v>773</v>
      </c>
      <c r="L236" s="3" t="s">
        <v>1319</v>
      </c>
      <c r="M236" s="6" t="s">
        <v>1320</v>
      </c>
    </row>
    <row r="237" spans="1:13" x14ac:dyDescent="0.25">
      <c r="A237" s="12">
        <v>4215</v>
      </c>
      <c r="B237" s="3" t="s">
        <v>1321</v>
      </c>
      <c r="C237" s="4" t="s">
        <v>864</v>
      </c>
      <c r="D237" s="4" t="s">
        <v>780</v>
      </c>
      <c r="E237" s="4" t="s">
        <v>781</v>
      </c>
      <c r="F237" s="3" t="s">
        <v>852</v>
      </c>
      <c r="G237" s="3" t="s">
        <v>853</v>
      </c>
      <c r="H237" s="3" t="s">
        <v>771</v>
      </c>
      <c r="I237" s="3" t="s">
        <v>772</v>
      </c>
      <c r="J237" s="5" t="s">
        <v>686</v>
      </c>
      <c r="K237" s="5" t="s">
        <v>782</v>
      </c>
      <c r="L237" s="3" t="s">
        <v>865</v>
      </c>
      <c r="M237" s="6" t="s">
        <v>866</v>
      </c>
    </row>
    <row r="238" spans="1:13" x14ac:dyDescent="0.25">
      <c r="A238" s="12">
        <v>4224</v>
      </c>
      <c r="B238" s="3" t="s">
        <v>1322</v>
      </c>
      <c r="C238" s="4" t="s">
        <v>872</v>
      </c>
      <c r="D238" s="4" t="s">
        <v>832</v>
      </c>
      <c r="E238" s="4" t="s">
        <v>833</v>
      </c>
      <c r="F238" s="3" t="s">
        <v>852</v>
      </c>
      <c r="G238" s="3" t="s">
        <v>853</v>
      </c>
      <c r="H238" s="3" t="s">
        <v>765</v>
      </c>
      <c r="I238" s="3" t="s">
        <v>766</v>
      </c>
      <c r="J238" s="5" t="s">
        <v>655</v>
      </c>
      <c r="K238" s="5" t="s">
        <v>795</v>
      </c>
      <c r="L238" s="3" t="s">
        <v>721</v>
      </c>
      <c r="M238" s="6" t="s">
        <v>1150</v>
      </c>
    </row>
    <row r="239" spans="1:13" x14ac:dyDescent="0.25">
      <c r="A239" s="12">
        <v>4233</v>
      </c>
      <c r="B239" s="3" t="s">
        <v>1323</v>
      </c>
      <c r="C239" s="4" t="s">
        <v>864</v>
      </c>
      <c r="D239" s="4" t="s">
        <v>780</v>
      </c>
      <c r="E239" s="4" t="s">
        <v>781</v>
      </c>
      <c r="F239" s="3" t="s">
        <v>852</v>
      </c>
      <c r="G239" s="3" t="s">
        <v>853</v>
      </c>
      <c r="H239" s="3" t="s">
        <v>771</v>
      </c>
      <c r="I239" s="3" t="s">
        <v>772</v>
      </c>
      <c r="J239" s="5" t="s">
        <v>686</v>
      </c>
      <c r="K239" s="5" t="s">
        <v>782</v>
      </c>
      <c r="L239" s="3" t="s">
        <v>1066</v>
      </c>
      <c r="M239" s="6" t="s">
        <v>1067</v>
      </c>
    </row>
    <row r="240" spans="1:13" x14ac:dyDescent="0.25">
      <c r="A240" s="12">
        <v>4242</v>
      </c>
      <c r="B240" s="3" t="s">
        <v>1324</v>
      </c>
      <c r="C240" s="4" t="s">
        <v>1035</v>
      </c>
      <c r="D240" s="4" t="s">
        <v>776</v>
      </c>
      <c r="E240" s="4" t="s">
        <v>777</v>
      </c>
      <c r="F240" s="3" t="s">
        <v>852</v>
      </c>
      <c r="G240" s="3" t="s">
        <v>853</v>
      </c>
      <c r="H240" s="3" t="s">
        <v>771</v>
      </c>
      <c r="I240" s="3" t="s">
        <v>772</v>
      </c>
      <c r="J240" s="5" t="s">
        <v>662</v>
      </c>
      <c r="K240" s="5" t="s">
        <v>773</v>
      </c>
      <c r="L240" s="3" t="s">
        <v>1325</v>
      </c>
      <c r="M240" s="6" t="s">
        <v>1326</v>
      </c>
    </row>
    <row r="241" spans="1:13" x14ac:dyDescent="0.25">
      <c r="A241" s="12">
        <v>4251</v>
      </c>
      <c r="B241" s="3" t="s">
        <v>1327</v>
      </c>
      <c r="C241" s="4" t="s">
        <v>851</v>
      </c>
      <c r="D241" s="4" t="s">
        <v>808</v>
      </c>
      <c r="E241" s="4" t="s">
        <v>809</v>
      </c>
      <c r="F241" s="3" t="s">
        <v>852</v>
      </c>
      <c r="G241" s="3" t="s">
        <v>853</v>
      </c>
      <c r="H241" s="3" t="s">
        <v>771</v>
      </c>
      <c r="I241" s="3" t="s">
        <v>772</v>
      </c>
      <c r="J241" s="5" t="s">
        <v>686</v>
      </c>
      <c r="K241" s="5" t="s">
        <v>782</v>
      </c>
      <c r="L241" s="3" t="s">
        <v>1252</v>
      </c>
      <c r="M241" s="6" t="s">
        <v>1253</v>
      </c>
    </row>
    <row r="242" spans="1:13" x14ac:dyDescent="0.25">
      <c r="A242" s="12">
        <v>4260</v>
      </c>
      <c r="B242" s="3" t="s">
        <v>1328</v>
      </c>
      <c r="C242" s="4" t="s">
        <v>1022</v>
      </c>
      <c r="D242" s="4" t="s">
        <v>824</v>
      </c>
      <c r="E242" s="4" t="s">
        <v>825</v>
      </c>
      <c r="F242" s="3" t="s">
        <v>655</v>
      </c>
      <c r="G242" s="3" t="s">
        <v>916</v>
      </c>
      <c r="H242" s="3" t="s">
        <v>771</v>
      </c>
      <c r="I242" s="3" t="s">
        <v>772</v>
      </c>
      <c r="J242" s="5" t="s">
        <v>694</v>
      </c>
      <c r="K242" s="5" t="s">
        <v>799</v>
      </c>
      <c r="L242" s="3" t="s">
        <v>1329</v>
      </c>
      <c r="M242" s="6" t="s">
        <v>1330</v>
      </c>
    </row>
    <row r="243" spans="1:13" x14ac:dyDescent="0.25">
      <c r="A243" s="12">
        <v>4279</v>
      </c>
      <c r="B243" s="3" t="s">
        <v>1331</v>
      </c>
      <c r="C243" s="4" t="s">
        <v>1035</v>
      </c>
      <c r="D243" s="4" t="s">
        <v>776</v>
      </c>
      <c r="E243" s="4" t="s">
        <v>777</v>
      </c>
      <c r="F243" s="3" t="s">
        <v>852</v>
      </c>
      <c r="G243" s="3" t="s">
        <v>853</v>
      </c>
      <c r="H243" s="3" t="s">
        <v>771</v>
      </c>
      <c r="I243" s="3" t="s">
        <v>772</v>
      </c>
      <c r="J243" s="5" t="s">
        <v>662</v>
      </c>
      <c r="K243" s="5" t="s">
        <v>773</v>
      </c>
      <c r="L243" s="3" t="s">
        <v>1332</v>
      </c>
      <c r="M243" s="6" t="s">
        <v>1333</v>
      </c>
    </row>
    <row r="244" spans="1:13" x14ac:dyDescent="0.25">
      <c r="A244" s="12">
        <v>4288</v>
      </c>
      <c r="B244" s="3" t="s">
        <v>1334</v>
      </c>
      <c r="C244" s="4" t="s">
        <v>920</v>
      </c>
      <c r="D244" s="4" t="s">
        <v>836</v>
      </c>
      <c r="E244" s="4" t="s">
        <v>837</v>
      </c>
      <c r="F244" s="3" t="s">
        <v>852</v>
      </c>
      <c r="G244" s="3" t="s">
        <v>853</v>
      </c>
      <c r="H244" s="3" t="s">
        <v>765</v>
      </c>
      <c r="I244" s="3" t="s">
        <v>766</v>
      </c>
      <c r="J244" s="5" t="s">
        <v>653</v>
      </c>
      <c r="K244" s="5" t="s">
        <v>791</v>
      </c>
      <c r="L244" s="3" t="s">
        <v>1335</v>
      </c>
      <c r="M244" s="6" t="s">
        <v>1336</v>
      </c>
    </row>
    <row r="245" spans="1:13" x14ac:dyDescent="0.25">
      <c r="A245" s="12">
        <v>4297</v>
      </c>
      <c r="B245" s="3" t="s">
        <v>1337</v>
      </c>
      <c r="C245" s="4" t="s">
        <v>934</v>
      </c>
      <c r="D245" s="4" t="s">
        <v>763</v>
      </c>
      <c r="E245" s="4" t="s">
        <v>764</v>
      </c>
      <c r="F245" s="3" t="s">
        <v>852</v>
      </c>
      <c r="G245" s="3" t="s">
        <v>853</v>
      </c>
      <c r="H245" s="3" t="s">
        <v>765</v>
      </c>
      <c r="I245" s="3" t="s">
        <v>766</v>
      </c>
      <c r="J245" s="5" t="s">
        <v>687</v>
      </c>
      <c r="K245" s="5" t="s">
        <v>767</v>
      </c>
      <c r="L245" s="3" t="s">
        <v>1007</v>
      </c>
      <c r="M245" s="6" t="s">
        <v>1008</v>
      </c>
    </row>
    <row r="246" spans="1:13" x14ac:dyDescent="0.25">
      <c r="A246" s="12">
        <v>4303</v>
      </c>
      <c r="B246" s="3" t="s">
        <v>1338</v>
      </c>
      <c r="C246" s="4" t="s">
        <v>970</v>
      </c>
      <c r="D246" s="4" t="s">
        <v>812</v>
      </c>
      <c r="E246" s="4" t="s">
        <v>813</v>
      </c>
      <c r="F246" s="3" t="s">
        <v>852</v>
      </c>
      <c r="G246" s="3" t="s">
        <v>853</v>
      </c>
      <c r="H246" s="3" t="s">
        <v>756</v>
      </c>
      <c r="I246" s="3" t="s">
        <v>757</v>
      </c>
      <c r="J246" s="5" t="s">
        <v>808</v>
      </c>
      <c r="K246" s="5" t="s">
        <v>813</v>
      </c>
      <c r="L246" s="3" t="s">
        <v>971</v>
      </c>
      <c r="M246" s="6" t="s">
        <v>972</v>
      </c>
    </row>
    <row r="247" spans="1:13" x14ac:dyDescent="0.25">
      <c r="A247" s="12">
        <v>4312</v>
      </c>
      <c r="B247" s="3" t="s">
        <v>1339</v>
      </c>
      <c r="C247" s="4" t="s">
        <v>887</v>
      </c>
      <c r="D247" s="4" t="s">
        <v>820</v>
      </c>
      <c r="E247" s="4" t="s">
        <v>821</v>
      </c>
      <c r="F247" s="3" t="s">
        <v>955</v>
      </c>
      <c r="G247" s="3" t="s">
        <v>956</v>
      </c>
      <c r="H247" s="3" t="s">
        <v>771</v>
      </c>
      <c r="I247" s="3" t="s">
        <v>772</v>
      </c>
      <c r="J247" s="5" t="s">
        <v>694</v>
      </c>
      <c r="K247" s="5" t="s">
        <v>799</v>
      </c>
      <c r="L247" s="3" t="s">
        <v>1340</v>
      </c>
      <c r="M247" s="6" t="s">
        <v>1341</v>
      </c>
    </row>
    <row r="248" spans="1:13" x14ac:dyDescent="0.25">
      <c r="A248" s="12">
        <v>4321</v>
      </c>
      <c r="B248" s="3" t="s">
        <v>1342</v>
      </c>
      <c r="C248" s="4" t="s">
        <v>920</v>
      </c>
      <c r="D248" s="4" t="s">
        <v>836</v>
      </c>
      <c r="E248" s="4" t="s">
        <v>837</v>
      </c>
      <c r="F248" s="3" t="s">
        <v>852</v>
      </c>
      <c r="G248" s="3" t="s">
        <v>853</v>
      </c>
      <c r="H248" s="3" t="s">
        <v>765</v>
      </c>
      <c r="I248" s="3" t="s">
        <v>766</v>
      </c>
      <c r="J248" s="5" t="s">
        <v>653</v>
      </c>
      <c r="K248" s="5" t="s">
        <v>791</v>
      </c>
      <c r="L248" s="3" t="s">
        <v>1343</v>
      </c>
      <c r="M248" s="6" t="s">
        <v>1344</v>
      </c>
    </row>
    <row r="249" spans="1:13" x14ac:dyDescent="0.25">
      <c r="A249" s="12">
        <v>4330</v>
      </c>
      <c r="B249" s="3" t="s">
        <v>1345</v>
      </c>
      <c r="C249" s="4" t="s">
        <v>851</v>
      </c>
      <c r="D249" s="4" t="s">
        <v>808</v>
      </c>
      <c r="E249" s="4" t="s">
        <v>809</v>
      </c>
      <c r="F249" s="3" t="s">
        <v>852</v>
      </c>
      <c r="G249" s="3" t="s">
        <v>853</v>
      </c>
      <c r="H249" s="3" t="s">
        <v>771</v>
      </c>
      <c r="I249" s="3" t="s">
        <v>772</v>
      </c>
      <c r="J249" s="5" t="s">
        <v>686</v>
      </c>
      <c r="K249" s="5" t="s">
        <v>782</v>
      </c>
      <c r="L249" s="3" t="s">
        <v>1252</v>
      </c>
      <c r="M249" s="6" t="s">
        <v>1253</v>
      </c>
    </row>
    <row r="250" spans="1:13" x14ac:dyDescent="0.25">
      <c r="A250" s="12">
        <v>4349</v>
      </c>
      <c r="B250" s="3" t="s">
        <v>1346</v>
      </c>
      <c r="C250" s="4" t="s">
        <v>1347</v>
      </c>
      <c r="D250" s="4" t="s">
        <v>785</v>
      </c>
      <c r="E250" s="4" t="s">
        <v>786</v>
      </c>
      <c r="F250" s="3" t="s">
        <v>655</v>
      </c>
      <c r="G250" s="3" t="s">
        <v>916</v>
      </c>
      <c r="H250" s="3" t="s">
        <v>771</v>
      </c>
      <c r="I250" s="3" t="s">
        <v>772</v>
      </c>
      <c r="J250" s="5" t="s">
        <v>662</v>
      </c>
      <c r="K250" s="5" t="s">
        <v>773</v>
      </c>
      <c r="L250" s="3" t="s">
        <v>1271</v>
      </c>
      <c r="M250" s="6" t="s">
        <v>1272</v>
      </c>
    </row>
    <row r="251" spans="1:13" x14ac:dyDescent="0.25">
      <c r="A251" s="12">
        <v>4358</v>
      </c>
      <c r="B251" s="3" t="s">
        <v>809</v>
      </c>
      <c r="C251" s="4" t="s">
        <v>851</v>
      </c>
      <c r="D251" s="4" t="s">
        <v>808</v>
      </c>
      <c r="E251" s="4" t="s">
        <v>809</v>
      </c>
      <c r="F251" s="3" t="s">
        <v>852</v>
      </c>
      <c r="G251" s="3" t="s">
        <v>853</v>
      </c>
      <c r="H251" s="3" t="s">
        <v>771</v>
      </c>
      <c r="I251" s="3" t="s">
        <v>772</v>
      </c>
      <c r="J251" s="5" t="s">
        <v>686</v>
      </c>
      <c r="K251" s="5" t="s">
        <v>782</v>
      </c>
      <c r="L251" s="3" t="s">
        <v>1348</v>
      </c>
      <c r="M251" s="6" t="s">
        <v>1349</v>
      </c>
    </row>
    <row r="252" spans="1:13" x14ac:dyDescent="0.25">
      <c r="A252" s="12">
        <v>4367</v>
      </c>
      <c r="B252" s="3" t="s">
        <v>1350</v>
      </c>
      <c r="C252" s="4" t="s">
        <v>880</v>
      </c>
      <c r="D252" s="4" t="s">
        <v>697</v>
      </c>
      <c r="E252" s="4" t="s">
        <v>794</v>
      </c>
      <c r="F252" s="3" t="s">
        <v>852</v>
      </c>
      <c r="G252" s="3" t="s">
        <v>853</v>
      </c>
      <c r="H252" s="3" t="s">
        <v>765</v>
      </c>
      <c r="I252" s="3" t="s">
        <v>766</v>
      </c>
      <c r="J252" s="5" t="s">
        <v>655</v>
      </c>
      <c r="K252" s="5" t="s">
        <v>795</v>
      </c>
      <c r="L252" s="3" t="s">
        <v>938</v>
      </c>
      <c r="M252" s="6" t="s">
        <v>939</v>
      </c>
    </row>
    <row r="253" spans="1:13" x14ac:dyDescent="0.25">
      <c r="A253" s="12">
        <v>4376</v>
      </c>
      <c r="B253" s="3" t="s">
        <v>1351</v>
      </c>
      <c r="C253" s="4" t="s">
        <v>880</v>
      </c>
      <c r="D253" s="4" t="s">
        <v>697</v>
      </c>
      <c r="E253" s="4" t="s">
        <v>794</v>
      </c>
      <c r="F253" s="3" t="s">
        <v>852</v>
      </c>
      <c r="G253" s="3" t="s">
        <v>853</v>
      </c>
      <c r="H253" s="3" t="s">
        <v>765</v>
      </c>
      <c r="I253" s="3" t="s">
        <v>766</v>
      </c>
      <c r="J253" s="5" t="s">
        <v>655</v>
      </c>
      <c r="K253" s="5" t="s">
        <v>795</v>
      </c>
      <c r="L253" s="3" t="s">
        <v>1352</v>
      </c>
      <c r="M253" s="6" t="s">
        <v>1353</v>
      </c>
    </row>
    <row r="254" spans="1:13" x14ac:dyDescent="0.25">
      <c r="A254" s="12">
        <v>4385</v>
      </c>
      <c r="B254" s="3" t="s">
        <v>1354</v>
      </c>
      <c r="C254" s="4" t="s">
        <v>934</v>
      </c>
      <c r="D254" s="4" t="s">
        <v>763</v>
      </c>
      <c r="E254" s="4" t="s">
        <v>764</v>
      </c>
      <c r="F254" s="3" t="s">
        <v>852</v>
      </c>
      <c r="G254" s="3" t="s">
        <v>853</v>
      </c>
      <c r="H254" s="3" t="s">
        <v>765</v>
      </c>
      <c r="I254" s="3" t="s">
        <v>766</v>
      </c>
      <c r="J254" s="5" t="s">
        <v>687</v>
      </c>
      <c r="K254" s="5" t="s">
        <v>767</v>
      </c>
      <c r="L254" s="3" t="s">
        <v>1159</v>
      </c>
      <c r="M254" s="6" t="s">
        <v>1160</v>
      </c>
    </row>
    <row r="255" spans="1:13" x14ac:dyDescent="0.25">
      <c r="A255" s="12">
        <v>4394</v>
      </c>
      <c r="B255" s="3" t="s">
        <v>1355</v>
      </c>
      <c r="C255" s="4" t="s">
        <v>970</v>
      </c>
      <c r="D255" s="4" t="s">
        <v>812</v>
      </c>
      <c r="E255" s="4" t="s">
        <v>813</v>
      </c>
      <c r="F255" s="3" t="s">
        <v>852</v>
      </c>
      <c r="G255" s="3" t="s">
        <v>853</v>
      </c>
      <c r="H255" s="3" t="s">
        <v>756</v>
      </c>
      <c r="I255" s="3" t="s">
        <v>757</v>
      </c>
      <c r="J255" s="5" t="s">
        <v>808</v>
      </c>
      <c r="K255" s="5" t="s">
        <v>813</v>
      </c>
      <c r="L255" s="3" t="s">
        <v>1356</v>
      </c>
      <c r="M255" s="6" t="s">
        <v>1357</v>
      </c>
    </row>
    <row r="256" spans="1:13" x14ac:dyDescent="0.25">
      <c r="A256" s="12">
        <v>4400</v>
      </c>
      <c r="B256" s="3" t="s">
        <v>1358</v>
      </c>
      <c r="C256" s="4" t="s">
        <v>1097</v>
      </c>
      <c r="D256" s="4" t="s">
        <v>645</v>
      </c>
      <c r="E256" s="4" t="s">
        <v>802</v>
      </c>
      <c r="F256" s="3" t="s">
        <v>852</v>
      </c>
      <c r="G256" s="3" t="s">
        <v>853</v>
      </c>
      <c r="H256" s="3" t="s">
        <v>771</v>
      </c>
      <c r="I256" s="3" t="s">
        <v>772</v>
      </c>
      <c r="J256" s="5" t="s">
        <v>686</v>
      </c>
      <c r="K256" s="5" t="s">
        <v>782</v>
      </c>
      <c r="L256" s="3" t="s">
        <v>1359</v>
      </c>
      <c r="M256" s="6" t="s">
        <v>1360</v>
      </c>
    </row>
    <row r="257" spans="1:13" x14ac:dyDescent="0.25">
      <c r="A257" s="12">
        <v>4419</v>
      </c>
      <c r="B257" s="3" t="s">
        <v>1361</v>
      </c>
      <c r="C257" s="4" t="s">
        <v>864</v>
      </c>
      <c r="D257" s="4" t="s">
        <v>780</v>
      </c>
      <c r="E257" s="4" t="s">
        <v>781</v>
      </c>
      <c r="F257" s="3" t="s">
        <v>852</v>
      </c>
      <c r="G257" s="3" t="s">
        <v>853</v>
      </c>
      <c r="H257" s="3" t="s">
        <v>771</v>
      </c>
      <c r="I257" s="3" t="s">
        <v>772</v>
      </c>
      <c r="J257" s="5" t="s">
        <v>686</v>
      </c>
      <c r="K257" s="5" t="s">
        <v>782</v>
      </c>
      <c r="L257" s="3" t="s">
        <v>1066</v>
      </c>
      <c r="M257" s="6" t="s">
        <v>1067</v>
      </c>
    </row>
    <row r="258" spans="1:13" x14ac:dyDescent="0.25">
      <c r="A258" s="12">
        <v>4428</v>
      </c>
      <c r="B258" s="3" t="s">
        <v>1362</v>
      </c>
      <c r="C258" s="4" t="s">
        <v>1363</v>
      </c>
      <c r="D258" s="4" t="s">
        <v>758</v>
      </c>
      <c r="E258" s="4" t="s">
        <v>805</v>
      </c>
      <c r="F258" s="3" t="s">
        <v>655</v>
      </c>
      <c r="G258" s="3" t="s">
        <v>916</v>
      </c>
      <c r="H258" s="3" t="s">
        <v>765</v>
      </c>
      <c r="I258" s="3" t="s">
        <v>766</v>
      </c>
      <c r="J258" s="5" t="s">
        <v>653</v>
      </c>
      <c r="K258" s="5" t="s">
        <v>791</v>
      </c>
      <c r="L258" s="3" t="s">
        <v>1364</v>
      </c>
      <c r="M258" s="6" t="s">
        <v>1365</v>
      </c>
    </row>
    <row r="259" spans="1:13" x14ac:dyDescent="0.25">
      <c r="A259" s="12">
        <v>4437</v>
      </c>
      <c r="B259" s="3" t="s">
        <v>1366</v>
      </c>
      <c r="C259" s="4" t="s">
        <v>934</v>
      </c>
      <c r="D259" s="4" t="s">
        <v>763</v>
      </c>
      <c r="E259" s="4" t="s">
        <v>764</v>
      </c>
      <c r="F259" s="3" t="s">
        <v>852</v>
      </c>
      <c r="G259" s="3" t="s">
        <v>853</v>
      </c>
      <c r="H259" s="3" t="s">
        <v>765</v>
      </c>
      <c r="I259" s="3" t="s">
        <v>766</v>
      </c>
      <c r="J259" s="5" t="s">
        <v>687</v>
      </c>
      <c r="K259" s="5" t="s">
        <v>767</v>
      </c>
      <c r="L259" s="3" t="s">
        <v>1111</v>
      </c>
      <c r="M259" s="6" t="s">
        <v>1112</v>
      </c>
    </row>
    <row r="260" spans="1:13" x14ac:dyDescent="0.25">
      <c r="A260" s="12">
        <v>4446</v>
      </c>
      <c r="B260" s="3" t="s">
        <v>1367</v>
      </c>
      <c r="C260" s="4" t="s">
        <v>887</v>
      </c>
      <c r="D260" s="4" t="s">
        <v>820</v>
      </c>
      <c r="E260" s="4" t="s">
        <v>821</v>
      </c>
      <c r="F260" s="3" t="s">
        <v>852</v>
      </c>
      <c r="G260" s="3" t="s">
        <v>853</v>
      </c>
      <c r="H260" s="3" t="s">
        <v>771</v>
      </c>
      <c r="I260" s="3" t="s">
        <v>772</v>
      </c>
      <c r="J260" s="5" t="s">
        <v>694</v>
      </c>
      <c r="K260" s="5" t="s">
        <v>799</v>
      </c>
      <c r="L260" s="3" t="s">
        <v>1340</v>
      </c>
      <c r="M260" s="6" t="s">
        <v>1341</v>
      </c>
    </row>
    <row r="261" spans="1:13" x14ac:dyDescent="0.25">
      <c r="A261" s="12">
        <v>4455</v>
      </c>
      <c r="B261" s="3" t="s">
        <v>1368</v>
      </c>
      <c r="C261" s="4" t="s">
        <v>890</v>
      </c>
      <c r="D261" s="4" t="s">
        <v>653</v>
      </c>
      <c r="E261" s="4" t="s">
        <v>840</v>
      </c>
      <c r="F261" s="3" t="s">
        <v>852</v>
      </c>
      <c r="G261" s="3" t="s">
        <v>853</v>
      </c>
      <c r="H261" s="3" t="s">
        <v>765</v>
      </c>
      <c r="I261" s="3" t="s">
        <v>766</v>
      </c>
      <c r="J261" s="5" t="s">
        <v>655</v>
      </c>
      <c r="K261" s="5" t="s">
        <v>795</v>
      </c>
      <c r="L261" s="3" t="s">
        <v>891</v>
      </c>
      <c r="M261" s="6" t="s">
        <v>892</v>
      </c>
    </row>
    <row r="262" spans="1:13" x14ac:dyDescent="0.25">
      <c r="A262" s="12">
        <v>4464</v>
      </c>
      <c r="B262" s="3" t="s">
        <v>1369</v>
      </c>
      <c r="C262" s="4" t="s">
        <v>868</v>
      </c>
      <c r="D262" s="4" t="s">
        <v>828</v>
      </c>
      <c r="E262" s="4" t="s">
        <v>829</v>
      </c>
      <c r="F262" s="3" t="s">
        <v>852</v>
      </c>
      <c r="G262" s="3" t="s">
        <v>853</v>
      </c>
      <c r="H262" s="3" t="s">
        <v>765</v>
      </c>
      <c r="I262" s="3" t="s">
        <v>766</v>
      </c>
      <c r="J262" s="5" t="s">
        <v>687</v>
      </c>
      <c r="K262" s="5" t="s">
        <v>767</v>
      </c>
      <c r="L262" s="3" t="s">
        <v>1063</v>
      </c>
      <c r="M262" s="6" t="s">
        <v>1064</v>
      </c>
    </row>
    <row r="263" spans="1:13" x14ac:dyDescent="0.25">
      <c r="A263" s="12">
        <v>4473</v>
      </c>
      <c r="B263" s="3" t="s">
        <v>1370</v>
      </c>
      <c r="C263" s="4" t="s">
        <v>890</v>
      </c>
      <c r="D263" s="4" t="s">
        <v>653</v>
      </c>
      <c r="E263" s="4" t="s">
        <v>840</v>
      </c>
      <c r="F263" s="3" t="s">
        <v>852</v>
      </c>
      <c r="G263" s="3" t="s">
        <v>853</v>
      </c>
      <c r="H263" s="3" t="s">
        <v>765</v>
      </c>
      <c r="I263" s="3" t="s">
        <v>766</v>
      </c>
      <c r="J263" s="5" t="s">
        <v>655</v>
      </c>
      <c r="K263" s="5" t="s">
        <v>795</v>
      </c>
      <c r="L263" s="3" t="s">
        <v>1017</v>
      </c>
      <c r="M263" s="6" t="s">
        <v>1018</v>
      </c>
    </row>
    <row r="264" spans="1:13" x14ac:dyDescent="0.25">
      <c r="A264" s="12">
        <v>4482</v>
      </c>
      <c r="B264" s="3" t="s">
        <v>1371</v>
      </c>
      <c r="C264" s="4" t="s">
        <v>934</v>
      </c>
      <c r="D264" s="4" t="s">
        <v>763</v>
      </c>
      <c r="E264" s="4" t="s">
        <v>764</v>
      </c>
      <c r="F264" s="3" t="s">
        <v>852</v>
      </c>
      <c r="G264" s="3" t="s">
        <v>853</v>
      </c>
      <c r="H264" s="3" t="s">
        <v>765</v>
      </c>
      <c r="I264" s="3" t="s">
        <v>766</v>
      </c>
      <c r="J264" s="5" t="s">
        <v>687</v>
      </c>
      <c r="K264" s="5" t="s">
        <v>767</v>
      </c>
      <c r="L264" s="3" t="s">
        <v>1288</v>
      </c>
      <c r="M264" s="6" t="s">
        <v>1289</v>
      </c>
    </row>
    <row r="265" spans="1:13" x14ac:dyDescent="0.25">
      <c r="A265" s="12">
        <v>4491</v>
      </c>
      <c r="B265" s="3" t="s">
        <v>1372</v>
      </c>
      <c r="C265" s="4" t="s">
        <v>887</v>
      </c>
      <c r="D265" s="4" t="s">
        <v>820</v>
      </c>
      <c r="E265" s="4" t="s">
        <v>821</v>
      </c>
      <c r="F265" s="3" t="s">
        <v>852</v>
      </c>
      <c r="G265" s="3" t="s">
        <v>853</v>
      </c>
      <c r="H265" s="3" t="s">
        <v>771</v>
      </c>
      <c r="I265" s="3" t="s">
        <v>772</v>
      </c>
      <c r="J265" s="5" t="s">
        <v>694</v>
      </c>
      <c r="K265" s="5" t="s">
        <v>799</v>
      </c>
      <c r="L265" s="3" t="s">
        <v>1373</v>
      </c>
      <c r="M265" s="6" t="s">
        <v>1374</v>
      </c>
    </row>
    <row r="266" spans="1:13" x14ac:dyDescent="0.25">
      <c r="A266" s="12">
        <v>4507</v>
      </c>
      <c r="B266" s="3" t="s">
        <v>1375</v>
      </c>
      <c r="C266" s="4" t="s">
        <v>851</v>
      </c>
      <c r="D266" s="4" t="s">
        <v>808</v>
      </c>
      <c r="E266" s="4" t="s">
        <v>809</v>
      </c>
      <c r="F266" s="3" t="s">
        <v>852</v>
      </c>
      <c r="G266" s="3" t="s">
        <v>853</v>
      </c>
      <c r="H266" s="3" t="s">
        <v>771</v>
      </c>
      <c r="I266" s="3" t="s">
        <v>772</v>
      </c>
      <c r="J266" s="5" t="s">
        <v>686</v>
      </c>
      <c r="K266" s="5" t="s">
        <v>782</v>
      </c>
      <c r="L266" s="3" t="s">
        <v>1348</v>
      </c>
      <c r="M266" s="6" t="s">
        <v>1349</v>
      </c>
    </row>
    <row r="267" spans="1:13" x14ac:dyDescent="0.25">
      <c r="A267" s="12">
        <v>4516</v>
      </c>
      <c r="B267" s="3" t="s">
        <v>1376</v>
      </c>
      <c r="C267" s="4" t="s">
        <v>934</v>
      </c>
      <c r="D267" s="4" t="s">
        <v>763</v>
      </c>
      <c r="E267" s="4" t="s">
        <v>764</v>
      </c>
      <c r="F267" s="3" t="s">
        <v>852</v>
      </c>
      <c r="G267" s="3" t="s">
        <v>853</v>
      </c>
      <c r="H267" s="3" t="s">
        <v>765</v>
      </c>
      <c r="I267" s="3" t="s">
        <v>766</v>
      </c>
      <c r="J267" s="5" t="s">
        <v>687</v>
      </c>
      <c r="K267" s="5" t="s">
        <v>767</v>
      </c>
      <c r="L267" s="3" t="s">
        <v>1377</v>
      </c>
      <c r="M267" s="6" t="s">
        <v>1378</v>
      </c>
    </row>
    <row r="268" spans="1:13" x14ac:dyDescent="0.25">
      <c r="A268" s="12">
        <v>4525</v>
      </c>
      <c r="B268" s="3" t="s">
        <v>1379</v>
      </c>
      <c r="C268" s="4" t="s">
        <v>1002</v>
      </c>
      <c r="D268" s="4" t="s">
        <v>758</v>
      </c>
      <c r="E268" s="4" t="s">
        <v>805</v>
      </c>
      <c r="F268" s="3" t="s">
        <v>852</v>
      </c>
      <c r="G268" s="3" t="s">
        <v>853</v>
      </c>
      <c r="H268" s="3" t="s">
        <v>765</v>
      </c>
      <c r="I268" s="3" t="s">
        <v>766</v>
      </c>
      <c r="J268" s="5" t="s">
        <v>653</v>
      </c>
      <c r="K268" s="5" t="s">
        <v>791</v>
      </c>
      <c r="L268" s="3" t="s">
        <v>1380</v>
      </c>
      <c r="M268" s="6" t="s">
        <v>1381</v>
      </c>
    </row>
    <row r="269" spans="1:13" x14ac:dyDescent="0.25">
      <c r="A269" s="12">
        <v>4534</v>
      </c>
      <c r="B269" s="3" t="s">
        <v>1382</v>
      </c>
      <c r="C269" s="4" t="s">
        <v>920</v>
      </c>
      <c r="D269" s="4" t="s">
        <v>836</v>
      </c>
      <c r="E269" s="4" t="s">
        <v>837</v>
      </c>
      <c r="F269" s="3" t="s">
        <v>852</v>
      </c>
      <c r="G269" s="3" t="s">
        <v>853</v>
      </c>
      <c r="H269" s="3" t="s">
        <v>765</v>
      </c>
      <c r="I269" s="3" t="s">
        <v>766</v>
      </c>
      <c r="J269" s="5" t="s">
        <v>653</v>
      </c>
      <c r="K269" s="5" t="s">
        <v>791</v>
      </c>
      <c r="L269" s="3" t="s">
        <v>716</v>
      </c>
      <c r="M269" s="6" t="s">
        <v>981</v>
      </c>
    </row>
    <row r="270" spans="1:13" x14ac:dyDescent="0.25">
      <c r="A270" s="12">
        <v>4543</v>
      </c>
      <c r="B270" s="3" t="s">
        <v>1383</v>
      </c>
      <c r="C270" s="4" t="s">
        <v>934</v>
      </c>
      <c r="D270" s="4" t="s">
        <v>763</v>
      </c>
      <c r="E270" s="4" t="s">
        <v>764</v>
      </c>
      <c r="F270" s="3" t="s">
        <v>852</v>
      </c>
      <c r="G270" s="3" t="s">
        <v>853</v>
      </c>
      <c r="H270" s="3" t="s">
        <v>765</v>
      </c>
      <c r="I270" s="3" t="s">
        <v>766</v>
      </c>
      <c r="J270" s="5" t="s">
        <v>687</v>
      </c>
      <c r="K270" s="5" t="s">
        <v>767</v>
      </c>
      <c r="L270" s="3" t="s">
        <v>1111</v>
      </c>
      <c r="M270" s="6" t="s">
        <v>1112</v>
      </c>
    </row>
    <row r="271" spans="1:13" x14ac:dyDescent="0.25">
      <c r="A271" s="12">
        <v>4552</v>
      </c>
      <c r="B271" s="3" t="s">
        <v>1384</v>
      </c>
      <c r="C271" s="4" t="s">
        <v>920</v>
      </c>
      <c r="D271" s="4" t="s">
        <v>836</v>
      </c>
      <c r="E271" s="4" t="s">
        <v>837</v>
      </c>
      <c r="F271" s="3" t="s">
        <v>852</v>
      </c>
      <c r="G271" s="3" t="s">
        <v>853</v>
      </c>
      <c r="H271" s="3" t="s">
        <v>765</v>
      </c>
      <c r="I271" s="3" t="s">
        <v>766</v>
      </c>
      <c r="J271" s="5" t="s">
        <v>653</v>
      </c>
      <c r="K271" s="5" t="s">
        <v>791</v>
      </c>
      <c r="L271" s="3" t="s">
        <v>931</v>
      </c>
      <c r="M271" s="6" t="s">
        <v>932</v>
      </c>
    </row>
    <row r="272" spans="1:13" x14ac:dyDescent="0.25">
      <c r="A272" s="12">
        <v>4561</v>
      </c>
      <c r="B272" s="3" t="s">
        <v>1385</v>
      </c>
      <c r="C272" s="4" t="s">
        <v>920</v>
      </c>
      <c r="D272" s="4" t="s">
        <v>836</v>
      </c>
      <c r="E272" s="4" t="s">
        <v>837</v>
      </c>
      <c r="F272" s="3" t="s">
        <v>852</v>
      </c>
      <c r="G272" s="3" t="s">
        <v>853</v>
      </c>
      <c r="H272" s="3" t="s">
        <v>765</v>
      </c>
      <c r="I272" s="3" t="s">
        <v>766</v>
      </c>
      <c r="J272" s="5" t="s">
        <v>653</v>
      </c>
      <c r="K272" s="5" t="s">
        <v>791</v>
      </c>
      <c r="L272" s="3" t="s">
        <v>716</v>
      </c>
      <c r="M272" s="6" t="s">
        <v>981</v>
      </c>
    </row>
    <row r="273" spans="1:13" x14ac:dyDescent="0.25">
      <c r="A273" s="12">
        <v>4570</v>
      </c>
      <c r="B273" s="3" t="s">
        <v>1386</v>
      </c>
      <c r="C273" s="4" t="s">
        <v>970</v>
      </c>
      <c r="D273" s="4" t="s">
        <v>812</v>
      </c>
      <c r="E273" s="4" t="s">
        <v>813</v>
      </c>
      <c r="F273" s="3" t="s">
        <v>852</v>
      </c>
      <c r="G273" s="3" t="s">
        <v>853</v>
      </c>
      <c r="H273" s="3" t="s">
        <v>756</v>
      </c>
      <c r="I273" s="3" t="s">
        <v>757</v>
      </c>
      <c r="J273" s="5" t="s">
        <v>808</v>
      </c>
      <c r="K273" s="5" t="s">
        <v>813</v>
      </c>
      <c r="L273" s="3" t="s">
        <v>1315</v>
      </c>
      <c r="M273" s="6" t="s">
        <v>1316</v>
      </c>
    </row>
    <row r="274" spans="1:13" x14ac:dyDescent="0.25">
      <c r="A274" s="12">
        <v>4589</v>
      </c>
      <c r="B274" s="3" t="s">
        <v>1387</v>
      </c>
      <c r="C274" s="4" t="s">
        <v>880</v>
      </c>
      <c r="D274" s="4" t="s">
        <v>697</v>
      </c>
      <c r="E274" s="4" t="s">
        <v>794</v>
      </c>
      <c r="F274" s="3" t="s">
        <v>852</v>
      </c>
      <c r="G274" s="3" t="s">
        <v>853</v>
      </c>
      <c r="H274" s="3" t="s">
        <v>765</v>
      </c>
      <c r="I274" s="3" t="s">
        <v>766</v>
      </c>
      <c r="J274" s="5" t="s">
        <v>655</v>
      </c>
      <c r="K274" s="5" t="s">
        <v>795</v>
      </c>
      <c r="L274" s="3" t="s">
        <v>1283</v>
      </c>
      <c r="M274" s="6" t="s">
        <v>1284</v>
      </c>
    </row>
    <row r="275" spans="1:13" x14ac:dyDescent="0.25">
      <c r="A275" s="12">
        <v>4598</v>
      </c>
      <c r="B275" s="3" t="s">
        <v>1388</v>
      </c>
      <c r="C275" s="4" t="s">
        <v>876</v>
      </c>
      <c r="D275" s="4" t="s">
        <v>816</v>
      </c>
      <c r="E275" s="4" t="s">
        <v>817</v>
      </c>
      <c r="F275" s="3" t="s">
        <v>852</v>
      </c>
      <c r="G275" s="3" t="s">
        <v>853</v>
      </c>
      <c r="H275" s="3" t="s">
        <v>765</v>
      </c>
      <c r="I275" s="3" t="s">
        <v>766</v>
      </c>
      <c r="J275" s="5" t="s">
        <v>687</v>
      </c>
      <c r="K275" s="5" t="s">
        <v>767</v>
      </c>
      <c r="L275" s="3" t="s">
        <v>1144</v>
      </c>
      <c r="M275" s="6" t="s">
        <v>1145</v>
      </c>
    </row>
    <row r="276" spans="1:13" x14ac:dyDescent="0.25">
      <c r="A276" s="12">
        <v>4604</v>
      </c>
      <c r="B276" s="3" t="s">
        <v>1389</v>
      </c>
      <c r="C276" s="4" t="s">
        <v>864</v>
      </c>
      <c r="D276" s="4" t="s">
        <v>780</v>
      </c>
      <c r="E276" s="4" t="s">
        <v>781</v>
      </c>
      <c r="F276" s="3" t="s">
        <v>852</v>
      </c>
      <c r="G276" s="3" t="s">
        <v>853</v>
      </c>
      <c r="H276" s="3" t="s">
        <v>771</v>
      </c>
      <c r="I276" s="3" t="s">
        <v>772</v>
      </c>
      <c r="J276" s="5" t="s">
        <v>686</v>
      </c>
      <c r="K276" s="5" t="s">
        <v>782</v>
      </c>
      <c r="L276" s="3" t="s">
        <v>912</v>
      </c>
      <c r="M276" s="6" t="s">
        <v>913</v>
      </c>
    </row>
    <row r="277" spans="1:13" x14ac:dyDescent="0.25">
      <c r="A277" s="12">
        <v>4613</v>
      </c>
      <c r="B277" s="3" t="s">
        <v>1390</v>
      </c>
      <c r="C277" s="4" t="s">
        <v>887</v>
      </c>
      <c r="D277" s="4" t="s">
        <v>820</v>
      </c>
      <c r="E277" s="4" t="s">
        <v>821</v>
      </c>
      <c r="F277" s="3" t="s">
        <v>852</v>
      </c>
      <c r="G277" s="3" t="s">
        <v>853</v>
      </c>
      <c r="H277" s="3" t="s">
        <v>771</v>
      </c>
      <c r="I277" s="3" t="s">
        <v>772</v>
      </c>
      <c r="J277" s="5" t="s">
        <v>694</v>
      </c>
      <c r="K277" s="5" t="s">
        <v>799</v>
      </c>
      <c r="L277" s="3" t="s">
        <v>1340</v>
      </c>
      <c r="M277" s="6" t="s">
        <v>1341</v>
      </c>
    </row>
    <row r="278" spans="1:13" x14ac:dyDescent="0.25">
      <c r="A278" s="12">
        <v>4622</v>
      </c>
      <c r="B278" s="3" t="s">
        <v>1391</v>
      </c>
      <c r="C278" s="4" t="s">
        <v>880</v>
      </c>
      <c r="D278" s="4" t="s">
        <v>697</v>
      </c>
      <c r="E278" s="4" t="s">
        <v>794</v>
      </c>
      <c r="F278" s="3" t="s">
        <v>852</v>
      </c>
      <c r="G278" s="3" t="s">
        <v>853</v>
      </c>
      <c r="H278" s="3" t="s">
        <v>765</v>
      </c>
      <c r="I278" s="3" t="s">
        <v>766</v>
      </c>
      <c r="J278" s="5" t="s">
        <v>655</v>
      </c>
      <c r="K278" s="5" t="s">
        <v>795</v>
      </c>
      <c r="L278" s="3" t="s">
        <v>998</v>
      </c>
      <c r="M278" s="6" t="s">
        <v>999</v>
      </c>
    </row>
    <row r="279" spans="1:13" x14ac:dyDescent="0.25">
      <c r="A279" s="12">
        <v>4631</v>
      </c>
      <c r="B279" s="3" t="s">
        <v>1392</v>
      </c>
      <c r="C279" s="4" t="s">
        <v>920</v>
      </c>
      <c r="D279" s="4" t="s">
        <v>836</v>
      </c>
      <c r="E279" s="4" t="s">
        <v>837</v>
      </c>
      <c r="F279" s="3" t="s">
        <v>852</v>
      </c>
      <c r="G279" s="3" t="s">
        <v>853</v>
      </c>
      <c r="H279" s="3" t="s">
        <v>765</v>
      </c>
      <c r="I279" s="3" t="s">
        <v>766</v>
      </c>
      <c r="J279" s="5" t="s">
        <v>653</v>
      </c>
      <c r="K279" s="5" t="s">
        <v>791</v>
      </c>
      <c r="L279" s="3" t="s">
        <v>1335</v>
      </c>
      <c r="M279" s="6" t="s">
        <v>1336</v>
      </c>
    </row>
    <row r="280" spans="1:13" x14ac:dyDescent="0.25">
      <c r="A280" s="12">
        <v>4640</v>
      </c>
      <c r="B280" s="3" t="s">
        <v>1393</v>
      </c>
      <c r="C280" s="4" t="s">
        <v>872</v>
      </c>
      <c r="D280" s="4" t="s">
        <v>832</v>
      </c>
      <c r="E280" s="4" t="s">
        <v>833</v>
      </c>
      <c r="F280" s="3" t="s">
        <v>852</v>
      </c>
      <c r="G280" s="3" t="s">
        <v>853</v>
      </c>
      <c r="H280" s="3" t="s">
        <v>765</v>
      </c>
      <c r="I280" s="3" t="s">
        <v>766</v>
      </c>
      <c r="J280" s="5" t="s">
        <v>655</v>
      </c>
      <c r="K280" s="5" t="s">
        <v>795</v>
      </c>
      <c r="L280" s="3" t="s">
        <v>1141</v>
      </c>
      <c r="M280" s="6" t="s">
        <v>1142</v>
      </c>
    </row>
    <row r="281" spans="1:13" x14ac:dyDescent="0.25">
      <c r="A281" s="12">
        <v>4659</v>
      </c>
      <c r="B281" s="3" t="s">
        <v>1394</v>
      </c>
      <c r="C281" s="4" t="s">
        <v>1059</v>
      </c>
      <c r="D281" s="4" t="s">
        <v>789</v>
      </c>
      <c r="E281" s="4" t="s">
        <v>790</v>
      </c>
      <c r="F281" s="3" t="s">
        <v>655</v>
      </c>
      <c r="G281" s="3" t="s">
        <v>916</v>
      </c>
      <c r="H281" s="3" t="s">
        <v>765</v>
      </c>
      <c r="I281" s="3" t="s">
        <v>766</v>
      </c>
      <c r="J281" s="5" t="s">
        <v>653</v>
      </c>
      <c r="K281" s="5" t="s">
        <v>791</v>
      </c>
      <c r="L281" s="3" t="s">
        <v>861</v>
      </c>
      <c r="M281" s="6" t="s">
        <v>862</v>
      </c>
    </row>
    <row r="282" spans="1:13" x14ac:dyDescent="0.25">
      <c r="A282" s="12">
        <v>4668</v>
      </c>
      <c r="B282" s="3" t="s">
        <v>1395</v>
      </c>
      <c r="C282" s="4" t="s">
        <v>920</v>
      </c>
      <c r="D282" s="4" t="s">
        <v>836</v>
      </c>
      <c r="E282" s="4" t="s">
        <v>837</v>
      </c>
      <c r="F282" s="3" t="s">
        <v>852</v>
      </c>
      <c r="G282" s="3" t="s">
        <v>853</v>
      </c>
      <c r="H282" s="3" t="s">
        <v>765</v>
      </c>
      <c r="I282" s="3" t="s">
        <v>766</v>
      </c>
      <c r="J282" s="5" t="s">
        <v>653</v>
      </c>
      <c r="K282" s="5" t="s">
        <v>791</v>
      </c>
      <c r="L282" s="3" t="s">
        <v>1218</v>
      </c>
      <c r="M282" s="6" t="s">
        <v>1219</v>
      </c>
    </row>
    <row r="283" spans="1:13" x14ac:dyDescent="0.25">
      <c r="A283" s="12">
        <v>4677</v>
      </c>
      <c r="B283" s="3" t="s">
        <v>1396</v>
      </c>
      <c r="C283" s="4" t="s">
        <v>1072</v>
      </c>
      <c r="D283" s="4" t="s">
        <v>780</v>
      </c>
      <c r="E283" s="4" t="s">
        <v>781</v>
      </c>
      <c r="F283" s="3" t="s">
        <v>655</v>
      </c>
      <c r="G283" s="3" t="s">
        <v>916</v>
      </c>
      <c r="H283" s="3" t="s">
        <v>771</v>
      </c>
      <c r="I283" s="3" t="s">
        <v>772</v>
      </c>
      <c r="J283" s="5" t="s">
        <v>686</v>
      </c>
      <c r="K283" s="5" t="s">
        <v>782</v>
      </c>
      <c r="L283" s="3" t="s">
        <v>1073</v>
      </c>
      <c r="M283" s="6" t="s">
        <v>1074</v>
      </c>
    </row>
    <row r="284" spans="1:13" x14ac:dyDescent="0.25">
      <c r="A284" s="12">
        <v>4686</v>
      </c>
      <c r="B284" s="3" t="s">
        <v>1397</v>
      </c>
      <c r="C284" s="4" t="s">
        <v>864</v>
      </c>
      <c r="D284" s="4" t="s">
        <v>780</v>
      </c>
      <c r="E284" s="4" t="s">
        <v>781</v>
      </c>
      <c r="F284" s="3" t="s">
        <v>852</v>
      </c>
      <c r="G284" s="3" t="s">
        <v>853</v>
      </c>
      <c r="H284" s="3" t="s">
        <v>771</v>
      </c>
      <c r="I284" s="3" t="s">
        <v>772</v>
      </c>
      <c r="J284" s="5" t="s">
        <v>686</v>
      </c>
      <c r="K284" s="5" t="s">
        <v>782</v>
      </c>
      <c r="L284" s="3" t="s">
        <v>1147</v>
      </c>
      <c r="M284" s="6" t="s">
        <v>1148</v>
      </c>
    </row>
    <row r="285" spans="1:13" x14ac:dyDescent="0.25">
      <c r="A285" s="12">
        <v>4695</v>
      </c>
      <c r="B285" s="3" t="s">
        <v>1398</v>
      </c>
      <c r="C285" s="4" t="s">
        <v>983</v>
      </c>
      <c r="D285" s="4" t="s">
        <v>832</v>
      </c>
      <c r="E285" s="4" t="s">
        <v>833</v>
      </c>
      <c r="F285" s="3" t="s">
        <v>655</v>
      </c>
      <c r="G285" s="3" t="s">
        <v>916</v>
      </c>
      <c r="H285" s="3" t="s">
        <v>765</v>
      </c>
      <c r="I285" s="3" t="s">
        <v>766</v>
      </c>
      <c r="J285" s="5" t="s">
        <v>655</v>
      </c>
      <c r="K285" s="5" t="s">
        <v>795</v>
      </c>
      <c r="L285" s="3" t="s">
        <v>1141</v>
      </c>
      <c r="M285" s="6" t="s">
        <v>1142</v>
      </c>
    </row>
    <row r="286" spans="1:13" x14ac:dyDescent="0.25">
      <c r="A286" s="12">
        <v>4701</v>
      </c>
      <c r="B286" s="3" t="s">
        <v>1399</v>
      </c>
      <c r="C286" s="4" t="s">
        <v>868</v>
      </c>
      <c r="D286" s="4" t="s">
        <v>828</v>
      </c>
      <c r="E286" s="4" t="s">
        <v>829</v>
      </c>
      <c r="F286" s="3" t="s">
        <v>852</v>
      </c>
      <c r="G286" s="3" t="s">
        <v>853</v>
      </c>
      <c r="H286" s="3" t="s">
        <v>765</v>
      </c>
      <c r="I286" s="3" t="s">
        <v>766</v>
      </c>
      <c r="J286" s="5" t="s">
        <v>687</v>
      </c>
      <c r="K286" s="5" t="s">
        <v>767</v>
      </c>
      <c r="L286" s="3" t="s">
        <v>1063</v>
      </c>
      <c r="M286" s="6" t="s">
        <v>1064</v>
      </c>
    </row>
    <row r="287" spans="1:13" x14ac:dyDescent="0.25">
      <c r="A287" s="12">
        <v>4710</v>
      </c>
      <c r="B287" s="3" t="s">
        <v>1400</v>
      </c>
      <c r="C287" s="4" t="s">
        <v>887</v>
      </c>
      <c r="D287" s="4" t="s">
        <v>820</v>
      </c>
      <c r="E287" s="4" t="s">
        <v>821</v>
      </c>
      <c r="F287" s="3" t="s">
        <v>852</v>
      </c>
      <c r="G287" s="3" t="s">
        <v>853</v>
      </c>
      <c r="H287" s="3" t="s">
        <v>771</v>
      </c>
      <c r="I287" s="3" t="s">
        <v>772</v>
      </c>
      <c r="J287" s="5" t="s">
        <v>694</v>
      </c>
      <c r="K287" s="5" t="s">
        <v>799</v>
      </c>
      <c r="L287" s="3" t="s">
        <v>727</v>
      </c>
      <c r="M287" s="6" t="s">
        <v>888</v>
      </c>
    </row>
    <row r="288" spans="1:13" x14ac:dyDescent="0.25">
      <c r="A288" s="12">
        <v>4729</v>
      </c>
      <c r="B288" s="3" t="s">
        <v>1401</v>
      </c>
      <c r="C288" s="4" t="s">
        <v>864</v>
      </c>
      <c r="D288" s="4" t="s">
        <v>780</v>
      </c>
      <c r="E288" s="4" t="s">
        <v>781</v>
      </c>
      <c r="F288" s="3" t="s">
        <v>852</v>
      </c>
      <c r="G288" s="3" t="s">
        <v>853</v>
      </c>
      <c r="H288" s="3" t="s">
        <v>771</v>
      </c>
      <c r="I288" s="3" t="s">
        <v>772</v>
      </c>
      <c r="J288" s="5" t="s">
        <v>686</v>
      </c>
      <c r="K288" s="5" t="s">
        <v>782</v>
      </c>
      <c r="L288" s="3" t="s">
        <v>949</v>
      </c>
      <c r="M288" s="6" t="s">
        <v>950</v>
      </c>
    </row>
    <row r="289" spans="1:13" x14ac:dyDescent="0.25">
      <c r="A289" s="12">
        <v>4738</v>
      </c>
      <c r="B289" s="3" t="s">
        <v>1402</v>
      </c>
      <c r="C289" s="4" t="s">
        <v>890</v>
      </c>
      <c r="D289" s="4" t="s">
        <v>653</v>
      </c>
      <c r="E289" s="4" t="s">
        <v>840</v>
      </c>
      <c r="F289" s="3" t="s">
        <v>852</v>
      </c>
      <c r="G289" s="3" t="s">
        <v>853</v>
      </c>
      <c r="H289" s="3" t="s">
        <v>765</v>
      </c>
      <c r="I289" s="3" t="s">
        <v>766</v>
      </c>
      <c r="J289" s="5" t="s">
        <v>655</v>
      </c>
      <c r="K289" s="5" t="s">
        <v>795</v>
      </c>
      <c r="L289" s="3" t="s">
        <v>891</v>
      </c>
      <c r="M289" s="6" t="s">
        <v>892</v>
      </c>
    </row>
    <row r="290" spans="1:13" x14ac:dyDescent="0.25">
      <c r="A290" s="12">
        <v>4747</v>
      </c>
      <c r="B290" s="3" t="s">
        <v>1403</v>
      </c>
      <c r="C290" s="4" t="s">
        <v>868</v>
      </c>
      <c r="D290" s="4" t="s">
        <v>828</v>
      </c>
      <c r="E290" s="4" t="s">
        <v>829</v>
      </c>
      <c r="F290" s="3" t="s">
        <v>852</v>
      </c>
      <c r="G290" s="3" t="s">
        <v>853</v>
      </c>
      <c r="H290" s="3" t="s">
        <v>765</v>
      </c>
      <c r="I290" s="3" t="s">
        <v>766</v>
      </c>
      <c r="J290" s="5" t="s">
        <v>687</v>
      </c>
      <c r="K290" s="5" t="s">
        <v>767</v>
      </c>
      <c r="L290" s="3" t="s">
        <v>1258</v>
      </c>
      <c r="M290" s="6" t="s">
        <v>1259</v>
      </c>
    </row>
    <row r="291" spans="1:13" x14ac:dyDescent="0.25">
      <c r="A291" s="12">
        <v>4756</v>
      </c>
      <c r="B291" s="3" t="s">
        <v>1404</v>
      </c>
      <c r="C291" s="4" t="s">
        <v>890</v>
      </c>
      <c r="D291" s="4" t="s">
        <v>653</v>
      </c>
      <c r="E291" s="4" t="s">
        <v>840</v>
      </c>
      <c r="F291" s="3" t="s">
        <v>852</v>
      </c>
      <c r="G291" s="3" t="s">
        <v>853</v>
      </c>
      <c r="H291" s="3" t="s">
        <v>765</v>
      </c>
      <c r="I291" s="3" t="s">
        <v>766</v>
      </c>
      <c r="J291" s="5" t="s">
        <v>655</v>
      </c>
      <c r="K291" s="5" t="s">
        <v>795</v>
      </c>
      <c r="L291" s="3" t="s">
        <v>891</v>
      </c>
      <c r="M291" s="6" t="s">
        <v>892</v>
      </c>
    </row>
    <row r="292" spans="1:13" x14ac:dyDescent="0.25">
      <c r="A292" s="12">
        <v>4765</v>
      </c>
      <c r="B292" s="3" t="s">
        <v>1405</v>
      </c>
      <c r="C292" s="4" t="s">
        <v>920</v>
      </c>
      <c r="D292" s="4" t="s">
        <v>836</v>
      </c>
      <c r="E292" s="4" t="s">
        <v>837</v>
      </c>
      <c r="F292" s="3" t="s">
        <v>852</v>
      </c>
      <c r="G292" s="3" t="s">
        <v>853</v>
      </c>
      <c r="H292" s="3" t="s">
        <v>765</v>
      </c>
      <c r="I292" s="3" t="s">
        <v>766</v>
      </c>
      <c r="J292" s="5" t="s">
        <v>653</v>
      </c>
      <c r="K292" s="5" t="s">
        <v>791</v>
      </c>
      <c r="L292" s="3" t="s">
        <v>1335</v>
      </c>
      <c r="M292" s="6" t="s">
        <v>1336</v>
      </c>
    </row>
    <row r="293" spans="1:13" x14ac:dyDescent="0.25">
      <c r="A293" s="12">
        <v>4774</v>
      </c>
      <c r="B293" s="3" t="s">
        <v>1406</v>
      </c>
      <c r="C293" s="4" t="s">
        <v>887</v>
      </c>
      <c r="D293" s="4" t="s">
        <v>820</v>
      </c>
      <c r="E293" s="4" t="s">
        <v>821</v>
      </c>
      <c r="F293" s="3" t="s">
        <v>852</v>
      </c>
      <c r="G293" s="3" t="s">
        <v>853</v>
      </c>
      <c r="H293" s="3" t="s">
        <v>771</v>
      </c>
      <c r="I293" s="3" t="s">
        <v>772</v>
      </c>
      <c r="J293" s="5" t="s">
        <v>694</v>
      </c>
      <c r="K293" s="5" t="s">
        <v>799</v>
      </c>
      <c r="L293" s="3" t="s">
        <v>1091</v>
      </c>
      <c r="M293" s="6" t="s">
        <v>1092</v>
      </c>
    </row>
    <row r="294" spans="1:13" x14ac:dyDescent="0.25">
      <c r="A294" s="12">
        <v>4783</v>
      </c>
      <c r="B294" s="3" t="s">
        <v>1407</v>
      </c>
      <c r="C294" s="4" t="s">
        <v>1286</v>
      </c>
      <c r="D294" s="4" t="s">
        <v>697</v>
      </c>
      <c r="E294" s="4" t="s">
        <v>794</v>
      </c>
      <c r="F294" s="3" t="s">
        <v>655</v>
      </c>
      <c r="G294" s="3" t="s">
        <v>916</v>
      </c>
      <c r="H294" s="3" t="s">
        <v>765</v>
      </c>
      <c r="I294" s="3" t="s">
        <v>766</v>
      </c>
      <c r="J294" s="5" t="s">
        <v>655</v>
      </c>
      <c r="K294" s="5" t="s">
        <v>795</v>
      </c>
      <c r="L294" s="3" t="s">
        <v>884</v>
      </c>
      <c r="M294" s="6" t="s">
        <v>885</v>
      </c>
    </row>
    <row r="295" spans="1:13" x14ac:dyDescent="0.25">
      <c r="A295" s="12">
        <v>4792</v>
      </c>
      <c r="B295" s="3" t="s">
        <v>1408</v>
      </c>
      <c r="C295" s="4" t="s">
        <v>880</v>
      </c>
      <c r="D295" s="4" t="s">
        <v>697</v>
      </c>
      <c r="E295" s="4" t="s">
        <v>794</v>
      </c>
      <c r="F295" s="3" t="s">
        <v>852</v>
      </c>
      <c r="G295" s="3" t="s">
        <v>853</v>
      </c>
      <c r="H295" s="3" t="s">
        <v>765</v>
      </c>
      <c r="I295" s="3" t="s">
        <v>766</v>
      </c>
      <c r="J295" s="5" t="s">
        <v>655</v>
      </c>
      <c r="K295" s="5" t="s">
        <v>795</v>
      </c>
      <c r="L295" s="3" t="s">
        <v>938</v>
      </c>
      <c r="M295" s="6" t="s">
        <v>939</v>
      </c>
    </row>
    <row r="296" spans="1:13" x14ac:dyDescent="0.25">
      <c r="A296" s="12">
        <v>4808</v>
      </c>
      <c r="B296" s="3" t="s">
        <v>1409</v>
      </c>
      <c r="C296" s="4" t="s">
        <v>970</v>
      </c>
      <c r="D296" s="4" t="s">
        <v>812</v>
      </c>
      <c r="E296" s="4" t="s">
        <v>813</v>
      </c>
      <c r="F296" s="3" t="s">
        <v>852</v>
      </c>
      <c r="G296" s="3" t="s">
        <v>853</v>
      </c>
      <c r="H296" s="3" t="s">
        <v>756</v>
      </c>
      <c r="I296" s="3" t="s">
        <v>757</v>
      </c>
      <c r="J296" s="5" t="s">
        <v>808</v>
      </c>
      <c r="K296" s="5" t="s">
        <v>813</v>
      </c>
      <c r="L296" s="3" t="s">
        <v>1163</v>
      </c>
      <c r="M296" s="6" t="s">
        <v>1164</v>
      </c>
    </row>
    <row r="297" spans="1:13" x14ac:dyDescent="0.25">
      <c r="A297" s="12">
        <v>4817</v>
      </c>
      <c r="B297" s="3" t="s">
        <v>1410</v>
      </c>
      <c r="C297" s="4" t="s">
        <v>1154</v>
      </c>
      <c r="D297" s="4" t="s">
        <v>644</v>
      </c>
      <c r="E297" s="4" t="s">
        <v>798</v>
      </c>
      <c r="F297" s="3" t="s">
        <v>955</v>
      </c>
      <c r="G297" s="3" t="s">
        <v>956</v>
      </c>
      <c r="H297" s="3" t="s">
        <v>771</v>
      </c>
      <c r="I297" s="3" t="s">
        <v>772</v>
      </c>
      <c r="J297" s="5" t="s">
        <v>694</v>
      </c>
      <c r="K297" s="5" t="s">
        <v>799</v>
      </c>
      <c r="L297" s="3" t="s">
        <v>917</v>
      </c>
      <c r="M297" s="6" t="s">
        <v>918</v>
      </c>
    </row>
    <row r="298" spans="1:13" x14ac:dyDescent="0.25">
      <c r="A298" s="12">
        <v>4826</v>
      </c>
      <c r="B298" s="3" t="s">
        <v>1411</v>
      </c>
      <c r="C298" s="4" t="s">
        <v>876</v>
      </c>
      <c r="D298" s="4" t="s">
        <v>816</v>
      </c>
      <c r="E298" s="4" t="s">
        <v>817</v>
      </c>
      <c r="F298" s="3" t="s">
        <v>852</v>
      </c>
      <c r="G298" s="3" t="s">
        <v>853</v>
      </c>
      <c r="H298" s="3" t="s">
        <v>765</v>
      </c>
      <c r="I298" s="3" t="s">
        <v>766</v>
      </c>
      <c r="J298" s="5" t="s">
        <v>687</v>
      </c>
      <c r="K298" s="5" t="s">
        <v>767</v>
      </c>
      <c r="L298" s="3" t="s">
        <v>994</v>
      </c>
      <c r="M298" s="6" t="s">
        <v>995</v>
      </c>
    </row>
    <row r="299" spans="1:13" x14ac:dyDescent="0.25">
      <c r="A299" s="12">
        <v>4835</v>
      </c>
      <c r="B299" s="3" t="s">
        <v>1412</v>
      </c>
      <c r="C299" s="4" t="s">
        <v>876</v>
      </c>
      <c r="D299" s="4" t="s">
        <v>816</v>
      </c>
      <c r="E299" s="4" t="s">
        <v>817</v>
      </c>
      <c r="F299" s="3" t="s">
        <v>852</v>
      </c>
      <c r="G299" s="3" t="s">
        <v>853</v>
      </c>
      <c r="H299" s="3" t="s">
        <v>765</v>
      </c>
      <c r="I299" s="3" t="s">
        <v>766</v>
      </c>
      <c r="J299" s="5" t="s">
        <v>687</v>
      </c>
      <c r="K299" s="5" t="s">
        <v>767</v>
      </c>
      <c r="L299" s="3" t="s">
        <v>877</v>
      </c>
      <c r="M299" s="6" t="s">
        <v>878</v>
      </c>
    </row>
    <row r="300" spans="1:13" x14ac:dyDescent="0.25">
      <c r="A300" s="12">
        <v>4844</v>
      </c>
      <c r="B300" s="3" t="s">
        <v>1413</v>
      </c>
      <c r="C300" s="4" t="s">
        <v>851</v>
      </c>
      <c r="D300" s="4" t="s">
        <v>808</v>
      </c>
      <c r="E300" s="4" t="s">
        <v>809</v>
      </c>
      <c r="F300" s="3" t="s">
        <v>852</v>
      </c>
      <c r="G300" s="3" t="s">
        <v>853</v>
      </c>
      <c r="H300" s="3" t="s">
        <v>771</v>
      </c>
      <c r="I300" s="3" t="s">
        <v>772</v>
      </c>
      <c r="J300" s="5" t="s">
        <v>686</v>
      </c>
      <c r="K300" s="5" t="s">
        <v>782</v>
      </c>
      <c r="L300" s="3" t="s">
        <v>854</v>
      </c>
      <c r="M300" s="6" t="s">
        <v>855</v>
      </c>
    </row>
    <row r="301" spans="1:13" x14ac:dyDescent="0.25">
      <c r="A301" s="12">
        <v>4853</v>
      </c>
      <c r="B301" s="3" t="s">
        <v>1414</v>
      </c>
      <c r="C301" s="4" t="s">
        <v>876</v>
      </c>
      <c r="D301" s="4" t="s">
        <v>816</v>
      </c>
      <c r="E301" s="4" t="s">
        <v>817</v>
      </c>
      <c r="F301" s="3" t="s">
        <v>852</v>
      </c>
      <c r="G301" s="3" t="s">
        <v>853</v>
      </c>
      <c r="H301" s="3" t="s">
        <v>765</v>
      </c>
      <c r="I301" s="3" t="s">
        <v>766</v>
      </c>
      <c r="J301" s="5" t="s">
        <v>687</v>
      </c>
      <c r="K301" s="5" t="s">
        <v>767</v>
      </c>
      <c r="L301" s="3" t="s">
        <v>1415</v>
      </c>
      <c r="M301" s="6" t="s">
        <v>1416</v>
      </c>
    </row>
    <row r="302" spans="1:13" x14ac:dyDescent="0.25">
      <c r="A302" s="12">
        <v>4862</v>
      </c>
      <c r="B302" s="3" t="s">
        <v>1417</v>
      </c>
      <c r="C302" s="4" t="s">
        <v>1418</v>
      </c>
      <c r="D302" s="4" t="s">
        <v>828</v>
      </c>
      <c r="E302" s="4" t="s">
        <v>829</v>
      </c>
      <c r="F302" s="3" t="s">
        <v>655</v>
      </c>
      <c r="G302" s="3" t="s">
        <v>916</v>
      </c>
      <c r="H302" s="3" t="s">
        <v>765</v>
      </c>
      <c r="I302" s="3" t="s">
        <v>766</v>
      </c>
      <c r="J302" s="5" t="s">
        <v>687</v>
      </c>
      <c r="K302" s="5" t="s">
        <v>767</v>
      </c>
      <c r="L302" s="3" t="s">
        <v>1419</v>
      </c>
      <c r="M302" s="6" t="s">
        <v>1420</v>
      </c>
    </row>
    <row r="303" spans="1:13" x14ac:dyDescent="0.25">
      <c r="A303" s="12">
        <v>4871</v>
      </c>
      <c r="B303" s="3" t="s">
        <v>1421</v>
      </c>
      <c r="C303" s="4" t="s">
        <v>851</v>
      </c>
      <c r="D303" s="4" t="s">
        <v>808</v>
      </c>
      <c r="E303" s="4" t="s">
        <v>809</v>
      </c>
      <c r="F303" s="3" t="s">
        <v>852</v>
      </c>
      <c r="G303" s="3" t="s">
        <v>853</v>
      </c>
      <c r="H303" s="3" t="s">
        <v>771</v>
      </c>
      <c r="I303" s="3" t="s">
        <v>772</v>
      </c>
      <c r="J303" s="5" t="s">
        <v>686</v>
      </c>
      <c r="K303" s="5" t="s">
        <v>782</v>
      </c>
      <c r="L303" s="3" t="s">
        <v>857</v>
      </c>
      <c r="M303" s="6" t="s">
        <v>858</v>
      </c>
    </row>
    <row r="304" spans="1:13" x14ac:dyDescent="0.25">
      <c r="A304" s="12">
        <v>4880</v>
      </c>
      <c r="B304" s="3" t="s">
        <v>1422</v>
      </c>
      <c r="C304" s="4" t="s">
        <v>880</v>
      </c>
      <c r="D304" s="4" t="s">
        <v>697</v>
      </c>
      <c r="E304" s="4" t="s">
        <v>794</v>
      </c>
      <c r="F304" s="3" t="s">
        <v>852</v>
      </c>
      <c r="G304" s="3" t="s">
        <v>853</v>
      </c>
      <c r="H304" s="3" t="s">
        <v>765</v>
      </c>
      <c r="I304" s="3" t="s">
        <v>766</v>
      </c>
      <c r="J304" s="5" t="s">
        <v>655</v>
      </c>
      <c r="K304" s="5" t="s">
        <v>795</v>
      </c>
      <c r="L304" s="3" t="s">
        <v>998</v>
      </c>
      <c r="M304" s="6" t="s">
        <v>999</v>
      </c>
    </row>
    <row r="305" spans="1:13" x14ac:dyDescent="0.25">
      <c r="A305" s="12">
        <v>4899</v>
      </c>
      <c r="B305" s="3" t="s">
        <v>1423</v>
      </c>
      <c r="C305" s="4" t="s">
        <v>934</v>
      </c>
      <c r="D305" s="4" t="s">
        <v>763</v>
      </c>
      <c r="E305" s="4" t="s">
        <v>764</v>
      </c>
      <c r="F305" s="3" t="s">
        <v>852</v>
      </c>
      <c r="G305" s="3" t="s">
        <v>853</v>
      </c>
      <c r="H305" s="3" t="s">
        <v>765</v>
      </c>
      <c r="I305" s="3" t="s">
        <v>766</v>
      </c>
      <c r="J305" s="5" t="s">
        <v>687</v>
      </c>
      <c r="K305" s="5" t="s">
        <v>767</v>
      </c>
      <c r="L305" s="3" t="s">
        <v>1288</v>
      </c>
      <c r="M305" s="6" t="s">
        <v>1289</v>
      </c>
    </row>
    <row r="306" spans="1:13" x14ac:dyDescent="0.25">
      <c r="A306" s="12">
        <v>4905</v>
      </c>
      <c r="B306" s="3" t="s">
        <v>1424</v>
      </c>
      <c r="C306" s="4" t="s">
        <v>970</v>
      </c>
      <c r="D306" s="4" t="s">
        <v>812</v>
      </c>
      <c r="E306" s="4" t="s">
        <v>813</v>
      </c>
      <c r="F306" s="3" t="s">
        <v>852</v>
      </c>
      <c r="G306" s="3" t="s">
        <v>853</v>
      </c>
      <c r="H306" s="3" t="s">
        <v>756</v>
      </c>
      <c r="I306" s="3" t="s">
        <v>757</v>
      </c>
      <c r="J306" s="5" t="s">
        <v>808</v>
      </c>
      <c r="K306" s="5" t="s">
        <v>813</v>
      </c>
      <c r="L306" s="3" t="s">
        <v>1425</v>
      </c>
      <c r="M306" s="6" t="s">
        <v>1426</v>
      </c>
    </row>
    <row r="307" spans="1:13" x14ac:dyDescent="0.25">
      <c r="A307" s="12">
        <v>4914</v>
      </c>
      <c r="B307" s="3" t="s">
        <v>1427</v>
      </c>
      <c r="C307" s="4" t="s">
        <v>864</v>
      </c>
      <c r="D307" s="4" t="s">
        <v>780</v>
      </c>
      <c r="E307" s="4" t="s">
        <v>781</v>
      </c>
      <c r="F307" s="3" t="s">
        <v>852</v>
      </c>
      <c r="G307" s="3" t="s">
        <v>853</v>
      </c>
      <c r="H307" s="3" t="s">
        <v>771</v>
      </c>
      <c r="I307" s="3" t="s">
        <v>772</v>
      </c>
      <c r="J307" s="5" t="s">
        <v>686</v>
      </c>
      <c r="K307" s="5" t="s">
        <v>782</v>
      </c>
      <c r="L307" s="3" t="s">
        <v>1119</v>
      </c>
      <c r="M307" s="6" t="s">
        <v>1120</v>
      </c>
    </row>
    <row r="308" spans="1:13" x14ac:dyDescent="0.25">
      <c r="A308" s="12">
        <v>4923</v>
      </c>
      <c r="B308" s="3" t="s">
        <v>1428</v>
      </c>
      <c r="C308" s="4" t="s">
        <v>1022</v>
      </c>
      <c r="D308" s="4" t="s">
        <v>824</v>
      </c>
      <c r="E308" s="4" t="s">
        <v>825</v>
      </c>
      <c r="F308" s="3" t="s">
        <v>655</v>
      </c>
      <c r="G308" s="3" t="s">
        <v>916</v>
      </c>
      <c r="H308" s="3" t="s">
        <v>771</v>
      </c>
      <c r="I308" s="3" t="s">
        <v>772</v>
      </c>
      <c r="J308" s="5" t="s">
        <v>694</v>
      </c>
      <c r="K308" s="5" t="s">
        <v>799</v>
      </c>
      <c r="L308" s="3" t="s">
        <v>1429</v>
      </c>
      <c r="M308" s="6" t="s">
        <v>1430</v>
      </c>
    </row>
    <row r="309" spans="1:13" x14ac:dyDescent="0.25">
      <c r="A309" s="12">
        <v>4932</v>
      </c>
      <c r="B309" s="3" t="s">
        <v>1431</v>
      </c>
      <c r="C309" s="4" t="s">
        <v>876</v>
      </c>
      <c r="D309" s="4" t="s">
        <v>816</v>
      </c>
      <c r="E309" s="4" t="s">
        <v>817</v>
      </c>
      <c r="F309" s="3" t="s">
        <v>852</v>
      </c>
      <c r="G309" s="3" t="s">
        <v>853</v>
      </c>
      <c r="H309" s="3" t="s">
        <v>765</v>
      </c>
      <c r="I309" s="3" t="s">
        <v>766</v>
      </c>
      <c r="J309" s="5" t="s">
        <v>687</v>
      </c>
      <c r="K309" s="5" t="s">
        <v>767</v>
      </c>
      <c r="L309" s="3" t="s">
        <v>994</v>
      </c>
      <c r="M309" s="6" t="s">
        <v>995</v>
      </c>
    </row>
    <row r="310" spans="1:13" x14ac:dyDescent="0.25">
      <c r="A310" s="12">
        <v>4950</v>
      </c>
      <c r="B310" s="3" t="s">
        <v>1432</v>
      </c>
      <c r="C310" s="4" t="s">
        <v>890</v>
      </c>
      <c r="D310" s="4" t="s">
        <v>653</v>
      </c>
      <c r="E310" s="4" t="s">
        <v>840</v>
      </c>
      <c r="F310" s="3" t="s">
        <v>852</v>
      </c>
      <c r="G310" s="3" t="s">
        <v>853</v>
      </c>
      <c r="H310" s="3" t="s">
        <v>765</v>
      </c>
      <c r="I310" s="3" t="s">
        <v>766</v>
      </c>
      <c r="J310" s="5" t="s">
        <v>655</v>
      </c>
      <c r="K310" s="5" t="s">
        <v>795</v>
      </c>
      <c r="L310" s="3" t="s">
        <v>1017</v>
      </c>
      <c r="M310" s="6" t="s">
        <v>1018</v>
      </c>
    </row>
    <row r="311" spans="1:13" x14ac:dyDescent="0.25">
      <c r="A311" s="12">
        <v>4969</v>
      </c>
      <c r="B311" s="3" t="s">
        <v>1433</v>
      </c>
      <c r="C311" s="4" t="s">
        <v>890</v>
      </c>
      <c r="D311" s="4" t="s">
        <v>653</v>
      </c>
      <c r="E311" s="4" t="s">
        <v>840</v>
      </c>
      <c r="F311" s="3" t="s">
        <v>852</v>
      </c>
      <c r="G311" s="3" t="s">
        <v>853</v>
      </c>
      <c r="H311" s="3" t="s">
        <v>765</v>
      </c>
      <c r="I311" s="3" t="s">
        <v>766</v>
      </c>
      <c r="J311" s="5" t="s">
        <v>655</v>
      </c>
      <c r="K311" s="5" t="s">
        <v>795</v>
      </c>
      <c r="L311" s="3" t="s">
        <v>1017</v>
      </c>
      <c r="M311" s="6" t="s">
        <v>1018</v>
      </c>
    </row>
    <row r="312" spans="1:13" x14ac:dyDescent="0.25">
      <c r="A312" s="12">
        <v>4978</v>
      </c>
      <c r="B312" s="3" t="s">
        <v>1434</v>
      </c>
      <c r="C312" s="4" t="s">
        <v>970</v>
      </c>
      <c r="D312" s="4" t="s">
        <v>812</v>
      </c>
      <c r="E312" s="4" t="s">
        <v>813</v>
      </c>
      <c r="F312" s="3" t="s">
        <v>852</v>
      </c>
      <c r="G312" s="3" t="s">
        <v>853</v>
      </c>
      <c r="H312" s="3" t="s">
        <v>756</v>
      </c>
      <c r="I312" s="3" t="s">
        <v>757</v>
      </c>
      <c r="J312" s="5" t="s">
        <v>808</v>
      </c>
      <c r="K312" s="5" t="s">
        <v>813</v>
      </c>
      <c r="L312" s="3" t="s">
        <v>1315</v>
      </c>
      <c r="M312" s="6" t="s">
        <v>1316</v>
      </c>
    </row>
    <row r="313" spans="1:13" x14ac:dyDescent="0.25">
      <c r="A313" s="12">
        <v>4987</v>
      </c>
      <c r="B313" s="3" t="s">
        <v>1435</v>
      </c>
      <c r="C313" s="4" t="s">
        <v>920</v>
      </c>
      <c r="D313" s="4" t="s">
        <v>836</v>
      </c>
      <c r="E313" s="4" t="s">
        <v>837</v>
      </c>
      <c r="F313" s="3" t="s">
        <v>852</v>
      </c>
      <c r="G313" s="3" t="s">
        <v>853</v>
      </c>
      <c r="H313" s="3" t="s">
        <v>765</v>
      </c>
      <c r="I313" s="3" t="s">
        <v>766</v>
      </c>
      <c r="J313" s="5" t="s">
        <v>653</v>
      </c>
      <c r="K313" s="5" t="s">
        <v>791</v>
      </c>
      <c r="L313" s="3" t="s">
        <v>1343</v>
      </c>
      <c r="M313" s="6" t="s">
        <v>1344</v>
      </c>
    </row>
    <row r="314" spans="1:13" x14ac:dyDescent="0.25">
      <c r="A314" s="12">
        <v>4996</v>
      </c>
      <c r="B314" s="3" t="s">
        <v>1436</v>
      </c>
      <c r="C314" s="4" t="s">
        <v>887</v>
      </c>
      <c r="D314" s="4" t="s">
        <v>820</v>
      </c>
      <c r="E314" s="4" t="s">
        <v>821</v>
      </c>
      <c r="F314" s="3" t="s">
        <v>852</v>
      </c>
      <c r="G314" s="3" t="s">
        <v>853</v>
      </c>
      <c r="H314" s="3" t="s">
        <v>771</v>
      </c>
      <c r="I314" s="3" t="s">
        <v>772</v>
      </c>
      <c r="J314" s="5" t="s">
        <v>694</v>
      </c>
      <c r="K314" s="5" t="s">
        <v>799</v>
      </c>
      <c r="L314" s="3" t="s">
        <v>727</v>
      </c>
      <c r="M314" s="6" t="s">
        <v>888</v>
      </c>
    </row>
    <row r="315" spans="1:13" x14ac:dyDescent="0.25">
      <c r="A315" s="12">
        <v>5005</v>
      </c>
      <c r="B315" s="3" t="s">
        <v>1437</v>
      </c>
      <c r="C315" s="4" t="s">
        <v>864</v>
      </c>
      <c r="D315" s="4" t="s">
        <v>780</v>
      </c>
      <c r="E315" s="4" t="s">
        <v>781</v>
      </c>
      <c r="F315" s="3" t="s">
        <v>852</v>
      </c>
      <c r="G315" s="3" t="s">
        <v>853</v>
      </c>
      <c r="H315" s="3" t="s">
        <v>771</v>
      </c>
      <c r="I315" s="3" t="s">
        <v>772</v>
      </c>
      <c r="J315" s="5" t="s">
        <v>686</v>
      </c>
      <c r="K315" s="5" t="s">
        <v>782</v>
      </c>
      <c r="L315" s="3" t="s">
        <v>865</v>
      </c>
      <c r="M315" s="6" t="s">
        <v>866</v>
      </c>
    </row>
    <row r="316" spans="1:13" x14ac:dyDescent="0.25">
      <c r="A316" s="12">
        <v>5014</v>
      </c>
      <c r="B316" s="3" t="s">
        <v>1438</v>
      </c>
      <c r="C316" s="4" t="s">
        <v>880</v>
      </c>
      <c r="D316" s="4" t="s">
        <v>697</v>
      </c>
      <c r="E316" s="4" t="s">
        <v>794</v>
      </c>
      <c r="F316" s="3" t="s">
        <v>852</v>
      </c>
      <c r="G316" s="3" t="s">
        <v>853</v>
      </c>
      <c r="H316" s="3" t="s">
        <v>765</v>
      </c>
      <c r="I316" s="3" t="s">
        <v>766</v>
      </c>
      <c r="J316" s="5" t="s">
        <v>655</v>
      </c>
      <c r="K316" s="5" t="s">
        <v>795</v>
      </c>
      <c r="L316" s="3" t="s">
        <v>881</v>
      </c>
      <c r="M316" s="6" t="s">
        <v>882</v>
      </c>
    </row>
    <row r="317" spans="1:13" x14ac:dyDescent="0.25">
      <c r="A317" s="12">
        <v>5023</v>
      </c>
      <c r="B317" s="3" t="s">
        <v>1439</v>
      </c>
      <c r="C317" s="4" t="s">
        <v>872</v>
      </c>
      <c r="D317" s="4" t="s">
        <v>832</v>
      </c>
      <c r="E317" s="4" t="s">
        <v>833</v>
      </c>
      <c r="F317" s="3" t="s">
        <v>852</v>
      </c>
      <c r="G317" s="3" t="s">
        <v>853</v>
      </c>
      <c r="H317" s="3" t="s">
        <v>765</v>
      </c>
      <c r="I317" s="3" t="s">
        <v>766</v>
      </c>
      <c r="J317" s="5" t="s">
        <v>655</v>
      </c>
      <c r="K317" s="5" t="s">
        <v>795</v>
      </c>
      <c r="L317" s="3" t="s">
        <v>984</v>
      </c>
      <c r="M317" s="6" t="s">
        <v>985</v>
      </c>
    </row>
    <row r="318" spans="1:13" x14ac:dyDescent="0.25">
      <c r="A318" s="12">
        <v>5032</v>
      </c>
      <c r="B318" s="3" t="s">
        <v>1440</v>
      </c>
      <c r="C318" s="4" t="s">
        <v>965</v>
      </c>
      <c r="D318" s="4" t="s">
        <v>776</v>
      </c>
      <c r="E318" s="4" t="s">
        <v>777</v>
      </c>
      <c r="F318" s="3" t="s">
        <v>655</v>
      </c>
      <c r="G318" s="3" t="s">
        <v>916</v>
      </c>
      <c r="H318" s="3" t="s">
        <v>771</v>
      </c>
      <c r="I318" s="3" t="s">
        <v>772</v>
      </c>
      <c r="J318" s="5" t="s">
        <v>662</v>
      </c>
      <c r="K318" s="5" t="s">
        <v>773</v>
      </c>
      <c r="L318" s="3" t="s">
        <v>1192</v>
      </c>
      <c r="M318" s="6" t="s">
        <v>1193</v>
      </c>
    </row>
    <row r="319" spans="1:13" x14ac:dyDescent="0.25">
      <c r="A319" s="12">
        <v>5041</v>
      </c>
      <c r="B319" s="3" t="s">
        <v>1441</v>
      </c>
      <c r="C319" s="4" t="s">
        <v>887</v>
      </c>
      <c r="D319" s="4" t="s">
        <v>820</v>
      </c>
      <c r="E319" s="4" t="s">
        <v>821</v>
      </c>
      <c r="F319" s="3" t="s">
        <v>852</v>
      </c>
      <c r="G319" s="3" t="s">
        <v>853</v>
      </c>
      <c r="H319" s="3" t="s">
        <v>771</v>
      </c>
      <c r="I319" s="3" t="s">
        <v>772</v>
      </c>
      <c r="J319" s="5" t="s">
        <v>694</v>
      </c>
      <c r="K319" s="5" t="s">
        <v>799</v>
      </c>
      <c r="L319" s="3" t="s">
        <v>1105</v>
      </c>
      <c r="M319" s="6" t="s">
        <v>1106</v>
      </c>
    </row>
    <row r="320" spans="1:13" x14ac:dyDescent="0.25">
      <c r="A320" s="12">
        <v>5050</v>
      </c>
      <c r="B320" s="3" t="s">
        <v>1442</v>
      </c>
      <c r="C320" s="4" t="s">
        <v>851</v>
      </c>
      <c r="D320" s="4" t="s">
        <v>808</v>
      </c>
      <c r="E320" s="4" t="s">
        <v>809</v>
      </c>
      <c r="F320" s="3" t="s">
        <v>852</v>
      </c>
      <c r="G320" s="3" t="s">
        <v>853</v>
      </c>
      <c r="H320" s="3" t="s">
        <v>771</v>
      </c>
      <c r="I320" s="3" t="s">
        <v>772</v>
      </c>
      <c r="J320" s="5" t="s">
        <v>686</v>
      </c>
      <c r="K320" s="5" t="s">
        <v>782</v>
      </c>
      <c r="L320" s="3" t="s">
        <v>854</v>
      </c>
      <c r="M320" s="6" t="s">
        <v>855</v>
      </c>
    </row>
    <row r="321" spans="1:13" x14ac:dyDescent="0.25">
      <c r="A321" s="12">
        <v>5069</v>
      </c>
      <c r="B321" s="3" t="s">
        <v>1443</v>
      </c>
      <c r="C321" s="4" t="s">
        <v>864</v>
      </c>
      <c r="D321" s="4" t="s">
        <v>780</v>
      </c>
      <c r="E321" s="4" t="s">
        <v>781</v>
      </c>
      <c r="F321" s="3" t="s">
        <v>852</v>
      </c>
      <c r="G321" s="3" t="s">
        <v>853</v>
      </c>
      <c r="H321" s="3" t="s">
        <v>771</v>
      </c>
      <c r="I321" s="3" t="s">
        <v>772</v>
      </c>
      <c r="J321" s="5" t="s">
        <v>686</v>
      </c>
      <c r="K321" s="5" t="s">
        <v>782</v>
      </c>
      <c r="L321" s="3" t="s">
        <v>1444</v>
      </c>
      <c r="M321" s="6" t="s">
        <v>1445</v>
      </c>
    </row>
    <row r="322" spans="1:13" x14ac:dyDescent="0.25">
      <c r="A322" s="12">
        <v>5078</v>
      </c>
      <c r="B322" s="3" t="s">
        <v>1446</v>
      </c>
      <c r="C322" s="4" t="s">
        <v>876</v>
      </c>
      <c r="D322" s="4" t="s">
        <v>816</v>
      </c>
      <c r="E322" s="4" t="s">
        <v>817</v>
      </c>
      <c r="F322" s="3" t="s">
        <v>852</v>
      </c>
      <c r="G322" s="3" t="s">
        <v>853</v>
      </c>
      <c r="H322" s="3" t="s">
        <v>765</v>
      </c>
      <c r="I322" s="3" t="s">
        <v>766</v>
      </c>
      <c r="J322" s="5" t="s">
        <v>687</v>
      </c>
      <c r="K322" s="5" t="s">
        <v>767</v>
      </c>
      <c r="L322" s="3" t="s">
        <v>1447</v>
      </c>
      <c r="M322" s="6" t="s">
        <v>1448</v>
      </c>
    </row>
    <row r="323" spans="1:13" x14ac:dyDescent="0.25">
      <c r="A323" s="12">
        <v>5087</v>
      </c>
      <c r="B323" s="3" t="s">
        <v>1449</v>
      </c>
      <c r="C323" s="4" t="s">
        <v>920</v>
      </c>
      <c r="D323" s="4" t="s">
        <v>836</v>
      </c>
      <c r="E323" s="4" t="s">
        <v>837</v>
      </c>
      <c r="F323" s="3" t="s">
        <v>852</v>
      </c>
      <c r="G323" s="3" t="s">
        <v>853</v>
      </c>
      <c r="H323" s="3" t="s">
        <v>765</v>
      </c>
      <c r="I323" s="3" t="s">
        <v>766</v>
      </c>
      <c r="J323" s="5" t="s">
        <v>653</v>
      </c>
      <c r="K323" s="5" t="s">
        <v>791</v>
      </c>
      <c r="L323" s="3" t="s">
        <v>1218</v>
      </c>
      <c r="M323" s="6" t="s">
        <v>1219</v>
      </c>
    </row>
    <row r="324" spans="1:13" x14ac:dyDescent="0.25">
      <c r="A324" s="12">
        <v>5096</v>
      </c>
      <c r="B324" s="3" t="s">
        <v>1450</v>
      </c>
      <c r="C324" s="4" t="s">
        <v>864</v>
      </c>
      <c r="D324" s="4" t="s">
        <v>780</v>
      </c>
      <c r="E324" s="4" t="s">
        <v>781</v>
      </c>
      <c r="F324" s="3" t="s">
        <v>852</v>
      </c>
      <c r="G324" s="3" t="s">
        <v>853</v>
      </c>
      <c r="H324" s="3" t="s">
        <v>771</v>
      </c>
      <c r="I324" s="3" t="s">
        <v>772</v>
      </c>
      <c r="J324" s="5" t="s">
        <v>686</v>
      </c>
      <c r="K324" s="5" t="s">
        <v>782</v>
      </c>
      <c r="L324" s="3" t="s">
        <v>1444</v>
      </c>
      <c r="M324" s="6" t="s">
        <v>1445</v>
      </c>
    </row>
    <row r="325" spans="1:13" x14ac:dyDescent="0.25">
      <c r="A325" s="12">
        <v>5102</v>
      </c>
      <c r="B325" s="3" t="s">
        <v>1451</v>
      </c>
      <c r="C325" s="4" t="s">
        <v>872</v>
      </c>
      <c r="D325" s="4" t="s">
        <v>832</v>
      </c>
      <c r="E325" s="4" t="s">
        <v>833</v>
      </c>
      <c r="F325" s="3" t="s">
        <v>852</v>
      </c>
      <c r="G325" s="3" t="s">
        <v>853</v>
      </c>
      <c r="H325" s="3" t="s">
        <v>765</v>
      </c>
      <c r="I325" s="3" t="s">
        <v>766</v>
      </c>
      <c r="J325" s="5" t="s">
        <v>655</v>
      </c>
      <c r="K325" s="5" t="s">
        <v>795</v>
      </c>
      <c r="L325" s="3" t="s">
        <v>873</v>
      </c>
      <c r="M325" s="6" t="s">
        <v>874</v>
      </c>
    </row>
    <row r="326" spans="1:13" x14ac:dyDescent="0.25">
      <c r="A326" s="12">
        <v>5111</v>
      </c>
      <c r="B326" s="3" t="s">
        <v>1452</v>
      </c>
      <c r="C326" s="4" t="s">
        <v>1347</v>
      </c>
      <c r="D326" s="4" t="s">
        <v>785</v>
      </c>
      <c r="E326" s="4" t="s">
        <v>786</v>
      </c>
      <c r="F326" s="3" t="s">
        <v>655</v>
      </c>
      <c r="G326" s="3" t="s">
        <v>916</v>
      </c>
      <c r="H326" s="3" t="s">
        <v>771</v>
      </c>
      <c r="I326" s="3" t="s">
        <v>772</v>
      </c>
      <c r="J326" s="5" t="s">
        <v>662</v>
      </c>
      <c r="K326" s="5" t="s">
        <v>773</v>
      </c>
      <c r="L326" s="3" t="s">
        <v>1453</v>
      </c>
      <c r="M326" s="6" t="s">
        <v>1454</v>
      </c>
    </row>
    <row r="327" spans="1:13" x14ac:dyDescent="0.25">
      <c r="A327" s="12">
        <v>5120</v>
      </c>
      <c r="B327" s="3" t="s">
        <v>1455</v>
      </c>
      <c r="C327" s="4" t="s">
        <v>1072</v>
      </c>
      <c r="D327" s="4" t="s">
        <v>780</v>
      </c>
      <c r="E327" s="4" t="s">
        <v>781</v>
      </c>
      <c r="F327" s="3" t="s">
        <v>655</v>
      </c>
      <c r="G327" s="3" t="s">
        <v>916</v>
      </c>
      <c r="H327" s="3" t="s">
        <v>771</v>
      </c>
      <c r="I327" s="3" t="s">
        <v>772</v>
      </c>
      <c r="J327" s="5" t="s">
        <v>686</v>
      </c>
      <c r="K327" s="5" t="s">
        <v>782</v>
      </c>
      <c r="L327" s="3" t="s">
        <v>1456</v>
      </c>
      <c r="M327" s="6" t="s">
        <v>1457</v>
      </c>
    </row>
    <row r="328" spans="1:13" x14ac:dyDescent="0.25">
      <c r="A328" s="12">
        <v>5139</v>
      </c>
      <c r="B328" s="3" t="s">
        <v>1458</v>
      </c>
      <c r="C328" s="4" t="s">
        <v>934</v>
      </c>
      <c r="D328" s="4" t="s">
        <v>763</v>
      </c>
      <c r="E328" s="4" t="s">
        <v>764</v>
      </c>
      <c r="F328" s="3" t="s">
        <v>852</v>
      </c>
      <c r="G328" s="3" t="s">
        <v>853</v>
      </c>
      <c r="H328" s="3" t="s">
        <v>765</v>
      </c>
      <c r="I328" s="3" t="s">
        <v>766</v>
      </c>
      <c r="J328" s="5" t="s">
        <v>687</v>
      </c>
      <c r="K328" s="5" t="s">
        <v>767</v>
      </c>
      <c r="L328" s="3" t="s">
        <v>1207</v>
      </c>
      <c r="M328" s="6" t="s">
        <v>1208</v>
      </c>
    </row>
    <row r="329" spans="1:13" x14ac:dyDescent="0.25">
      <c r="A329" s="12">
        <v>5148</v>
      </c>
      <c r="B329" s="3" t="s">
        <v>1459</v>
      </c>
      <c r="C329" s="4" t="s">
        <v>930</v>
      </c>
      <c r="D329" s="4" t="s">
        <v>836</v>
      </c>
      <c r="E329" s="4" t="s">
        <v>837</v>
      </c>
      <c r="F329" s="3" t="s">
        <v>655</v>
      </c>
      <c r="G329" s="3" t="s">
        <v>916</v>
      </c>
      <c r="H329" s="3" t="s">
        <v>765</v>
      </c>
      <c r="I329" s="3" t="s">
        <v>766</v>
      </c>
      <c r="J329" s="5" t="s">
        <v>653</v>
      </c>
      <c r="K329" s="5" t="s">
        <v>791</v>
      </c>
      <c r="L329" s="3" t="s">
        <v>931</v>
      </c>
      <c r="M329" s="6" t="s">
        <v>932</v>
      </c>
    </row>
    <row r="330" spans="1:13" x14ac:dyDescent="0.25">
      <c r="A330" s="12">
        <v>5157</v>
      </c>
      <c r="B330" s="3" t="s">
        <v>1460</v>
      </c>
      <c r="C330" s="4" t="s">
        <v>920</v>
      </c>
      <c r="D330" s="4" t="s">
        <v>836</v>
      </c>
      <c r="E330" s="4" t="s">
        <v>837</v>
      </c>
      <c r="F330" s="3" t="s">
        <v>852</v>
      </c>
      <c r="G330" s="3" t="s">
        <v>853</v>
      </c>
      <c r="H330" s="3" t="s">
        <v>765</v>
      </c>
      <c r="I330" s="3" t="s">
        <v>766</v>
      </c>
      <c r="J330" s="5" t="s">
        <v>653</v>
      </c>
      <c r="K330" s="5" t="s">
        <v>791</v>
      </c>
      <c r="L330" s="3" t="s">
        <v>1335</v>
      </c>
      <c r="M330" s="6" t="s">
        <v>1336</v>
      </c>
    </row>
    <row r="331" spans="1:13" x14ac:dyDescent="0.25">
      <c r="A331" s="12">
        <v>5166</v>
      </c>
      <c r="B331" s="3" t="s">
        <v>1461</v>
      </c>
      <c r="C331" s="4" t="s">
        <v>872</v>
      </c>
      <c r="D331" s="4" t="s">
        <v>832</v>
      </c>
      <c r="E331" s="4" t="s">
        <v>833</v>
      </c>
      <c r="F331" s="3" t="s">
        <v>852</v>
      </c>
      <c r="G331" s="3" t="s">
        <v>853</v>
      </c>
      <c r="H331" s="3" t="s">
        <v>765</v>
      </c>
      <c r="I331" s="3" t="s">
        <v>766</v>
      </c>
      <c r="J331" s="5" t="s">
        <v>655</v>
      </c>
      <c r="K331" s="5" t="s">
        <v>795</v>
      </c>
      <c r="L331" s="3" t="s">
        <v>984</v>
      </c>
      <c r="M331" s="6" t="s">
        <v>985</v>
      </c>
    </row>
    <row r="332" spans="1:13" x14ac:dyDescent="0.25">
      <c r="A332" s="12">
        <v>5175</v>
      </c>
      <c r="B332" s="3" t="s">
        <v>1462</v>
      </c>
      <c r="C332" s="4" t="s">
        <v>915</v>
      </c>
      <c r="D332" s="4" t="s">
        <v>644</v>
      </c>
      <c r="E332" s="4" t="s">
        <v>798</v>
      </c>
      <c r="F332" s="3" t="s">
        <v>655</v>
      </c>
      <c r="G332" s="3" t="s">
        <v>916</v>
      </c>
      <c r="H332" s="3" t="s">
        <v>771</v>
      </c>
      <c r="I332" s="3" t="s">
        <v>772</v>
      </c>
      <c r="J332" s="5" t="s">
        <v>694</v>
      </c>
      <c r="K332" s="5" t="s">
        <v>799</v>
      </c>
      <c r="L332" s="3" t="s">
        <v>672</v>
      </c>
      <c r="M332" s="6" t="s">
        <v>1463</v>
      </c>
    </row>
    <row r="333" spans="1:13" x14ac:dyDescent="0.25">
      <c r="A333" s="12">
        <v>5184</v>
      </c>
      <c r="B333" s="3" t="s">
        <v>1464</v>
      </c>
      <c r="C333" s="4" t="s">
        <v>970</v>
      </c>
      <c r="D333" s="4" t="s">
        <v>812</v>
      </c>
      <c r="E333" s="4" t="s">
        <v>813</v>
      </c>
      <c r="F333" s="3" t="s">
        <v>852</v>
      </c>
      <c r="G333" s="3" t="s">
        <v>853</v>
      </c>
      <c r="H333" s="3" t="s">
        <v>756</v>
      </c>
      <c r="I333" s="3" t="s">
        <v>757</v>
      </c>
      <c r="J333" s="5" t="s">
        <v>808</v>
      </c>
      <c r="K333" s="5" t="s">
        <v>813</v>
      </c>
      <c r="L333" s="3" t="s">
        <v>1051</v>
      </c>
      <c r="M333" s="6" t="s">
        <v>1052</v>
      </c>
    </row>
    <row r="334" spans="1:13" x14ac:dyDescent="0.25">
      <c r="A334" s="12">
        <v>5193</v>
      </c>
      <c r="B334" s="3" t="s">
        <v>1465</v>
      </c>
      <c r="C334" s="4" t="s">
        <v>876</v>
      </c>
      <c r="D334" s="4" t="s">
        <v>816</v>
      </c>
      <c r="E334" s="4" t="s">
        <v>817</v>
      </c>
      <c r="F334" s="3" t="s">
        <v>852</v>
      </c>
      <c r="G334" s="3" t="s">
        <v>853</v>
      </c>
      <c r="H334" s="3" t="s">
        <v>765</v>
      </c>
      <c r="I334" s="3" t="s">
        <v>766</v>
      </c>
      <c r="J334" s="5" t="s">
        <v>687</v>
      </c>
      <c r="K334" s="5" t="s">
        <v>767</v>
      </c>
      <c r="L334" s="3" t="s">
        <v>1466</v>
      </c>
      <c r="M334" s="6" t="s">
        <v>1467</v>
      </c>
    </row>
    <row r="335" spans="1:13" x14ac:dyDescent="0.25">
      <c r="A335" s="12">
        <v>5209</v>
      </c>
      <c r="B335" s="3" t="s">
        <v>1468</v>
      </c>
      <c r="C335" s="4" t="s">
        <v>934</v>
      </c>
      <c r="D335" s="4" t="s">
        <v>763</v>
      </c>
      <c r="E335" s="4" t="s">
        <v>764</v>
      </c>
      <c r="F335" s="3" t="s">
        <v>852</v>
      </c>
      <c r="G335" s="3" t="s">
        <v>853</v>
      </c>
      <c r="H335" s="3" t="s">
        <v>765</v>
      </c>
      <c r="I335" s="3" t="s">
        <v>766</v>
      </c>
      <c r="J335" s="5" t="s">
        <v>687</v>
      </c>
      <c r="K335" s="5" t="s">
        <v>767</v>
      </c>
      <c r="L335" s="3" t="s">
        <v>1028</v>
      </c>
      <c r="M335" s="6" t="s">
        <v>1029</v>
      </c>
    </row>
    <row r="336" spans="1:13" x14ac:dyDescent="0.25">
      <c r="A336" s="12">
        <v>5218</v>
      </c>
      <c r="B336" s="3" t="s">
        <v>1469</v>
      </c>
      <c r="C336" s="4" t="s">
        <v>890</v>
      </c>
      <c r="D336" s="4" t="s">
        <v>653</v>
      </c>
      <c r="E336" s="4" t="s">
        <v>840</v>
      </c>
      <c r="F336" s="3" t="s">
        <v>852</v>
      </c>
      <c r="G336" s="3" t="s">
        <v>853</v>
      </c>
      <c r="H336" s="3" t="s">
        <v>765</v>
      </c>
      <c r="I336" s="3" t="s">
        <v>766</v>
      </c>
      <c r="J336" s="5" t="s">
        <v>655</v>
      </c>
      <c r="K336" s="5" t="s">
        <v>795</v>
      </c>
      <c r="L336" s="3" t="s">
        <v>905</v>
      </c>
      <c r="M336" s="6" t="s">
        <v>906</v>
      </c>
    </row>
    <row r="337" spans="1:13" x14ac:dyDescent="0.25">
      <c r="A337" s="12">
        <v>5227</v>
      </c>
      <c r="B337" s="3" t="s">
        <v>1470</v>
      </c>
      <c r="C337" s="4" t="s">
        <v>970</v>
      </c>
      <c r="D337" s="4" t="s">
        <v>812</v>
      </c>
      <c r="E337" s="4" t="s">
        <v>813</v>
      </c>
      <c r="F337" s="3" t="s">
        <v>852</v>
      </c>
      <c r="G337" s="3" t="s">
        <v>853</v>
      </c>
      <c r="H337" s="3" t="s">
        <v>756</v>
      </c>
      <c r="I337" s="3" t="s">
        <v>757</v>
      </c>
      <c r="J337" s="5" t="s">
        <v>808</v>
      </c>
      <c r="K337" s="5" t="s">
        <v>813</v>
      </c>
      <c r="L337" s="3" t="s">
        <v>971</v>
      </c>
      <c r="M337" s="6" t="s">
        <v>972</v>
      </c>
    </row>
    <row r="338" spans="1:13" x14ac:dyDescent="0.25">
      <c r="A338" s="12">
        <v>5236</v>
      </c>
      <c r="B338" s="3" t="s">
        <v>1471</v>
      </c>
      <c r="C338" s="4" t="s">
        <v>1157</v>
      </c>
      <c r="D338" s="4" t="s">
        <v>645</v>
      </c>
      <c r="E338" s="4" t="s">
        <v>802</v>
      </c>
      <c r="F338" s="3" t="s">
        <v>655</v>
      </c>
      <c r="G338" s="3" t="s">
        <v>916</v>
      </c>
      <c r="H338" s="3" t="s">
        <v>771</v>
      </c>
      <c r="I338" s="3" t="s">
        <v>772</v>
      </c>
      <c r="J338" s="5" t="s">
        <v>686</v>
      </c>
      <c r="K338" s="5" t="s">
        <v>782</v>
      </c>
      <c r="L338" s="3" t="s">
        <v>1201</v>
      </c>
      <c r="M338" s="6" t="s">
        <v>1202</v>
      </c>
    </row>
    <row r="339" spans="1:13" x14ac:dyDescent="0.25">
      <c r="A339" s="12">
        <v>5245</v>
      </c>
      <c r="B339" s="3" t="s">
        <v>1472</v>
      </c>
      <c r="C339" s="4" t="s">
        <v>864</v>
      </c>
      <c r="D339" s="4" t="s">
        <v>780</v>
      </c>
      <c r="E339" s="4" t="s">
        <v>781</v>
      </c>
      <c r="F339" s="3" t="s">
        <v>852</v>
      </c>
      <c r="G339" s="3" t="s">
        <v>853</v>
      </c>
      <c r="H339" s="3" t="s">
        <v>771</v>
      </c>
      <c r="I339" s="3" t="s">
        <v>772</v>
      </c>
      <c r="J339" s="5" t="s">
        <v>686</v>
      </c>
      <c r="K339" s="5" t="s">
        <v>782</v>
      </c>
      <c r="L339" s="3" t="s">
        <v>912</v>
      </c>
      <c r="M339" s="6" t="s">
        <v>913</v>
      </c>
    </row>
    <row r="340" spans="1:13" x14ac:dyDescent="0.25">
      <c r="A340" s="12">
        <v>5254</v>
      </c>
      <c r="B340" s="3" t="s">
        <v>1473</v>
      </c>
      <c r="C340" s="4" t="s">
        <v>1172</v>
      </c>
      <c r="D340" s="4" t="s">
        <v>824</v>
      </c>
      <c r="E340" s="4" t="s">
        <v>825</v>
      </c>
      <c r="F340" s="3" t="s">
        <v>852</v>
      </c>
      <c r="G340" s="3" t="s">
        <v>853</v>
      </c>
      <c r="H340" s="3" t="s">
        <v>771</v>
      </c>
      <c r="I340" s="3" t="s">
        <v>772</v>
      </c>
      <c r="J340" s="5" t="s">
        <v>694</v>
      </c>
      <c r="K340" s="5" t="s">
        <v>799</v>
      </c>
      <c r="L340" s="3" t="s">
        <v>1173</v>
      </c>
      <c r="M340" s="6" t="s">
        <v>1174</v>
      </c>
    </row>
    <row r="341" spans="1:13" x14ac:dyDescent="0.25">
      <c r="A341" s="12">
        <v>5263</v>
      </c>
      <c r="B341" s="3" t="s">
        <v>1474</v>
      </c>
      <c r="C341" s="4" t="s">
        <v>876</v>
      </c>
      <c r="D341" s="4" t="s">
        <v>816</v>
      </c>
      <c r="E341" s="4" t="s">
        <v>817</v>
      </c>
      <c r="F341" s="3" t="s">
        <v>852</v>
      </c>
      <c r="G341" s="3" t="s">
        <v>853</v>
      </c>
      <c r="H341" s="3" t="s">
        <v>765</v>
      </c>
      <c r="I341" s="3" t="s">
        <v>766</v>
      </c>
      <c r="J341" s="5" t="s">
        <v>687</v>
      </c>
      <c r="K341" s="5" t="s">
        <v>767</v>
      </c>
      <c r="L341" s="3" t="s">
        <v>1475</v>
      </c>
      <c r="M341" s="6" t="s">
        <v>1476</v>
      </c>
    </row>
    <row r="342" spans="1:13" x14ac:dyDescent="0.25">
      <c r="A342" s="12">
        <v>5272</v>
      </c>
      <c r="B342" s="3" t="s">
        <v>1477</v>
      </c>
      <c r="C342" s="4" t="s">
        <v>876</v>
      </c>
      <c r="D342" s="4" t="s">
        <v>816</v>
      </c>
      <c r="E342" s="4" t="s">
        <v>817</v>
      </c>
      <c r="F342" s="3" t="s">
        <v>852</v>
      </c>
      <c r="G342" s="3" t="s">
        <v>853</v>
      </c>
      <c r="H342" s="3" t="s">
        <v>765</v>
      </c>
      <c r="I342" s="3" t="s">
        <v>766</v>
      </c>
      <c r="J342" s="5" t="s">
        <v>687</v>
      </c>
      <c r="K342" s="5" t="s">
        <v>767</v>
      </c>
      <c r="L342" s="3" t="s">
        <v>1466</v>
      </c>
      <c r="M342" s="6" t="s">
        <v>1467</v>
      </c>
    </row>
    <row r="343" spans="1:13" x14ac:dyDescent="0.25">
      <c r="A343" s="12">
        <v>5281</v>
      </c>
      <c r="B343" s="3" t="s">
        <v>1478</v>
      </c>
      <c r="C343" s="4" t="s">
        <v>1291</v>
      </c>
      <c r="D343" s="4" t="s">
        <v>812</v>
      </c>
      <c r="E343" s="4" t="s">
        <v>813</v>
      </c>
      <c r="F343" s="3" t="s">
        <v>655</v>
      </c>
      <c r="G343" s="3" t="s">
        <v>916</v>
      </c>
      <c r="H343" s="3" t="s">
        <v>756</v>
      </c>
      <c r="I343" s="3" t="s">
        <v>757</v>
      </c>
      <c r="J343" s="5" t="s">
        <v>808</v>
      </c>
      <c r="K343" s="5" t="s">
        <v>813</v>
      </c>
      <c r="L343" s="3" t="s">
        <v>1479</v>
      </c>
      <c r="M343" s="6" t="s">
        <v>1480</v>
      </c>
    </row>
    <row r="344" spans="1:13" x14ac:dyDescent="0.25">
      <c r="A344" s="12">
        <v>5290</v>
      </c>
      <c r="B344" s="3" t="s">
        <v>1481</v>
      </c>
      <c r="C344" s="4" t="s">
        <v>970</v>
      </c>
      <c r="D344" s="4" t="s">
        <v>812</v>
      </c>
      <c r="E344" s="4" t="s">
        <v>813</v>
      </c>
      <c r="F344" s="3" t="s">
        <v>852</v>
      </c>
      <c r="G344" s="3" t="s">
        <v>853</v>
      </c>
      <c r="H344" s="3" t="s">
        <v>756</v>
      </c>
      <c r="I344" s="3" t="s">
        <v>757</v>
      </c>
      <c r="J344" s="5" t="s">
        <v>808</v>
      </c>
      <c r="K344" s="5" t="s">
        <v>813</v>
      </c>
      <c r="L344" s="3" t="s">
        <v>1482</v>
      </c>
      <c r="M344" s="6" t="s">
        <v>1483</v>
      </c>
    </row>
    <row r="345" spans="1:13" x14ac:dyDescent="0.25">
      <c r="A345" s="12">
        <v>5306</v>
      </c>
      <c r="B345" s="3" t="s">
        <v>1484</v>
      </c>
      <c r="C345" s="4" t="s">
        <v>864</v>
      </c>
      <c r="D345" s="4" t="s">
        <v>780</v>
      </c>
      <c r="E345" s="4" t="s">
        <v>781</v>
      </c>
      <c r="F345" s="3" t="s">
        <v>852</v>
      </c>
      <c r="G345" s="3" t="s">
        <v>853</v>
      </c>
      <c r="H345" s="3" t="s">
        <v>771</v>
      </c>
      <c r="I345" s="3" t="s">
        <v>772</v>
      </c>
      <c r="J345" s="5" t="s">
        <v>686</v>
      </c>
      <c r="K345" s="5" t="s">
        <v>782</v>
      </c>
      <c r="L345" s="3" t="s">
        <v>1073</v>
      </c>
      <c r="M345" s="6" t="s">
        <v>1074</v>
      </c>
    </row>
    <row r="346" spans="1:13" x14ac:dyDescent="0.25">
      <c r="A346" s="12">
        <v>5315</v>
      </c>
      <c r="B346" s="3" t="s">
        <v>1485</v>
      </c>
      <c r="C346" s="4" t="s">
        <v>1072</v>
      </c>
      <c r="D346" s="4" t="s">
        <v>780</v>
      </c>
      <c r="E346" s="4" t="s">
        <v>781</v>
      </c>
      <c r="F346" s="3" t="s">
        <v>655</v>
      </c>
      <c r="G346" s="3" t="s">
        <v>916</v>
      </c>
      <c r="H346" s="3" t="s">
        <v>771</v>
      </c>
      <c r="I346" s="3" t="s">
        <v>772</v>
      </c>
      <c r="J346" s="5" t="s">
        <v>686</v>
      </c>
      <c r="K346" s="5" t="s">
        <v>782</v>
      </c>
      <c r="L346" s="3" t="s">
        <v>1078</v>
      </c>
      <c r="M346" s="6" t="s">
        <v>1079</v>
      </c>
    </row>
    <row r="347" spans="1:13" x14ac:dyDescent="0.25">
      <c r="A347" s="12">
        <v>5324</v>
      </c>
      <c r="B347" s="3" t="s">
        <v>1486</v>
      </c>
      <c r="C347" s="4" t="s">
        <v>851</v>
      </c>
      <c r="D347" s="4" t="s">
        <v>808</v>
      </c>
      <c r="E347" s="4" t="s">
        <v>809</v>
      </c>
      <c r="F347" s="3" t="s">
        <v>852</v>
      </c>
      <c r="G347" s="3" t="s">
        <v>853</v>
      </c>
      <c r="H347" s="3" t="s">
        <v>771</v>
      </c>
      <c r="I347" s="3" t="s">
        <v>772</v>
      </c>
      <c r="J347" s="5" t="s">
        <v>686</v>
      </c>
      <c r="K347" s="5" t="s">
        <v>782</v>
      </c>
      <c r="L347" s="3" t="s">
        <v>854</v>
      </c>
      <c r="M347" s="6" t="s">
        <v>855</v>
      </c>
    </row>
    <row r="348" spans="1:13" x14ac:dyDescent="0.25">
      <c r="A348" s="12">
        <v>5333</v>
      </c>
      <c r="B348" s="3" t="s">
        <v>1487</v>
      </c>
      <c r="C348" s="4" t="s">
        <v>864</v>
      </c>
      <c r="D348" s="4" t="s">
        <v>780</v>
      </c>
      <c r="E348" s="4" t="s">
        <v>781</v>
      </c>
      <c r="F348" s="3" t="s">
        <v>852</v>
      </c>
      <c r="G348" s="3" t="s">
        <v>853</v>
      </c>
      <c r="H348" s="3" t="s">
        <v>771</v>
      </c>
      <c r="I348" s="3" t="s">
        <v>772</v>
      </c>
      <c r="J348" s="5" t="s">
        <v>686</v>
      </c>
      <c r="K348" s="5" t="s">
        <v>782</v>
      </c>
      <c r="L348" s="3" t="s">
        <v>1047</v>
      </c>
      <c r="M348" s="6" t="s">
        <v>1048</v>
      </c>
    </row>
    <row r="349" spans="1:13" x14ac:dyDescent="0.25">
      <c r="A349" s="12">
        <v>5342</v>
      </c>
      <c r="B349" s="3" t="s">
        <v>1488</v>
      </c>
      <c r="C349" s="4" t="s">
        <v>890</v>
      </c>
      <c r="D349" s="4" t="s">
        <v>653</v>
      </c>
      <c r="E349" s="4" t="s">
        <v>840</v>
      </c>
      <c r="F349" s="3" t="s">
        <v>852</v>
      </c>
      <c r="G349" s="3" t="s">
        <v>853</v>
      </c>
      <c r="H349" s="3" t="s">
        <v>765</v>
      </c>
      <c r="I349" s="3" t="s">
        <v>766</v>
      </c>
      <c r="J349" s="5" t="s">
        <v>655</v>
      </c>
      <c r="K349" s="5" t="s">
        <v>795</v>
      </c>
      <c r="L349" s="3" t="s">
        <v>891</v>
      </c>
      <c r="M349" s="6" t="s">
        <v>892</v>
      </c>
    </row>
    <row r="350" spans="1:13" x14ac:dyDescent="0.25">
      <c r="A350" s="12">
        <v>5351</v>
      </c>
      <c r="B350" s="3" t="s">
        <v>1489</v>
      </c>
      <c r="C350" s="4" t="s">
        <v>876</v>
      </c>
      <c r="D350" s="4" t="s">
        <v>816</v>
      </c>
      <c r="E350" s="4" t="s">
        <v>817</v>
      </c>
      <c r="F350" s="3" t="s">
        <v>852</v>
      </c>
      <c r="G350" s="3" t="s">
        <v>853</v>
      </c>
      <c r="H350" s="3" t="s">
        <v>765</v>
      </c>
      <c r="I350" s="3" t="s">
        <v>766</v>
      </c>
      <c r="J350" s="5" t="s">
        <v>687</v>
      </c>
      <c r="K350" s="5" t="s">
        <v>767</v>
      </c>
      <c r="L350" s="3" t="s">
        <v>1466</v>
      </c>
      <c r="M350" s="6" t="s">
        <v>1467</v>
      </c>
    </row>
    <row r="351" spans="1:13" x14ac:dyDescent="0.25">
      <c r="A351" s="12">
        <v>5360</v>
      </c>
      <c r="B351" s="3" t="s">
        <v>1490</v>
      </c>
      <c r="C351" s="4" t="s">
        <v>860</v>
      </c>
      <c r="D351" s="4" t="s">
        <v>789</v>
      </c>
      <c r="E351" s="4" t="s">
        <v>790</v>
      </c>
      <c r="F351" s="3" t="s">
        <v>852</v>
      </c>
      <c r="G351" s="3" t="s">
        <v>853</v>
      </c>
      <c r="H351" s="3" t="s">
        <v>765</v>
      </c>
      <c r="I351" s="3" t="s">
        <v>766</v>
      </c>
      <c r="J351" s="5" t="s">
        <v>653</v>
      </c>
      <c r="K351" s="5" t="s">
        <v>791</v>
      </c>
      <c r="L351" s="3" t="s">
        <v>927</v>
      </c>
      <c r="M351" s="6" t="s">
        <v>928</v>
      </c>
    </row>
    <row r="352" spans="1:13" x14ac:dyDescent="0.25">
      <c r="A352" s="12">
        <v>5379</v>
      </c>
      <c r="B352" s="3" t="s">
        <v>1491</v>
      </c>
      <c r="C352" s="4" t="s">
        <v>1347</v>
      </c>
      <c r="D352" s="4" t="s">
        <v>785</v>
      </c>
      <c r="E352" s="4" t="s">
        <v>786</v>
      </c>
      <c r="F352" s="3" t="s">
        <v>655</v>
      </c>
      <c r="G352" s="3" t="s">
        <v>916</v>
      </c>
      <c r="H352" s="3" t="s">
        <v>771</v>
      </c>
      <c r="I352" s="3" t="s">
        <v>772</v>
      </c>
      <c r="J352" s="5" t="s">
        <v>662</v>
      </c>
      <c r="K352" s="5" t="s">
        <v>773</v>
      </c>
      <c r="L352" s="3" t="s">
        <v>902</v>
      </c>
      <c r="M352" s="6" t="s">
        <v>903</v>
      </c>
    </row>
    <row r="353" spans="1:13" x14ac:dyDescent="0.25">
      <c r="A353" s="12">
        <v>5388</v>
      </c>
      <c r="B353" s="3" t="s">
        <v>1492</v>
      </c>
      <c r="C353" s="4" t="s">
        <v>920</v>
      </c>
      <c r="D353" s="4" t="s">
        <v>836</v>
      </c>
      <c r="E353" s="4" t="s">
        <v>837</v>
      </c>
      <c r="F353" s="3" t="s">
        <v>852</v>
      </c>
      <c r="G353" s="3" t="s">
        <v>853</v>
      </c>
      <c r="H353" s="3" t="s">
        <v>765</v>
      </c>
      <c r="I353" s="3" t="s">
        <v>766</v>
      </c>
      <c r="J353" s="5" t="s">
        <v>653</v>
      </c>
      <c r="K353" s="5" t="s">
        <v>791</v>
      </c>
      <c r="L353" s="3" t="s">
        <v>1343</v>
      </c>
      <c r="M353" s="6" t="s">
        <v>1344</v>
      </c>
    </row>
    <row r="354" spans="1:13" x14ac:dyDescent="0.25">
      <c r="A354" s="12">
        <v>5397</v>
      </c>
      <c r="B354" s="3" t="s">
        <v>1493</v>
      </c>
      <c r="C354" s="4" t="s">
        <v>1035</v>
      </c>
      <c r="D354" s="4" t="s">
        <v>776</v>
      </c>
      <c r="E354" s="4" t="s">
        <v>777</v>
      </c>
      <c r="F354" s="3" t="s">
        <v>852</v>
      </c>
      <c r="G354" s="3" t="s">
        <v>853</v>
      </c>
      <c r="H354" s="3" t="s">
        <v>771</v>
      </c>
      <c r="I354" s="3" t="s">
        <v>772</v>
      </c>
      <c r="J354" s="5" t="s">
        <v>662</v>
      </c>
      <c r="K354" s="5" t="s">
        <v>773</v>
      </c>
      <c r="L354" s="3" t="s">
        <v>1494</v>
      </c>
      <c r="M354" s="6" t="s">
        <v>1495</v>
      </c>
    </row>
    <row r="355" spans="1:13" x14ac:dyDescent="0.25">
      <c r="A355" s="12">
        <v>5403</v>
      </c>
      <c r="B355" s="3" t="s">
        <v>1496</v>
      </c>
      <c r="C355" s="4" t="s">
        <v>934</v>
      </c>
      <c r="D355" s="4" t="s">
        <v>763</v>
      </c>
      <c r="E355" s="4" t="s">
        <v>764</v>
      </c>
      <c r="F355" s="3" t="s">
        <v>852</v>
      </c>
      <c r="G355" s="3" t="s">
        <v>853</v>
      </c>
      <c r="H355" s="3" t="s">
        <v>765</v>
      </c>
      <c r="I355" s="3" t="s">
        <v>766</v>
      </c>
      <c r="J355" s="5" t="s">
        <v>687</v>
      </c>
      <c r="K355" s="5" t="s">
        <v>767</v>
      </c>
      <c r="L355" s="3" t="s">
        <v>1275</v>
      </c>
      <c r="M355" s="6" t="s">
        <v>1276</v>
      </c>
    </row>
    <row r="356" spans="1:13" x14ac:dyDescent="0.25">
      <c r="A356" s="12">
        <v>5412</v>
      </c>
      <c r="B356" s="3" t="s">
        <v>1497</v>
      </c>
      <c r="C356" s="4" t="s">
        <v>934</v>
      </c>
      <c r="D356" s="4" t="s">
        <v>763</v>
      </c>
      <c r="E356" s="4" t="s">
        <v>764</v>
      </c>
      <c r="F356" s="3" t="s">
        <v>852</v>
      </c>
      <c r="G356" s="3" t="s">
        <v>853</v>
      </c>
      <c r="H356" s="3" t="s">
        <v>765</v>
      </c>
      <c r="I356" s="3" t="s">
        <v>766</v>
      </c>
      <c r="J356" s="5" t="s">
        <v>687</v>
      </c>
      <c r="K356" s="5" t="s">
        <v>767</v>
      </c>
      <c r="L356" s="3" t="s">
        <v>1159</v>
      </c>
      <c r="M356" s="6" t="s">
        <v>1160</v>
      </c>
    </row>
    <row r="357" spans="1:13" x14ac:dyDescent="0.25">
      <c r="A357" s="12">
        <v>5421</v>
      </c>
      <c r="B357" s="3" t="s">
        <v>1498</v>
      </c>
      <c r="C357" s="4" t="s">
        <v>920</v>
      </c>
      <c r="D357" s="4" t="s">
        <v>836</v>
      </c>
      <c r="E357" s="4" t="s">
        <v>837</v>
      </c>
      <c r="F357" s="3" t="s">
        <v>852</v>
      </c>
      <c r="G357" s="3" t="s">
        <v>853</v>
      </c>
      <c r="H357" s="3" t="s">
        <v>765</v>
      </c>
      <c r="I357" s="3" t="s">
        <v>766</v>
      </c>
      <c r="J357" s="5" t="s">
        <v>653</v>
      </c>
      <c r="K357" s="5" t="s">
        <v>791</v>
      </c>
      <c r="L357" s="3" t="s">
        <v>931</v>
      </c>
      <c r="M357" s="6" t="s">
        <v>932</v>
      </c>
    </row>
    <row r="358" spans="1:13" x14ac:dyDescent="0.25">
      <c r="A358" s="12">
        <v>5430</v>
      </c>
      <c r="B358" s="3" t="s">
        <v>1499</v>
      </c>
      <c r="C358" s="4" t="s">
        <v>934</v>
      </c>
      <c r="D358" s="4" t="s">
        <v>763</v>
      </c>
      <c r="E358" s="4" t="s">
        <v>764</v>
      </c>
      <c r="F358" s="3" t="s">
        <v>852</v>
      </c>
      <c r="G358" s="3" t="s">
        <v>853</v>
      </c>
      <c r="H358" s="3" t="s">
        <v>765</v>
      </c>
      <c r="I358" s="3" t="s">
        <v>766</v>
      </c>
      <c r="J358" s="5" t="s">
        <v>687</v>
      </c>
      <c r="K358" s="5" t="s">
        <v>767</v>
      </c>
      <c r="L358" s="3" t="s">
        <v>1288</v>
      </c>
      <c r="M358" s="6" t="s">
        <v>1289</v>
      </c>
    </row>
    <row r="359" spans="1:13" x14ac:dyDescent="0.25">
      <c r="A359" s="12">
        <v>5449</v>
      </c>
      <c r="B359" s="3" t="s">
        <v>1500</v>
      </c>
      <c r="C359" s="4" t="s">
        <v>1363</v>
      </c>
      <c r="D359" s="4" t="s">
        <v>758</v>
      </c>
      <c r="E359" s="4" t="s">
        <v>805</v>
      </c>
      <c r="F359" s="3" t="s">
        <v>655</v>
      </c>
      <c r="G359" s="3" t="s">
        <v>916</v>
      </c>
      <c r="H359" s="3" t="s">
        <v>765</v>
      </c>
      <c r="I359" s="3" t="s">
        <v>766</v>
      </c>
      <c r="J359" s="5" t="s">
        <v>653</v>
      </c>
      <c r="K359" s="5" t="s">
        <v>791</v>
      </c>
      <c r="L359" s="3" t="s">
        <v>1364</v>
      </c>
      <c r="M359" s="6" t="s">
        <v>1365</v>
      </c>
    </row>
    <row r="360" spans="1:13" x14ac:dyDescent="0.25">
      <c r="A360" s="12">
        <v>5458</v>
      </c>
      <c r="B360" s="3" t="s">
        <v>1501</v>
      </c>
      <c r="C360" s="4" t="s">
        <v>864</v>
      </c>
      <c r="D360" s="4" t="s">
        <v>780</v>
      </c>
      <c r="E360" s="4" t="s">
        <v>781</v>
      </c>
      <c r="F360" s="3" t="s">
        <v>852</v>
      </c>
      <c r="G360" s="3" t="s">
        <v>853</v>
      </c>
      <c r="H360" s="3" t="s">
        <v>771</v>
      </c>
      <c r="I360" s="3" t="s">
        <v>772</v>
      </c>
      <c r="J360" s="5" t="s">
        <v>686</v>
      </c>
      <c r="K360" s="5" t="s">
        <v>782</v>
      </c>
      <c r="L360" s="3" t="s">
        <v>1444</v>
      </c>
      <c r="M360" s="6" t="s">
        <v>1445</v>
      </c>
    </row>
    <row r="361" spans="1:13" x14ac:dyDescent="0.25">
      <c r="A361" s="12">
        <v>5467</v>
      </c>
      <c r="B361" s="3" t="s">
        <v>1502</v>
      </c>
      <c r="C361" s="4" t="s">
        <v>1503</v>
      </c>
      <c r="D361" s="4" t="s">
        <v>657</v>
      </c>
      <c r="E361" s="4" t="s">
        <v>898</v>
      </c>
      <c r="F361" s="3" t="s">
        <v>658</v>
      </c>
      <c r="G361" s="3" t="s">
        <v>755</v>
      </c>
      <c r="H361" s="3" t="s">
        <v>756</v>
      </c>
      <c r="I361" s="3" t="s">
        <v>757</v>
      </c>
      <c r="J361" s="5" t="s">
        <v>758</v>
      </c>
      <c r="K361" s="5" t="s">
        <v>754</v>
      </c>
      <c r="L361" s="3" t="s">
        <v>1504</v>
      </c>
      <c r="M361" s="6" t="s">
        <v>1502</v>
      </c>
    </row>
    <row r="362" spans="1:13" x14ac:dyDescent="0.25">
      <c r="A362" s="12">
        <v>5476</v>
      </c>
      <c r="B362" s="3" t="s">
        <v>1505</v>
      </c>
      <c r="C362" s="4" t="s">
        <v>872</v>
      </c>
      <c r="D362" s="4" t="s">
        <v>832</v>
      </c>
      <c r="E362" s="4" t="s">
        <v>833</v>
      </c>
      <c r="F362" s="3" t="s">
        <v>852</v>
      </c>
      <c r="G362" s="3" t="s">
        <v>853</v>
      </c>
      <c r="H362" s="3" t="s">
        <v>765</v>
      </c>
      <c r="I362" s="3" t="s">
        <v>766</v>
      </c>
      <c r="J362" s="5" t="s">
        <v>655</v>
      </c>
      <c r="K362" s="5" t="s">
        <v>795</v>
      </c>
      <c r="L362" s="3" t="s">
        <v>1014</v>
      </c>
      <c r="M362" s="6" t="s">
        <v>1015</v>
      </c>
    </row>
    <row r="363" spans="1:13" x14ac:dyDescent="0.25">
      <c r="A363" s="12">
        <v>5485</v>
      </c>
      <c r="B363" s="3" t="s">
        <v>1506</v>
      </c>
      <c r="C363" s="4" t="s">
        <v>934</v>
      </c>
      <c r="D363" s="4" t="s">
        <v>763</v>
      </c>
      <c r="E363" s="4" t="s">
        <v>764</v>
      </c>
      <c r="F363" s="3" t="s">
        <v>852</v>
      </c>
      <c r="G363" s="3" t="s">
        <v>853</v>
      </c>
      <c r="H363" s="3" t="s">
        <v>765</v>
      </c>
      <c r="I363" s="3" t="s">
        <v>766</v>
      </c>
      <c r="J363" s="5" t="s">
        <v>687</v>
      </c>
      <c r="K363" s="5" t="s">
        <v>767</v>
      </c>
      <c r="L363" s="3" t="s">
        <v>942</v>
      </c>
      <c r="M363" s="6" t="s">
        <v>943</v>
      </c>
    </row>
    <row r="364" spans="1:13" x14ac:dyDescent="0.25">
      <c r="A364" s="12">
        <v>5494</v>
      </c>
      <c r="B364" s="3" t="s">
        <v>1507</v>
      </c>
      <c r="C364" s="4" t="s">
        <v>864</v>
      </c>
      <c r="D364" s="4" t="s">
        <v>780</v>
      </c>
      <c r="E364" s="4" t="s">
        <v>781</v>
      </c>
      <c r="F364" s="3" t="s">
        <v>852</v>
      </c>
      <c r="G364" s="3" t="s">
        <v>853</v>
      </c>
      <c r="H364" s="3" t="s">
        <v>771</v>
      </c>
      <c r="I364" s="3" t="s">
        <v>772</v>
      </c>
      <c r="J364" s="5" t="s">
        <v>686</v>
      </c>
      <c r="K364" s="5" t="s">
        <v>782</v>
      </c>
      <c r="L364" s="3" t="s">
        <v>1066</v>
      </c>
      <c r="M364" s="6" t="s">
        <v>1067</v>
      </c>
    </row>
    <row r="365" spans="1:13" x14ac:dyDescent="0.25">
      <c r="A365" s="12">
        <v>5500</v>
      </c>
      <c r="B365" s="3" t="s">
        <v>1508</v>
      </c>
      <c r="C365" s="4" t="s">
        <v>876</v>
      </c>
      <c r="D365" s="4" t="s">
        <v>816</v>
      </c>
      <c r="E365" s="4" t="s">
        <v>817</v>
      </c>
      <c r="F365" s="3" t="s">
        <v>852</v>
      </c>
      <c r="G365" s="3" t="s">
        <v>853</v>
      </c>
      <c r="H365" s="3" t="s">
        <v>765</v>
      </c>
      <c r="I365" s="3" t="s">
        <v>766</v>
      </c>
      <c r="J365" s="5" t="s">
        <v>687</v>
      </c>
      <c r="K365" s="5" t="s">
        <v>767</v>
      </c>
      <c r="L365" s="3" t="s">
        <v>733</v>
      </c>
      <c r="M365" s="6" t="s">
        <v>1509</v>
      </c>
    </row>
    <row r="366" spans="1:13" x14ac:dyDescent="0.25">
      <c r="A366" s="12">
        <v>5519</v>
      </c>
      <c r="B366" s="3" t="s">
        <v>1510</v>
      </c>
      <c r="C366" s="4" t="s">
        <v>1511</v>
      </c>
      <c r="D366" s="4" t="s">
        <v>763</v>
      </c>
      <c r="E366" s="4" t="s">
        <v>764</v>
      </c>
      <c r="F366" s="3" t="s">
        <v>655</v>
      </c>
      <c r="G366" s="3" t="s">
        <v>916</v>
      </c>
      <c r="H366" s="3" t="s">
        <v>765</v>
      </c>
      <c r="I366" s="3" t="s">
        <v>766</v>
      </c>
      <c r="J366" s="5" t="s">
        <v>687</v>
      </c>
      <c r="K366" s="5" t="s">
        <v>767</v>
      </c>
      <c r="L366" s="3" t="s">
        <v>1028</v>
      </c>
      <c r="M366" s="6" t="s">
        <v>1029</v>
      </c>
    </row>
    <row r="367" spans="1:13" x14ac:dyDescent="0.25">
      <c r="A367" s="12">
        <v>5528</v>
      </c>
      <c r="B367" s="3" t="s">
        <v>1512</v>
      </c>
      <c r="C367" s="4" t="s">
        <v>934</v>
      </c>
      <c r="D367" s="4" t="s">
        <v>763</v>
      </c>
      <c r="E367" s="4" t="s">
        <v>764</v>
      </c>
      <c r="F367" s="3" t="s">
        <v>852</v>
      </c>
      <c r="G367" s="3" t="s">
        <v>853</v>
      </c>
      <c r="H367" s="3" t="s">
        <v>765</v>
      </c>
      <c r="I367" s="3" t="s">
        <v>766</v>
      </c>
      <c r="J367" s="5" t="s">
        <v>687</v>
      </c>
      <c r="K367" s="5" t="s">
        <v>767</v>
      </c>
      <c r="L367" s="3" t="s">
        <v>1377</v>
      </c>
      <c r="M367" s="6" t="s">
        <v>1378</v>
      </c>
    </row>
    <row r="368" spans="1:13" x14ac:dyDescent="0.25">
      <c r="A368" s="12">
        <v>5537</v>
      </c>
      <c r="B368" s="3" t="s">
        <v>1513</v>
      </c>
      <c r="C368" s="4" t="s">
        <v>890</v>
      </c>
      <c r="D368" s="4" t="s">
        <v>653</v>
      </c>
      <c r="E368" s="4" t="s">
        <v>840</v>
      </c>
      <c r="F368" s="3" t="s">
        <v>852</v>
      </c>
      <c r="G368" s="3" t="s">
        <v>853</v>
      </c>
      <c r="H368" s="3" t="s">
        <v>765</v>
      </c>
      <c r="I368" s="3" t="s">
        <v>766</v>
      </c>
      <c r="J368" s="5" t="s">
        <v>655</v>
      </c>
      <c r="K368" s="5" t="s">
        <v>795</v>
      </c>
      <c r="L368" s="3" t="s">
        <v>905</v>
      </c>
      <c r="M368" s="6" t="s">
        <v>906</v>
      </c>
    </row>
    <row r="369" spans="1:13" x14ac:dyDescent="0.25">
      <c r="A369" s="12">
        <v>5546</v>
      </c>
      <c r="B369" s="3" t="s">
        <v>1514</v>
      </c>
      <c r="C369" s="4" t="s">
        <v>901</v>
      </c>
      <c r="D369" s="4" t="s">
        <v>785</v>
      </c>
      <c r="E369" s="4" t="s">
        <v>786</v>
      </c>
      <c r="F369" s="3" t="s">
        <v>852</v>
      </c>
      <c r="G369" s="3" t="s">
        <v>853</v>
      </c>
      <c r="H369" s="3" t="s">
        <v>771</v>
      </c>
      <c r="I369" s="3" t="s">
        <v>772</v>
      </c>
      <c r="J369" s="5" t="s">
        <v>662</v>
      </c>
      <c r="K369" s="5" t="s">
        <v>773</v>
      </c>
      <c r="L369" s="3" t="s">
        <v>1271</v>
      </c>
      <c r="M369" s="6" t="s">
        <v>1272</v>
      </c>
    </row>
    <row r="370" spans="1:13" x14ac:dyDescent="0.25">
      <c r="A370" s="12">
        <v>5555</v>
      </c>
      <c r="B370" s="3" t="s">
        <v>1515</v>
      </c>
      <c r="C370" s="4" t="s">
        <v>920</v>
      </c>
      <c r="D370" s="4" t="s">
        <v>836</v>
      </c>
      <c r="E370" s="4" t="s">
        <v>837</v>
      </c>
      <c r="F370" s="3" t="s">
        <v>852</v>
      </c>
      <c r="G370" s="3" t="s">
        <v>853</v>
      </c>
      <c r="H370" s="3" t="s">
        <v>765</v>
      </c>
      <c r="I370" s="3" t="s">
        <v>766</v>
      </c>
      <c r="J370" s="5" t="s">
        <v>653</v>
      </c>
      <c r="K370" s="5" t="s">
        <v>791</v>
      </c>
      <c r="L370" s="3" t="s">
        <v>1343</v>
      </c>
      <c r="M370" s="6" t="s">
        <v>1344</v>
      </c>
    </row>
    <row r="371" spans="1:13" x14ac:dyDescent="0.25">
      <c r="A371" s="12">
        <v>5564</v>
      </c>
      <c r="B371" s="3" t="s">
        <v>1516</v>
      </c>
      <c r="C371" s="4" t="s">
        <v>920</v>
      </c>
      <c r="D371" s="4" t="s">
        <v>836</v>
      </c>
      <c r="E371" s="4" t="s">
        <v>837</v>
      </c>
      <c r="F371" s="3" t="s">
        <v>852</v>
      </c>
      <c r="G371" s="3" t="s">
        <v>853</v>
      </c>
      <c r="H371" s="3" t="s">
        <v>765</v>
      </c>
      <c r="I371" s="3" t="s">
        <v>766</v>
      </c>
      <c r="J371" s="5" t="s">
        <v>653</v>
      </c>
      <c r="K371" s="5" t="s">
        <v>791</v>
      </c>
      <c r="L371" s="3" t="s">
        <v>921</v>
      </c>
      <c r="M371" s="6" t="s">
        <v>922</v>
      </c>
    </row>
    <row r="372" spans="1:13" x14ac:dyDescent="0.25">
      <c r="A372" s="12">
        <v>5573</v>
      </c>
      <c r="B372" s="3" t="s">
        <v>1517</v>
      </c>
      <c r="C372" s="4" t="s">
        <v>915</v>
      </c>
      <c r="D372" s="4" t="s">
        <v>644</v>
      </c>
      <c r="E372" s="4" t="s">
        <v>798</v>
      </c>
      <c r="F372" s="3" t="s">
        <v>655</v>
      </c>
      <c r="G372" s="3" t="s">
        <v>916</v>
      </c>
      <c r="H372" s="3" t="s">
        <v>771</v>
      </c>
      <c r="I372" s="3" t="s">
        <v>772</v>
      </c>
      <c r="J372" s="5" t="s">
        <v>694</v>
      </c>
      <c r="K372" s="5" t="s">
        <v>799</v>
      </c>
      <c r="L372" s="3" t="s">
        <v>1518</v>
      </c>
      <c r="M372" s="6" t="s">
        <v>1519</v>
      </c>
    </row>
    <row r="373" spans="1:13" x14ac:dyDescent="0.25">
      <c r="A373" s="12">
        <v>5582</v>
      </c>
      <c r="B373" s="3" t="s">
        <v>1520</v>
      </c>
      <c r="C373" s="4" t="s">
        <v>864</v>
      </c>
      <c r="D373" s="4" t="s">
        <v>780</v>
      </c>
      <c r="E373" s="4" t="s">
        <v>781</v>
      </c>
      <c r="F373" s="3" t="s">
        <v>852</v>
      </c>
      <c r="G373" s="3" t="s">
        <v>853</v>
      </c>
      <c r="H373" s="3" t="s">
        <v>771</v>
      </c>
      <c r="I373" s="3" t="s">
        <v>772</v>
      </c>
      <c r="J373" s="5" t="s">
        <v>686</v>
      </c>
      <c r="K373" s="5" t="s">
        <v>782</v>
      </c>
      <c r="L373" s="3" t="s">
        <v>912</v>
      </c>
      <c r="M373" s="6" t="s">
        <v>913</v>
      </c>
    </row>
    <row r="374" spans="1:13" x14ac:dyDescent="0.25">
      <c r="A374" s="12">
        <v>5591</v>
      </c>
      <c r="B374" s="3" t="s">
        <v>1521</v>
      </c>
      <c r="C374" s="4" t="s">
        <v>864</v>
      </c>
      <c r="D374" s="4" t="s">
        <v>780</v>
      </c>
      <c r="E374" s="4" t="s">
        <v>781</v>
      </c>
      <c r="F374" s="3" t="s">
        <v>955</v>
      </c>
      <c r="G374" s="3" t="s">
        <v>956</v>
      </c>
      <c r="H374" s="3" t="s">
        <v>771</v>
      </c>
      <c r="I374" s="3" t="s">
        <v>772</v>
      </c>
      <c r="J374" s="5" t="s">
        <v>686</v>
      </c>
      <c r="K374" s="5" t="s">
        <v>782</v>
      </c>
      <c r="L374" s="3" t="s">
        <v>1147</v>
      </c>
      <c r="M374" s="6" t="s">
        <v>1148</v>
      </c>
    </row>
    <row r="375" spans="1:13" x14ac:dyDescent="0.25">
      <c r="A375" s="12">
        <v>5607</v>
      </c>
      <c r="B375" s="3" t="s">
        <v>1522</v>
      </c>
      <c r="C375" s="4" t="s">
        <v>934</v>
      </c>
      <c r="D375" s="4" t="s">
        <v>763</v>
      </c>
      <c r="E375" s="4" t="s">
        <v>764</v>
      </c>
      <c r="F375" s="3" t="s">
        <v>852</v>
      </c>
      <c r="G375" s="3" t="s">
        <v>853</v>
      </c>
      <c r="H375" s="3" t="s">
        <v>765</v>
      </c>
      <c r="I375" s="3" t="s">
        <v>766</v>
      </c>
      <c r="J375" s="5" t="s">
        <v>687</v>
      </c>
      <c r="K375" s="5" t="s">
        <v>767</v>
      </c>
      <c r="L375" s="3" t="s">
        <v>1275</v>
      </c>
      <c r="M375" s="6" t="s">
        <v>1276</v>
      </c>
    </row>
    <row r="376" spans="1:13" x14ac:dyDescent="0.25">
      <c r="A376" s="12">
        <v>5616</v>
      </c>
      <c r="B376" s="3" t="s">
        <v>1523</v>
      </c>
      <c r="C376" s="4" t="s">
        <v>887</v>
      </c>
      <c r="D376" s="4" t="s">
        <v>820</v>
      </c>
      <c r="E376" s="4" t="s">
        <v>821</v>
      </c>
      <c r="F376" s="3" t="s">
        <v>852</v>
      </c>
      <c r="G376" s="3" t="s">
        <v>853</v>
      </c>
      <c r="H376" s="3" t="s">
        <v>771</v>
      </c>
      <c r="I376" s="3" t="s">
        <v>772</v>
      </c>
      <c r="J376" s="5" t="s">
        <v>694</v>
      </c>
      <c r="K376" s="5" t="s">
        <v>799</v>
      </c>
      <c r="L376" s="3" t="s">
        <v>1340</v>
      </c>
      <c r="M376" s="6" t="s">
        <v>1341</v>
      </c>
    </row>
    <row r="377" spans="1:13" x14ac:dyDescent="0.25">
      <c r="A377" s="12">
        <v>5625</v>
      </c>
      <c r="B377" s="3" t="s">
        <v>1524</v>
      </c>
      <c r="C377" s="4" t="s">
        <v>920</v>
      </c>
      <c r="D377" s="4" t="s">
        <v>836</v>
      </c>
      <c r="E377" s="4" t="s">
        <v>837</v>
      </c>
      <c r="F377" s="3" t="s">
        <v>955</v>
      </c>
      <c r="G377" s="3" t="s">
        <v>956</v>
      </c>
      <c r="H377" s="3" t="s">
        <v>765</v>
      </c>
      <c r="I377" s="3" t="s">
        <v>766</v>
      </c>
      <c r="J377" s="5" t="s">
        <v>653</v>
      </c>
      <c r="K377" s="5" t="s">
        <v>791</v>
      </c>
      <c r="L377" s="3" t="s">
        <v>716</v>
      </c>
      <c r="M377" s="6" t="s">
        <v>981</v>
      </c>
    </row>
    <row r="378" spans="1:13" x14ac:dyDescent="0.25">
      <c r="A378" s="12">
        <v>5634</v>
      </c>
      <c r="B378" s="3" t="s">
        <v>1525</v>
      </c>
      <c r="C378" s="4" t="s">
        <v>920</v>
      </c>
      <c r="D378" s="4" t="s">
        <v>836</v>
      </c>
      <c r="E378" s="4" t="s">
        <v>837</v>
      </c>
      <c r="F378" s="3" t="s">
        <v>852</v>
      </c>
      <c r="G378" s="3" t="s">
        <v>853</v>
      </c>
      <c r="H378" s="3" t="s">
        <v>765</v>
      </c>
      <c r="I378" s="3" t="s">
        <v>766</v>
      </c>
      <c r="J378" s="5" t="s">
        <v>653</v>
      </c>
      <c r="K378" s="5" t="s">
        <v>791</v>
      </c>
      <c r="L378" s="3" t="s">
        <v>716</v>
      </c>
      <c r="M378" s="6" t="s">
        <v>981</v>
      </c>
    </row>
    <row r="379" spans="1:13" x14ac:dyDescent="0.25">
      <c r="A379" s="12">
        <v>5643</v>
      </c>
      <c r="B379" s="3" t="s">
        <v>1526</v>
      </c>
      <c r="C379" s="4" t="s">
        <v>1097</v>
      </c>
      <c r="D379" s="4" t="s">
        <v>645</v>
      </c>
      <c r="E379" s="4" t="s">
        <v>802</v>
      </c>
      <c r="F379" s="3" t="s">
        <v>852</v>
      </c>
      <c r="G379" s="3" t="s">
        <v>853</v>
      </c>
      <c r="H379" s="3" t="s">
        <v>771</v>
      </c>
      <c r="I379" s="3" t="s">
        <v>772</v>
      </c>
      <c r="J379" s="5" t="s">
        <v>686</v>
      </c>
      <c r="K379" s="5" t="s">
        <v>782</v>
      </c>
      <c r="L379" s="3" t="s">
        <v>1359</v>
      </c>
      <c r="M379" s="6" t="s">
        <v>1360</v>
      </c>
    </row>
    <row r="380" spans="1:13" x14ac:dyDescent="0.25">
      <c r="A380" s="12">
        <v>5652</v>
      </c>
      <c r="B380" s="3" t="s">
        <v>1527</v>
      </c>
      <c r="C380" s="4" t="s">
        <v>920</v>
      </c>
      <c r="D380" s="4" t="s">
        <v>836</v>
      </c>
      <c r="E380" s="4" t="s">
        <v>837</v>
      </c>
      <c r="F380" s="3" t="s">
        <v>852</v>
      </c>
      <c r="G380" s="3" t="s">
        <v>853</v>
      </c>
      <c r="H380" s="3" t="s">
        <v>765</v>
      </c>
      <c r="I380" s="3" t="s">
        <v>766</v>
      </c>
      <c r="J380" s="5" t="s">
        <v>653</v>
      </c>
      <c r="K380" s="5" t="s">
        <v>791</v>
      </c>
      <c r="L380" s="3" t="s">
        <v>1218</v>
      </c>
      <c r="M380" s="6" t="s">
        <v>1219</v>
      </c>
    </row>
    <row r="381" spans="1:13" x14ac:dyDescent="0.25">
      <c r="A381" s="12">
        <v>5661</v>
      </c>
      <c r="B381" s="3" t="s">
        <v>1528</v>
      </c>
      <c r="C381" s="4" t="s">
        <v>868</v>
      </c>
      <c r="D381" s="4" t="s">
        <v>828</v>
      </c>
      <c r="E381" s="4" t="s">
        <v>829</v>
      </c>
      <c r="F381" s="3" t="s">
        <v>852</v>
      </c>
      <c r="G381" s="3" t="s">
        <v>853</v>
      </c>
      <c r="H381" s="3" t="s">
        <v>765</v>
      </c>
      <c r="I381" s="3" t="s">
        <v>766</v>
      </c>
      <c r="J381" s="5" t="s">
        <v>687</v>
      </c>
      <c r="K381" s="5" t="s">
        <v>767</v>
      </c>
      <c r="L381" s="3" t="s">
        <v>1063</v>
      </c>
      <c r="M381" s="6" t="s">
        <v>1064</v>
      </c>
    </row>
    <row r="382" spans="1:13" x14ac:dyDescent="0.25">
      <c r="A382" s="12">
        <v>5670</v>
      </c>
      <c r="B382" s="3" t="s">
        <v>1529</v>
      </c>
      <c r="C382" s="4" t="s">
        <v>887</v>
      </c>
      <c r="D382" s="4" t="s">
        <v>820</v>
      </c>
      <c r="E382" s="4" t="s">
        <v>821</v>
      </c>
      <c r="F382" s="3" t="s">
        <v>852</v>
      </c>
      <c r="G382" s="3" t="s">
        <v>853</v>
      </c>
      <c r="H382" s="3" t="s">
        <v>771</v>
      </c>
      <c r="I382" s="3" t="s">
        <v>772</v>
      </c>
      <c r="J382" s="5" t="s">
        <v>694</v>
      </c>
      <c r="K382" s="5" t="s">
        <v>799</v>
      </c>
      <c r="L382" s="3" t="s">
        <v>1530</v>
      </c>
      <c r="M382" s="6" t="s">
        <v>1531</v>
      </c>
    </row>
    <row r="383" spans="1:13" x14ac:dyDescent="0.25">
      <c r="A383" s="12">
        <v>5689</v>
      </c>
      <c r="B383" s="3" t="s">
        <v>1532</v>
      </c>
      <c r="C383" s="4" t="s">
        <v>860</v>
      </c>
      <c r="D383" s="4" t="s">
        <v>789</v>
      </c>
      <c r="E383" s="4" t="s">
        <v>790</v>
      </c>
      <c r="F383" s="3" t="s">
        <v>852</v>
      </c>
      <c r="G383" s="3" t="s">
        <v>853</v>
      </c>
      <c r="H383" s="3" t="s">
        <v>765</v>
      </c>
      <c r="I383" s="3" t="s">
        <v>766</v>
      </c>
      <c r="J383" s="5" t="s">
        <v>653</v>
      </c>
      <c r="K383" s="5" t="s">
        <v>791</v>
      </c>
      <c r="L383" s="3" t="s">
        <v>1060</v>
      </c>
      <c r="M383" s="6" t="s">
        <v>1061</v>
      </c>
    </row>
    <row r="384" spans="1:13" x14ac:dyDescent="0.25">
      <c r="A384" s="12">
        <v>5698</v>
      </c>
      <c r="B384" s="3" t="s">
        <v>1533</v>
      </c>
      <c r="C384" s="4" t="s">
        <v>970</v>
      </c>
      <c r="D384" s="4" t="s">
        <v>812</v>
      </c>
      <c r="E384" s="4" t="s">
        <v>813</v>
      </c>
      <c r="F384" s="3" t="s">
        <v>852</v>
      </c>
      <c r="G384" s="3" t="s">
        <v>853</v>
      </c>
      <c r="H384" s="3" t="s">
        <v>756</v>
      </c>
      <c r="I384" s="3" t="s">
        <v>757</v>
      </c>
      <c r="J384" s="5" t="s">
        <v>808</v>
      </c>
      <c r="K384" s="5" t="s">
        <v>813</v>
      </c>
      <c r="L384" s="3" t="s">
        <v>971</v>
      </c>
      <c r="M384" s="6" t="s">
        <v>972</v>
      </c>
    </row>
    <row r="385" spans="1:13" x14ac:dyDescent="0.25">
      <c r="A385" s="12">
        <v>5704</v>
      </c>
      <c r="B385" s="3" t="s">
        <v>1534</v>
      </c>
      <c r="C385" s="4" t="s">
        <v>890</v>
      </c>
      <c r="D385" s="4" t="s">
        <v>653</v>
      </c>
      <c r="E385" s="4" t="s">
        <v>840</v>
      </c>
      <c r="F385" s="3" t="s">
        <v>852</v>
      </c>
      <c r="G385" s="3" t="s">
        <v>853</v>
      </c>
      <c r="H385" s="3" t="s">
        <v>765</v>
      </c>
      <c r="I385" s="3" t="s">
        <v>766</v>
      </c>
      <c r="J385" s="5" t="s">
        <v>655</v>
      </c>
      <c r="K385" s="5" t="s">
        <v>795</v>
      </c>
      <c r="L385" s="3" t="s">
        <v>891</v>
      </c>
      <c r="M385" s="6" t="s">
        <v>892</v>
      </c>
    </row>
    <row r="386" spans="1:13" x14ac:dyDescent="0.25">
      <c r="A386" s="12">
        <v>5713</v>
      </c>
      <c r="B386" s="3" t="s">
        <v>1535</v>
      </c>
      <c r="C386" s="4" t="s">
        <v>872</v>
      </c>
      <c r="D386" s="4" t="s">
        <v>832</v>
      </c>
      <c r="E386" s="4" t="s">
        <v>833</v>
      </c>
      <c r="F386" s="3" t="s">
        <v>852</v>
      </c>
      <c r="G386" s="3" t="s">
        <v>853</v>
      </c>
      <c r="H386" s="3" t="s">
        <v>765</v>
      </c>
      <c r="I386" s="3" t="s">
        <v>766</v>
      </c>
      <c r="J386" s="5" t="s">
        <v>655</v>
      </c>
      <c r="K386" s="5" t="s">
        <v>795</v>
      </c>
      <c r="L386" s="3" t="s">
        <v>987</v>
      </c>
      <c r="M386" s="6" t="s">
        <v>988</v>
      </c>
    </row>
    <row r="387" spans="1:13" x14ac:dyDescent="0.25">
      <c r="A387" s="12">
        <v>5722</v>
      </c>
      <c r="B387" s="3" t="s">
        <v>1536</v>
      </c>
      <c r="C387" s="4" t="s">
        <v>934</v>
      </c>
      <c r="D387" s="4" t="s">
        <v>763</v>
      </c>
      <c r="E387" s="4" t="s">
        <v>764</v>
      </c>
      <c r="F387" s="3" t="s">
        <v>852</v>
      </c>
      <c r="G387" s="3" t="s">
        <v>853</v>
      </c>
      <c r="H387" s="3" t="s">
        <v>765</v>
      </c>
      <c r="I387" s="3" t="s">
        <v>766</v>
      </c>
      <c r="J387" s="5" t="s">
        <v>687</v>
      </c>
      <c r="K387" s="5" t="s">
        <v>767</v>
      </c>
      <c r="L387" s="3" t="s">
        <v>942</v>
      </c>
      <c r="M387" s="6" t="s">
        <v>943</v>
      </c>
    </row>
    <row r="388" spans="1:13" x14ac:dyDescent="0.25">
      <c r="A388" s="12">
        <v>5731</v>
      </c>
      <c r="B388" s="3" t="s">
        <v>1537</v>
      </c>
      <c r="C388" s="4" t="s">
        <v>868</v>
      </c>
      <c r="D388" s="4" t="s">
        <v>828</v>
      </c>
      <c r="E388" s="4" t="s">
        <v>829</v>
      </c>
      <c r="F388" s="3" t="s">
        <v>852</v>
      </c>
      <c r="G388" s="3" t="s">
        <v>853</v>
      </c>
      <c r="H388" s="3" t="s">
        <v>765</v>
      </c>
      <c r="I388" s="3" t="s">
        <v>766</v>
      </c>
      <c r="J388" s="5" t="s">
        <v>687</v>
      </c>
      <c r="K388" s="5" t="s">
        <v>767</v>
      </c>
      <c r="L388" s="3" t="s">
        <v>1419</v>
      </c>
      <c r="M388" s="6" t="s">
        <v>1420</v>
      </c>
    </row>
    <row r="389" spans="1:13" x14ac:dyDescent="0.25">
      <c r="A389" s="12">
        <v>5740</v>
      </c>
      <c r="B389" s="3" t="s">
        <v>1538</v>
      </c>
      <c r="C389" s="4" t="s">
        <v>872</v>
      </c>
      <c r="D389" s="4" t="s">
        <v>832</v>
      </c>
      <c r="E389" s="4" t="s">
        <v>833</v>
      </c>
      <c r="F389" s="3" t="s">
        <v>852</v>
      </c>
      <c r="G389" s="3" t="s">
        <v>853</v>
      </c>
      <c r="H389" s="3" t="s">
        <v>765</v>
      </c>
      <c r="I389" s="3" t="s">
        <v>766</v>
      </c>
      <c r="J389" s="5" t="s">
        <v>655</v>
      </c>
      <c r="K389" s="5" t="s">
        <v>795</v>
      </c>
      <c r="L389" s="3" t="s">
        <v>984</v>
      </c>
      <c r="M389" s="6" t="s">
        <v>985</v>
      </c>
    </row>
    <row r="390" spans="1:13" x14ac:dyDescent="0.25">
      <c r="A390" s="12">
        <v>5759</v>
      </c>
      <c r="B390" s="3" t="s">
        <v>1539</v>
      </c>
      <c r="C390" s="4" t="s">
        <v>1097</v>
      </c>
      <c r="D390" s="4" t="s">
        <v>645</v>
      </c>
      <c r="E390" s="4" t="s">
        <v>802</v>
      </c>
      <c r="F390" s="3" t="s">
        <v>852</v>
      </c>
      <c r="G390" s="3" t="s">
        <v>853</v>
      </c>
      <c r="H390" s="3" t="s">
        <v>771</v>
      </c>
      <c r="I390" s="3" t="s">
        <v>772</v>
      </c>
      <c r="J390" s="5" t="s">
        <v>686</v>
      </c>
      <c r="K390" s="5" t="s">
        <v>782</v>
      </c>
      <c r="L390" s="3" t="s">
        <v>1201</v>
      </c>
      <c r="M390" s="6" t="s">
        <v>1202</v>
      </c>
    </row>
    <row r="391" spans="1:13" x14ac:dyDescent="0.25">
      <c r="A391" s="12">
        <v>5768</v>
      </c>
      <c r="B391" s="3" t="s">
        <v>1540</v>
      </c>
      <c r="C391" s="4" t="s">
        <v>915</v>
      </c>
      <c r="D391" s="4" t="s">
        <v>644</v>
      </c>
      <c r="E391" s="4" t="s">
        <v>798</v>
      </c>
      <c r="F391" s="3" t="s">
        <v>655</v>
      </c>
      <c r="G391" s="3" t="s">
        <v>916</v>
      </c>
      <c r="H391" s="3" t="s">
        <v>771</v>
      </c>
      <c r="I391" s="3" t="s">
        <v>772</v>
      </c>
      <c r="J391" s="5" t="s">
        <v>694</v>
      </c>
      <c r="K391" s="5" t="s">
        <v>799</v>
      </c>
      <c r="L391" s="3" t="s">
        <v>1518</v>
      </c>
      <c r="M391" s="6" t="s">
        <v>1519</v>
      </c>
    </row>
    <row r="392" spans="1:13" x14ac:dyDescent="0.25">
      <c r="A392" s="12">
        <v>5777</v>
      </c>
      <c r="B392" s="3" t="s">
        <v>1541</v>
      </c>
      <c r="C392" s="4" t="s">
        <v>1172</v>
      </c>
      <c r="D392" s="4" t="s">
        <v>824</v>
      </c>
      <c r="E392" s="4" t="s">
        <v>825</v>
      </c>
      <c r="F392" s="3" t="s">
        <v>852</v>
      </c>
      <c r="G392" s="3" t="s">
        <v>853</v>
      </c>
      <c r="H392" s="3" t="s">
        <v>771</v>
      </c>
      <c r="I392" s="3" t="s">
        <v>772</v>
      </c>
      <c r="J392" s="5" t="s">
        <v>694</v>
      </c>
      <c r="K392" s="5" t="s">
        <v>799</v>
      </c>
      <c r="L392" s="3" t="s">
        <v>1023</v>
      </c>
      <c r="M392" s="6" t="s">
        <v>1024</v>
      </c>
    </row>
    <row r="393" spans="1:13" x14ac:dyDescent="0.25">
      <c r="A393" s="12">
        <v>5786</v>
      </c>
      <c r="B393" s="3" t="s">
        <v>1542</v>
      </c>
      <c r="C393" s="4" t="s">
        <v>908</v>
      </c>
      <c r="D393" s="4" t="s">
        <v>699</v>
      </c>
      <c r="E393" s="4" t="s">
        <v>770</v>
      </c>
      <c r="F393" s="3" t="s">
        <v>852</v>
      </c>
      <c r="G393" s="3" t="s">
        <v>853</v>
      </c>
      <c r="H393" s="3" t="s">
        <v>771</v>
      </c>
      <c r="I393" s="3" t="s">
        <v>772</v>
      </c>
      <c r="J393" s="5" t="s">
        <v>662</v>
      </c>
      <c r="K393" s="5" t="s">
        <v>773</v>
      </c>
      <c r="L393" s="3" t="s">
        <v>1302</v>
      </c>
      <c r="M393" s="6" t="s">
        <v>1303</v>
      </c>
    </row>
    <row r="394" spans="1:13" x14ac:dyDescent="0.25">
      <c r="A394" s="12">
        <v>5795</v>
      </c>
      <c r="B394" s="3" t="s">
        <v>1543</v>
      </c>
      <c r="C394" s="4" t="s">
        <v>1172</v>
      </c>
      <c r="D394" s="4" t="s">
        <v>824</v>
      </c>
      <c r="E394" s="4" t="s">
        <v>825</v>
      </c>
      <c r="F394" s="3" t="s">
        <v>852</v>
      </c>
      <c r="G394" s="3" t="s">
        <v>853</v>
      </c>
      <c r="H394" s="3" t="s">
        <v>771</v>
      </c>
      <c r="I394" s="3" t="s">
        <v>772</v>
      </c>
      <c r="J394" s="5" t="s">
        <v>694</v>
      </c>
      <c r="K394" s="5" t="s">
        <v>799</v>
      </c>
      <c r="L394" s="3" t="s">
        <v>1544</v>
      </c>
      <c r="M394" s="6" t="s">
        <v>1545</v>
      </c>
    </row>
    <row r="395" spans="1:13" x14ac:dyDescent="0.25">
      <c r="A395" s="12">
        <v>5801</v>
      </c>
      <c r="B395" s="3" t="s">
        <v>1546</v>
      </c>
      <c r="C395" s="4" t="s">
        <v>887</v>
      </c>
      <c r="D395" s="4" t="s">
        <v>820</v>
      </c>
      <c r="E395" s="4" t="s">
        <v>821</v>
      </c>
      <c r="F395" s="3" t="s">
        <v>955</v>
      </c>
      <c r="G395" s="3" t="s">
        <v>956</v>
      </c>
      <c r="H395" s="3" t="s">
        <v>771</v>
      </c>
      <c r="I395" s="3" t="s">
        <v>772</v>
      </c>
      <c r="J395" s="5" t="s">
        <v>694</v>
      </c>
      <c r="K395" s="5" t="s">
        <v>799</v>
      </c>
      <c r="L395" s="3" t="s">
        <v>1255</v>
      </c>
      <c r="M395" s="6" t="s">
        <v>1256</v>
      </c>
    </row>
    <row r="396" spans="1:13" x14ac:dyDescent="0.25">
      <c r="A396" s="12">
        <v>5810</v>
      </c>
      <c r="B396" s="3" t="s">
        <v>1547</v>
      </c>
      <c r="C396" s="4" t="s">
        <v>876</v>
      </c>
      <c r="D396" s="4" t="s">
        <v>816</v>
      </c>
      <c r="E396" s="4" t="s">
        <v>817</v>
      </c>
      <c r="F396" s="3" t="s">
        <v>852</v>
      </c>
      <c r="G396" s="3" t="s">
        <v>853</v>
      </c>
      <c r="H396" s="3" t="s">
        <v>765</v>
      </c>
      <c r="I396" s="3" t="s">
        <v>766</v>
      </c>
      <c r="J396" s="5" t="s">
        <v>687</v>
      </c>
      <c r="K396" s="5" t="s">
        <v>767</v>
      </c>
      <c r="L396" s="3" t="s">
        <v>877</v>
      </c>
      <c r="M396" s="6" t="s">
        <v>878</v>
      </c>
    </row>
    <row r="397" spans="1:13" x14ac:dyDescent="0.25">
      <c r="A397" s="12">
        <v>5829</v>
      </c>
      <c r="B397" s="3" t="s">
        <v>1548</v>
      </c>
      <c r="C397" s="4" t="s">
        <v>860</v>
      </c>
      <c r="D397" s="4" t="s">
        <v>789</v>
      </c>
      <c r="E397" s="4" t="s">
        <v>790</v>
      </c>
      <c r="F397" s="3" t="s">
        <v>852</v>
      </c>
      <c r="G397" s="3" t="s">
        <v>853</v>
      </c>
      <c r="H397" s="3" t="s">
        <v>765</v>
      </c>
      <c r="I397" s="3" t="s">
        <v>766</v>
      </c>
      <c r="J397" s="5" t="s">
        <v>653</v>
      </c>
      <c r="K397" s="5" t="s">
        <v>791</v>
      </c>
      <c r="L397" s="3" t="s">
        <v>861</v>
      </c>
      <c r="M397" s="6" t="s">
        <v>862</v>
      </c>
    </row>
    <row r="398" spans="1:13" x14ac:dyDescent="0.25">
      <c r="A398" s="12">
        <v>5838</v>
      </c>
      <c r="B398" s="3" t="s">
        <v>932</v>
      </c>
      <c r="C398" s="4" t="s">
        <v>930</v>
      </c>
      <c r="D398" s="4" t="s">
        <v>836</v>
      </c>
      <c r="E398" s="4" t="s">
        <v>837</v>
      </c>
      <c r="F398" s="3" t="s">
        <v>655</v>
      </c>
      <c r="G398" s="3" t="s">
        <v>916</v>
      </c>
      <c r="H398" s="3" t="s">
        <v>765</v>
      </c>
      <c r="I398" s="3" t="s">
        <v>766</v>
      </c>
      <c r="J398" s="5" t="s">
        <v>653</v>
      </c>
      <c r="K398" s="5" t="s">
        <v>791</v>
      </c>
      <c r="L398" s="3" t="s">
        <v>931</v>
      </c>
      <c r="M398" s="6" t="s">
        <v>932</v>
      </c>
    </row>
    <row r="399" spans="1:13" x14ac:dyDescent="0.25">
      <c r="A399" s="12">
        <v>5847</v>
      </c>
      <c r="B399" s="3" t="s">
        <v>1549</v>
      </c>
      <c r="C399" s="4" t="s">
        <v>864</v>
      </c>
      <c r="D399" s="4" t="s">
        <v>780</v>
      </c>
      <c r="E399" s="4" t="s">
        <v>781</v>
      </c>
      <c r="F399" s="3" t="s">
        <v>852</v>
      </c>
      <c r="G399" s="3" t="s">
        <v>853</v>
      </c>
      <c r="H399" s="3" t="s">
        <v>771</v>
      </c>
      <c r="I399" s="3" t="s">
        <v>772</v>
      </c>
      <c r="J399" s="5" t="s">
        <v>686</v>
      </c>
      <c r="K399" s="5" t="s">
        <v>782</v>
      </c>
      <c r="L399" s="3" t="s">
        <v>1073</v>
      </c>
      <c r="M399" s="6" t="s">
        <v>1074</v>
      </c>
    </row>
    <row r="400" spans="1:13" x14ac:dyDescent="0.25">
      <c r="A400" s="12">
        <v>5856</v>
      </c>
      <c r="B400" s="3" t="s">
        <v>1550</v>
      </c>
      <c r="C400" s="4" t="s">
        <v>908</v>
      </c>
      <c r="D400" s="4" t="s">
        <v>699</v>
      </c>
      <c r="E400" s="4" t="s">
        <v>770</v>
      </c>
      <c r="F400" s="3" t="s">
        <v>852</v>
      </c>
      <c r="G400" s="3" t="s">
        <v>853</v>
      </c>
      <c r="H400" s="3" t="s">
        <v>771</v>
      </c>
      <c r="I400" s="3" t="s">
        <v>772</v>
      </c>
      <c r="J400" s="5" t="s">
        <v>662</v>
      </c>
      <c r="K400" s="5" t="s">
        <v>773</v>
      </c>
      <c r="L400" s="3" t="s">
        <v>1551</v>
      </c>
      <c r="M400" s="6" t="s">
        <v>1552</v>
      </c>
    </row>
    <row r="401" spans="1:13" x14ac:dyDescent="0.25">
      <c r="A401" s="12">
        <v>5865</v>
      </c>
      <c r="B401" s="3" t="s">
        <v>1553</v>
      </c>
      <c r="C401" s="4" t="s">
        <v>864</v>
      </c>
      <c r="D401" s="4" t="s">
        <v>780</v>
      </c>
      <c r="E401" s="4" t="s">
        <v>781</v>
      </c>
      <c r="F401" s="3" t="s">
        <v>852</v>
      </c>
      <c r="G401" s="3" t="s">
        <v>853</v>
      </c>
      <c r="H401" s="3" t="s">
        <v>771</v>
      </c>
      <c r="I401" s="3" t="s">
        <v>772</v>
      </c>
      <c r="J401" s="5" t="s">
        <v>686</v>
      </c>
      <c r="K401" s="5" t="s">
        <v>782</v>
      </c>
      <c r="L401" s="3" t="s">
        <v>949</v>
      </c>
      <c r="M401" s="6" t="s">
        <v>950</v>
      </c>
    </row>
    <row r="402" spans="1:13" x14ac:dyDescent="0.25">
      <c r="A402" s="12">
        <v>5874</v>
      </c>
      <c r="B402" s="3" t="s">
        <v>1554</v>
      </c>
      <c r="C402" s="4" t="s">
        <v>1172</v>
      </c>
      <c r="D402" s="4" t="s">
        <v>824</v>
      </c>
      <c r="E402" s="4" t="s">
        <v>825</v>
      </c>
      <c r="F402" s="3" t="s">
        <v>852</v>
      </c>
      <c r="G402" s="3" t="s">
        <v>853</v>
      </c>
      <c r="H402" s="3" t="s">
        <v>771</v>
      </c>
      <c r="I402" s="3" t="s">
        <v>772</v>
      </c>
      <c r="J402" s="5" t="s">
        <v>694</v>
      </c>
      <c r="K402" s="5" t="s">
        <v>799</v>
      </c>
      <c r="L402" s="3" t="s">
        <v>1023</v>
      </c>
      <c r="M402" s="6" t="s">
        <v>1024</v>
      </c>
    </row>
    <row r="403" spans="1:13" x14ac:dyDescent="0.25">
      <c r="A403" s="12">
        <v>5883</v>
      </c>
      <c r="B403" s="3" t="s">
        <v>1555</v>
      </c>
      <c r="C403" s="4" t="s">
        <v>851</v>
      </c>
      <c r="D403" s="4" t="s">
        <v>808</v>
      </c>
      <c r="E403" s="4" t="s">
        <v>809</v>
      </c>
      <c r="F403" s="3" t="s">
        <v>852</v>
      </c>
      <c r="G403" s="3" t="s">
        <v>853</v>
      </c>
      <c r="H403" s="3" t="s">
        <v>771</v>
      </c>
      <c r="I403" s="3" t="s">
        <v>772</v>
      </c>
      <c r="J403" s="5" t="s">
        <v>686</v>
      </c>
      <c r="K403" s="5" t="s">
        <v>782</v>
      </c>
      <c r="L403" s="3" t="s">
        <v>1252</v>
      </c>
      <c r="M403" s="6" t="s">
        <v>1253</v>
      </c>
    </row>
    <row r="404" spans="1:13" x14ac:dyDescent="0.25">
      <c r="A404" s="12">
        <v>5892</v>
      </c>
      <c r="B404" s="3" t="s">
        <v>1556</v>
      </c>
      <c r="C404" s="4" t="s">
        <v>934</v>
      </c>
      <c r="D404" s="4" t="s">
        <v>763</v>
      </c>
      <c r="E404" s="4" t="s">
        <v>764</v>
      </c>
      <c r="F404" s="3" t="s">
        <v>852</v>
      </c>
      <c r="G404" s="3" t="s">
        <v>853</v>
      </c>
      <c r="H404" s="3" t="s">
        <v>765</v>
      </c>
      <c r="I404" s="3" t="s">
        <v>766</v>
      </c>
      <c r="J404" s="5" t="s">
        <v>687</v>
      </c>
      <c r="K404" s="5" t="s">
        <v>767</v>
      </c>
      <c r="L404" s="3" t="s">
        <v>1028</v>
      </c>
      <c r="M404" s="6" t="s">
        <v>1029</v>
      </c>
    </row>
    <row r="405" spans="1:13" x14ac:dyDescent="0.25">
      <c r="A405" s="12">
        <v>5917</v>
      </c>
      <c r="B405" s="3" t="s">
        <v>1557</v>
      </c>
      <c r="C405" s="4" t="s">
        <v>970</v>
      </c>
      <c r="D405" s="4" t="s">
        <v>812</v>
      </c>
      <c r="E405" s="4" t="s">
        <v>813</v>
      </c>
      <c r="F405" s="3" t="s">
        <v>852</v>
      </c>
      <c r="G405" s="3" t="s">
        <v>853</v>
      </c>
      <c r="H405" s="3" t="s">
        <v>756</v>
      </c>
      <c r="I405" s="3" t="s">
        <v>757</v>
      </c>
      <c r="J405" s="5" t="s">
        <v>808</v>
      </c>
      <c r="K405" s="5" t="s">
        <v>813</v>
      </c>
      <c r="L405" s="3" t="s">
        <v>971</v>
      </c>
      <c r="M405" s="6" t="s">
        <v>972</v>
      </c>
    </row>
    <row r="406" spans="1:13" x14ac:dyDescent="0.25">
      <c r="A406" s="12">
        <v>5926</v>
      </c>
      <c r="B406" s="3" t="s">
        <v>1558</v>
      </c>
      <c r="C406" s="4" t="s">
        <v>864</v>
      </c>
      <c r="D406" s="4" t="s">
        <v>780</v>
      </c>
      <c r="E406" s="4" t="s">
        <v>781</v>
      </c>
      <c r="F406" s="3" t="s">
        <v>852</v>
      </c>
      <c r="G406" s="3" t="s">
        <v>853</v>
      </c>
      <c r="H406" s="3" t="s">
        <v>771</v>
      </c>
      <c r="I406" s="3" t="s">
        <v>772</v>
      </c>
      <c r="J406" s="5" t="s">
        <v>686</v>
      </c>
      <c r="K406" s="5" t="s">
        <v>782</v>
      </c>
      <c r="L406" s="3" t="s">
        <v>865</v>
      </c>
      <c r="M406" s="6" t="s">
        <v>866</v>
      </c>
    </row>
    <row r="407" spans="1:13" x14ac:dyDescent="0.25">
      <c r="A407" s="12">
        <v>5935</v>
      </c>
      <c r="B407" s="3" t="s">
        <v>1559</v>
      </c>
      <c r="C407" s="4" t="s">
        <v>1097</v>
      </c>
      <c r="D407" s="4" t="s">
        <v>645</v>
      </c>
      <c r="E407" s="4" t="s">
        <v>802</v>
      </c>
      <c r="F407" s="3" t="s">
        <v>852</v>
      </c>
      <c r="G407" s="3" t="s">
        <v>853</v>
      </c>
      <c r="H407" s="3" t="s">
        <v>771</v>
      </c>
      <c r="I407" s="3" t="s">
        <v>772</v>
      </c>
      <c r="J407" s="5" t="s">
        <v>686</v>
      </c>
      <c r="K407" s="5" t="s">
        <v>782</v>
      </c>
      <c r="L407" s="3" t="s">
        <v>1201</v>
      </c>
      <c r="M407" s="6" t="s">
        <v>1202</v>
      </c>
    </row>
    <row r="408" spans="1:13" x14ac:dyDescent="0.25">
      <c r="A408" s="12">
        <v>5944</v>
      </c>
      <c r="B408" s="3" t="s">
        <v>1560</v>
      </c>
      <c r="C408" s="4" t="s">
        <v>880</v>
      </c>
      <c r="D408" s="4" t="s">
        <v>697</v>
      </c>
      <c r="E408" s="4" t="s">
        <v>794</v>
      </c>
      <c r="F408" s="3" t="s">
        <v>852</v>
      </c>
      <c r="G408" s="3" t="s">
        <v>853</v>
      </c>
      <c r="H408" s="3" t="s">
        <v>765</v>
      </c>
      <c r="I408" s="3" t="s">
        <v>766</v>
      </c>
      <c r="J408" s="5" t="s">
        <v>655</v>
      </c>
      <c r="K408" s="5" t="s">
        <v>795</v>
      </c>
      <c r="L408" s="3" t="s">
        <v>1352</v>
      </c>
      <c r="M408" s="6" t="s">
        <v>1353</v>
      </c>
    </row>
    <row r="409" spans="1:13" x14ac:dyDescent="0.25">
      <c r="A409" s="12">
        <v>5953</v>
      </c>
      <c r="B409" s="3" t="s">
        <v>1561</v>
      </c>
      <c r="C409" s="4" t="s">
        <v>872</v>
      </c>
      <c r="D409" s="4" t="s">
        <v>832</v>
      </c>
      <c r="E409" s="4" t="s">
        <v>833</v>
      </c>
      <c r="F409" s="3" t="s">
        <v>852</v>
      </c>
      <c r="G409" s="3" t="s">
        <v>853</v>
      </c>
      <c r="H409" s="3" t="s">
        <v>765</v>
      </c>
      <c r="I409" s="3" t="s">
        <v>766</v>
      </c>
      <c r="J409" s="5" t="s">
        <v>655</v>
      </c>
      <c r="K409" s="5" t="s">
        <v>795</v>
      </c>
      <c r="L409" s="3" t="s">
        <v>1069</v>
      </c>
      <c r="M409" s="6" t="s">
        <v>1070</v>
      </c>
    </row>
    <row r="410" spans="1:13" x14ac:dyDescent="0.25">
      <c r="A410" s="12">
        <v>5962</v>
      </c>
      <c r="B410" s="3" t="s">
        <v>1562</v>
      </c>
      <c r="C410" s="4" t="s">
        <v>901</v>
      </c>
      <c r="D410" s="4" t="s">
        <v>785</v>
      </c>
      <c r="E410" s="4" t="s">
        <v>786</v>
      </c>
      <c r="F410" s="3" t="s">
        <v>852</v>
      </c>
      <c r="G410" s="3" t="s">
        <v>853</v>
      </c>
      <c r="H410" s="3" t="s">
        <v>771</v>
      </c>
      <c r="I410" s="3" t="s">
        <v>772</v>
      </c>
      <c r="J410" s="5" t="s">
        <v>662</v>
      </c>
      <c r="K410" s="5" t="s">
        <v>773</v>
      </c>
      <c r="L410" s="3" t="s">
        <v>902</v>
      </c>
      <c r="M410" s="6" t="s">
        <v>903</v>
      </c>
    </row>
    <row r="411" spans="1:13" x14ac:dyDescent="0.25">
      <c r="A411" s="12">
        <v>5971</v>
      </c>
      <c r="B411" s="3" t="s">
        <v>1563</v>
      </c>
      <c r="C411" s="4" t="s">
        <v>876</v>
      </c>
      <c r="D411" s="4" t="s">
        <v>816</v>
      </c>
      <c r="E411" s="4" t="s">
        <v>817</v>
      </c>
      <c r="F411" s="3" t="s">
        <v>852</v>
      </c>
      <c r="G411" s="3" t="s">
        <v>853</v>
      </c>
      <c r="H411" s="3" t="s">
        <v>765</v>
      </c>
      <c r="I411" s="3" t="s">
        <v>766</v>
      </c>
      <c r="J411" s="5" t="s">
        <v>687</v>
      </c>
      <c r="K411" s="5" t="s">
        <v>767</v>
      </c>
      <c r="L411" s="3" t="s">
        <v>733</v>
      </c>
      <c r="M411" s="6" t="s">
        <v>1509</v>
      </c>
    </row>
    <row r="412" spans="1:13" x14ac:dyDescent="0.25">
      <c r="A412" s="12">
        <v>5980</v>
      </c>
      <c r="B412" s="3" t="s">
        <v>1564</v>
      </c>
      <c r="C412" s="4" t="s">
        <v>851</v>
      </c>
      <c r="D412" s="4" t="s">
        <v>808</v>
      </c>
      <c r="E412" s="4" t="s">
        <v>809</v>
      </c>
      <c r="F412" s="3" t="s">
        <v>852</v>
      </c>
      <c r="G412" s="3" t="s">
        <v>853</v>
      </c>
      <c r="H412" s="3" t="s">
        <v>771</v>
      </c>
      <c r="I412" s="3" t="s">
        <v>772</v>
      </c>
      <c r="J412" s="5" t="s">
        <v>686</v>
      </c>
      <c r="K412" s="5" t="s">
        <v>782</v>
      </c>
      <c r="L412" s="3" t="s">
        <v>857</v>
      </c>
      <c r="M412" s="6" t="s">
        <v>858</v>
      </c>
    </row>
    <row r="413" spans="1:13" x14ac:dyDescent="0.25">
      <c r="A413" s="12">
        <v>5999</v>
      </c>
      <c r="B413" s="3" t="s">
        <v>1565</v>
      </c>
      <c r="C413" s="4" t="s">
        <v>934</v>
      </c>
      <c r="D413" s="4" t="s">
        <v>763</v>
      </c>
      <c r="E413" s="4" t="s">
        <v>764</v>
      </c>
      <c r="F413" s="3" t="s">
        <v>852</v>
      </c>
      <c r="G413" s="3" t="s">
        <v>853</v>
      </c>
      <c r="H413" s="3" t="s">
        <v>765</v>
      </c>
      <c r="I413" s="3" t="s">
        <v>766</v>
      </c>
      <c r="J413" s="5" t="s">
        <v>687</v>
      </c>
      <c r="K413" s="5" t="s">
        <v>767</v>
      </c>
      <c r="L413" s="3" t="s">
        <v>1288</v>
      </c>
      <c r="M413" s="6" t="s">
        <v>1289</v>
      </c>
    </row>
    <row r="414" spans="1:13" x14ac:dyDescent="0.25">
      <c r="A414" s="12">
        <v>6008</v>
      </c>
      <c r="B414" s="3" t="s">
        <v>1566</v>
      </c>
      <c r="C414" s="4" t="s">
        <v>1567</v>
      </c>
      <c r="D414" s="4" t="s">
        <v>816</v>
      </c>
      <c r="E414" s="4" t="s">
        <v>817</v>
      </c>
      <c r="F414" s="3" t="s">
        <v>655</v>
      </c>
      <c r="G414" s="3" t="s">
        <v>916</v>
      </c>
      <c r="H414" s="3" t="s">
        <v>765</v>
      </c>
      <c r="I414" s="3" t="s">
        <v>766</v>
      </c>
      <c r="J414" s="5" t="s">
        <v>687</v>
      </c>
      <c r="K414" s="5" t="s">
        <v>767</v>
      </c>
      <c r="L414" s="3" t="s">
        <v>1144</v>
      </c>
      <c r="M414" s="6" t="s">
        <v>1145</v>
      </c>
    </row>
    <row r="415" spans="1:13" x14ac:dyDescent="0.25">
      <c r="A415" s="12">
        <v>6017</v>
      </c>
      <c r="B415" s="3" t="s">
        <v>1568</v>
      </c>
      <c r="C415" s="4" t="s">
        <v>868</v>
      </c>
      <c r="D415" s="4" t="s">
        <v>828</v>
      </c>
      <c r="E415" s="4" t="s">
        <v>829</v>
      </c>
      <c r="F415" s="3" t="s">
        <v>852</v>
      </c>
      <c r="G415" s="3" t="s">
        <v>853</v>
      </c>
      <c r="H415" s="3" t="s">
        <v>765</v>
      </c>
      <c r="I415" s="3" t="s">
        <v>766</v>
      </c>
      <c r="J415" s="5" t="s">
        <v>687</v>
      </c>
      <c r="K415" s="5" t="s">
        <v>767</v>
      </c>
      <c r="L415" s="3" t="s">
        <v>1063</v>
      </c>
      <c r="M415" s="6" t="s">
        <v>1064</v>
      </c>
    </row>
    <row r="416" spans="1:13" x14ac:dyDescent="0.25">
      <c r="A416" s="12">
        <v>6026</v>
      </c>
      <c r="B416" s="3" t="s">
        <v>1569</v>
      </c>
      <c r="C416" s="4" t="s">
        <v>1570</v>
      </c>
      <c r="D416" s="4" t="s">
        <v>657</v>
      </c>
      <c r="E416" s="4" t="s">
        <v>898</v>
      </c>
      <c r="F416" s="3" t="s">
        <v>658</v>
      </c>
      <c r="G416" s="3" t="s">
        <v>755</v>
      </c>
      <c r="H416" s="3" t="s">
        <v>756</v>
      </c>
      <c r="I416" s="3" t="s">
        <v>757</v>
      </c>
      <c r="J416" s="5" t="s">
        <v>758</v>
      </c>
      <c r="K416" s="5" t="s">
        <v>754</v>
      </c>
      <c r="L416" s="3" t="s">
        <v>1571</v>
      </c>
      <c r="M416" s="6" t="s">
        <v>1569</v>
      </c>
    </row>
    <row r="417" spans="1:13" x14ac:dyDescent="0.25">
      <c r="A417" s="12">
        <v>6035</v>
      </c>
      <c r="B417" s="3" t="s">
        <v>1572</v>
      </c>
      <c r="C417" s="4" t="s">
        <v>970</v>
      </c>
      <c r="D417" s="4" t="s">
        <v>812</v>
      </c>
      <c r="E417" s="4" t="s">
        <v>813</v>
      </c>
      <c r="F417" s="3" t="s">
        <v>955</v>
      </c>
      <c r="G417" s="3" t="s">
        <v>956</v>
      </c>
      <c r="H417" s="3" t="s">
        <v>756</v>
      </c>
      <c r="I417" s="3" t="s">
        <v>757</v>
      </c>
      <c r="J417" s="5" t="s">
        <v>808</v>
      </c>
      <c r="K417" s="5" t="s">
        <v>813</v>
      </c>
      <c r="L417" s="3" t="s">
        <v>1296</v>
      </c>
      <c r="M417" s="6" t="s">
        <v>1297</v>
      </c>
    </row>
    <row r="418" spans="1:13" x14ac:dyDescent="0.25">
      <c r="A418" s="12">
        <v>6044</v>
      </c>
      <c r="B418" s="3" t="s">
        <v>1573</v>
      </c>
      <c r="C418" s="4" t="s">
        <v>908</v>
      </c>
      <c r="D418" s="4" t="s">
        <v>699</v>
      </c>
      <c r="E418" s="4" t="s">
        <v>770</v>
      </c>
      <c r="F418" s="3" t="s">
        <v>852</v>
      </c>
      <c r="G418" s="3" t="s">
        <v>853</v>
      </c>
      <c r="H418" s="3" t="s">
        <v>771</v>
      </c>
      <c r="I418" s="3" t="s">
        <v>772</v>
      </c>
      <c r="J418" s="5" t="s">
        <v>662</v>
      </c>
      <c r="K418" s="5" t="s">
        <v>773</v>
      </c>
      <c r="L418" s="3" t="s">
        <v>1574</v>
      </c>
      <c r="M418" s="6" t="s">
        <v>1575</v>
      </c>
    </row>
    <row r="419" spans="1:13" x14ac:dyDescent="0.25">
      <c r="A419" s="12">
        <v>6053</v>
      </c>
      <c r="B419" s="3" t="s">
        <v>1576</v>
      </c>
      <c r="C419" s="4" t="s">
        <v>864</v>
      </c>
      <c r="D419" s="4" t="s">
        <v>780</v>
      </c>
      <c r="E419" s="4" t="s">
        <v>781</v>
      </c>
      <c r="F419" s="3" t="s">
        <v>852</v>
      </c>
      <c r="G419" s="3" t="s">
        <v>853</v>
      </c>
      <c r="H419" s="3" t="s">
        <v>771</v>
      </c>
      <c r="I419" s="3" t="s">
        <v>772</v>
      </c>
      <c r="J419" s="5" t="s">
        <v>686</v>
      </c>
      <c r="K419" s="5" t="s">
        <v>782</v>
      </c>
      <c r="L419" s="3" t="s">
        <v>1119</v>
      </c>
      <c r="M419" s="6" t="s">
        <v>1120</v>
      </c>
    </row>
    <row r="420" spans="1:13" x14ac:dyDescent="0.25">
      <c r="A420" s="12">
        <v>6062</v>
      </c>
      <c r="B420" s="3" t="s">
        <v>1577</v>
      </c>
      <c r="C420" s="4" t="s">
        <v>934</v>
      </c>
      <c r="D420" s="4" t="s">
        <v>763</v>
      </c>
      <c r="E420" s="4" t="s">
        <v>764</v>
      </c>
      <c r="F420" s="3" t="s">
        <v>852</v>
      </c>
      <c r="G420" s="3" t="s">
        <v>853</v>
      </c>
      <c r="H420" s="3" t="s">
        <v>765</v>
      </c>
      <c r="I420" s="3" t="s">
        <v>766</v>
      </c>
      <c r="J420" s="5" t="s">
        <v>687</v>
      </c>
      <c r="K420" s="5" t="s">
        <v>767</v>
      </c>
      <c r="L420" s="3" t="s">
        <v>1028</v>
      </c>
      <c r="M420" s="6" t="s">
        <v>1029</v>
      </c>
    </row>
    <row r="421" spans="1:13" x14ac:dyDescent="0.25">
      <c r="A421" s="12">
        <v>6071</v>
      </c>
      <c r="B421" s="3" t="s">
        <v>1578</v>
      </c>
      <c r="C421" s="4" t="s">
        <v>890</v>
      </c>
      <c r="D421" s="4" t="s">
        <v>653</v>
      </c>
      <c r="E421" s="4" t="s">
        <v>840</v>
      </c>
      <c r="F421" s="3" t="s">
        <v>852</v>
      </c>
      <c r="G421" s="3" t="s">
        <v>853</v>
      </c>
      <c r="H421" s="3" t="s">
        <v>765</v>
      </c>
      <c r="I421" s="3" t="s">
        <v>766</v>
      </c>
      <c r="J421" s="5" t="s">
        <v>655</v>
      </c>
      <c r="K421" s="5" t="s">
        <v>795</v>
      </c>
      <c r="L421" s="3" t="s">
        <v>891</v>
      </c>
      <c r="M421" s="6" t="s">
        <v>892</v>
      </c>
    </row>
    <row r="422" spans="1:13" x14ac:dyDescent="0.25">
      <c r="A422" s="12">
        <v>6080</v>
      </c>
      <c r="B422" s="3" t="s">
        <v>1579</v>
      </c>
      <c r="C422" s="4" t="s">
        <v>876</v>
      </c>
      <c r="D422" s="4" t="s">
        <v>816</v>
      </c>
      <c r="E422" s="4" t="s">
        <v>817</v>
      </c>
      <c r="F422" s="3" t="s">
        <v>852</v>
      </c>
      <c r="G422" s="3" t="s">
        <v>853</v>
      </c>
      <c r="H422" s="3" t="s">
        <v>765</v>
      </c>
      <c r="I422" s="3" t="s">
        <v>766</v>
      </c>
      <c r="J422" s="5" t="s">
        <v>687</v>
      </c>
      <c r="K422" s="5" t="s">
        <v>767</v>
      </c>
      <c r="L422" s="3" t="s">
        <v>1144</v>
      </c>
      <c r="M422" s="6" t="s">
        <v>1145</v>
      </c>
    </row>
    <row r="423" spans="1:13" x14ac:dyDescent="0.25">
      <c r="A423" s="12">
        <v>6099</v>
      </c>
      <c r="B423" s="3" t="s">
        <v>1580</v>
      </c>
      <c r="C423" s="4" t="s">
        <v>934</v>
      </c>
      <c r="D423" s="4" t="s">
        <v>763</v>
      </c>
      <c r="E423" s="4" t="s">
        <v>764</v>
      </c>
      <c r="F423" s="3" t="s">
        <v>852</v>
      </c>
      <c r="G423" s="3" t="s">
        <v>853</v>
      </c>
      <c r="H423" s="3" t="s">
        <v>765</v>
      </c>
      <c r="I423" s="3" t="s">
        <v>766</v>
      </c>
      <c r="J423" s="5" t="s">
        <v>687</v>
      </c>
      <c r="K423" s="5" t="s">
        <v>767</v>
      </c>
      <c r="L423" s="3" t="s">
        <v>1207</v>
      </c>
      <c r="M423" s="6" t="s">
        <v>1208</v>
      </c>
    </row>
    <row r="424" spans="1:13" x14ac:dyDescent="0.25">
      <c r="A424" s="12">
        <v>6105</v>
      </c>
      <c r="B424" s="3" t="s">
        <v>1581</v>
      </c>
      <c r="C424" s="4" t="s">
        <v>876</v>
      </c>
      <c r="D424" s="4" t="s">
        <v>816</v>
      </c>
      <c r="E424" s="4" t="s">
        <v>817</v>
      </c>
      <c r="F424" s="3" t="s">
        <v>852</v>
      </c>
      <c r="G424" s="3" t="s">
        <v>853</v>
      </c>
      <c r="H424" s="3" t="s">
        <v>765</v>
      </c>
      <c r="I424" s="3" t="s">
        <v>766</v>
      </c>
      <c r="J424" s="5" t="s">
        <v>687</v>
      </c>
      <c r="K424" s="5" t="s">
        <v>767</v>
      </c>
      <c r="L424" s="3" t="s">
        <v>733</v>
      </c>
      <c r="M424" s="6" t="s">
        <v>1509</v>
      </c>
    </row>
    <row r="425" spans="1:13" x14ac:dyDescent="0.25">
      <c r="A425" s="12">
        <v>6114</v>
      </c>
      <c r="B425" s="3" t="s">
        <v>1582</v>
      </c>
      <c r="C425" s="4" t="s">
        <v>860</v>
      </c>
      <c r="D425" s="4" t="s">
        <v>789</v>
      </c>
      <c r="E425" s="4" t="s">
        <v>790</v>
      </c>
      <c r="F425" s="3" t="s">
        <v>852</v>
      </c>
      <c r="G425" s="3" t="s">
        <v>853</v>
      </c>
      <c r="H425" s="3" t="s">
        <v>765</v>
      </c>
      <c r="I425" s="3" t="s">
        <v>766</v>
      </c>
      <c r="J425" s="5" t="s">
        <v>653</v>
      </c>
      <c r="K425" s="5" t="s">
        <v>791</v>
      </c>
      <c r="L425" s="3" t="s">
        <v>1039</v>
      </c>
      <c r="M425" s="6" t="s">
        <v>1040</v>
      </c>
    </row>
    <row r="426" spans="1:13" x14ac:dyDescent="0.25">
      <c r="A426" s="12">
        <v>6123</v>
      </c>
      <c r="B426" s="3" t="s">
        <v>1583</v>
      </c>
      <c r="C426" s="4" t="s">
        <v>864</v>
      </c>
      <c r="D426" s="4" t="s">
        <v>780</v>
      </c>
      <c r="E426" s="4" t="s">
        <v>781</v>
      </c>
      <c r="F426" s="3" t="s">
        <v>852</v>
      </c>
      <c r="G426" s="3" t="s">
        <v>853</v>
      </c>
      <c r="H426" s="3" t="s">
        <v>771</v>
      </c>
      <c r="I426" s="3" t="s">
        <v>772</v>
      </c>
      <c r="J426" s="5" t="s">
        <v>686</v>
      </c>
      <c r="K426" s="5" t="s">
        <v>782</v>
      </c>
      <c r="L426" s="3" t="s">
        <v>1119</v>
      </c>
      <c r="M426" s="6" t="s">
        <v>1120</v>
      </c>
    </row>
    <row r="427" spans="1:13" x14ac:dyDescent="0.25">
      <c r="A427" s="12">
        <v>6132</v>
      </c>
      <c r="B427" s="3" t="s">
        <v>1584</v>
      </c>
      <c r="C427" s="4" t="s">
        <v>890</v>
      </c>
      <c r="D427" s="4" t="s">
        <v>653</v>
      </c>
      <c r="E427" s="4" t="s">
        <v>840</v>
      </c>
      <c r="F427" s="3" t="s">
        <v>852</v>
      </c>
      <c r="G427" s="3" t="s">
        <v>853</v>
      </c>
      <c r="H427" s="3" t="s">
        <v>765</v>
      </c>
      <c r="I427" s="3" t="s">
        <v>766</v>
      </c>
      <c r="J427" s="5" t="s">
        <v>655</v>
      </c>
      <c r="K427" s="5" t="s">
        <v>795</v>
      </c>
      <c r="L427" s="3" t="s">
        <v>975</v>
      </c>
      <c r="M427" s="6" t="s">
        <v>976</v>
      </c>
    </row>
    <row r="428" spans="1:13" x14ac:dyDescent="0.25">
      <c r="A428" s="12">
        <v>6141</v>
      </c>
      <c r="B428" s="3" t="s">
        <v>1585</v>
      </c>
      <c r="C428" s="4" t="s">
        <v>876</v>
      </c>
      <c r="D428" s="4" t="s">
        <v>816</v>
      </c>
      <c r="E428" s="4" t="s">
        <v>817</v>
      </c>
      <c r="F428" s="3" t="s">
        <v>852</v>
      </c>
      <c r="G428" s="3" t="s">
        <v>853</v>
      </c>
      <c r="H428" s="3" t="s">
        <v>765</v>
      </c>
      <c r="I428" s="3" t="s">
        <v>766</v>
      </c>
      <c r="J428" s="5" t="s">
        <v>687</v>
      </c>
      <c r="K428" s="5" t="s">
        <v>767</v>
      </c>
      <c r="L428" s="3" t="s">
        <v>994</v>
      </c>
      <c r="M428" s="6" t="s">
        <v>995</v>
      </c>
    </row>
    <row r="429" spans="1:13" x14ac:dyDescent="0.25">
      <c r="A429" s="12">
        <v>6169</v>
      </c>
      <c r="B429" s="3" t="s">
        <v>1586</v>
      </c>
      <c r="C429" s="4" t="s">
        <v>890</v>
      </c>
      <c r="D429" s="4" t="s">
        <v>653</v>
      </c>
      <c r="E429" s="4" t="s">
        <v>840</v>
      </c>
      <c r="F429" s="3" t="s">
        <v>852</v>
      </c>
      <c r="G429" s="3" t="s">
        <v>853</v>
      </c>
      <c r="H429" s="3" t="s">
        <v>765</v>
      </c>
      <c r="I429" s="3" t="s">
        <v>766</v>
      </c>
      <c r="J429" s="5" t="s">
        <v>655</v>
      </c>
      <c r="K429" s="5" t="s">
        <v>795</v>
      </c>
      <c r="L429" s="3" t="s">
        <v>891</v>
      </c>
      <c r="M429" s="6" t="s">
        <v>892</v>
      </c>
    </row>
    <row r="430" spans="1:13" x14ac:dyDescent="0.25">
      <c r="A430" s="12">
        <v>6178</v>
      </c>
      <c r="B430" s="3" t="s">
        <v>1587</v>
      </c>
      <c r="C430" s="4" t="s">
        <v>890</v>
      </c>
      <c r="D430" s="4" t="s">
        <v>653</v>
      </c>
      <c r="E430" s="4" t="s">
        <v>840</v>
      </c>
      <c r="F430" s="3" t="s">
        <v>852</v>
      </c>
      <c r="G430" s="3" t="s">
        <v>853</v>
      </c>
      <c r="H430" s="3" t="s">
        <v>765</v>
      </c>
      <c r="I430" s="3" t="s">
        <v>766</v>
      </c>
      <c r="J430" s="5" t="s">
        <v>655</v>
      </c>
      <c r="K430" s="5" t="s">
        <v>795</v>
      </c>
      <c r="L430" s="3" t="s">
        <v>975</v>
      </c>
      <c r="M430" s="6" t="s">
        <v>976</v>
      </c>
    </row>
    <row r="431" spans="1:13" x14ac:dyDescent="0.25">
      <c r="A431" s="12">
        <v>6187</v>
      </c>
      <c r="B431" s="3" t="s">
        <v>1588</v>
      </c>
      <c r="C431" s="4" t="s">
        <v>915</v>
      </c>
      <c r="D431" s="4" t="s">
        <v>644</v>
      </c>
      <c r="E431" s="4" t="s">
        <v>798</v>
      </c>
      <c r="F431" s="3" t="s">
        <v>655</v>
      </c>
      <c r="G431" s="3" t="s">
        <v>916</v>
      </c>
      <c r="H431" s="3" t="s">
        <v>771</v>
      </c>
      <c r="I431" s="3" t="s">
        <v>772</v>
      </c>
      <c r="J431" s="5" t="s">
        <v>694</v>
      </c>
      <c r="K431" s="5" t="s">
        <v>799</v>
      </c>
      <c r="L431" s="3" t="s">
        <v>1589</v>
      </c>
      <c r="M431" s="6" t="s">
        <v>1590</v>
      </c>
    </row>
    <row r="432" spans="1:13" x14ac:dyDescent="0.25">
      <c r="A432" s="12">
        <v>6196</v>
      </c>
      <c r="B432" s="3" t="s">
        <v>1591</v>
      </c>
      <c r="C432" s="4" t="s">
        <v>880</v>
      </c>
      <c r="D432" s="4" t="s">
        <v>697</v>
      </c>
      <c r="E432" s="4" t="s">
        <v>794</v>
      </c>
      <c r="F432" s="3" t="s">
        <v>852</v>
      </c>
      <c r="G432" s="3" t="s">
        <v>853</v>
      </c>
      <c r="H432" s="3" t="s">
        <v>765</v>
      </c>
      <c r="I432" s="3" t="s">
        <v>766</v>
      </c>
      <c r="J432" s="5" t="s">
        <v>655</v>
      </c>
      <c r="K432" s="5" t="s">
        <v>795</v>
      </c>
      <c r="L432" s="3" t="s">
        <v>938</v>
      </c>
      <c r="M432" s="6" t="s">
        <v>939</v>
      </c>
    </row>
    <row r="433" spans="1:13" x14ac:dyDescent="0.25">
      <c r="A433" s="12">
        <v>6202</v>
      </c>
      <c r="B433" s="3" t="s">
        <v>1592</v>
      </c>
      <c r="C433" s="4" t="s">
        <v>908</v>
      </c>
      <c r="D433" s="4" t="s">
        <v>699</v>
      </c>
      <c r="E433" s="4" t="s">
        <v>770</v>
      </c>
      <c r="F433" s="3" t="s">
        <v>955</v>
      </c>
      <c r="G433" s="3" t="s">
        <v>956</v>
      </c>
      <c r="H433" s="3" t="s">
        <v>771</v>
      </c>
      <c r="I433" s="3" t="s">
        <v>772</v>
      </c>
      <c r="J433" s="5" t="s">
        <v>662</v>
      </c>
      <c r="K433" s="5" t="s">
        <v>773</v>
      </c>
      <c r="L433" s="3" t="s">
        <v>1593</v>
      </c>
      <c r="M433" s="6" t="s">
        <v>1594</v>
      </c>
    </row>
    <row r="434" spans="1:13" x14ac:dyDescent="0.25">
      <c r="A434" s="12">
        <v>6211</v>
      </c>
      <c r="B434" s="3" t="s">
        <v>1595</v>
      </c>
      <c r="C434" s="4" t="s">
        <v>876</v>
      </c>
      <c r="D434" s="4" t="s">
        <v>816</v>
      </c>
      <c r="E434" s="4" t="s">
        <v>817</v>
      </c>
      <c r="F434" s="3" t="s">
        <v>852</v>
      </c>
      <c r="G434" s="3" t="s">
        <v>853</v>
      </c>
      <c r="H434" s="3" t="s">
        <v>765</v>
      </c>
      <c r="I434" s="3" t="s">
        <v>766</v>
      </c>
      <c r="J434" s="5" t="s">
        <v>687</v>
      </c>
      <c r="K434" s="5" t="s">
        <v>767</v>
      </c>
      <c r="L434" s="3" t="s">
        <v>877</v>
      </c>
      <c r="M434" s="6" t="s">
        <v>878</v>
      </c>
    </row>
    <row r="435" spans="1:13" x14ac:dyDescent="0.25">
      <c r="A435" s="12">
        <v>6220</v>
      </c>
      <c r="B435" s="3" t="s">
        <v>1596</v>
      </c>
      <c r="C435" s="4" t="s">
        <v>880</v>
      </c>
      <c r="D435" s="4" t="s">
        <v>697</v>
      </c>
      <c r="E435" s="4" t="s">
        <v>794</v>
      </c>
      <c r="F435" s="3" t="s">
        <v>852</v>
      </c>
      <c r="G435" s="3" t="s">
        <v>853</v>
      </c>
      <c r="H435" s="3" t="s">
        <v>765</v>
      </c>
      <c r="I435" s="3" t="s">
        <v>766</v>
      </c>
      <c r="J435" s="5" t="s">
        <v>655</v>
      </c>
      <c r="K435" s="5" t="s">
        <v>795</v>
      </c>
      <c r="L435" s="3" t="s">
        <v>938</v>
      </c>
      <c r="M435" s="6" t="s">
        <v>939</v>
      </c>
    </row>
    <row r="436" spans="1:13" x14ac:dyDescent="0.25">
      <c r="A436" s="12">
        <v>6239</v>
      </c>
      <c r="B436" s="3" t="s">
        <v>1597</v>
      </c>
      <c r="C436" s="4" t="s">
        <v>880</v>
      </c>
      <c r="D436" s="4" t="s">
        <v>697</v>
      </c>
      <c r="E436" s="4" t="s">
        <v>794</v>
      </c>
      <c r="F436" s="3" t="s">
        <v>852</v>
      </c>
      <c r="G436" s="3" t="s">
        <v>853</v>
      </c>
      <c r="H436" s="3" t="s">
        <v>765</v>
      </c>
      <c r="I436" s="3" t="s">
        <v>766</v>
      </c>
      <c r="J436" s="5" t="s">
        <v>655</v>
      </c>
      <c r="K436" s="5" t="s">
        <v>795</v>
      </c>
      <c r="L436" s="3" t="s">
        <v>1283</v>
      </c>
      <c r="M436" s="6" t="s">
        <v>1284</v>
      </c>
    </row>
    <row r="437" spans="1:13" x14ac:dyDescent="0.25">
      <c r="A437" s="12">
        <v>6248</v>
      </c>
      <c r="B437" s="3" t="s">
        <v>1598</v>
      </c>
      <c r="C437" s="4" t="s">
        <v>872</v>
      </c>
      <c r="D437" s="4" t="s">
        <v>832</v>
      </c>
      <c r="E437" s="4" t="s">
        <v>833</v>
      </c>
      <c r="F437" s="3" t="s">
        <v>852</v>
      </c>
      <c r="G437" s="3" t="s">
        <v>853</v>
      </c>
      <c r="H437" s="3" t="s">
        <v>765</v>
      </c>
      <c r="I437" s="3" t="s">
        <v>766</v>
      </c>
      <c r="J437" s="5" t="s">
        <v>655</v>
      </c>
      <c r="K437" s="5" t="s">
        <v>795</v>
      </c>
      <c r="L437" s="3" t="s">
        <v>987</v>
      </c>
      <c r="M437" s="6" t="s">
        <v>988</v>
      </c>
    </row>
    <row r="438" spans="1:13" x14ac:dyDescent="0.25">
      <c r="A438" s="12">
        <v>6257</v>
      </c>
      <c r="B438" s="3" t="s">
        <v>1599</v>
      </c>
      <c r="C438" s="4" t="s">
        <v>1035</v>
      </c>
      <c r="D438" s="4" t="s">
        <v>776</v>
      </c>
      <c r="E438" s="4" t="s">
        <v>777</v>
      </c>
      <c r="F438" s="3" t="s">
        <v>852</v>
      </c>
      <c r="G438" s="3" t="s">
        <v>853</v>
      </c>
      <c r="H438" s="3" t="s">
        <v>771</v>
      </c>
      <c r="I438" s="3" t="s">
        <v>772</v>
      </c>
      <c r="J438" s="5" t="s">
        <v>662</v>
      </c>
      <c r="K438" s="5" t="s">
        <v>773</v>
      </c>
      <c r="L438" s="3" t="s">
        <v>1319</v>
      </c>
      <c r="M438" s="6" t="s">
        <v>1320</v>
      </c>
    </row>
    <row r="439" spans="1:13" x14ac:dyDescent="0.25">
      <c r="A439" s="12">
        <v>6266</v>
      </c>
      <c r="B439" s="3" t="s">
        <v>1600</v>
      </c>
      <c r="C439" s="4" t="s">
        <v>1154</v>
      </c>
      <c r="D439" s="4" t="s">
        <v>644</v>
      </c>
      <c r="E439" s="4" t="s">
        <v>798</v>
      </c>
      <c r="F439" s="3" t="s">
        <v>955</v>
      </c>
      <c r="G439" s="3" t="s">
        <v>956</v>
      </c>
      <c r="H439" s="3" t="s">
        <v>771</v>
      </c>
      <c r="I439" s="3" t="s">
        <v>772</v>
      </c>
      <c r="J439" s="5" t="s">
        <v>694</v>
      </c>
      <c r="K439" s="5" t="s">
        <v>799</v>
      </c>
      <c r="L439" s="3" t="s">
        <v>1518</v>
      </c>
      <c r="M439" s="6" t="s">
        <v>1519</v>
      </c>
    </row>
    <row r="440" spans="1:13" x14ac:dyDescent="0.25">
      <c r="A440" s="12">
        <v>6275</v>
      </c>
      <c r="B440" s="3" t="s">
        <v>1601</v>
      </c>
      <c r="C440" s="4" t="s">
        <v>887</v>
      </c>
      <c r="D440" s="4" t="s">
        <v>820</v>
      </c>
      <c r="E440" s="4" t="s">
        <v>821</v>
      </c>
      <c r="F440" s="3" t="s">
        <v>852</v>
      </c>
      <c r="G440" s="3" t="s">
        <v>853</v>
      </c>
      <c r="H440" s="3" t="s">
        <v>771</v>
      </c>
      <c r="I440" s="3" t="s">
        <v>772</v>
      </c>
      <c r="J440" s="5" t="s">
        <v>694</v>
      </c>
      <c r="K440" s="5" t="s">
        <v>799</v>
      </c>
      <c r="L440" s="3" t="s">
        <v>727</v>
      </c>
      <c r="M440" s="6" t="s">
        <v>888</v>
      </c>
    </row>
    <row r="441" spans="1:13" x14ac:dyDescent="0.25">
      <c r="A441" s="12">
        <v>6284</v>
      </c>
      <c r="B441" s="3" t="s">
        <v>1602</v>
      </c>
      <c r="C441" s="4" t="s">
        <v>901</v>
      </c>
      <c r="D441" s="4" t="s">
        <v>785</v>
      </c>
      <c r="E441" s="4" t="s">
        <v>786</v>
      </c>
      <c r="F441" s="3" t="s">
        <v>852</v>
      </c>
      <c r="G441" s="3" t="s">
        <v>853</v>
      </c>
      <c r="H441" s="3" t="s">
        <v>771</v>
      </c>
      <c r="I441" s="3" t="s">
        <v>772</v>
      </c>
      <c r="J441" s="5" t="s">
        <v>662</v>
      </c>
      <c r="K441" s="5" t="s">
        <v>773</v>
      </c>
      <c r="L441" s="3" t="s">
        <v>902</v>
      </c>
      <c r="M441" s="6" t="s">
        <v>903</v>
      </c>
    </row>
    <row r="442" spans="1:13" x14ac:dyDescent="0.25">
      <c r="A442" s="12">
        <v>6293</v>
      </c>
      <c r="B442" s="3" t="s">
        <v>1603</v>
      </c>
      <c r="C442" s="4" t="s">
        <v>1291</v>
      </c>
      <c r="D442" s="4" t="s">
        <v>812</v>
      </c>
      <c r="E442" s="4" t="s">
        <v>813</v>
      </c>
      <c r="F442" s="3" t="s">
        <v>655</v>
      </c>
      <c r="G442" s="3" t="s">
        <v>916</v>
      </c>
      <c r="H442" s="3" t="s">
        <v>756</v>
      </c>
      <c r="I442" s="3" t="s">
        <v>757</v>
      </c>
      <c r="J442" s="5" t="s">
        <v>808</v>
      </c>
      <c r="K442" s="5" t="s">
        <v>813</v>
      </c>
      <c r="L442" s="3" t="s">
        <v>1479</v>
      </c>
      <c r="M442" s="6" t="s">
        <v>1480</v>
      </c>
    </row>
    <row r="443" spans="1:13" x14ac:dyDescent="0.25">
      <c r="A443" s="12">
        <v>6309</v>
      </c>
      <c r="B443" s="3" t="s">
        <v>1604</v>
      </c>
      <c r="C443" s="4" t="s">
        <v>1154</v>
      </c>
      <c r="D443" s="4" t="s">
        <v>644</v>
      </c>
      <c r="E443" s="4" t="s">
        <v>798</v>
      </c>
      <c r="F443" s="3" t="s">
        <v>955</v>
      </c>
      <c r="G443" s="3" t="s">
        <v>956</v>
      </c>
      <c r="H443" s="3" t="s">
        <v>771</v>
      </c>
      <c r="I443" s="3" t="s">
        <v>772</v>
      </c>
      <c r="J443" s="5" t="s">
        <v>694</v>
      </c>
      <c r="K443" s="5" t="s">
        <v>799</v>
      </c>
      <c r="L443" s="3" t="s">
        <v>952</v>
      </c>
      <c r="M443" s="6" t="s">
        <v>953</v>
      </c>
    </row>
    <row r="444" spans="1:13" x14ac:dyDescent="0.25">
      <c r="A444" s="12">
        <v>6318</v>
      </c>
      <c r="B444" s="3" t="s">
        <v>1605</v>
      </c>
      <c r="C444" s="4" t="s">
        <v>1172</v>
      </c>
      <c r="D444" s="4" t="s">
        <v>824</v>
      </c>
      <c r="E444" s="4" t="s">
        <v>825</v>
      </c>
      <c r="F444" s="3" t="s">
        <v>852</v>
      </c>
      <c r="G444" s="3" t="s">
        <v>853</v>
      </c>
      <c r="H444" s="3" t="s">
        <v>771</v>
      </c>
      <c r="I444" s="3" t="s">
        <v>772</v>
      </c>
      <c r="J444" s="5" t="s">
        <v>694</v>
      </c>
      <c r="K444" s="5" t="s">
        <v>799</v>
      </c>
      <c r="L444" s="3" t="s">
        <v>1544</v>
      </c>
      <c r="M444" s="6" t="s">
        <v>1545</v>
      </c>
    </row>
    <row r="445" spans="1:13" x14ac:dyDescent="0.25">
      <c r="A445" s="12">
        <v>6327</v>
      </c>
      <c r="B445" s="3" t="s">
        <v>1606</v>
      </c>
      <c r="C445" s="4" t="s">
        <v>920</v>
      </c>
      <c r="D445" s="4" t="s">
        <v>836</v>
      </c>
      <c r="E445" s="4" t="s">
        <v>837</v>
      </c>
      <c r="F445" s="3" t="s">
        <v>852</v>
      </c>
      <c r="G445" s="3" t="s">
        <v>853</v>
      </c>
      <c r="H445" s="3" t="s">
        <v>765</v>
      </c>
      <c r="I445" s="3" t="s">
        <v>766</v>
      </c>
      <c r="J445" s="5" t="s">
        <v>653</v>
      </c>
      <c r="K445" s="5" t="s">
        <v>791</v>
      </c>
      <c r="L445" s="3" t="s">
        <v>1218</v>
      </c>
      <c r="M445" s="6" t="s">
        <v>1219</v>
      </c>
    </row>
    <row r="446" spans="1:13" x14ac:dyDescent="0.25">
      <c r="A446" s="12">
        <v>6336</v>
      </c>
      <c r="B446" s="3" t="s">
        <v>1607</v>
      </c>
      <c r="C446" s="4" t="s">
        <v>1511</v>
      </c>
      <c r="D446" s="4" t="s">
        <v>763</v>
      </c>
      <c r="E446" s="4" t="s">
        <v>764</v>
      </c>
      <c r="F446" s="3" t="s">
        <v>655</v>
      </c>
      <c r="G446" s="3" t="s">
        <v>916</v>
      </c>
      <c r="H446" s="3" t="s">
        <v>765</v>
      </c>
      <c r="I446" s="3" t="s">
        <v>766</v>
      </c>
      <c r="J446" s="5" t="s">
        <v>687</v>
      </c>
      <c r="K446" s="5" t="s">
        <v>767</v>
      </c>
      <c r="L446" s="3" t="s">
        <v>1207</v>
      </c>
      <c r="M446" s="6" t="s">
        <v>1208</v>
      </c>
    </row>
    <row r="447" spans="1:13" x14ac:dyDescent="0.25">
      <c r="A447" s="12">
        <v>6345</v>
      </c>
      <c r="B447" s="3" t="s">
        <v>1608</v>
      </c>
      <c r="C447" s="4" t="s">
        <v>1097</v>
      </c>
      <c r="D447" s="4" t="s">
        <v>645</v>
      </c>
      <c r="E447" s="4" t="s">
        <v>802</v>
      </c>
      <c r="F447" s="3" t="s">
        <v>852</v>
      </c>
      <c r="G447" s="3" t="s">
        <v>853</v>
      </c>
      <c r="H447" s="3" t="s">
        <v>771</v>
      </c>
      <c r="I447" s="3" t="s">
        <v>772</v>
      </c>
      <c r="J447" s="5" t="s">
        <v>686</v>
      </c>
      <c r="K447" s="5" t="s">
        <v>782</v>
      </c>
      <c r="L447" s="3" t="s">
        <v>1102</v>
      </c>
      <c r="M447" s="6" t="s">
        <v>1103</v>
      </c>
    </row>
    <row r="448" spans="1:13" x14ac:dyDescent="0.25">
      <c r="A448" s="12">
        <v>6354</v>
      </c>
      <c r="B448" s="3" t="s">
        <v>1609</v>
      </c>
      <c r="C448" s="4" t="s">
        <v>901</v>
      </c>
      <c r="D448" s="4" t="s">
        <v>785</v>
      </c>
      <c r="E448" s="4" t="s">
        <v>786</v>
      </c>
      <c r="F448" s="3" t="s">
        <v>852</v>
      </c>
      <c r="G448" s="3" t="s">
        <v>853</v>
      </c>
      <c r="H448" s="3" t="s">
        <v>771</v>
      </c>
      <c r="I448" s="3" t="s">
        <v>772</v>
      </c>
      <c r="J448" s="5" t="s">
        <v>662</v>
      </c>
      <c r="K448" s="5" t="s">
        <v>773</v>
      </c>
      <c r="L448" s="3" t="s">
        <v>1271</v>
      </c>
      <c r="M448" s="6" t="s">
        <v>1272</v>
      </c>
    </row>
    <row r="449" spans="1:13" x14ac:dyDescent="0.25">
      <c r="A449" s="12">
        <v>6363</v>
      </c>
      <c r="B449" s="3" t="s">
        <v>1610</v>
      </c>
      <c r="C449" s="4" t="s">
        <v>920</v>
      </c>
      <c r="D449" s="4" t="s">
        <v>836</v>
      </c>
      <c r="E449" s="4" t="s">
        <v>837</v>
      </c>
      <c r="F449" s="3" t="s">
        <v>852</v>
      </c>
      <c r="G449" s="3" t="s">
        <v>853</v>
      </c>
      <c r="H449" s="3" t="s">
        <v>765</v>
      </c>
      <c r="I449" s="3" t="s">
        <v>766</v>
      </c>
      <c r="J449" s="5" t="s">
        <v>653</v>
      </c>
      <c r="K449" s="5" t="s">
        <v>791</v>
      </c>
      <c r="L449" s="3" t="s">
        <v>921</v>
      </c>
      <c r="M449" s="6" t="s">
        <v>922</v>
      </c>
    </row>
    <row r="450" spans="1:13" x14ac:dyDescent="0.25">
      <c r="A450" s="12">
        <v>6372</v>
      </c>
      <c r="B450" s="3" t="s">
        <v>1611</v>
      </c>
      <c r="C450" s="4" t="s">
        <v>1291</v>
      </c>
      <c r="D450" s="4" t="s">
        <v>812</v>
      </c>
      <c r="E450" s="4" t="s">
        <v>813</v>
      </c>
      <c r="F450" s="3" t="s">
        <v>655</v>
      </c>
      <c r="G450" s="3" t="s">
        <v>916</v>
      </c>
      <c r="H450" s="3" t="s">
        <v>756</v>
      </c>
      <c r="I450" s="3" t="s">
        <v>757</v>
      </c>
      <c r="J450" s="5" t="s">
        <v>808</v>
      </c>
      <c r="K450" s="5" t="s">
        <v>813</v>
      </c>
      <c r="L450" s="3" t="s">
        <v>1425</v>
      </c>
      <c r="M450" s="6" t="s">
        <v>1426</v>
      </c>
    </row>
    <row r="451" spans="1:13" x14ac:dyDescent="0.25">
      <c r="A451" s="12">
        <v>6381</v>
      </c>
      <c r="B451" s="3" t="s">
        <v>1612</v>
      </c>
      <c r="C451" s="4" t="s">
        <v>851</v>
      </c>
      <c r="D451" s="4" t="s">
        <v>808</v>
      </c>
      <c r="E451" s="4" t="s">
        <v>809</v>
      </c>
      <c r="F451" s="3" t="s">
        <v>852</v>
      </c>
      <c r="G451" s="3" t="s">
        <v>853</v>
      </c>
      <c r="H451" s="3" t="s">
        <v>771</v>
      </c>
      <c r="I451" s="3" t="s">
        <v>772</v>
      </c>
      <c r="J451" s="5" t="s">
        <v>686</v>
      </c>
      <c r="K451" s="5" t="s">
        <v>782</v>
      </c>
      <c r="L451" s="3" t="s">
        <v>1348</v>
      </c>
      <c r="M451" s="6" t="s">
        <v>1349</v>
      </c>
    </row>
    <row r="452" spans="1:13" x14ac:dyDescent="0.25">
      <c r="A452" s="12">
        <v>6390</v>
      </c>
      <c r="B452" s="3" t="s">
        <v>1613</v>
      </c>
      <c r="C452" s="4" t="s">
        <v>872</v>
      </c>
      <c r="D452" s="4" t="s">
        <v>832</v>
      </c>
      <c r="E452" s="4" t="s">
        <v>833</v>
      </c>
      <c r="F452" s="3" t="s">
        <v>852</v>
      </c>
      <c r="G452" s="3" t="s">
        <v>853</v>
      </c>
      <c r="H452" s="3" t="s">
        <v>765</v>
      </c>
      <c r="I452" s="3" t="s">
        <v>766</v>
      </c>
      <c r="J452" s="5" t="s">
        <v>655</v>
      </c>
      <c r="K452" s="5" t="s">
        <v>795</v>
      </c>
      <c r="L452" s="3" t="s">
        <v>873</v>
      </c>
      <c r="M452" s="6" t="s">
        <v>874</v>
      </c>
    </row>
    <row r="453" spans="1:13" x14ac:dyDescent="0.25">
      <c r="A453" s="12">
        <v>6406</v>
      </c>
      <c r="B453" s="3" t="s">
        <v>1614</v>
      </c>
      <c r="C453" s="4" t="s">
        <v>872</v>
      </c>
      <c r="D453" s="4" t="s">
        <v>832</v>
      </c>
      <c r="E453" s="4" t="s">
        <v>833</v>
      </c>
      <c r="F453" s="3" t="s">
        <v>852</v>
      </c>
      <c r="G453" s="3" t="s">
        <v>853</v>
      </c>
      <c r="H453" s="3" t="s">
        <v>765</v>
      </c>
      <c r="I453" s="3" t="s">
        <v>766</v>
      </c>
      <c r="J453" s="5" t="s">
        <v>655</v>
      </c>
      <c r="K453" s="5" t="s">
        <v>795</v>
      </c>
      <c r="L453" s="3" t="s">
        <v>1014</v>
      </c>
      <c r="M453" s="6" t="s">
        <v>1015</v>
      </c>
    </row>
    <row r="454" spans="1:13" x14ac:dyDescent="0.25">
      <c r="A454" s="12">
        <v>6415</v>
      </c>
      <c r="B454" s="3" t="s">
        <v>1615</v>
      </c>
      <c r="C454" s="4" t="s">
        <v>934</v>
      </c>
      <c r="D454" s="4" t="s">
        <v>763</v>
      </c>
      <c r="E454" s="4" t="s">
        <v>764</v>
      </c>
      <c r="F454" s="3" t="s">
        <v>852</v>
      </c>
      <c r="G454" s="3" t="s">
        <v>853</v>
      </c>
      <c r="H454" s="3" t="s">
        <v>765</v>
      </c>
      <c r="I454" s="3" t="s">
        <v>766</v>
      </c>
      <c r="J454" s="5" t="s">
        <v>687</v>
      </c>
      <c r="K454" s="5" t="s">
        <v>767</v>
      </c>
      <c r="L454" s="3" t="s">
        <v>1159</v>
      </c>
      <c r="M454" s="6" t="s">
        <v>1160</v>
      </c>
    </row>
    <row r="455" spans="1:13" x14ac:dyDescent="0.25">
      <c r="A455" s="12">
        <v>6424</v>
      </c>
      <c r="B455" s="3" t="s">
        <v>1616</v>
      </c>
      <c r="C455" s="4" t="s">
        <v>876</v>
      </c>
      <c r="D455" s="4" t="s">
        <v>816</v>
      </c>
      <c r="E455" s="4" t="s">
        <v>817</v>
      </c>
      <c r="F455" s="3" t="s">
        <v>852</v>
      </c>
      <c r="G455" s="3" t="s">
        <v>853</v>
      </c>
      <c r="H455" s="3" t="s">
        <v>765</v>
      </c>
      <c r="I455" s="3" t="s">
        <v>766</v>
      </c>
      <c r="J455" s="5" t="s">
        <v>687</v>
      </c>
      <c r="K455" s="5" t="s">
        <v>767</v>
      </c>
      <c r="L455" s="3" t="s">
        <v>994</v>
      </c>
      <c r="M455" s="6" t="s">
        <v>995</v>
      </c>
    </row>
    <row r="456" spans="1:13" x14ac:dyDescent="0.25">
      <c r="A456" s="12">
        <v>6433</v>
      </c>
      <c r="B456" s="3" t="s">
        <v>1617</v>
      </c>
      <c r="C456" s="4" t="s">
        <v>887</v>
      </c>
      <c r="D456" s="4" t="s">
        <v>820</v>
      </c>
      <c r="E456" s="4" t="s">
        <v>821</v>
      </c>
      <c r="F456" s="3" t="s">
        <v>852</v>
      </c>
      <c r="G456" s="3" t="s">
        <v>853</v>
      </c>
      <c r="H456" s="3" t="s">
        <v>771</v>
      </c>
      <c r="I456" s="3" t="s">
        <v>772</v>
      </c>
      <c r="J456" s="5" t="s">
        <v>694</v>
      </c>
      <c r="K456" s="5" t="s">
        <v>799</v>
      </c>
      <c r="L456" s="3" t="s">
        <v>1618</v>
      </c>
      <c r="M456" s="6" t="s">
        <v>1619</v>
      </c>
    </row>
    <row r="457" spans="1:13" x14ac:dyDescent="0.25">
      <c r="A457" s="12">
        <v>6442</v>
      </c>
      <c r="B457" s="3" t="s">
        <v>1620</v>
      </c>
      <c r="C457" s="4" t="s">
        <v>1621</v>
      </c>
      <c r="D457" s="4" t="s">
        <v>699</v>
      </c>
      <c r="E457" s="4" t="s">
        <v>770</v>
      </c>
      <c r="F457" s="3" t="s">
        <v>655</v>
      </c>
      <c r="G457" s="3" t="s">
        <v>916</v>
      </c>
      <c r="H457" s="3" t="s">
        <v>771</v>
      </c>
      <c r="I457" s="3" t="s">
        <v>772</v>
      </c>
      <c r="J457" s="5" t="s">
        <v>662</v>
      </c>
      <c r="K457" s="5" t="s">
        <v>773</v>
      </c>
      <c r="L457" s="3" t="s">
        <v>909</v>
      </c>
      <c r="M457" s="6" t="s">
        <v>910</v>
      </c>
    </row>
    <row r="458" spans="1:13" x14ac:dyDescent="0.25">
      <c r="A458" s="12">
        <v>6451</v>
      </c>
      <c r="B458" s="3" t="s">
        <v>1622</v>
      </c>
      <c r="C458" s="4" t="s">
        <v>876</v>
      </c>
      <c r="D458" s="4" t="s">
        <v>816</v>
      </c>
      <c r="E458" s="4" t="s">
        <v>817</v>
      </c>
      <c r="F458" s="3" t="s">
        <v>852</v>
      </c>
      <c r="G458" s="3" t="s">
        <v>853</v>
      </c>
      <c r="H458" s="3" t="s">
        <v>765</v>
      </c>
      <c r="I458" s="3" t="s">
        <v>766</v>
      </c>
      <c r="J458" s="5" t="s">
        <v>687</v>
      </c>
      <c r="K458" s="5" t="s">
        <v>767</v>
      </c>
      <c r="L458" s="3" t="s">
        <v>1475</v>
      </c>
      <c r="M458" s="6" t="s">
        <v>1476</v>
      </c>
    </row>
    <row r="459" spans="1:13" x14ac:dyDescent="0.25">
      <c r="A459" s="12">
        <v>6460</v>
      </c>
      <c r="B459" s="3" t="s">
        <v>1623</v>
      </c>
      <c r="C459" s="4" t="s">
        <v>864</v>
      </c>
      <c r="D459" s="4" t="s">
        <v>780</v>
      </c>
      <c r="E459" s="4" t="s">
        <v>781</v>
      </c>
      <c r="F459" s="3" t="s">
        <v>852</v>
      </c>
      <c r="G459" s="3" t="s">
        <v>853</v>
      </c>
      <c r="H459" s="3" t="s">
        <v>771</v>
      </c>
      <c r="I459" s="3" t="s">
        <v>772</v>
      </c>
      <c r="J459" s="5" t="s">
        <v>686</v>
      </c>
      <c r="K459" s="5" t="s">
        <v>782</v>
      </c>
      <c r="L459" s="3" t="s">
        <v>1456</v>
      </c>
      <c r="M459" s="6" t="s">
        <v>1457</v>
      </c>
    </row>
    <row r="460" spans="1:13" x14ac:dyDescent="0.25">
      <c r="A460" s="12">
        <v>6479</v>
      </c>
      <c r="B460" s="3" t="s">
        <v>1624</v>
      </c>
      <c r="C460" s="4" t="s">
        <v>934</v>
      </c>
      <c r="D460" s="4" t="s">
        <v>763</v>
      </c>
      <c r="E460" s="4" t="s">
        <v>764</v>
      </c>
      <c r="F460" s="3" t="s">
        <v>852</v>
      </c>
      <c r="G460" s="3" t="s">
        <v>853</v>
      </c>
      <c r="H460" s="3" t="s">
        <v>765</v>
      </c>
      <c r="I460" s="3" t="s">
        <v>766</v>
      </c>
      <c r="J460" s="5" t="s">
        <v>687</v>
      </c>
      <c r="K460" s="5" t="s">
        <v>767</v>
      </c>
      <c r="L460" s="3" t="s">
        <v>1028</v>
      </c>
      <c r="M460" s="6" t="s">
        <v>1029</v>
      </c>
    </row>
    <row r="461" spans="1:13" x14ac:dyDescent="0.25">
      <c r="A461" s="12">
        <v>6488</v>
      </c>
      <c r="B461" s="3" t="s">
        <v>1625</v>
      </c>
      <c r="C461" s="4" t="s">
        <v>960</v>
      </c>
      <c r="D461" s="4" t="s">
        <v>820</v>
      </c>
      <c r="E461" s="4" t="s">
        <v>821</v>
      </c>
      <c r="F461" s="3" t="s">
        <v>655</v>
      </c>
      <c r="G461" s="3" t="s">
        <v>916</v>
      </c>
      <c r="H461" s="3" t="s">
        <v>771</v>
      </c>
      <c r="I461" s="3" t="s">
        <v>772</v>
      </c>
      <c r="J461" s="5" t="s">
        <v>694</v>
      </c>
      <c r="K461" s="5" t="s">
        <v>799</v>
      </c>
      <c r="L461" s="3" t="s">
        <v>1032</v>
      </c>
      <c r="M461" s="6" t="s">
        <v>1033</v>
      </c>
    </row>
    <row r="462" spans="1:13" x14ac:dyDescent="0.25">
      <c r="A462" s="12">
        <v>6497</v>
      </c>
      <c r="B462" s="3" t="s">
        <v>1626</v>
      </c>
      <c r="C462" s="4" t="s">
        <v>1418</v>
      </c>
      <c r="D462" s="4" t="s">
        <v>828</v>
      </c>
      <c r="E462" s="4" t="s">
        <v>829</v>
      </c>
      <c r="F462" s="3" t="s">
        <v>655</v>
      </c>
      <c r="G462" s="3" t="s">
        <v>916</v>
      </c>
      <c r="H462" s="3" t="s">
        <v>765</v>
      </c>
      <c r="I462" s="3" t="s">
        <v>766</v>
      </c>
      <c r="J462" s="5" t="s">
        <v>687</v>
      </c>
      <c r="K462" s="5" t="s">
        <v>767</v>
      </c>
      <c r="L462" s="3" t="s">
        <v>869</v>
      </c>
      <c r="M462" s="6" t="s">
        <v>870</v>
      </c>
    </row>
    <row r="463" spans="1:13" x14ac:dyDescent="0.25">
      <c r="A463" s="12">
        <v>6503</v>
      </c>
      <c r="B463" s="3" t="s">
        <v>1627</v>
      </c>
      <c r="C463" s="4" t="s">
        <v>1097</v>
      </c>
      <c r="D463" s="4" t="s">
        <v>645</v>
      </c>
      <c r="E463" s="4" t="s">
        <v>802</v>
      </c>
      <c r="F463" s="3" t="s">
        <v>852</v>
      </c>
      <c r="G463" s="3" t="s">
        <v>853</v>
      </c>
      <c r="H463" s="3" t="s">
        <v>771</v>
      </c>
      <c r="I463" s="3" t="s">
        <v>772</v>
      </c>
      <c r="J463" s="5" t="s">
        <v>686</v>
      </c>
      <c r="K463" s="5" t="s">
        <v>782</v>
      </c>
      <c r="L463" s="3" t="s">
        <v>1299</v>
      </c>
      <c r="M463" s="6" t="s">
        <v>1300</v>
      </c>
    </row>
    <row r="464" spans="1:13" x14ac:dyDescent="0.25">
      <c r="A464" s="12">
        <v>6512</v>
      </c>
      <c r="B464" s="3" t="s">
        <v>1628</v>
      </c>
      <c r="C464" s="4" t="s">
        <v>868</v>
      </c>
      <c r="D464" s="4" t="s">
        <v>828</v>
      </c>
      <c r="E464" s="4" t="s">
        <v>829</v>
      </c>
      <c r="F464" s="3" t="s">
        <v>852</v>
      </c>
      <c r="G464" s="3" t="s">
        <v>853</v>
      </c>
      <c r="H464" s="3" t="s">
        <v>765</v>
      </c>
      <c r="I464" s="3" t="s">
        <v>766</v>
      </c>
      <c r="J464" s="5" t="s">
        <v>687</v>
      </c>
      <c r="K464" s="5" t="s">
        <v>767</v>
      </c>
      <c r="L464" s="3" t="s">
        <v>869</v>
      </c>
      <c r="M464" s="6" t="s">
        <v>870</v>
      </c>
    </row>
    <row r="465" spans="1:13" x14ac:dyDescent="0.25">
      <c r="A465" s="12">
        <v>6521</v>
      </c>
      <c r="B465" s="3" t="s">
        <v>1629</v>
      </c>
      <c r="C465" s="4" t="s">
        <v>1002</v>
      </c>
      <c r="D465" s="4" t="s">
        <v>758</v>
      </c>
      <c r="E465" s="4" t="s">
        <v>805</v>
      </c>
      <c r="F465" s="3" t="s">
        <v>852</v>
      </c>
      <c r="G465" s="3" t="s">
        <v>853</v>
      </c>
      <c r="H465" s="3" t="s">
        <v>765</v>
      </c>
      <c r="I465" s="3" t="s">
        <v>766</v>
      </c>
      <c r="J465" s="5" t="s">
        <v>653</v>
      </c>
      <c r="K465" s="5" t="s">
        <v>791</v>
      </c>
      <c r="L465" s="3" t="s">
        <v>1630</v>
      </c>
      <c r="M465" s="6" t="s">
        <v>1631</v>
      </c>
    </row>
    <row r="466" spans="1:13" x14ac:dyDescent="0.25">
      <c r="A466" s="12">
        <v>6530</v>
      </c>
      <c r="B466" s="3" t="s">
        <v>1632</v>
      </c>
      <c r="C466" s="4" t="s">
        <v>890</v>
      </c>
      <c r="D466" s="4" t="s">
        <v>653</v>
      </c>
      <c r="E466" s="4" t="s">
        <v>840</v>
      </c>
      <c r="F466" s="3" t="s">
        <v>852</v>
      </c>
      <c r="G466" s="3" t="s">
        <v>853</v>
      </c>
      <c r="H466" s="3" t="s">
        <v>765</v>
      </c>
      <c r="I466" s="3" t="s">
        <v>766</v>
      </c>
      <c r="J466" s="5" t="s">
        <v>655</v>
      </c>
      <c r="K466" s="5" t="s">
        <v>795</v>
      </c>
      <c r="L466" s="3" t="s">
        <v>894</v>
      </c>
      <c r="M466" s="6" t="s">
        <v>895</v>
      </c>
    </row>
    <row r="467" spans="1:13" x14ac:dyDescent="0.25">
      <c r="A467" s="12">
        <v>6549</v>
      </c>
      <c r="B467" s="3" t="s">
        <v>1633</v>
      </c>
      <c r="C467" s="4" t="s">
        <v>890</v>
      </c>
      <c r="D467" s="4" t="s">
        <v>653</v>
      </c>
      <c r="E467" s="4" t="s">
        <v>840</v>
      </c>
      <c r="F467" s="3" t="s">
        <v>852</v>
      </c>
      <c r="G467" s="3" t="s">
        <v>853</v>
      </c>
      <c r="H467" s="3" t="s">
        <v>765</v>
      </c>
      <c r="I467" s="3" t="s">
        <v>766</v>
      </c>
      <c r="J467" s="5" t="s">
        <v>655</v>
      </c>
      <c r="K467" s="5" t="s">
        <v>795</v>
      </c>
      <c r="L467" s="3" t="s">
        <v>1247</v>
      </c>
      <c r="M467" s="6" t="s">
        <v>1248</v>
      </c>
    </row>
    <row r="468" spans="1:13" x14ac:dyDescent="0.25">
      <c r="A468" s="12">
        <v>6558</v>
      </c>
      <c r="B468" s="3" t="s">
        <v>1634</v>
      </c>
      <c r="C468" s="4" t="s">
        <v>868</v>
      </c>
      <c r="D468" s="4" t="s">
        <v>828</v>
      </c>
      <c r="E468" s="4" t="s">
        <v>829</v>
      </c>
      <c r="F468" s="3" t="s">
        <v>852</v>
      </c>
      <c r="G468" s="3" t="s">
        <v>853</v>
      </c>
      <c r="H468" s="3" t="s">
        <v>765</v>
      </c>
      <c r="I468" s="3" t="s">
        <v>766</v>
      </c>
      <c r="J468" s="5" t="s">
        <v>687</v>
      </c>
      <c r="K468" s="5" t="s">
        <v>767</v>
      </c>
      <c r="L468" s="3" t="s">
        <v>1419</v>
      </c>
      <c r="M468" s="6" t="s">
        <v>1420</v>
      </c>
    </row>
    <row r="469" spans="1:13" x14ac:dyDescent="0.25">
      <c r="A469" s="12">
        <v>6567</v>
      </c>
      <c r="B469" s="3" t="s">
        <v>1635</v>
      </c>
      <c r="C469" s="4" t="s">
        <v>890</v>
      </c>
      <c r="D469" s="4" t="s">
        <v>653</v>
      </c>
      <c r="E469" s="4" t="s">
        <v>840</v>
      </c>
      <c r="F469" s="3" t="s">
        <v>852</v>
      </c>
      <c r="G469" s="3" t="s">
        <v>853</v>
      </c>
      <c r="H469" s="3" t="s">
        <v>765</v>
      </c>
      <c r="I469" s="3" t="s">
        <v>766</v>
      </c>
      <c r="J469" s="5" t="s">
        <v>655</v>
      </c>
      <c r="K469" s="5" t="s">
        <v>795</v>
      </c>
      <c r="L469" s="3" t="s">
        <v>975</v>
      </c>
      <c r="M469" s="6" t="s">
        <v>976</v>
      </c>
    </row>
    <row r="470" spans="1:13" x14ac:dyDescent="0.25">
      <c r="A470" s="12">
        <v>6576</v>
      </c>
      <c r="B470" s="3" t="s">
        <v>1636</v>
      </c>
      <c r="C470" s="4" t="s">
        <v>860</v>
      </c>
      <c r="D470" s="4" t="s">
        <v>789</v>
      </c>
      <c r="E470" s="4" t="s">
        <v>790</v>
      </c>
      <c r="F470" s="3" t="s">
        <v>852</v>
      </c>
      <c r="G470" s="3" t="s">
        <v>853</v>
      </c>
      <c r="H470" s="3" t="s">
        <v>765</v>
      </c>
      <c r="I470" s="3" t="s">
        <v>766</v>
      </c>
      <c r="J470" s="5" t="s">
        <v>653</v>
      </c>
      <c r="K470" s="5" t="s">
        <v>791</v>
      </c>
      <c r="L470" s="3" t="s">
        <v>1060</v>
      </c>
      <c r="M470" s="6" t="s">
        <v>1061</v>
      </c>
    </row>
    <row r="471" spans="1:13" x14ac:dyDescent="0.25">
      <c r="A471" s="12">
        <v>6585</v>
      </c>
      <c r="B471" s="3" t="s">
        <v>1637</v>
      </c>
      <c r="C471" s="4" t="s">
        <v>876</v>
      </c>
      <c r="D471" s="4" t="s">
        <v>816</v>
      </c>
      <c r="E471" s="4" t="s">
        <v>817</v>
      </c>
      <c r="F471" s="3" t="s">
        <v>852</v>
      </c>
      <c r="G471" s="3" t="s">
        <v>853</v>
      </c>
      <c r="H471" s="3" t="s">
        <v>765</v>
      </c>
      <c r="I471" s="3" t="s">
        <v>766</v>
      </c>
      <c r="J471" s="5" t="s">
        <v>687</v>
      </c>
      <c r="K471" s="5" t="s">
        <v>767</v>
      </c>
      <c r="L471" s="3" t="s">
        <v>994</v>
      </c>
      <c r="M471" s="6" t="s">
        <v>995</v>
      </c>
    </row>
    <row r="472" spans="1:13" x14ac:dyDescent="0.25">
      <c r="A472" s="12">
        <v>6594</v>
      </c>
      <c r="B472" s="3" t="s">
        <v>1638</v>
      </c>
      <c r="C472" s="4" t="s">
        <v>1002</v>
      </c>
      <c r="D472" s="4" t="s">
        <v>758</v>
      </c>
      <c r="E472" s="4" t="s">
        <v>805</v>
      </c>
      <c r="F472" s="3" t="s">
        <v>852</v>
      </c>
      <c r="G472" s="3" t="s">
        <v>853</v>
      </c>
      <c r="H472" s="3" t="s">
        <v>765</v>
      </c>
      <c r="I472" s="3" t="s">
        <v>766</v>
      </c>
      <c r="J472" s="5" t="s">
        <v>653</v>
      </c>
      <c r="K472" s="5" t="s">
        <v>791</v>
      </c>
      <c r="L472" s="3" t="s">
        <v>1639</v>
      </c>
      <c r="M472" s="6" t="s">
        <v>1640</v>
      </c>
    </row>
    <row r="473" spans="1:13" x14ac:dyDescent="0.25">
      <c r="A473" s="12">
        <v>6600</v>
      </c>
      <c r="B473" s="3" t="s">
        <v>1641</v>
      </c>
      <c r="C473" s="4" t="s">
        <v>876</v>
      </c>
      <c r="D473" s="4" t="s">
        <v>816</v>
      </c>
      <c r="E473" s="4" t="s">
        <v>817</v>
      </c>
      <c r="F473" s="3" t="s">
        <v>852</v>
      </c>
      <c r="G473" s="3" t="s">
        <v>853</v>
      </c>
      <c r="H473" s="3" t="s">
        <v>765</v>
      </c>
      <c r="I473" s="3" t="s">
        <v>766</v>
      </c>
      <c r="J473" s="5" t="s">
        <v>687</v>
      </c>
      <c r="K473" s="5" t="s">
        <v>767</v>
      </c>
      <c r="L473" s="3" t="s">
        <v>877</v>
      </c>
      <c r="M473" s="6" t="s">
        <v>878</v>
      </c>
    </row>
    <row r="474" spans="1:13" x14ac:dyDescent="0.25">
      <c r="A474" s="12">
        <v>6619</v>
      </c>
      <c r="B474" s="3" t="s">
        <v>1642</v>
      </c>
      <c r="C474" s="4" t="s">
        <v>880</v>
      </c>
      <c r="D474" s="4" t="s">
        <v>697</v>
      </c>
      <c r="E474" s="4" t="s">
        <v>794</v>
      </c>
      <c r="F474" s="3" t="s">
        <v>852</v>
      </c>
      <c r="G474" s="3" t="s">
        <v>853</v>
      </c>
      <c r="H474" s="3" t="s">
        <v>765</v>
      </c>
      <c r="I474" s="3" t="s">
        <v>766</v>
      </c>
      <c r="J474" s="5" t="s">
        <v>655</v>
      </c>
      <c r="K474" s="5" t="s">
        <v>795</v>
      </c>
      <c r="L474" s="3" t="s">
        <v>881</v>
      </c>
      <c r="M474" s="6" t="s">
        <v>882</v>
      </c>
    </row>
    <row r="475" spans="1:13" x14ac:dyDescent="0.25">
      <c r="A475" s="12">
        <v>6628</v>
      </c>
      <c r="B475" s="3" t="s">
        <v>1643</v>
      </c>
      <c r="C475" s="4" t="s">
        <v>1644</v>
      </c>
      <c r="D475" s="4" t="s">
        <v>808</v>
      </c>
      <c r="E475" s="4" t="s">
        <v>809</v>
      </c>
      <c r="F475" s="3" t="s">
        <v>655</v>
      </c>
      <c r="G475" s="3" t="s">
        <v>916</v>
      </c>
      <c r="H475" s="3" t="s">
        <v>771</v>
      </c>
      <c r="I475" s="3" t="s">
        <v>772</v>
      </c>
      <c r="J475" s="5" t="s">
        <v>686</v>
      </c>
      <c r="K475" s="5" t="s">
        <v>782</v>
      </c>
      <c r="L475" s="3" t="s">
        <v>1054</v>
      </c>
      <c r="M475" s="6" t="s">
        <v>1055</v>
      </c>
    </row>
    <row r="476" spans="1:13" x14ac:dyDescent="0.25">
      <c r="A476" s="12">
        <v>6637</v>
      </c>
      <c r="B476" s="3" t="s">
        <v>1645</v>
      </c>
      <c r="C476" s="4" t="s">
        <v>868</v>
      </c>
      <c r="D476" s="4" t="s">
        <v>828</v>
      </c>
      <c r="E476" s="4" t="s">
        <v>829</v>
      </c>
      <c r="F476" s="3" t="s">
        <v>852</v>
      </c>
      <c r="G476" s="3" t="s">
        <v>853</v>
      </c>
      <c r="H476" s="3" t="s">
        <v>765</v>
      </c>
      <c r="I476" s="3" t="s">
        <v>766</v>
      </c>
      <c r="J476" s="5" t="s">
        <v>687</v>
      </c>
      <c r="K476" s="5" t="s">
        <v>767</v>
      </c>
      <c r="L476" s="3" t="s">
        <v>1063</v>
      </c>
      <c r="M476" s="6" t="s">
        <v>1064</v>
      </c>
    </row>
    <row r="477" spans="1:13" x14ac:dyDescent="0.25">
      <c r="A477" s="12">
        <v>6646</v>
      </c>
      <c r="B477" s="3" t="s">
        <v>1646</v>
      </c>
      <c r="C477" s="4" t="s">
        <v>880</v>
      </c>
      <c r="D477" s="4" t="s">
        <v>697</v>
      </c>
      <c r="E477" s="4" t="s">
        <v>794</v>
      </c>
      <c r="F477" s="3" t="s">
        <v>852</v>
      </c>
      <c r="G477" s="3" t="s">
        <v>853</v>
      </c>
      <c r="H477" s="3" t="s">
        <v>765</v>
      </c>
      <c r="I477" s="3" t="s">
        <v>766</v>
      </c>
      <c r="J477" s="5" t="s">
        <v>655</v>
      </c>
      <c r="K477" s="5" t="s">
        <v>795</v>
      </c>
      <c r="L477" s="3" t="s">
        <v>938</v>
      </c>
      <c r="M477" s="6" t="s">
        <v>939</v>
      </c>
    </row>
    <row r="478" spans="1:13" x14ac:dyDescent="0.25">
      <c r="A478" s="12">
        <v>6655</v>
      </c>
      <c r="B478" s="3" t="s">
        <v>1647</v>
      </c>
      <c r="C478" s="4" t="s">
        <v>864</v>
      </c>
      <c r="D478" s="4" t="s">
        <v>780</v>
      </c>
      <c r="E478" s="4" t="s">
        <v>781</v>
      </c>
      <c r="F478" s="3" t="s">
        <v>852</v>
      </c>
      <c r="G478" s="3" t="s">
        <v>853</v>
      </c>
      <c r="H478" s="3" t="s">
        <v>771</v>
      </c>
      <c r="I478" s="3" t="s">
        <v>772</v>
      </c>
      <c r="J478" s="5" t="s">
        <v>686</v>
      </c>
      <c r="K478" s="5" t="s">
        <v>782</v>
      </c>
      <c r="L478" s="3" t="s">
        <v>912</v>
      </c>
      <c r="M478" s="6" t="s">
        <v>913</v>
      </c>
    </row>
    <row r="479" spans="1:13" x14ac:dyDescent="0.25">
      <c r="A479" s="12">
        <v>6664</v>
      </c>
      <c r="B479" s="3" t="s">
        <v>1648</v>
      </c>
      <c r="C479" s="4" t="s">
        <v>1002</v>
      </c>
      <c r="D479" s="4" t="s">
        <v>758</v>
      </c>
      <c r="E479" s="4" t="s">
        <v>805</v>
      </c>
      <c r="F479" s="3" t="s">
        <v>852</v>
      </c>
      <c r="G479" s="3" t="s">
        <v>853</v>
      </c>
      <c r="H479" s="3" t="s">
        <v>765</v>
      </c>
      <c r="I479" s="3" t="s">
        <v>766</v>
      </c>
      <c r="J479" s="5" t="s">
        <v>653</v>
      </c>
      <c r="K479" s="5" t="s">
        <v>791</v>
      </c>
      <c r="L479" s="3" t="s">
        <v>1649</v>
      </c>
      <c r="M479" s="6" t="s">
        <v>1650</v>
      </c>
    </row>
    <row r="480" spans="1:13" x14ac:dyDescent="0.25">
      <c r="A480" s="12">
        <v>6673</v>
      </c>
      <c r="B480" s="3" t="s">
        <v>1651</v>
      </c>
      <c r="C480" s="4" t="s">
        <v>930</v>
      </c>
      <c r="D480" s="4" t="s">
        <v>836</v>
      </c>
      <c r="E480" s="4" t="s">
        <v>837</v>
      </c>
      <c r="F480" s="3" t="s">
        <v>655</v>
      </c>
      <c r="G480" s="3" t="s">
        <v>916</v>
      </c>
      <c r="H480" s="3" t="s">
        <v>765</v>
      </c>
      <c r="I480" s="3" t="s">
        <v>766</v>
      </c>
      <c r="J480" s="5" t="s">
        <v>653</v>
      </c>
      <c r="K480" s="5" t="s">
        <v>791</v>
      </c>
      <c r="L480" s="3" t="s">
        <v>1652</v>
      </c>
      <c r="M480" s="6" t="s">
        <v>1653</v>
      </c>
    </row>
    <row r="481" spans="1:13" x14ac:dyDescent="0.25">
      <c r="A481" s="12">
        <v>6682</v>
      </c>
      <c r="B481" s="3" t="s">
        <v>1654</v>
      </c>
      <c r="C481" s="4" t="s">
        <v>1002</v>
      </c>
      <c r="D481" s="4" t="s">
        <v>758</v>
      </c>
      <c r="E481" s="4" t="s">
        <v>805</v>
      </c>
      <c r="F481" s="3" t="s">
        <v>852</v>
      </c>
      <c r="G481" s="3" t="s">
        <v>853</v>
      </c>
      <c r="H481" s="3" t="s">
        <v>765</v>
      </c>
      <c r="I481" s="3" t="s">
        <v>766</v>
      </c>
      <c r="J481" s="5" t="s">
        <v>653</v>
      </c>
      <c r="K481" s="5" t="s">
        <v>791</v>
      </c>
      <c r="L481" s="3" t="s">
        <v>1649</v>
      </c>
      <c r="M481" s="6" t="s">
        <v>1650</v>
      </c>
    </row>
    <row r="482" spans="1:13" x14ac:dyDescent="0.25">
      <c r="A482" s="12">
        <v>6691</v>
      </c>
      <c r="B482" s="3" t="s">
        <v>1655</v>
      </c>
      <c r="C482" s="4" t="s">
        <v>1072</v>
      </c>
      <c r="D482" s="4" t="s">
        <v>780</v>
      </c>
      <c r="E482" s="4" t="s">
        <v>781</v>
      </c>
      <c r="F482" s="3" t="s">
        <v>655</v>
      </c>
      <c r="G482" s="3" t="s">
        <v>916</v>
      </c>
      <c r="H482" s="3" t="s">
        <v>771</v>
      </c>
      <c r="I482" s="3" t="s">
        <v>772</v>
      </c>
      <c r="J482" s="5" t="s">
        <v>686</v>
      </c>
      <c r="K482" s="5" t="s">
        <v>782</v>
      </c>
      <c r="L482" s="3" t="s">
        <v>1147</v>
      </c>
      <c r="M482" s="6" t="s">
        <v>1148</v>
      </c>
    </row>
    <row r="483" spans="1:13" x14ac:dyDescent="0.25">
      <c r="A483" s="12">
        <v>6707</v>
      </c>
      <c r="B483" s="3" t="s">
        <v>1656</v>
      </c>
      <c r="C483" s="4" t="s">
        <v>864</v>
      </c>
      <c r="D483" s="4" t="s">
        <v>780</v>
      </c>
      <c r="E483" s="4" t="s">
        <v>781</v>
      </c>
      <c r="F483" s="3" t="s">
        <v>852</v>
      </c>
      <c r="G483" s="3" t="s">
        <v>853</v>
      </c>
      <c r="H483" s="3" t="s">
        <v>771</v>
      </c>
      <c r="I483" s="3" t="s">
        <v>772</v>
      </c>
      <c r="J483" s="5" t="s">
        <v>686</v>
      </c>
      <c r="K483" s="5" t="s">
        <v>782</v>
      </c>
      <c r="L483" s="3" t="s">
        <v>949</v>
      </c>
      <c r="M483" s="6" t="s">
        <v>950</v>
      </c>
    </row>
    <row r="484" spans="1:13" x14ac:dyDescent="0.25">
      <c r="A484" s="12">
        <v>6716</v>
      </c>
      <c r="B484" s="3" t="s">
        <v>1657</v>
      </c>
      <c r="C484" s="4" t="s">
        <v>872</v>
      </c>
      <c r="D484" s="4" t="s">
        <v>832</v>
      </c>
      <c r="E484" s="4" t="s">
        <v>833</v>
      </c>
      <c r="F484" s="3" t="s">
        <v>852</v>
      </c>
      <c r="G484" s="3" t="s">
        <v>853</v>
      </c>
      <c r="H484" s="3" t="s">
        <v>765</v>
      </c>
      <c r="I484" s="3" t="s">
        <v>766</v>
      </c>
      <c r="J484" s="5" t="s">
        <v>655</v>
      </c>
      <c r="K484" s="5" t="s">
        <v>795</v>
      </c>
      <c r="L484" s="3" t="s">
        <v>987</v>
      </c>
      <c r="M484" s="6" t="s">
        <v>988</v>
      </c>
    </row>
    <row r="485" spans="1:13" x14ac:dyDescent="0.25">
      <c r="A485" s="12">
        <v>6725</v>
      </c>
      <c r="B485" s="3" t="s">
        <v>1658</v>
      </c>
      <c r="C485" s="4" t="s">
        <v>934</v>
      </c>
      <c r="D485" s="4" t="s">
        <v>763</v>
      </c>
      <c r="E485" s="4" t="s">
        <v>764</v>
      </c>
      <c r="F485" s="3" t="s">
        <v>852</v>
      </c>
      <c r="G485" s="3" t="s">
        <v>853</v>
      </c>
      <c r="H485" s="3" t="s">
        <v>765</v>
      </c>
      <c r="I485" s="3" t="s">
        <v>766</v>
      </c>
      <c r="J485" s="5" t="s">
        <v>687</v>
      </c>
      <c r="K485" s="5" t="s">
        <v>767</v>
      </c>
      <c r="L485" s="3" t="s">
        <v>1275</v>
      </c>
      <c r="M485" s="6" t="s">
        <v>1276</v>
      </c>
    </row>
    <row r="486" spans="1:13" x14ac:dyDescent="0.25">
      <c r="A486" s="12">
        <v>6734</v>
      </c>
      <c r="B486" s="3" t="s">
        <v>1659</v>
      </c>
      <c r="C486" s="4" t="s">
        <v>860</v>
      </c>
      <c r="D486" s="4" t="s">
        <v>789</v>
      </c>
      <c r="E486" s="4" t="s">
        <v>790</v>
      </c>
      <c r="F486" s="3" t="s">
        <v>852</v>
      </c>
      <c r="G486" s="3" t="s">
        <v>853</v>
      </c>
      <c r="H486" s="3" t="s">
        <v>765</v>
      </c>
      <c r="I486" s="3" t="s">
        <v>766</v>
      </c>
      <c r="J486" s="5" t="s">
        <v>653</v>
      </c>
      <c r="K486" s="5" t="s">
        <v>791</v>
      </c>
      <c r="L486" s="3" t="s">
        <v>1039</v>
      </c>
      <c r="M486" s="6" t="s">
        <v>1040</v>
      </c>
    </row>
    <row r="487" spans="1:13" x14ac:dyDescent="0.25">
      <c r="A487" s="12">
        <v>6743</v>
      </c>
      <c r="B487" s="3" t="s">
        <v>1660</v>
      </c>
      <c r="C487" s="4" t="s">
        <v>851</v>
      </c>
      <c r="D487" s="4" t="s">
        <v>808</v>
      </c>
      <c r="E487" s="4" t="s">
        <v>809</v>
      </c>
      <c r="F487" s="3" t="s">
        <v>852</v>
      </c>
      <c r="G487" s="3" t="s">
        <v>853</v>
      </c>
      <c r="H487" s="3" t="s">
        <v>771</v>
      </c>
      <c r="I487" s="3" t="s">
        <v>772</v>
      </c>
      <c r="J487" s="5" t="s">
        <v>686</v>
      </c>
      <c r="K487" s="5" t="s">
        <v>782</v>
      </c>
      <c r="L487" s="3" t="s">
        <v>1348</v>
      </c>
      <c r="M487" s="6" t="s">
        <v>1349</v>
      </c>
    </row>
    <row r="488" spans="1:13" x14ac:dyDescent="0.25">
      <c r="A488" s="12">
        <v>6761</v>
      </c>
      <c r="B488" s="3" t="s">
        <v>1661</v>
      </c>
      <c r="C488" s="4" t="s">
        <v>868</v>
      </c>
      <c r="D488" s="4" t="s">
        <v>828</v>
      </c>
      <c r="E488" s="4" t="s">
        <v>829</v>
      </c>
      <c r="F488" s="3" t="s">
        <v>852</v>
      </c>
      <c r="G488" s="3" t="s">
        <v>853</v>
      </c>
      <c r="H488" s="3" t="s">
        <v>765</v>
      </c>
      <c r="I488" s="3" t="s">
        <v>766</v>
      </c>
      <c r="J488" s="5" t="s">
        <v>687</v>
      </c>
      <c r="K488" s="5" t="s">
        <v>767</v>
      </c>
      <c r="L488" s="3" t="s">
        <v>1063</v>
      </c>
      <c r="M488" s="6" t="s">
        <v>1064</v>
      </c>
    </row>
    <row r="489" spans="1:13" x14ac:dyDescent="0.25">
      <c r="A489" s="12">
        <v>6770</v>
      </c>
      <c r="B489" s="3" t="s">
        <v>1662</v>
      </c>
      <c r="C489" s="4" t="s">
        <v>880</v>
      </c>
      <c r="D489" s="4" t="s">
        <v>697</v>
      </c>
      <c r="E489" s="4" t="s">
        <v>794</v>
      </c>
      <c r="F489" s="3" t="s">
        <v>852</v>
      </c>
      <c r="G489" s="3" t="s">
        <v>853</v>
      </c>
      <c r="H489" s="3" t="s">
        <v>765</v>
      </c>
      <c r="I489" s="3" t="s">
        <v>766</v>
      </c>
      <c r="J489" s="5" t="s">
        <v>655</v>
      </c>
      <c r="K489" s="5" t="s">
        <v>795</v>
      </c>
      <c r="L489" s="3" t="s">
        <v>938</v>
      </c>
      <c r="M489" s="6" t="s">
        <v>939</v>
      </c>
    </row>
    <row r="490" spans="1:13" x14ac:dyDescent="0.25">
      <c r="A490" s="12">
        <v>6789</v>
      </c>
      <c r="B490" s="3" t="s">
        <v>1663</v>
      </c>
      <c r="C490" s="4" t="s">
        <v>934</v>
      </c>
      <c r="D490" s="4" t="s">
        <v>763</v>
      </c>
      <c r="E490" s="4" t="s">
        <v>764</v>
      </c>
      <c r="F490" s="3" t="s">
        <v>852</v>
      </c>
      <c r="G490" s="3" t="s">
        <v>853</v>
      </c>
      <c r="H490" s="3" t="s">
        <v>765</v>
      </c>
      <c r="I490" s="3" t="s">
        <v>766</v>
      </c>
      <c r="J490" s="5" t="s">
        <v>687</v>
      </c>
      <c r="K490" s="5" t="s">
        <v>767</v>
      </c>
      <c r="L490" s="3" t="s">
        <v>1159</v>
      </c>
      <c r="M490" s="6" t="s">
        <v>1160</v>
      </c>
    </row>
    <row r="491" spans="1:13" x14ac:dyDescent="0.25">
      <c r="A491" s="12">
        <v>6798</v>
      </c>
      <c r="B491" s="3" t="s">
        <v>1664</v>
      </c>
      <c r="C491" s="4" t="s">
        <v>934</v>
      </c>
      <c r="D491" s="4" t="s">
        <v>763</v>
      </c>
      <c r="E491" s="4" t="s">
        <v>764</v>
      </c>
      <c r="F491" s="3" t="s">
        <v>852</v>
      </c>
      <c r="G491" s="3" t="s">
        <v>853</v>
      </c>
      <c r="H491" s="3" t="s">
        <v>765</v>
      </c>
      <c r="I491" s="3" t="s">
        <v>766</v>
      </c>
      <c r="J491" s="5" t="s">
        <v>687</v>
      </c>
      <c r="K491" s="5" t="s">
        <v>767</v>
      </c>
      <c r="L491" s="3" t="s">
        <v>935</v>
      </c>
      <c r="M491" s="6" t="s">
        <v>936</v>
      </c>
    </row>
    <row r="492" spans="1:13" x14ac:dyDescent="0.25">
      <c r="A492" s="12">
        <v>6804</v>
      </c>
      <c r="B492" s="3" t="s">
        <v>1665</v>
      </c>
      <c r="C492" s="4" t="s">
        <v>1035</v>
      </c>
      <c r="D492" s="4" t="s">
        <v>776</v>
      </c>
      <c r="E492" s="4" t="s">
        <v>777</v>
      </c>
      <c r="F492" s="3" t="s">
        <v>852</v>
      </c>
      <c r="G492" s="3" t="s">
        <v>853</v>
      </c>
      <c r="H492" s="3" t="s">
        <v>771</v>
      </c>
      <c r="I492" s="3" t="s">
        <v>772</v>
      </c>
      <c r="J492" s="5" t="s">
        <v>662</v>
      </c>
      <c r="K492" s="5" t="s">
        <v>773</v>
      </c>
      <c r="L492" s="3" t="s">
        <v>1319</v>
      </c>
      <c r="M492" s="6" t="s">
        <v>1320</v>
      </c>
    </row>
    <row r="493" spans="1:13" x14ac:dyDescent="0.25">
      <c r="A493" s="12">
        <v>6813</v>
      </c>
      <c r="B493" s="3" t="s">
        <v>1666</v>
      </c>
      <c r="C493" s="4" t="s">
        <v>1511</v>
      </c>
      <c r="D493" s="4" t="s">
        <v>763</v>
      </c>
      <c r="E493" s="4" t="s">
        <v>764</v>
      </c>
      <c r="F493" s="3" t="s">
        <v>655</v>
      </c>
      <c r="G493" s="3" t="s">
        <v>916</v>
      </c>
      <c r="H493" s="3" t="s">
        <v>765</v>
      </c>
      <c r="I493" s="3" t="s">
        <v>766</v>
      </c>
      <c r="J493" s="5" t="s">
        <v>687</v>
      </c>
      <c r="K493" s="5" t="s">
        <v>767</v>
      </c>
      <c r="L493" s="3" t="s">
        <v>942</v>
      </c>
      <c r="M493" s="6" t="s">
        <v>943</v>
      </c>
    </row>
    <row r="494" spans="1:13" x14ac:dyDescent="0.25">
      <c r="A494" s="12">
        <v>6822</v>
      </c>
      <c r="B494" s="3" t="s">
        <v>1667</v>
      </c>
      <c r="C494" s="4" t="s">
        <v>970</v>
      </c>
      <c r="D494" s="4" t="s">
        <v>812</v>
      </c>
      <c r="E494" s="4" t="s">
        <v>813</v>
      </c>
      <c r="F494" s="3" t="s">
        <v>852</v>
      </c>
      <c r="G494" s="3" t="s">
        <v>853</v>
      </c>
      <c r="H494" s="3" t="s">
        <v>756</v>
      </c>
      <c r="I494" s="3" t="s">
        <v>757</v>
      </c>
      <c r="J494" s="5" t="s">
        <v>808</v>
      </c>
      <c r="K494" s="5" t="s">
        <v>813</v>
      </c>
      <c r="L494" s="3" t="s">
        <v>1425</v>
      </c>
      <c r="M494" s="6" t="s">
        <v>1426</v>
      </c>
    </row>
    <row r="495" spans="1:13" x14ac:dyDescent="0.25">
      <c r="A495" s="12">
        <v>6831</v>
      </c>
      <c r="B495" s="3" t="s">
        <v>1668</v>
      </c>
      <c r="C495" s="4" t="s">
        <v>934</v>
      </c>
      <c r="D495" s="4" t="s">
        <v>763</v>
      </c>
      <c r="E495" s="4" t="s">
        <v>764</v>
      </c>
      <c r="F495" s="3" t="s">
        <v>852</v>
      </c>
      <c r="G495" s="3" t="s">
        <v>853</v>
      </c>
      <c r="H495" s="3" t="s">
        <v>765</v>
      </c>
      <c r="I495" s="3" t="s">
        <v>766</v>
      </c>
      <c r="J495" s="5" t="s">
        <v>687</v>
      </c>
      <c r="K495" s="5" t="s">
        <v>767</v>
      </c>
      <c r="L495" s="3" t="s">
        <v>942</v>
      </c>
      <c r="M495" s="6" t="s">
        <v>943</v>
      </c>
    </row>
    <row r="496" spans="1:13" x14ac:dyDescent="0.25">
      <c r="A496" s="12">
        <v>6840</v>
      </c>
      <c r="B496" s="3" t="s">
        <v>1669</v>
      </c>
      <c r="C496" s="4" t="s">
        <v>970</v>
      </c>
      <c r="D496" s="4" t="s">
        <v>812</v>
      </c>
      <c r="E496" s="4" t="s">
        <v>813</v>
      </c>
      <c r="F496" s="3" t="s">
        <v>852</v>
      </c>
      <c r="G496" s="3" t="s">
        <v>853</v>
      </c>
      <c r="H496" s="3" t="s">
        <v>756</v>
      </c>
      <c r="I496" s="3" t="s">
        <v>757</v>
      </c>
      <c r="J496" s="5" t="s">
        <v>808</v>
      </c>
      <c r="K496" s="5" t="s">
        <v>813</v>
      </c>
      <c r="L496" s="3" t="s">
        <v>1310</v>
      </c>
      <c r="M496" s="6" t="s">
        <v>1311</v>
      </c>
    </row>
    <row r="497" spans="1:13" x14ac:dyDescent="0.25">
      <c r="A497" s="12">
        <v>6859</v>
      </c>
      <c r="B497" s="3" t="s">
        <v>1670</v>
      </c>
      <c r="C497" s="4" t="s">
        <v>1291</v>
      </c>
      <c r="D497" s="4" t="s">
        <v>812</v>
      </c>
      <c r="E497" s="4" t="s">
        <v>813</v>
      </c>
      <c r="F497" s="3" t="s">
        <v>655</v>
      </c>
      <c r="G497" s="3" t="s">
        <v>916</v>
      </c>
      <c r="H497" s="3" t="s">
        <v>756</v>
      </c>
      <c r="I497" s="3" t="s">
        <v>757</v>
      </c>
      <c r="J497" s="5" t="s">
        <v>808</v>
      </c>
      <c r="K497" s="5" t="s">
        <v>813</v>
      </c>
      <c r="L497" s="3" t="s">
        <v>1310</v>
      </c>
      <c r="M497" s="6" t="s">
        <v>1311</v>
      </c>
    </row>
    <row r="498" spans="1:13" x14ac:dyDescent="0.25">
      <c r="A498" s="12">
        <v>6868</v>
      </c>
      <c r="B498" s="3" t="s">
        <v>1671</v>
      </c>
      <c r="C498" s="4" t="s">
        <v>934</v>
      </c>
      <c r="D498" s="4" t="s">
        <v>763</v>
      </c>
      <c r="E498" s="4" t="s">
        <v>764</v>
      </c>
      <c r="F498" s="3" t="s">
        <v>852</v>
      </c>
      <c r="G498" s="3" t="s">
        <v>853</v>
      </c>
      <c r="H498" s="3" t="s">
        <v>765</v>
      </c>
      <c r="I498" s="3" t="s">
        <v>766</v>
      </c>
      <c r="J498" s="5" t="s">
        <v>687</v>
      </c>
      <c r="K498" s="5" t="s">
        <v>767</v>
      </c>
      <c r="L498" s="3" t="s">
        <v>1159</v>
      </c>
      <c r="M498" s="6" t="s">
        <v>1160</v>
      </c>
    </row>
    <row r="499" spans="1:13" x14ac:dyDescent="0.25">
      <c r="A499" s="12">
        <v>6877</v>
      </c>
      <c r="B499" s="3" t="s">
        <v>1672</v>
      </c>
      <c r="C499" s="4" t="s">
        <v>876</v>
      </c>
      <c r="D499" s="4" t="s">
        <v>816</v>
      </c>
      <c r="E499" s="4" t="s">
        <v>817</v>
      </c>
      <c r="F499" s="3" t="s">
        <v>852</v>
      </c>
      <c r="G499" s="3" t="s">
        <v>853</v>
      </c>
      <c r="H499" s="3" t="s">
        <v>765</v>
      </c>
      <c r="I499" s="3" t="s">
        <v>766</v>
      </c>
      <c r="J499" s="5" t="s">
        <v>687</v>
      </c>
      <c r="K499" s="5" t="s">
        <v>767</v>
      </c>
      <c r="L499" s="3" t="s">
        <v>1475</v>
      </c>
      <c r="M499" s="6" t="s">
        <v>1476</v>
      </c>
    </row>
    <row r="500" spans="1:13" x14ac:dyDescent="0.25">
      <c r="A500" s="12">
        <v>6886</v>
      </c>
      <c r="B500" s="3" t="s">
        <v>1673</v>
      </c>
      <c r="C500" s="4" t="s">
        <v>934</v>
      </c>
      <c r="D500" s="4" t="s">
        <v>763</v>
      </c>
      <c r="E500" s="4" t="s">
        <v>764</v>
      </c>
      <c r="F500" s="3" t="s">
        <v>852</v>
      </c>
      <c r="G500" s="3" t="s">
        <v>853</v>
      </c>
      <c r="H500" s="3" t="s">
        <v>765</v>
      </c>
      <c r="I500" s="3" t="s">
        <v>766</v>
      </c>
      <c r="J500" s="5" t="s">
        <v>687</v>
      </c>
      <c r="K500" s="5" t="s">
        <v>767</v>
      </c>
      <c r="L500" s="3" t="s">
        <v>1207</v>
      </c>
      <c r="M500" s="6" t="s">
        <v>1208</v>
      </c>
    </row>
    <row r="501" spans="1:13" x14ac:dyDescent="0.25">
      <c r="A501" s="12">
        <v>6895</v>
      </c>
      <c r="B501" s="3" t="s">
        <v>1674</v>
      </c>
      <c r="C501" s="4" t="s">
        <v>880</v>
      </c>
      <c r="D501" s="4" t="s">
        <v>697</v>
      </c>
      <c r="E501" s="4" t="s">
        <v>794</v>
      </c>
      <c r="F501" s="3" t="s">
        <v>852</v>
      </c>
      <c r="G501" s="3" t="s">
        <v>853</v>
      </c>
      <c r="H501" s="3" t="s">
        <v>765</v>
      </c>
      <c r="I501" s="3" t="s">
        <v>766</v>
      </c>
      <c r="J501" s="5" t="s">
        <v>655</v>
      </c>
      <c r="K501" s="5" t="s">
        <v>795</v>
      </c>
      <c r="L501" s="3" t="s">
        <v>998</v>
      </c>
      <c r="M501" s="6" t="s">
        <v>999</v>
      </c>
    </row>
    <row r="502" spans="1:13" x14ac:dyDescent="0.25">
      <c r="A502" s="12">
        <v>6901</v>
      </c>
      <c r="B502" s="3" t="s">
        <v>1675</v>
      </c>
      <c r="C502" s="4" t="s">
        <v>868</v>
      </c>
      <c r="D502" s="4" t="s">
        <v>828</v>
      </c>
      <c r="E502" s="4" t="s">
        <v>829</v>
      </c>
      <c r="F502" s="3" t="s">
        <v>852</v>
      </c>
      <c r="G502" s="3" t="s">
        <v>853</v>
      </c>
      <c r="H502" s="3" t="s">
        <v>765</v>
      </c>
      <c r="I502" s="3" t="s">
        <v>766</v>
      </c>
      <c r="J502" s="5" t="s">
        <v>687</v>
      </c>
      <c r="K502" s="5" t="s">
        <v>767</v>
      </c>
      <c r="L502" s="3" t="s">
        <v>1419</v>
      </c>
      <c r="M502" s="6" t="s">
        <v>1420</v>
      </c>
    </row>
    <row r="503" spans="1:13" x14ac:dyDescent="0.25">
      <c r="A503" s="12">
        <v>6910</v>
      </c>
      <c r="B503" s="3" t="s">
        <v>1676</v>
      </c>
      <c r="C503" s="4" t="s">
        <v>876</v>
      </c>
      <c r="D503" s="4" t="s">
        <v>816</v>
      </c>
      <c r="E503" s="4" t="s">
        <v>817</v>
      </c>
      <c r="F503" s="3" t="s">
        <v>852</v>
      </c>
      <c r="G503" s="3" t="s">
        <v>853</v>
      </c>
      <c r="H503" s="3" t="s">
        <v>765</v>
      </c>
      <c r="I503" s="3" t="s">
        <v>766</v>
      </c>
      <c r="J503" s="5" t="s">
        <v>687</v>
      </c>
      <c r="K503" s="5" t="s">
        <v>767</v>
      </c>
      <c r="L503" s="3" t="s">
        <v>733</v>
      </c>
      <c r="M503" s="6" t="s">
        <v>1509</v>
      </c>
    </row>
    <row r="504" spans="1:13" x14ac:dyDescent="0.25">
      <c r="A504" s="12">
        <v>6929</v>
      </c>
      <c r="B504" s="3" t="s">
        <v>1677</v>
      </c>
      <c r="C504" s="4" t="s">
        <v>864</v>
      </c>
      <c r="D504" s="4" t="s">
        <v>780</v>
      </c>
      <c r="E504" s="4" t="s">
        <v>781</v>
      </c>
      <c r="F504" s="3" t="s">
        <v>852</v>
      </c>
      <c r="G504" s="3" t="s">
        <v>853</v>
      </c>
      <c r="H504" s="3" t="s">
        <v>771</v>
      </c>
      <c r="I504" s="3" t="s">
        <v>772</v>
      </c>
      <c r="J504" s="5" t="s">
        <v>686</v>
      </c>
      <c r="K504" s="5" t="s">
        <v>782</v>
      </c>
      <c r="L504" s="3" t="s">
        <v>1131</v>
      </c>
      <c r="M504" s="6" t="s">
        <v>1132</v>
      </c>
    </row>
    <row r="505" spans="1:13" x14ac:dyDescent="0.25">
      <c r="A505" s="12">
        <v>6938</v>
      </c>
      <c r="B505" s="3" t="s">
        <v>1678</v>
      </c>
      <c r="C505" s="4" t="s">
        <v>887</v>
      </c>
      <c r="D505" s="4" t="s">
        <v>820</v>
      </c>
      <c r="E505" s="4" t="s">
        <v>821</v>
      </c>
      <c r="F505" s="3" t="s">
        <v>852</v>
      </c>
      <c r="G505" s="3" t="s">
        <v>853</v>
      </c>
      <c r="H505" s="3" t="s">
        <v>771</v>
      </c>
      <c r="I505" s="3" t="s">
        <v>772</v>
      </c>
      <c r="J505" s="5" t="s">
        <v>694</v>
      </c>
      <c r="K505" s="5" t="s">
        <v>799</v>
      </c>
      <c r="L505" s="3" t="s">
        <v>1032</v>
      </c>
      <c r="M505" s="6" t="s">
        <v>1033</v>
      </c>
    </row>
    <row r="506" spans="1:13" x14ac:dyDescent="0.25">
      <c r="A506" s="12">
        <v>6947</v>
      </c>
      <c r="B506" s="3" t="s">
        <v>1679</v>
      </c>
      <c r="C506" s="4" t="s">
        <v>970</v>
      </c>
      <c r="D506" s="4" t="s">
        <v>812</v>
      </c>
      <c r="E506" s="4" t="s">
        <v>813</v>
      </c>
      <c r="F506" s="3" t="s">
        <v>852</v>
      </c>
      <c r="G506" s="3" t="s">
        <v>853</v>
      </c>
      <c r="H506" s="3" t="s">
        <v>756</v>
      </c>
      <c r="I506" s="3" t="s">
        <v>757</v>
      </c>
      <c r="J506" s="5" t="s">
        <v>808</v>
      </c>
      <c r="K506" s="5" t="s">
        <v>813</v>
      </c>
      <c r="L506" s="3" t="s">
        <v>1315</v>
      </c>
      <c r="M506" s="6" t="s">
        <v>1316</v>
      </c>
    </row>
    <row r="507" spans="1:13" x14ac:dyDescent="0.25">
      <c r="A507" s="12">
        <v>6956</v>
      </c>
      <c r="B507" s="3" t="s">
        <v>1680</v>
      </c>
      <c r="C507" s="4" t="s">
        <v>880</v>
      </c>
      <c r="D507" s="4" t="s">
        <v>697</v>
      </c>
      <c r="E507" s="4" t="s">
        <v>794</v>
      </c>
      <c r="F507" s="3" t="s">
        <v>852</v>
      </c>
      <c r="G507" s="3" t="s">
        <v>853</v>
      </c>
      <c r="H507" s="3" t="s">
        <v>765</v>
      </c>
      <c r="I507" s="3" t="s">
        <v>766</v>
      </c>
      <c r="J507" s="5" t="s">
        <v>655</v>
      </c>
      <c r="K507" s="5" t="s">
        <v>795</v>
      </c>
      <c r="L507" s="3" t="s">
        <v>881</v>
      </c>
      <c r="M507" s="6" t="s">
        <v>882</v>
      </c>
    </row>
    <row r="508" spans="1:13" x14ac:dyDescent="0.25">
      <c r="A508" s="12">
        <v>6965</v>
      </c>
      <c r="B508" s="3" t="s">
        <v>1681</v>
      </c>
      <c r="C508" s="4" t="s">
        <v>934</v>
      </c>
      <c r="D508" s="4" t="s">
        <v>763</v>
      </c>
      <c r="E508" s="4" t="s">
        <v>764</v>
      </c>
      <c r="F508" s="3" t="s">
        <v>852</v>
      </c>
      <c r="G508" s="3" t="s">
        <v>853</v>
      </c>
      <c r="H508" s="3" t="s">
        <v>765</v>
      </c>
      <c r="I508" s="3" t="s">
        <v>766</v>
      </c>
      <c r="J508" s="5" t="s">
        <v>687</v>
      </c>
      <c r="K508" s="5" t="s">
        <v>767</v>
      </c>
      <c r="L508" s="3" t="s">
        <v>1377</v>
      </c>
      <c r="M508" s="6" t="s">
        <v>1378</v>
      </c>
    </row>
    <row r="509" spans="1:13" x14ac:dyDescent="0.25">
      <c r="A509" s="12">
        <v>6974</v>
      </c>
      <c r="B509" s="3" t="s">
        <v>1682</v>
      </c>
      <c r="C509" s="4" t="s">
        <v>864</v>
      </c>
      <c r="D509" s="4" t="s">
        <v>780</v>
      </c>
      <c r="E509" s="4" t="s">
        <v>781</v>
      </c>
      <c r="F509" s="3" t="s">
        <v>852</v>
      </c>
      <c r="G509" s="3" t="s">
        <v>853</v>
      </c>
      <c r="H509" s="3" t="s">
        <v>771</v>
      </c>
      <c r="I509" s="3" t="s">
        <v>772</v>
      </c>
      <c r="J509" s="5" t="s">
        <v>686</v>
      </c>
      <c r="K509" s="5" t="s">
        <v>782</v>
      </c>
      <c r="L509" s="3" t="s">
        <v>949</v>
      </c>
      <c r="M509" s="6" t="s">
        <v>950</v>
      </c>
    </row>
    <row r="510" spans="1:13" x14ac:dyDescent="0.25">
      <c r="A510" s="12">
        <v>6992</v>
      </c>
      <c r="B510" s="3" t="s">
        <v>1683</v>
      </c>
      <c r="C510" s="4" t="s">
        <v>934</v>
      </c>
      <c r="D510" s="4" t="s">
        <v>763</v>
      </c>
      <c r="E510" s="4" t="s">
        <v>764</v>
      </c>
      <c r="F510" s="3" t="s">
        <v>852</v>
      </c>
      <c r="G510" s="3" t="s">
        <v>853</v>
      </c>
      <c r="H510" s="3" t="s">
        <v>765</v>
      </c>
      <c r="I510" s="3" t="s">
        <v>766</v>
      </c>
      <c r="J510" s="5" t="s">
        <v>687</v>
      </c>
      <c r="K510" s="5" t="s">
        <v>767</v>
      </c>
      <c r="L510" s="3" t="s">
        <v>1207</v>
      </c>
      <c r="M510" s="6" t="s">
        <v>1208</v>
      </c>
    </row>
    <row r="511" spans="1:13" x14ac:dyDescent="0.25">
      <c r="A511" s="12">
        <v>7001</v>
      </c>
      <c r="B511" s="3" t="s">
        <v>1684</v>
      </c>
      <c r="C511" s="4" t="s">
        <v>860</v>
      </c>
      <c r="D511" s="4" t="s">
        <v>789</v>
      </c>
      <c r="E511" s="4" t="s">
        <v>790</v>
      </c>
      <c r="F511" s="3" t="s">
        <v>852</v>
      </c>
      <c r="G511" s="3" t="s">
        <v>853</v>
      </c>
      <c r="H511" s="3" t="s">
        <v>765</v>
      </c>
      <c r="I511" s="3" t="s">
        <v>766</v>
      </c>
      <c r="J511" s="5" t="s">
        <v>653</v>
      </c>
      <c r="K511" s="5" t="s">
        <v>791</v>
      </c>
      <c r="L511" s="3" t="s">
        <v>1127</v>
      </c>
      <c r="M511" s="6" t="s">
        <v>1128</v>
      </c>
    </row>
    <row r="512" spans="1:13" x14ac:dyDescent="0.25">
      <c r="A512" s="12">
        <v>7010</v>
      </c>
      <c r="B512" s="3" t="s">
        <v>1685</v>
      </c>
      <c r="C512" s="4" t="s">
        <v>934</v>
      </c>
      <c r="D512" s="4" t="s">
        <v>763</v>
      </c>
      <c r="E512" s="4" t="s">
        <v>764</v>
      </c>
      <c r="F512" s="3" t="s">
        <v>852</v>
      </c>
      <c r="G512" s="3" t="s">
        <v>853</v>
      </c>
      <c r="H512" s="3" t="s">
        <v>765</v>
      </c>
      <c r="I512" s="3" t="s">
        <v>766</v>
      </c>
      <c r="J512" s="5" t="s">
        <v>687</v>
      </c>
      <c r="K512" s="5" t="s">
        <v>767</v>
      </c>
      <c r="L512" s="3" t="s">
        <v>1159</v>
      </c>
      <c r="M512" s="6" t="s">
        <v>1160</v>
      </c>
    </row>
    <row r="513" spans="1:13" x14ac:dyDescent="0.25">
      <c r="A513" s="12">
        <v>7029</v>
      </c>
      <c r="B513" s="3" t="s">
        <v>1686</v>
      </c>
      <c r="C513" s="4" t="s">
        <v>868</v>
      </c>
      <c r="D513" s="4" t="s">
        <v>828</v>
      </c>
      <c r="E513" s="4" t="s">
        <v>829</v>
      </c>
      <c r="F513" s="3" t="s">
        <v>852</v>
      </c>
      <c r="G513" s="3" t="s">
        <v>853</v>
      </c>
      <c r="H513" s="3" t="s">
        <v>765</v>
      </c>
      <c r="I513" s="3" t="s">
        <v>766</v>
      </c>
      <c r="J513" s="5" t="s">
        <v>687</v>
      </c>
      <c r="K513" s="5" t="s">
        <v>767</v>
      </c>
      <c r="L513" s="3" t="s">
        <v>1063</v>
      </c>
      <c r="M513" s="6" t="s">
        <v>1064</v>
      </c>
    </row>
    <row r="514" spans="1:13" x14ac:dyDescent="0.25">
      <c r="A514" s="12">
        <v>7038</v>
      </c>
      <c r="B514" s="3" t="s">
        <v>1687</v>
      </c>
      <c r="C514" s="4" t="s">
        <v>864</v>
      </c>
      <c r="D514" s="4" t="s">
        <v>780</v>
      </c>
      <c r="E514" s="4" t="s">
        <v>781</v>
      </c>
      <c r="F514" s="3" t="s">
        <v>852</v>
      </c>
      <c r="G514" s="3" t="s">
        <v>853</v>
      </c>
      <c r="H514" s="3" t="s">
        <v>771</v>
      </c>
      <c r="I514" s="3" t="s">
        <v>772</v>
      </c>
      <c r="J514" s="5" t="s">
        <v>686</v>
      </c>
      <c r="K514" s="5" t="s">
        <v>782</v>
      </c>
      <c r="L514" s="3" t="s">
        <v>1078</v>
      </c>
      <c r="M514" s="6" t="s">
        <v>1079</v>
      </c>
    </row>
    <row r="515" spans="1:13" x14ac:dyDescent="0.25">
      <c r="A515" s="12">
        <v>7047</v>
      </c>
      <c r="B515" s="3" t="s">
        <v>1688</v>
      </c>
      <c r="C515" s="4" t="s">
        <v>860</v>
      </c>
      <c r="D515" s="4" t="s">
        <v>789</v>
      </c>
      <c r="E515" s="4" t="s">
        <v>790</v>
      </c>
      <c r="F515" s="3" t="s">
        <v>852</v>
      </c>
      <c r="G515" s="3" t="s">
        <v>853</v>
      </c>
      <c r="H515" s="3" t="s">
        <v>765</v>
      </c>
      <c r="I515" s="3" t="s">
        <v>766</v>
      </c>
      <c r="J515" s="5" t="s">
        <v>653</v>
      </c>
      <c r="K515" s="5" t="s">
        <v>791</v>
      </c>
      <c r="L515" s="3" t="s">
        <v>1127</v>
      </c>
      <c r="M515" s="6" t="s">
        <v>1128</v>
      </c>
    </row>
    <row r="516" spans="1:13" x14ac:dyDescent="0.25">
      <c r="A516" s="12">
        <v>7056</v>
      </c>
      <c r="B516" s="3" t="s">
        <v>1689</v>
      </c>
      <c r="C516" s="4" t="s">
        <v>876</v>
      </c>
      <c r="D516" s="4" t="s">
        <v>816</v>
      </c>
      <c r="E516" s="4" t="s">
        <v>817</v>
      </c>
      <c r="F516" s="3" t="s">
        <v>852</v>
      </c>
      <c r="G516" s="3" t="s">
        <v>853</v>
      </c>
      <c r="H516" s="3" t="s">
        <v>765</v>
      </c>
      <c r="I516" s="3" t="s">
        <v>766</v>
      </c>
      <c r="J516" s="5" t="s">
        <v>687</v>
      </c>
      <c r="K516" s="5" t="s">
        <v>767</v>
      </c>
      <c r="L516" s="3" t="s">
        <v>1475</v>
      </c>
      <c r="M516" s="6" t="s">
        <v>1476</v>
      </c>
    </row>
    <row r="517" spans="1:13" x14ac:dyDescent="0.25">
      <c r="A517" s="12">
        <v>7065</v>
      </c>
      <c r="B517" s="3" t="s">
        <v>1690</v>
      </c>
      <c r="C517" s="4" t="s">
        <v>920</v>
      </c>
      <c r="D517" s="4" t="s">
        <v>836</v>
      </c>
      <c r="E517" s="4" t="s">
        <v>837</v>
      </c>
      <c r="F517" s="3" t="s">
        <v>852</v>
      </c>
      <c r="G517" s="3" t="s">
        <v>853</v>
      </c>
      <c r="H517" s="3" t="s">
        <v>765</v>
      </c>
      <c r="I517" s="3" t="s">
        <v>766</v>
      </c>
      <c r="J517" s="5" t="s">
        <v>653</v>
      </c>
      <c r="K517" s="5" t="s">
        <v>791</v>
      </c>
      <c r="L517" s="3" t="s">
        <v>1652</v>
      </c>
      <c r="M517" s="6" t="s">
        <v>1653</v>
      </c>
    </row>
    <row r="518" spans="1:13" x14ac:dyDescent="0.25">
      <c r="A518" s="12">
        <v>7074</v>
      </c>
      <c r="B518" s="3" t="s">
        <v>1691</v>
      </c>
      <c r="C518" s="4" t="s">
        <v>934</v>
      </c>
      <c r="D518" s="4" t="s">
        <v>763</v>
      </c>
      <c r="E518" s="4" t="s">
        <v>764</v>
      </c>
      <c r="F518" s="3" t="s">
        <v>852</v>
      </c>
      <c r="G518" s="3" t="s">
        <v>853</v>
      </c>
      <c r="H518" s="3" t="s">
        <v>765</v>
      </c>
      <c r="I518" s="3" t="s">
        <v>766</v>
      </c>
      <c r="J518" s="5" t="s">
        <v>687</v>
      </c>
      <c r="K518" s="5" t="s">
        <v>767</v>
      </c>
      <c r="L518" s="3" t="s">
        <v>942</v>
      </c>
      <c r="M518" s="6" t="s">
        <v>943</v>
      </c>
    </row>
    <row r="519" spans="1:13" x14ac:dyDescent="0.25">
      <c r="A519" s="12">
        <v>7083</v>
      </c>
      <c r="B519" s="3" t="s">
        <v>1692</v>
      </c>
      <c r="C519" s="4" t="s">
        <v>1097</v>
      </c>
      <c r="D519" s="4" t="s">
        <v>645</v>
      </c>
      <c r="E519" s="4" t="s">
        <v>802</v>
      </c>
      <c r="F519" s="3" t="s">
        <v>852</v>
      </c>
      <c r="G519" s="3" t="s">
        <v>853</v>
      </c>
      <c r="H519" s="3" t="s">
        <v>771</v>
      </c>
      <c r="I519" s="3" t="s">
        <v>772</v>
      </c>
      <c r="J519" s="5" t="s">
        <v>686</v>
      </c>
      <c r="K519" s="5" t="s">
        <v>782</v>
      </c>
      <c r="L519" s="3" t="s">
        <v>1299</v>
      </c>
      <c r="M519" s="6" t="s">
        <v>1300</v>
      </c>
    </row>
    <row r="520" spans="1:13" x14ac:dyDescent="0.25">
      <c r="A520" s="12">
        <v>7092</v>
      </c>
      <c r="B520" s="3" t="s">
        <v>1693</v>
      </c>
      <c r="C520" s="4" t="s">
        <v>920</v>
      </c>
      <c r="D520" s="4" t="s">
        <v>836</v>
      </c>
      <c r="E520" s="4" t="s">
        <v>837</v>
      </c>
      <c r="F520" s="3" t="s">
        <v>852</v>
      </c>
      <c r="G520" s="3" t="s">
        <v>853</v>
      </c>
      <c r="H520" s="3" t="s">
        <v>765</v>
      </c>
      <c r="I520" s="3" t="s">
        <v>766</v>
      </c>
      <c r="J520" s="5" t="s">
        <v>653</v>
      </c>
      <c r="K520" s="5" t="s">
        <v>791</v>
      </c>
      <c r="L520" s="3" t="s">
        <v>716</v>
      </c>
      <c r="M520" s="6" t="s">
        <v>981</v>
      </c>
    </row>
    <row r="521" spans="1:13" x14ac:dyDescent="0.25">
      <c r="A521" s="12">
        <v>7108</v>
      </c>
      <c r="B521" s="3" t="s">
        <v>1694</v>
      </c>
      <c r="C521" s="4" t="s">
        <v>970</v>
      </c>
      <c r="D521" s="4" t="s">
        <v>812</v>
      </c>
      <c r="E521" s="4" t="s">
        <v>813</v>
      </c>
      <c r="F521" s="3" t="s">
        <v>852</v>
      </c>
      <c r="G521" s="3" t="s">
        <v>853</v>
      </c>
      <c r="H521" s="3" t="s">
        <v>756</v>
      </c>
      <c r="I521" s="3" t="s">
        <v>757</v>
      </c>
      <c r="J521" s="5" t="s">
        <v>808</v>
      </c>
      <c r="K521" s="5" t="s">
        <v>813</v>
      </c>
      <c r="L521" s="3" t="s">
        <v>1482</v>
      </c>
      <c r="M521" s="6" t="s">
        <v>1483</v>
      </c>
    </row>
    <row r="522" spans="1:13" x14ac:dyDescent="0.25">
      <c r="A522" s="12">
        <v>7117</v>
      </c>
      <c r="B522" s="3" t="s">
        <v>1695</v>
      </c>
      <c r="C522" s="4" t="s">
        <v>1567</v>
      </c>
      <c r="D522" s="4" t="s">
        <v>816</v>
      </c>
      <c r="E522" s="4" t="s">
        <v>817</v>
      </c>
      <c r="F522" s="3" t="s">
        <v>655</v>
      </c>
      <c r="G522" s="3" t="s">
        <v>916</v>
      </c>
      <c r="H522" s="3" t="s">
        <v>765</v>
      </c>
      <c r="I522" s="3" t="s">
        <v>766</v>
      </c>
      <c r="J522" s="5" t="s">
        <v>687</v>
      </c>
      <c r="K522" s="5" t="s">
        <v>767</v>
      </c>
      <c r="L522" s="3" t="s">
        <v>1144</v>
      </c>
      <c r="M522" s="6" t="s">
        <v>1145</v>
      </c>
    </row>
    <row r="523" spans="1:13" x14ac:dyDescent="0.25">
      <c r="A523" s="12">
        <v>7126</v>
      </c>
      <c r="B523" s="3" t="s">
        <v>1696</v>
      </c>
      <c r="C523" s="4" t="s">
        <v>934</v>
      </c>
      <c r="D523" s="4" t="s">
        <v>763</v>
      </c>
      <c r="E523" s="4" t="s">
        <v>764</v>
      </c>
      <c r="F523" s="3" t="s">
        <v>852</v>
      </c>
      <c r="G523" s="3" t="s">
        <v>853</v>
      </c>
      <c r="H523" s="3" t="s">
        <v>765</v>
      </c>
      <c r="I523" s="3" t="s">
        <v>766</v>
      </c>
      <c r="J523" s="5" t="s">
        <v>687</v>
      </c>
      <c r="K523" s="5" t="s">
        <v>767</v>
      </c>
      <c r="L523" s="3" t="s">
        <v>1007</v>
      </c>
      <c r="M523" s="6" t="s">
        <v>1008</v>
      </c>
    </row>
    <row r="524" spans="1:13" x14ac:dyDescent="0.25">
      <c r="A524" s="12">
        <v>7135</v>
      </c>
      <c r="B524" s="3" t="s">
        <v>1697</v>
      </c>
      <c r="C524" s="4" t="s">
        <v>890</v>
      </c>
      <c r="D524" s="4" t="s">
        <v>653</v>
      </c>
      <c r="E524" s="4" t="s">
        <v>840</v>
      </c>
      <c r="F524" s="3" t="s">
        <v>852</v>
      </c>
      <c r="G524" s="3" t="s">
        <v>853</v>
      </c>
      <c r="H524" s="3" t="s">
        <v>765</v>
      </c>
      <c r="I524" s="3" t="s">
        <v>766</v>
      </c>
      <c r="J524" s="5" t="s">
        <v>655</v>
      </c>
      <c r="K524" s="5" t="s">
        <v>795</v>
      </c>
      <c r="L524" s="3" t="s">
        <v>1247</v>
      </c>
      <c r="M524" s="6" t="s">
        <v>1248</v>
      </c>
    </row>
    <row r="525" spans="1:13" x14ac:dyDescent="0.25">
      <c r="A525" s="12">
        <v>7144</v>
      </c>
      <c r="B525" s="3" t="s">
        <v>1698</v>
      </c>
      <c r="C525" s="4" t="s">
        <v>1291</v>
      </c>
      <c r="D525" s="4" t="s">
        <v>812</v>
      </c>
      <c r="E525" s="4" t="s">
        <v>813</v>
      </c>
      <c r="F525" s="3" t="s">
        <v>655</v>
      </c>
      <c r="G525" s="3" t="s">
        <v>916</v>
      </c>
      <c r="H525" s="3" t="s">
        <v>756</v>
      </c>
      <c r="I525" s="3" t="s">
        <v>757</v>
      </c>
      <c r="J525" s="5" t="s">
        <v>808</v>
      </c>
      <c r="K525" s="5" t="s">
        <v>813</v>
      </c>
      <c r="L525" s="3" t="s">
        <v>1482</v>
      </c>
      <c r="M525" s="6" t="s">
        <v>1483</v>
      </c>
    </row>
    <row r="526" spans="1:13" x14ac:dyDescent="0.25">
      <c r="A526" s="12">
        <v>7153</v>
      </c>
      <c r="B526" s="3" t="s">
        <v>1699</v>
      </c>
      <c r="C526" s="4" t="s">
        <v>934</v>
      </c>
      <c r="D526" s="4" t="s">
        <v>763</v>
      </c>
      <c r="E526" s="4" t="s">
        <v>764</v>
      </c>
      <c r="F526" s="3" t="s">
        <v>852</v>
      </c>
      <c r="G526" s="3" t="s">
        <v>853</v>
      </c>
      <c r="H526" s="3" t="s">
        <v>765</v>
      </c>
      <c r="I526" s="3" t="s">
        <v>766</v>
      </c>
      <c r="J526" s="5" t="s">
        <v>687</v>
      </c>
      <c r="K526" s="5" t="s">
        <v>767</v>
      </c>
      <c r="L526" s="3" t="s">
        <v>1028</v>
      </c>
      <c r="M526" s="6" t="s">
        <v>1029</v>
      </c>
    </row>
    <row r="527" spans="1:13" x14ac:dyDescent="0.25">
      <c r="A527" s="12">
        <v>7162</v>
      </c>
      <c r="B527" s="3" t="s">
        <v>1700</v>
      </c>
      <c r="C527" s="4" t="s">
        <v>872</v>
      </c>
      <c r="D527" s="4" t="s">
        <v>832</v>
      </c>
      <c r="E527" s="4" t="s">
        <v>833</v>
      </c>
      <c r="F527" s="3" t="s">
        <v>852</v>
      </c>
      <c r="G527" s="3" t="s">
        <v>853</v>
      </c>
      <c r="H527" s="3" t="s">
        <v>765</v>
      </c>
      <c r="I527" s="3" t="s">
        <v>766</v>
      </c>
      <c r="J527" s="5" t="s">
        <v>655</v>
      </c>
      <c r="K527" s="5" t="s">
        <v>795</v>
      </c>
      <c r="L527" s="3" t="s">
        <v>1141</v>
      </c>
      <c r="M527" s="6" t="s">
        <v>1142</v>
      </c>
    </row>
    <row r="528" spans="1:13" x14ac:dyDescent="0.25">
      <c r="A528" s="12">
        <v>7171</v>
      </c>
      <c r="B528" s="3" t="s">
        <v>1701</v>
      </c>
      <c r="C528" s="4" t="s">
        <v>872</v>
      </c>
      <c r="D528" s="4" t="s">
        <v>832</v>
      </c>
      <c r="E528" s="4" t="s">
        <v>833</v>
      </c>
      <c r="F528" s="3" t="s">
        <v>852</v>
      </c>
      <c r="G528" s="3" t="s">
        <v>853</v>
      </c>
      <c r="H528" s="3" t="s">
        <v>765</v>
      </c>
      <c r="I528" s="3" t="s">
        <v>766</v>
      </c>
      <c r="J528" s="5" t="s">
        <v>655</v>
      </c>
      <c r="K528" s="5" t="s">
        <v>795</v>
      </c>
      <c r="L528" s="3" t="s">
        <v>873</v>
      </c>
      <c r="M528" s="6" t="s">
        <v>874</v>
      </c>
    </row>
    <row r="529" spans="1:13" x14ac:dyDescent="0.25">
      <c r="A529" s="12">
        <v>7180</v>
      </c>
      <c r="B529" s="3" t="s">
        <v>1702</v>
      </c>
      <c r="C529" s="4" t="s">
        <v>1097</v>
      </c>
      <c r="D529" s="4" t="s">
        <v>645</v>
      </c>
      <c r="E529" s="4" t="s">
        <v>802</v>
      </c>
      <c r="F529" s="3" t="s">
        <v>852</v>
      </c>
      <c r="G529" s="3" t="s">
        <v>853</v>
      </c>
      <c r="H529" s="3" t="s">
        <v>771</v>
      </c>
      <c r="I529" s="3" t="s">
        <v>772</v>
      </c>
      <c r="J529" s="5" t="s">
        <v>686</v>
      </c>
      <c r="K529" s="5" t="s">
        <v>782</v>
      </c>
      <c r="L529" s="3" t="s">
        <v>1102</v>
      </c>
      <c r="M529" s="6" t="s">
        <v>1103</v>
      </c>
    </row>
    <row r="530" spans="1:13" x14ac:dyDescent="0.25">
      <c r="A530" s="12">
        <v>7199</v>
      </c>
      <c r="B530" s="3" t="s">
        <v>1703</v>
      </c>
      <c r="C530" s="4" t="s">
        <v>851</v>
      </c>
      <c r="D530" s="4" t="s">
        <v>808</v>
      </c>
      <c r="E530" s="4" t="s">
        <v>809</v>
      </c>
      <c r="F530" s="3" t="s">
        <v>852</v>
      </c>
      <c r="G530" s="3" t="s">
        <v>853</v>
      </c>
      <c r="H530" s="3" t="s">
        <v>771</v>
      </c>
      <c r="I530" s="3" t="s">
        <v>772</v>
      </c>
      <c r="J530" s="5" t="s">
        <v>686</v>
      </c>
      <c r="K530" s="5" t="s">
        <v>782</v>
      </c>
      <c r="L530" s="3" t="s">
        <v>854</v>
      </c>
      <c r="M530" s="6" t="s">
        <v>855</v>
      </c>
    </row>
    <row r="531" spans="1:13" x14ac:dyDescent="0.25">
      <c r="A531" s="12">
        <v>7205</v>
      </c>
      <c r="B531" s="3" t="s">
        <v>1704</v>
      </c>
      <c r="C531" s="4" t="s">
        <v>876</v>
      </c>
      <c r="D531" s="4" t="s">
        <v>816</v>
      </c>
      <c r="E531" s="4" t="s">
        <v>817</v>
      </c>
      <c r="F531" s="3" t="s">
        <v>852</v>
      </c>
      <c r="G531" s="3" t="s">
        <v>853</v>
      </c>
      <c r="H531" s="3" t="s">
        <v>765</v>
      </c>
      <c r="I531" s="3" t="s">
        <v>766</v>
      </c>
      <c r="J531" s="5" t="s">
        <v>687</v>
      </c>
      <c r="K531" s="5" t="s">
        <v>767</v>
      </c>
      <c r="L531" s="3" t="s">
        <v>994</v>
      </c>
      <c r="M531" s="6" t="s">
        <v>995</v>
      </c>
    </row>
    <row r="532" spans="1:13" x14ac:dyDescent="0.25">
      <c r="A532" s="12">
        <v>7214</v>
      </c>
      <c r="B532" s="3" t="s">
        <v>1705</v>
      </c>
      <c r="C532" s="4" t="s">
        <v>872</v>
      </c>
      <c r="D532" s="4" t="s">
        <v>832</v>
      </c>
      <c r="E532" s="4" t="s">
        <v>833</v>
      </c>
      <c r="F532" s="3" t="s">
        <v>852</v>
      </c>
      <c r="G532" s="3" t="s">
        <v>853</v>
      </c>
      <c r="H532" s="3" t="s">
        <v>765</v>
      </c>
      <c r="I532" s="3" t="s">
        <v>766</v>
      </c>
      <c r="J532" s="5" t="s">
        <v>655</v>
      </c>
      <c r="K532" s="5" t="s">
        <v>795</v>
      </c>
      <c r="L532" s="3" t="s">
        <v>873</v>
      </c>
      <c r="M532" s="6" t="s">
        <v>874</v>
      </c>
    </row>
    <row r="533" spans="1:13" x14ac:dyDescent="0.25">
      <c r="A533" s="12">
        <v>7223</v>
      </c>
      <c r="B533" s="3" t="s">
        <v>1706</v>
      </c>
      <c r="C533" s="4" t="s">
        <v>864</v>
      </c>
      <c r="D533" s="4" t="s">
        <v>780</v>
      </c>
      <c r="E533" s="4" t="s">
        <v>781</v>
      </c>
      <c r="F533" s="3" t="s">
        <v>852</v>
      </c>
      <c r="G533" s="3" t="s">
        <v>853</v>
      </c>
      <c r="H533" s="3" t="s">
        <v>771</v>
      </c>
      <c r="I533" s="3" t="s">
        <v>772</v>
      </c>
      <c r="J533" s="5" t="s">
        <v>686</v>
      </c>
      <c r="K533" s="5" t="s">
        <v>782</v>
      </c>
      <c r="L533" s="3" t="s">
        <v>1147</v>
      </c>
      <c r="M533" s="6" t="s">
        <v>1148</v>
      </c>
    </row>
    <row r="534" spans="1:13" x14ac:dyDescent="0.25">
      <c r="A534" s="12">
        <v>7232</v>
      </c>
      <c r="B534" s="3" t="s">
        <v>1707</v>
      </c>
      <c r="C534" s="4" t="s">
        <v>890</v>
      </c>
      <c r="D534" s="4" t="s">
        <v>653</v>
      </c>
      <c r="E534" s="4" t="s">
        <v>840</v>
      </c>
      <c r="F534" s="3" t="s">
        <v>852</v>
      </c>
      <c r="G534" s="3" t="s">
        <v>853</v>
      </c>
      <c r="H534" s="3" t="s">
        <v>765</v>
      </c>
      <c r="I534" s="3" t="s">
        <v>766</v>
      </c>
      <c r="J534" s="5" t="s">
        <v>655</v>
      </c>
      <c r="K534" s="5" t="s">
        <v>795</v>
      </c>
      <c r="L534" s="3" t="s">
        <v>905</v>
      </c>
      <c r="M534" s="6" t="s">
        <v>906</v>
      </c>
    </row>
    <row r="535" spans="1:13" x14ac:dyDescent="0.25">
      <c r="A535" s="12">
        <v>7241</v>
      </c>
      <c r="B535" s="3" t="s">
        <v>1708</v>
      </c>
      <c r="C535" s="4" t="s">
        <v>1097</v>
      </c>
      <c r="D535" s="4" t="s">
        <v>645</v>
      </c>
      <c r="E535" s="4" t="s">
        <v>802</v>
      </c>
      <c r="F535" s="3" t="s">
        <v>852</v>
      </c>
      <c r="G535" s="3" t="s">
        <v>853</v>
      </c>
      <c r="H535" s="3" t="s">
        <v>771</v>
      </c>
      <c r="I535" s="3" t="s">
        <v>772</v>
      </c>
      <c r="J535" s="5" t="s">
        <v>686</v>
      </c>
      <c r="K535" s="5" t="s">
        <v>782</v>
      </c>
      <c r="L535" s="3" t="s">
        <v>1189</v>
      </c>
      <c r="M535" s="6" t="s">
        <v>1190</v>
      </c>
    </row>
    <row r="536" spans="1:13" x14ac:dyDescent="0.25">
      <c r="A536" s="12">
        <v>7250</v>
      </c>
      <c r="B536" s="3" t="s">
        <v>1709</v>
      </c>
      <c r="C536" s="4" t="s">
        <v>920</v>
      </c>
      <c r="D536" s="4" t="s">
        <v>836</v>
      </c>
      <c r="E536" s="4" t="s">
        <v>837</v>
      </c>
      <c r="F536" s="3" t="s">
        <v>852</v>
      </c>
      <c r="G536" s="3" t="s">
        <v>853</v>
      </c>
      <c r="H536" s="3" t="s">
        <v>765</v>
      </c>
      <c r="I536" s="3" t="s">
        <v>766</v>
      </c>
      <c r="J536" s="5" t="s">
        <v>653</v>
      </c>
      <c r="K536" s="5" t="s">
        <v>791</v>
      </c>
      <c r="L536" s="3" t="s">
        <v>1343</v>
      </c>
      <c r="M536" s="6" t="s">
        <v>1344</v>
      </c>
    </row>
    <row r="537" spans="1:13" x14ac:dyDescent="0.25">
      <c r="A537" s="12">
        <v>7269</v>
      </c>
      <c r="B537" s="3" t="s">
        <v>1710</v>
      </c>
      <c r="C537" s="4" t="s">
        <v>860</v>
      </c>
      <c r="D537" s="4" t="s">
        <v>789</v>
      </c>
      <c r="E537" s="4" t="s">
        <v>790</v>
      </c>
      <c r="F537" s="3" t="s">
        <v>955</v>
      </c>
      <c r="G537" s="3" t="s">
        <v>956</v>
      </c>
      <c r="H537" s="3" t="s">
        <v>765</v>
      </c>
      <c r="I537" s="3" t="s">
        <v>766</v>
      </c>
      <c r="J537" s="5" t="s">
        <v>653</v>
      </c>
      <c r="K537" s="5" t="s">
        <v>791</v>
      </c>
      <c r="L537" s="3" t="s">
        <v>1060</v>
      </c>
      <c r="M537" s="6" t="s">
        <v>1061</v>
      </c>
    </row>
    <row r="538" spans="1:13" x14ac:dyDescent="0.25">
      <c r="A538" s="12">
        <v>7278</v>
      </c>
      <c r="B538" s="3" t="s">
        <v>1711</v>
      </c>
      <c r="C538" s="4" t="s">
        <v>872</v>
      </c>
      <c r="D538" s="4" t="s">
        <v>832</v>
      </c>
      <c r="E538" s="4" t="s">
        <v>833</v>
      </c>
      <c r="F538" s="3" t="s">
        <v>852</v>
      </c>
      <c r="G538" s="3" t="s">
        <v>853</v>
      </c>
      <c r="H538" s="3" t="s">
        <v>765</v>
      </c>
      <c r="I538" s="3" t="s">
        <v>766</v>
      </c>
      <c r="J538" s="5" t="s">
        <v>655</v>
      </c>
      <c r="K538" s="5" t="s">
        <v>795</v>
      </c>
      <c r="L538" s="3" t="s">
        <v>1141</v>
      </c>
      <c r="M538" s="6" t="s">
        <v>1142</v>
      </c>
    </row>
    <row r="539" spans="1:13" x14ac:dyDescent="0.25">
      <c r="A539" s="12">
        <v>7287</v>
      </c>
      <c r="B539" s="3" t="s">
        <v>1712</v>
      </c>
      <c r="C539" s="4" t="s">
        <v>920</v>
      </c>
      <c r="D539" s="4" t="s">
        <v>836</v>
      </c>
      <c r="E539" s="4" t="s">
        <v>837</v>
      </c>
      <c r="F539" s="3" t="s">
        <v>852</v>
      </c>
      <c r="G539" s="3" t="s">
        <v>853</v>
      </c>
      <c r="H539" s="3" t="s">
        <v>765</v>
      </c>
      <c r="I539" s="3" t="s">
        <v>766</v>
      </c>
      <c r="J539" s="5" t="s">
        <v>653</v>
      </c>
      <c r="K539" s="5" t="s">
        <v>791</v>
      </c>
      <c r="L539" s="3" t="s">
        <v>1218</v>
      </c>
      <c r="M539" s="6" t="s">
        <v>1219</v>
      </c>
    </row>
    <row r="540" spans="1:13" x14ac:dyDescent="0.25">
      <c r="A540" s="12">
        <v>7296</v>
      </c>
      <c r="B540" s="3" t="s">
        <v>1713</v>
      </c>
      <c r="C540" s="4" t="s">
        <v>872</v>
      </c>
      <c r="D540" s="4" t="s">
        <v>832</v>
      </c>
      <c r="E540" s="4" t="s">
        <v>833</v>
      </c>
      <c r="F540" s="3" t="s">
        <v>852</v>
      </c>
      <c r="G540" s="3" t="s">
        <v>853</v>
      </c>
      <c r="H540" s="3" t="s">
        <v>765</v>
      </c>
      <c r="I540" s="3" t="s">
        <v>766</v>
      </c>
      <c r="J540" s="5" t="s">
        <v>655</v>
      </c>
      <c r="K540" s="5" t="s">
        <v>795</v>
      </c>
      <c r="L540" s="3" t="s">
        <v>1014</v>
      </c>
      <c r="M540" s="6" t="s">
        <v>1015</v>
      </c>
    </row>
    <row r="541" spans="1:13" x14ac:dyDescent="0.25">
      <c r="A541" s="12">
        <v>7302</v>
      </c>
      <c r="B541" s="3" t="s">
        <v>1714</v>
      </c>
      <c r="C541" s="4" t="s">
        <v>920</v>
      </c>
      <c r="D541" s="4" t="s">
        <v>836</v>
      </c>
      <c r="E541" s="4" t="s">
        <v>837</v>
      </c>
      <c r="F541" s="3" t="s">
        <v>852</v>
      </c>
      <c r="G541" s="3" t="s">
        <v>853</v>
      </c>
      <c r="H541" s="3" t="s">
        <v>765</v>
      </c>
      <c r="I541" s="3" t="s">
        <v>766</v>
      </c>
      <c r="J541" s="5" t="s">
        <v>653</v>
      </c>
      <c r="K541" s="5" t="s">
        <v>791</v>
      </c>
      <c r="L541" s="3" t="s">
        <v>1218</v>
      </c>
      <c r="M541" s="6" t="s">
        <v>1219</v>
      </c>
    </row>
    <row r="542" spans="1:13" x14ac:dyDescent="0.25">
      <c r="A542" s="12">
        <v>7311</v>
      </c>
      <c r="B542" s="3" t="s">
        <v>1715</v>
      </c>
      <c r="C542" s="4" t="s">
        <v>1002</v>
      </c>
      <c r="D542" s="4" t="s">
        <v>758</v>
      </c>
      <c r="E542" s="4" t="s">
        <v>805</v>
      </c>
      <c r="F542" s="3" t="s">
        <v>852</v>
      </c>
      <c r="G542" s="3" t="s">
        <v>853</v>
      </c>
      <c r="H542" s="3" t="s">
        <v>765</v>
      </c>
      <c r="I542" s="3" t="s">
        <v>766</v>
      </c>
      <c r="J542" s="5" t="s">
        <v>653</v>
      </c>
      <c r="K542" s="5" t="s">
        <v>791</v>
      </c>
      <c r="L542" s="3" t="s">
        <v>1380</v>
      </c>
      <c r="M542" s="6" t="s">
        <v>1381</v>
      </c>
    </row>
    <row r="543" spans="1:13" x14ac:dyDescent="0.25">
      <c r="A543" s="12">
        <v>7320</v>
      </c>
      <c r="B543" s="3" t="s">
        <v>1716</v>
      </c>
      <c r="C543" s="4" t="s">
        <v>851</v>
      </c>
      <c r="D543" s="4" t="s">
        <v>808</v>
      </c>
      <c r="E543" s="4" t="s">
        <v>809</v>
      </c>
      <c r="F543" s="3" t="s">
        <v>852</v>
      </c>
      <c r="G543" s="3" t="s">
        <v>853</v>
      </c>
      <c r="H543" s="3" t="s">
        <v>771</v>
      </c>
      <c r="I543" s="3" t="s">
        <v>772</v>
      </c>
      <c r="J543" s="5" t="s">
        <v>686</v>
      </c>
      <c r="K543" s="5" t="s">
        <v>782</v>
      </c>
      <c r="L543" s="3" t="s">
        <v>854</v>
      </c>
      <c r="M543" s="6" t="s">
        <v>855</v>
      </c>
    </row>
    <row r="544" spans="1:13" x14ac:dyDescent="0.25">
      <c r="A544" s="12">
        <v>7339</v>
      </c>
      <c r="B544" s="3" t="s">
        <v>1717</v>
      </c>
      <c r="C544" s="4" t="s">
        <v>920</v>
      </c>
      <c r="D544" s="4" t="s">
        <v>836</v>
      </c>
      <c r="E544" s="4" t="s">
        <v>837</v>
      </c>
      <c r="F544" s="3" t="s">
        <v>852</v>
      </c>
      <c r="G544" s="3" t="s">
        <v>853</v>
      </c>
      <c r="H544" s="3" t="s">
        <v>765</v>
      </c>
      <c r="I544" s="3" t="s">
        <v>766</v>
      </c>
      <c r="J544" s="5" t="s">
        <v>653</v>
      </c>
      <c r="K544" s="5" t="s">
        <v>791</v>
      </c>
      <c r="L544" s="3" t="s">
        <v>921</v>
      </c>
      <c r="M544" s="6" t="s">
        <v>922</v>
      </c>
    </row>
    <row r="545" spans="1:13" x14ac:dyDescent="0.25">
      <c r="A545" s="12">
        <v>7348</v>
      </c>
      <c r="B545" s="3" t="s">
        <v>1718</v>
      </c>
      <c r="C545" s="4" t="s">
        <v>920</v>
      </c>
      <c r="D545" s="4" t="s">
        <v>836</v>
      </c>
      <c r="E545" s="4" t="s">
        <v>837</v>
      </c>
      <c r="F545" s="3" t="s">
        <v>852</v>
      </c>
      <c r="G545" s="3" t="s">
        <v>853</v>
      </c>
      <c r="H545" s="3" t="s">
        <v>765</v>
      </c>
      <c r="I545" s="3" t="s">
        <v>766</v>
      </c>
      <c r="J545" s="5" t="s">
        <v>653</v>
      </c>
      <c r="K545" s="5" t="s">
        <v>791</v>
      </c>
      <c r="L545" s="3" t="s">
        <v>931</v>
      </c>
      <c r="M545" s="6" t="s">
        <v>932</v>
      </c>
    </row>
    <row r="546" spans="1:13" x14ac:dyDescent="0.25">
      <c r="A546" s="12">
        <v>7357</v>
      </c>
      <c r="B546" s="3" t="s">
        <v>1719</v>
      </c>
      <c r="C546" s="4" t="s">
        <v>1347</v>
      </c>
      <c r="D546" s="4" t="s">
        <v>785</v>
      </c>
      <c r="E546" s="4" t="s">
        <v>786</v>
      </c>
      <c r="F546" s="3" t="s">
        <v>655</v>
      </c>
      <c r="G546" s="3" t="s">
        <v>916</v>
      </c>
      <c r="H546" s="3" t="s">
        <v>771</v>
      </c>
      <c r="I546" s="3" t="s">
        <v>772</v>
      </c>
      <c r="J546" s="5" t="s">
        <v>662</v>
      </c>
      <c r="K546" s="5" t="s">
        <v>773</v>
      </c>
      <c r="L546" s="3" t="s">
        <v>902</v>
      </c>
      <c r="M546" s="6" t="s">
        <v>903</v>
      </c>
    </row>
    <row r="547" spans="1:13" x14ac:dyDescent="0.25">
      <c r="A547" s="12">
        <v>7366</v>
      </c>
      <c r="B547" s="3" t="s">
        <v>1720</v>
      </c>
      <c r="C547" s="4" t="s">
        <v>934</v>
      </c>
      <c r="D547" s="4" t="s">
        <v>763</v>
      </c>
      <c r="E547" s="4" t="s">
        <v>764</v>
      </c>
      <c r="F547" s="3" t="s">
        <v>852</v>
      </c>
      <c r="G547" s="3" t="s">
        <v>853</v>
      </c>
      <c r="H547" s="3" t="s">
        <v>765</v>
      </c>
      <c r="I547" s="3" t="s">
        <v>766</v>
      </c>
      <c r="J547" s="5" t="s">
        <v>687</v>
      </c>
      <c r="K547" s="5" t="s">
        <v>767</v>
      </c>
      <c r="L547" s="3" t="s">
        <v>1288</v>
      </c>
      <c r="M547" s="6" t="s">
        <v>1289</v>
      </c>
    </row>
    <row r="548" spans="1:13" x14ac:dyDescent="0.25">
      <c r="A548" s="12">
        <v>7375</v>
      </c>
      <c r="B548" s="3" t="s">
        <v>1721</v>
      </c>
      <c r="C548" s="4" t="s">
        <v>876</v>
      </c>
      <c r="D548" s="4" t="s">
        <v>816</v>
      </c>
      <c r="E548" s="4" t="s">
        <v>817</v>
      </c>
      <c r="F548" s="3" t="s">
        <v>852</v>
      </c>
      <c r="G548" s="3" t="s">
        <v>853</v>
      </c>
      <c r="H548" s="3" t="s">
        <v>765</v>
      </c>
      <c r="I548" s="3" t="s">
        <v>766</v>
      </c>
      <c r="J548" s="5" t="s">
        <v>687</v>
      </c>
      <c r="K548" s="5" t="s">
        <v>767</v>
      </c>
      <c r="L548" s="3" t="s">
        <v>877</v>
      </c>
      <c r="M548" s="6" t="s">
        <v>878</v>
      </c>
    </row>
    <row r="549" spans="1:13" x14ac:dyDescent="0.25">
      <c r="A549" s="12">
        <v>7384</v>
      </c>
      <c r="B549" s="3" t="s">
        <v>1722</v>
      </c>
      <c r="C549" s="4" t="s">
        <v>970</v>
      </c>
      <c r="D549" s="4" t="s">
        <v>812</v>
      </c>
      <c r="E549" s="4" t="s">
        <v>813</v>
      </c>
      <c r="F549" s="3" t="s">
        <v>955</v>
      </c>
      <c r="G549" s="3" t="s">
        <v>956</v>
      </c>
      <c r="H549" s="3" t="s">
        <v>756</v>
      </c>
      <c r="I549" s="3" t="s">
        <v>757</v>
      </c>
      <c r="J549" s="5" t="s">
        <v>808</v>
      </c>
      <c r="K549" s="5" t="s">
        <v>813</v>
      </c>
      <c r="L549" s="3" t="s">
        <v>1482</v>
      </c>
      <c r="M549" s="6" t="s">
        <v>1483</v>
      </c>
    </row>
    <row r="550" spans="1:13" x14ac:dyDescent="0.25">
      <c r="A550" s="12">
        <v>7393</v>
      </c>
      <c r="B550" s="3" t="s">
        <v>1723</v>
      </c>
      <c r="C550" s="4" t="s">
        <v>1035</v>
      </c>
      <c r="D550" s="4" t="s">
        <v>776</v>
      </c>
      <c r="E550" s="4" t="s">
        <v>777</v>
      </c>
      <c r="F550" s="3" t="s">
        <v>852</v>
      </c>
      <c r="G550" s="3" t="s">
        <v>853</v>
      </c>
      <c r="H550" s="3" t="s">
        <v>771</v>
      </c>
      <c r="I550" s="3" t="s">
        <v>772</v>
      </c>
      <c r="J550" s="5" t="s">
        <v>662</v>
      </c>
      <c r="K550" s="5" t="s">
        <v>773</v>
      </c>
      <c r="L550" s="3" t="s">
        <v>966</v>
      </c>
      <c r="M550" s="6" t="s">
        <v>967</v>
      </c>
    </row>
    <row r="551" spans="1:13" x14ac:dyDescent="0.25">
      <c r="A551" s="12">
        <v>7409</v>
      </c>
      <c r="B551" s="3" t="s">
        <v>1724</v>
      </c>
      <c r="C551" s="4" t="s">
        <v>1644</v>
      </c>
      <c r="D551" s="4" t="s">
        <v>808</v>
      </c>
      <c r="E551" s="4" t="s">
        <v>809</v>
      </c>
      <c r="F551" s="3" t="s">
        <v>655</v>
      </c>
      <c r="G551" s="3" t="s">
        <v>916</v>
      </c>
      <c r="H551" s="3" t="s">
        <v>771</v>
      </c>
      <c r="I551" s="3" t="s">
        <v>772</v>
      </c>
      <c r="J551" s="5" t="s">
        <v>686</v>
      </c>
      <c r="K551" s="5" t="s">
        <v>782</v>
      </c>
      <c r="L551" s="3" t="s">
        <v>1252</v>
      </c>
      <c r="M551" s="6" t="s">
        <v>1253</v>
      </c>
    </row>
    <row r="552" spans="1:13" x14ac:dyDescent="0.25">
      <c r="A552" s="12">
        <v>7418</v>
      </c>
      <c r="B552" s="3" t="s">
        <v>1725</v>
      </c>
      <c r="C552" s="4" t="s">
        <v>1172</v>
      </c>
      <c r="D552" s="4" t="s">
        <v>824</v>
      </c>
      <c r="E552" s="4" t="s">
        <v>825</v>
      </c>
      <c r="F552" s="3" t="s">
        <v>852</v>
      </c>
      <c r="G552" s="3" t="s">
        <v>853</v>
      </c>
      <c r="H552" s="3" t="s">
        <v>771</v>
      </c>
      <c r="I552" s="3" t="s">
        <v>772</v>
      </c>
      <c r="J552" s="5" t="s">
        <v>694</v>
      </c>
      <c r="K552" s="5" t="s">
        <v>799</v>
      </c>
      <c r="L552" s="3" t="s">
        <v>1173</v>
      </c>
      <c r="M552" s="6" t="s">
        <v>1174</v>
      </c>
    </row>
    <row r="553" spans="1:13" x14ac:dyDescent="0.25">
      <c r="A553" s="12">
        <v>7427</v>
      </c>
      <c r="B553" s="3" t="s">
        <v>1726</v>
      </c>
      <c r="C553" s="4" t="s">
        <v>920</v>
      </c>
      <c r="D553" s="4" t="s">
        <v>836</v>
      </c>
      <c r="E553" s="4" t="s">
        <v>837</v>
      </c>
      <c r="F553" s="3" t="s">
        <v>852</v>
      </c>
      <c r="G553" s="3" t="s">
        <v>853</v>
      </c>
      <c r="H553" s="3" t="s">
        <v>765</v>
      </c>
      <c r="I553" s="3" t="s">
        <v>766</v>
      </c>
      <c r="J553" s="5" t="s">
        <v>653</v>
      </c>
      <c r="K553" s="5" t="s">
        <v>791</v>
      </c>
      <c r="L553" s="3" t="s">
        <v>1343</v>
      </c>
      <c r="M553" s="6" t="s">
        <v>1344</v>
      </c>
    </row>
    <row r="554" spans="1:13" x14ac:dyDescent="0.25">
      <c r="A554" s="12">
        <v>7436</v>
      </c>
      <c r="B554" s="3" t="s">
        <v>1727</v>
      </c>
      <c r="C554" s="4" t="s">
        <v>1097</v>
      </c>
      <c r="D554" s="4" t="s">
        <v>645</v>
      </c>
      <c r="E554" s="4" t="s">
        <v>802</v>
      </c>
      <c r="F554" s="3" t="s">
        <v>955</v>
      </c>
      <c r="G554" s="3" t="s">
        <v>956</v>
      </c>
      <c r="H554" s="3" t="s">
        <v>771</v>
      </c>
      <c r="I554" s="3" t="s">
        <v>772</v>
      </c>
      <c r="J554" s="5" t="s">
        <v>686</v>
      </c>
      <c r="K554" s="5" t="s">
        <v>782</v>
      </c>
      <c r="L554" s="3" t="s">
        <v>1098</v>
      </c>
      <c r="M554" s="6" t="s">
        <v>1099</v>
      </c>
    </row>
    <row r="555" spans="1:13" x14ac:dyDescent="0.25">
      <c r="A555" s="12">
        <v>7445</v>
      </c>
      <c r="B555" s="3" t="s">
        <v>1728</v>
      </c>
      <c r="C555" s="4" t="s">
        <v>887</v>
      </c>
      <c r="D555" s="4" t="s">
        <v>820</v>
      </c>
      <c r="E555" s="4" t="s">
        <v>821</v>
      </c>
      <c r="F555" s="3" t="s">
        <v>852</v>
      </c>
      <c r="G555" s="3" t="s">
        <v>853</v>
      </c>
      <c r="H555" s="3" t="s">
        <v>771</v>
      </c>
      <c r="I555" s="3" t="s">
        <v>772</v>
      </c>
      <c r="J555" s="5" t="s">
        <v>694</v>
      </c>
      <c r="K555" s="5" t="s">
        <v>799</v>
      </c>
      <c r="L555" s="3" t="s">
        <v>1032</v>
      </c>
      <c r="M555" s="6" t="s">
        <v>1033</v>
      </c>
    </row>
    <row r="556" spans="1:13" x14ac:dyDescent="0.25">
      <c r="A556" s="12">
        <v>7463</v>
      </c>
      <c r="B556" s="3" t="s">
        <v>1729</v>
      </c>
      <c r="C556" s="4" t="s">
        <v>887</v>
      </c>
      <c r="D556" s="4" t="s">
        <v>820</v>
      </c>
      <c r="E556" s="4" t="s">
        <v>821</v>
      </c>
      <c r="F556" s="3" t="s">
        <v>955</v>
      </c>
      <c r="G556" s="3" t="s">
        <v>956</v>
      </c>
      <c r="H556" s="3" t="s">
        <v>771</v>
      </c>
      <c r="I556" s="3" t="s">
        <v>772</v>
      </c>
      <c r="J556" s="5" t="s">
        <v>694</v>
      </c>
      <c r="K556" s="5" t="s">
        <v>799</v>
      </c>
      <c r="L556" s="3" t="s">
        <v>1032</v>
      </c>
      <c r="M556" s="6" t="s">
        <v>1033</v>
      </c>
    </row>
    <row r="557" spans="1:13" x14ac:dyDescent="0.25">
      <c r="A557" s="12">
        <v>7472</v>
      </c>
      <c r="B557" s="3" t="s">
        <v>1730</v>
      </c>
      <c r="C557" s="4" t="s">
        <v>887</v>
      </c>
      <c r="D557" s="4" t="s">
        <v>820</v>
      </c>
      <c r="E557" s="4" t="s">
        <v>821</v>
      </c>
      <c r="F557" s="3" t="s">
        <v>852</v>
      </c>
      <c r="G557" s="3" t="s">
        <v>853</v>
      </c>
      <c r="H557" s="3" t="s">
        <v>771</v>
      </c>
      <c r="I557" s="3" t="s">
        <v>772</v>
      </c>
      <c r="J557" s="5" t="s">
        <v>694</v>
      </c>
      <c r="K557" s="5" t="s">
        <v>799</v>
      </c>
      <c r="L557" s="3" t="s">
        <v>1530</v>
      </c>
      <c r="M557" s="6" t="s">
        <v>1531</v>
      </c>
    </row>
    <row r="558" spans="1:13" x14ac:dyDescent="0.25">
      <c r="A558" s="12">
        <v>7481</v>
      </c>
      <c r="B558" s="3" t="s">
        <v>1731</v>
      </c>
      <c r="C558" s="4" t="s">
        <v>880</v>
      </c>
      <c r="D558" s="4" t="s">
        <v>697</v>
      </c>
      <c r="E558" s="4" t="s">
        <v>794</v>
      </c>
      <c r="F558" s="3" t="s">
        <v>852</v>
      </c>
      <c r="G558" s="3" t="s">
        <v>853</v>
      </c>
      <c r="H558" s="3" t="s">
        <v>765</v>
      </c>
      <c r="I558" s="3" t="s">
        <v>766</v>
      </c>
      <c r="J558" s="5" t="s">
        <v>655</v>
      </c>
      <c r="K558" s="5" t="s">
        <v>795</v>
      </c>
      <c r="L558" s="3" t="s">
        <v>881</v>
      </c>
      <c r="M558" s="6" t="s">
        <v>882</v>
      </c>
    </row>
    <row r="559" spans="1:13" x14ac:dyDescent="0.25">
      <c r="A559" s="12">
        <v>7490</v>
      </c>
      <c r="B559" s="3" t="s">
        <v>1732</v>
      </c>
      <c r="C559" s="4" t="s">
        <v>1172</v>
      </c>
      <c r="D559" s="4" t="s">
        <v>824</v>
      </c>
      <c r="E559" s="4" t="s">
        <v>825</v>
      </c>
      <c r="F559" s="3" t="s">
        <v>852</v>
      </c>
      <c r="G559" s="3" t="s">
        <v>853</v>
      </c>
      <c r="H559" s="3" t="s">
        <v>771</v>
      </c>
      <c r="I559" s="3" t="s">
        <v>772</v>
      </c>
      <c r="J559" s="5" t="s">
        <v>694</v>
      </c>
      <c r="K559" s="5" t="s">
        <v>799</v>
      </c>
      <c r="L559" s="3" t="s">
        <v>1023</v>
      </c>
      <c r="M559" s="6" t="s">
        <v>1024</v>
      </c>
    </row>
    <row r="560" spans="1:13" x14ac:dyDescent="0.25">
      <c r="A560" s="12">
        <v>7506</v>
      </c>
      <c r="B560" s="3" t="s">
        <v>1733</v>
      </c>
      <c r="C560" s="4" t="s">
        <v>860</v>
      </c>
      <c r="D560" s="4" t="s">
        <v>789</v>
      </c>
      <c r="E560" s="4" t="s">
        <v>790</v>
      </c>
      <c r="F560" s="3" t="s">
        <v>955</v>
      </c>
      <c r="G560" s="3" t="s">
        <v>956</v>
      </c>
      <c r="H560" s="3" t="s">
        <v>765</v>
      </c>
      <c r="I560" s="3" t="s">
        <v>766</v>
      </c>
      <c r="J560" s="5" t="s">
        <v>653</v>
      </c>
      <c r="K560" s="5" t="s">
        <v>791</v>
      </c>
      <c r="L560" s="3" t="s">
        <v>1060</v>
      </c>
      <c r="M560" s="6" t="s">
        <v>1061</v>
      </c>
    </row>
    <row r="561" spans="1:13" x14ac:dyDescent="0.25">
      <c r="A561" s="12">
        <v>7515</v>
      </c>
      <c r="B561" s="3" t="s">
        <v>1734</v>
      </c>
      <c r="C561" s="4" t="s">
        <v>1097</v>
      </c>
      <c r="D561" s="4" t="s">
        <v>645</v>
      </c>
      <c r="E561" s="4" t="s">
        <v>802</v>
      </c>
      <c r="F561" s="3" t="s">
        <v>852</v>
      </c>
      <c r="G561" s="3" t="s">
        <v>853</v>
      </c>
      <c r="H561" s="3" t="s">
        <v>771</v>
      </c>
      <c r="I561" s="3" t="s">
        <v>772</v>
      </c>
      <c r="J561" s="5" t="s">
        <v>686</v>
      </c>
      <c r="K561" s="5" t="s">
        <v>782</v>
      </c>
      <c r="L561" s="3" t="s">
        <v>1201</v>
      </c>
      <c r="M561" s="6" t="s">
        <v>1202</v>
      </c>
    </row>
    <row r="562" spans="1:13" x14ac:dyDescent="0.25">
      <c r="A562" s="12">
        <v>7524</v>
      </c>
      <c r="B562" s="3" t="s">
        <v>1735</v>
      </c>
      <c r="C562" s="4" t="s">
        <v>908</v>
      </c>
      <c r="D562" s="4" t="s">
        <v>699</v>
      </c>
      <c r="E562" s="4" t="s">
        <v>770</v>
      </c>
      <c r="F562" s="3" t="s">
        <v>852</v>
      </c>
      <c r="G562" s="3" t="s">
        <v>853</v>
      </c>
      <c r="H562" s="3" t="s">
        <v>771</v>
      </c>
      <c r="I562" s="3" t="s">
        <v>772</v>
      </c>
      <c r="J562" s="5" t="s">
        <v>662</v>
      </c>
      <c r="K562" s="5" t="s">
        <v>773</v>
      </c>
      <c r="L562" s="3" t="s">
        <v>909</v>
      </c>
      <c r="M562" s="6" t="s">
        <v>910</v>
      </c>
    </row>
    <row r="563" spans="1:13" x14ac:dyDescent="0.25">
      <c r="A563" s="12">
        <v>7533</v>
      </c>
      <c r="B563" s="3" t="s">
        <v>1736</v>
      </c>
      <c r="C563" s="4" t="s">
        <v>934</v>
      </c>
      <c r="D563" s="4" t="s">
        <v>763</v>
      </c>
      <c r="E563" s="4" t="s">
        <v>764</v>
      </c>
      <c r="F563" s="3" t="s">
        <v>852</v>
      </c>
      <c r="G563" s="3" t="s">
        <v>853</v>
      </c>
      <c r="H563" s="3" t="s">
        <v>765</v>
      </c>
      <c r="I563" s="3" t="s">
        <v>766</v>
      </c>
      <c r="J563" s="5" t="s">
        <v>687</v>
      </c>
      <c r="K563" s="5" t="s">
        <v>767</v>
      </c>
      <c r="L563" s="3" t="s">
        <v>1377</v>
      </c>
      <c r="M563" s="6" t="s">
        <v>1378</v>
      </c>
    </row>
    <row r="564" spans="1:13" x14ac:dyDescent="0.25">
      <c r="A564" s="12">
        <v>7542</v>
      </c>
      <c r="B564" s="3" t="s">
        <v>1737</v>
      </c>
      <c r="C564" s="4" t="s">
        <v>970</v>
      </c>
      <c r="D564" s="4" t="s">
        <v>812</v>
      </c>
      <c r="E564" s="4" t="s">
        <v>813</v>
      </c>
      <c r="F564" s="3" t="s">
        <v>852</v>
      </c>
      <c r="G564" s="3" t="s">
        <v>853</v>
      </c>
      <c r="H564" s="3" t="s">
        <v>756</v>
      </c>
      <c r="I564" s="3" t="s">
        <v>757</v>
      </c>
      <c r="J564" s="5" t="s">
        <v>808</v>
      </c>
      <c r="K564" s="5" t="s">
        <v>813</v>
      </c>
      <c r="L564" s="3" t="s">
        <v>1228</v>
      </c>
      <c r="M564" s="6" t="s">
        <v>1229</v>
      </c>
    </row>
    <row r="565" spans="1:13" x14ac:dyDescent="0.25">
      <c r="A565" s="12">
        <v>7551</v>
      </c>
      <c r="B565" s="3" t="s">
        <v>1738</v>
      </c>
      <c r="C565" s="4" t="s">
        <v>872</v>
      </c>
      <c r="D565" s="4" t="s">
        <v>832</v>
      </c>
      <c r="E565" s="4" t="s">
        <v>833</v>
      </c>
      <c r="F565" s="3" t="s">
        <v>852</v>
      </c>
      <c r="G565" s="3" t="s">
        <v>853</v>
      </c>
      <c r="H565" s="3" t="s">
        <v>765</v>
      </c>
      <c r="I565" s="3" t="s">
        <v>766</v>
      </c>
      <c r="J565" s="5" t="s">
        <v>655</v>
      </c>
      <c r="K565" s="5" t="s">
        <v>795</v>
      </c>
      <c r="L565" s="3" t="s">
        <v>987</v>
      </c>
      <c r="M565" s="6" t="s">
        <v>988</v>
      </c>
    </row>
    <row r="566" spans="1:13" x14ac:dyDescent="0.25">
      <c r="A566" s="12">
        <v>7560</v>
      </c>
      <c r="B566" s="3" t="s">
        <v>1739</v>
      </c>
      <c r="C566" s="4" t="s">
        <v>934</v>
      </c>
      <c r="D566" s="4" t="s">
        <v>763</v>
      </c>
      <c r="E566" s="4" t="s">
        <v>764</v>
      </c>
      <c r="F566" s="3" t="s">
        <v>852</v>
      </c>
      <c r="G566" s="3" t="s">
        <v>853</v>
      </c>
      <c r="H566" s="3" t="s">
        <v>765</v>
      </c>
      <c r="I566" s="3" t="s">
        <v>766</v>
      </c>
      <c r="J566" s="5" t="s">
        <v>687</v>
      </c>
      <c r="K566" s="5" t="s">
        <v>767</v>
      </c>
      <c r="L566" s="3" t="s">
        <v>1028</v>
      </c>
      <c r="M566" s="6" t="s">
        <v>1029</v>
      </c>
    </row>
    <row r="567" spans="1:13" x14ac:dyDescent="0.25">
      <c r="A567" s="12">
        <v>7579</v>
      </c>
      <c r="B567" s="3" t="s">
        <v>1740</v>
      </c>
      <c r="C567" s="4" t="s">
        <v>890</v>
      </c>
      <c r="D567" s="4" t="s">
        <v>653</v>
      </c>
      <c r="E567" s="4" t="s">
        <v>840</v>
      </c>
      <c r="F567" s="3" t="s">
        <v>852</v>
      </c>
      <c r="G567" s="3" t="s">
        <v>853</v>
      </c>
      <c r="H567" s="3" t="s">
        <v>765</v>
      </c>
      <c r="I567" s="3" t="s">
        <v>766</v>
      </c>
      <c r="J567" s="5" t="s">
        <v>655</v>
      </c>
      <c r="K567" s="5" t="s">
        <v>795</v>
      </c>
      <c r="L567" s="3" t="s">
        <v>1017</v>
      </c>
      <c r="M567" s="6" t="s">
        <v>1018</v>
      </c>
    </row>
    <row r="568" spans="1:13" x14ac:dyDescent="0.25">
      <c r="A568" s="12">
        <v>7588</v>
      </c>
      <c r="B568" s="3" t="s">
        <v>1741</v>
      </c>
      <c r="C568" s="4" t="s">
        <v>864</v>
      </c>
      <c r="D568" s="4" t="s">
        <v>780</v>
      </c>
      <c r="E568" s="4" t="s">
        <v>781</v>
      </c>
      <c r="F568" s="3" t="s">
        <v>852</v>
      </c>
      <c r="G568" s="3" t="s">
        <v>853</v>
      </c>
      <c r="H568" s="3" t="s">
        <v>771</v>
      </c>
      <c r="I568" s="3" t="s">
        <v>772</v>
      </c>
      <c r="J568" s="5" t="s">
        <v>686</v>
      </c>
      <c r="K568" s="5" t="s">
        <v>782</v>
      </c>
      <c r="L568" s="3" t="s">
        <v>1456</v>
      </c>
      <c r="M568" s="6" t="s">
        <v>1457</v>
      </c>
    </row>
    <row r="569" spans="1:13" x14ac:dyDescent="0.25">
      <c r="A569" s="12">
        <v>7597</v>
      </c>
      <c r="B569" s="3" t="s">
        <v>1619</v>
      </c>
      <c r="C569" s="4" t="s">
        <v>960</v>
      </c>
      <c r="D569" s="4" t="s">
        <v>820</v>
      </c>
      <c r="E569" s="4" t="s">
        <v>821</v>
      </c>
      <c r="F569" s="3" t="s">
        <v>655</v>
      </c>
      <c r="G569" s="3" t="s">
        <v>916</v>
      </c>
      <c r="H569" s="3" t="s">
        <v>771</v>
      </c>
      <c r="I569" s="3" t="s">
        <v>772</v>
      </c>
      <c r="J569" s="5" t="s">
        <v>694</v>
      </c>
      <c r="K569" s="5" t="s">
        <v>799</v>
      </c>
      <c r="L569" s="3" t="s">
        <v>1618</v>
      </c>
      <c r="M569" s="6" t="s">
        <v>1619</v>
      </c>
    </row>
    <row r="570" spans="1:13" x14ac:dyDescent="0.25">
      <c r="A570" s="12">
        <v>7603</v>
      </c>
      <c r="B570" s="3" t="s">
        <v>1742</v>
      </c>
      <c r="C570" s="4" t="s">
        <v>934</v>
      </c>
      <c r="D570" s="4" t="s">
        <v>763</v>
      </c>
      <c r="E570" s="4" t="s">
        <v>764</v>
      </c>
      <c r="F570" s="3" t="s">
        <v>852</v>
      </c>
      <c r="G570" s="3" t="s">
        <v>853</v>
      </c>
      <c r="H570" s="3" t="s">
        <v>765</v>
      </c>
      <c r="I570" s="3" t="s">
        <v>766</v>
      </c>
      <c r="J570" s="5" t="s">
        <v>687</v>
      </c>
      <c r="K570" s="5" t="s">
        <v>767</v>
      </c>
      <c r="L570" s="3" t="s">
        <v>1377</v>
      </c>
      <c r="M570" s="6" t="s">
        <v>1378</v>
      </c>
    </row>
    <row r="571" spans="1:13" x14ac:dyDescent="0.25">
      <c r="A571" s="12">
        <v>7612</v>
      </c>
      <c r="B571" s="3" t="s">
        <v>1743</v>
      </c>
      <c r="C571" s="4" t="s">
        <v>1621</v>
      </c>
      <c r="D571" s="4" t="s">
        <v>699</v>
      </c>
      <c r="E571" s="4" t="s">
        <v>770</v>
      </c>
      <c r="F571" s="3" t="s">
        <v>655</v>
      </c>
      <c r="G571" s="3" t="s">
        <v>916</v>
      </c>
      <c r="H571" s="3" t="s">
        <v>771</v>
      </c>
      <c r="I571" s="3" t="s">
        <v>772</v>
      </c>
      <c r="J571" s="5" t="s">
        <v>662</v>
      </c>
      <c r="K571" s="5" t="s">
        <v>773</v>
      </c>
      <c r="L571" s="3" t="s">
        <v>1551</v>
      </c>
      <c r="M571" s="6" t="s">
        <v>1552</v>
      </c>
    </row>
    <row r="572" spans="1:13" x14ac:dyDescent="0.25">
      <c r="A572" s="12">
        <v>7621</v>
      </c>
      <c r="B572" s="3" t="s">
        <v>1744</v>
      </c>
      <c r="C572" s="4" t="s">
        <v>851</v>
      </c>
      <c r="D572" s="4" t="s">
        <v>808</v>
      </c>
      <c r="E572" s="4" t="s">
        <v>809</v>
      </c>
      <c r="F572" s="3" t="s">
        <v>852</v>
      </c>
      <c r="G572" s="3" t="s">
        <v>853</v>
      </c>
      <c r="H572" s="3" t="s">
        <v>771</v>
      </c>
      <c r="I572" s="3" t="s">
        <v>772</v>
      </c>
      <c r="J572" s="5" t="s">
        <v>686</v>
      </c>
      <c r="K572" s="5" t="s">
        <v>782</v>
      </c>
      <c r="L572" s="3" t="s">
        <v>1252</v>
      </c>
      <c r="M572" s="6" t="s">
        <v>1253</v>
      </c>
    </row>
    <row r="573" spans="1:13" x14ac:dyDescent="0.25">
      <c r="A573" s="12">
        <v>7630</v>
      </c>
      <c r="B573" s="3" t="s">
        <v>1745</v>
      </c>
      <c r="C573" s="4" t="s">
        <v>1002</v>
      </c>
      <c r="D573" s="4" t="s">
        <v>758</v>
      </c>
      <c r="E573" s="4" t="s">
        <v>805</v>
      </c>
      <c r="F573" s="3" t="s">
        <v>852</v>
      </c>
      <c r="G573" s="3" t="s">
        <v>853</v>
      </c>
      <c r="H573" s="3" t="s">
        <v>765</v>
      </c>
      <c r="I573" s="3" t="s">
        <v>766</v>
      </c>
      <c r="J573" s="5" t="s">
        <v>653</v>
      </c>
      <c r="K573" s="5" t="s">
        <v>791</v>
      </c>
      <c r="L573" s="3" t="s">
        <v>1380</v>
      </c>
      <c r="M573" s="6" t="s">
        <v>1381</v>
      </c>
    </row>
    <row r="574" spans="1:13" x14ac:dyDescent="0.25">
      <c r="A574" s="12">
        <v>7649</v>
      </c>
      <c r="B574" s="3" t="s">
        <v>1746</v>
      </c>
      <c r="C574" s="4" t="s">
        <v>880</v>
      </c>
      <c r="D574" s="4" t="s">
        <v>697</v>
      </c>
      <c r="E574" s="4" t="s">
        <v>794</v>
      </c>
      <c r="F574" s="3" t="s">
        <v>852</v>
      </c>
      <c r="G574" s="3" t="s">
        <v>853</v>
      </c>
      <c r="H574" s="3" t="s">
        <v>765</v>
      </c>
      <c r="I574" s="3" t="s">
        <v>766</v>
      </c>
      <c r="J574" s="5" t="s">
        <v>655</v>
      </c>
      <c r="K574" s="5" t="s">
        <v>795</v>
      </c>
      <c r="L574" s="3" t="s">
        <v>998</v>
      </c>
      <c r="M574" s="6" t="s">
        <v>999</v>
      </c>
    </row>
    <row r="575" spans="1:13" x14ac:dyDescent="0.25">
      <c r="A575" s="12">
        <v>7658</v>
      </c>
      <c r="B575" s="3" t="s">
        <v>1747</v>
      </c>
      <c r="C575" s="4" t="s">
        <v>890</v>
      </c>
      <c r="D575" s="4" t="s">
        <v>653</v>
      </c>
      <c r="E575" s="4" t="s">
        <v>840</v>
      </c>
      <c r="F575" s="3" t="s">
        <v>852</v>
      </c>
      <c r="G575" s="3" t="s">
        <v>853</v>
      </c>
      <c r="H575" s="3" t="s">
        <v>765</v>
      </c>
      <c r="I575" s="3" t="s">
        <v>766</v>
      </c>
      <c r="J575" s="5" t="s">
        <v>655</v>
      </c>
      <c r="K575" s="5" t="s">
        <v>795</v>
      </c>
      <c r="L575" s="3" t="s">
        <v>891</v>
      </c>
      <c r="M575" s="6" t="s">
        <v>892</v>
      </c>
    </row>
    <row r="576" spans="1:13" x14ac:dyDescent="0.25">
      <c r="A576" s="12">
        <v>7667</v>
      </c>
      <c r="B576" s="3" t="s">
        <v>1748</v>
      </c>
      <c r="C576" s="4" t="s">
        <v>872</v>
      </c>
      <c r="D576" s="4" t="s">
        <v>832</v>
      </c>
      <c r="E576" s="4" t="s">
        <v>833</v>
      </c>
      <c r="F576" s="3" t="s">
        <v>852</v>
      </c>
      <c r="G576" s="3" t="s">
        <v>853</v>
      </c>
      <c r="H576" s="3" t="s">
        <v>765</v>
      </c>
      <c r="I576" s="3" t="s">
        <v>766</v>
      </c>
      <c r="J576" s="5" t="s">
        <v>655</v>
      </c>
      <c r="K576" s="5" t="s">
        <v>795</v>
      </c>
      <c r="L576" s="3" t="s">
        <v>1141</v>
      </c>
      <c r="M576" s="6" t="s">
        <v>1142</v>
      </c>
    </row>
    <row r="577" spans="1:13" x14ac:dyDescent="0.25">
      <c r="A577" s="12">
        <v>7676</v>
      </c>
      <c r="B577" s="3" t="s">
        <v>1749</v>
      </c>
      <c r="C577" s="4" t="s">
        <v>887</v>
      </c>
      <c r="D577" s="4" t="s">
        <v>820</v>
      </c>
      <c r="E577" s="4" t="s">
        <v>821</v>
      </c>
      <c r="F577" s="3" t="s">
        <v>852</v>
      </c>
      <c r="G577" s="3" t="s">
        <v>853</v>
      </c>
      <c r="H577" s="3" t="s">
        <v>771</v>
      </c>
      <c r="I577" s="3" t="s">
        <v>772</v>
      </c>
      <c r="J577" s="5" t="s">
        <v>694</v>
      </c>
      <c r="K577" s="5" t="s">
        <v>799</v>
      </c>
      <c r="L577" s="3" t="s">
        <v>1213</v>
      </c>
      <c r="M577" s="6" t="s">
        <v>1214</v>
      </c>
    </row>
    <row r="578" spans="1:13" x14ac:dyDescent="0.25">
      <c r="A578" s="12">
        <v>7685</v>
      </c>
      <c r="B578" s="3" t="s">
        <v>1750</v>
      </c>
      <c r="C578" s="4" t="s">
        <v>1418</v>
      </c>
      <c r="D578" s="4" t="s">
        <v>828</v>
      </c>
      <c r="E578" s="4" t="s">
        <v>829</v>
      </c>
      <c r="F578" s="3" t="s">
        <v>655</v>
      </c>
      <c r="G578" s="3" t="s">
        <v>916</v>
      </c>
      <c r="H578" s="3" t="s">
        <v>765</v>
      </c>
      <c r="I578" s="3" t="s">
        <v>766</v>
      </c>
      <c r="J578" s="5" t="s">
        <v>687</v>
      </c>
      <c r="K578" s="5" t="s">
        <v>767</v>
      </c>
      <c r="L578" s="3" t="s">
        <v>1011</v>
      </c>
      <c r="M578" s="6" t="s">
        <v>1012</v>
      </c>
    </row>
    <row r="579" spans="1:13" x14ac:dyDescent="0.25">
      <c r="A579" s="12">
        <v>7694</v>
      </c>
      <c r="B579" s="3" t="s">
        <v>1751</v>
      </c>
      <c r="C579" s="4" t="s">
        <v>934</v>
      </c>
      <c r="D579" s="4" t="s">
        <v>763</v>
      </c>
      <c r="E579" s="4" t="s">
        <v>764</v>
      </c>
      <c r="F579" s="3" t="s">
        <v>852</v>
      </c>
      <c r="G579" s="3" t="s">
        <v>853</v>
      </c>
      <c r="H579" s="3" t="s">
        <v>765</v>
      </c>
      <c r="I579" s="3" t="s">
        <v>766</v>
      </c>
      <c r="J579" s="5" t="s">
        <v>687</v>
      </c>
      <c r="K579" s="5" t="s">
        <v>767</v>
      </c>
      <c r="L579" s="3" t="s">
        <v>1207</v>
      </c>
      <c r="M579" s="6" t="s">
        <v>1208</v>
      </c>
    </row>
    <row r="580" spans="1:13" x14ac:dyDescent="0.25">
      <c r="A580" s="12">
        <v>7700</v>
      </c>
      <c r="B580" s="3" t="s">
        <v>1752</v>
      </c>
      <c r="C580" s="4" t="s">
        <v>890</v>
      </c>
      <c r="D580" s="4" t="s">
        <v>653</v>
      </c>
      <c r="E580" s="4" t="s">
        <v>840</v>
      </c>
      <c r="F580" s="3" t="s">
        <v>852</v>
      </c>
      <c r="G580" s="3" t="s">
        <v>853</v>
      </c>
      <c r="H580" s="3" t="s">
        <v>765</v>
      </c>
      <c r="I580" s="3" t="s">
        <v>766</v>
      </c>
      <c r="J580" s="5" t="s">
        <v>655</v>
      </c>
      <c r="K580" s="5" t="s">
        <v>795</v>
      </c>
      <c r="L580" s="3" t="s">
        <v>975</v>
      </c>
      <c r="M580" s="6" t="s">
        <v>976</v>
      </c>
    </row>
    <row r="581" spans="1:13" x14ac:dyDescent="0.25">
      <c r="A581" s="12">
        <v>7719</v>
      </c>
      <c r="B581" s="3" t="s">
        <v>1753</v>
      </c>
      <c r="C581" s="4" t="s">
        <v>864</v>
      </c>
      <c r="D581" s="4" t="s">
        <v>780</v>
      </c>
      <c r="E581" s="4" t="s">
        <v>781</v>
      </c>
      <c r="F581" s="3" t="s">
        <v>852</v>
      </c>
      <c r="G581" s="3" t="s">
        <v>853</v>
      </c>
      <c r="H581" s="3" t="s">
        <v>771</v>
      </c>
      <c r="I581" s="3" t="s">
        <v>772</v>
      </c>
      <c r="J581" s="5" t="s">
        <v>686</v>
      </c>
      <c r="K581" s="5" t="s">
        <v>782</v>
      </c>
      <c r="L581" s="3" t="s">
        <v>1266</v>
      </c>
      <c r="M581" s="6" t="s">
        <v>1267</v>
      </c>
    </row>
    <row r="582" spans="1:13" x14ac:dyDescent="0.25">
      <c r="A582" s="12">
        <v>7728</v>
      </c>
      <c r="B582" s="3" t="s">
        <v>1754</v>
      </c>
      <c r="C582" s="4" t="s">
        <v>908</v>
      </c>
      <c r="D582" s="4" t="s">
        <v>699</v>
      </c>
      <c r="E582" s="4" t="s">
        <v>770</v>
      </c>
      <c r="F582" s="3" t="s">
        <v>852</v>
      </c>
      <c r="G582" s="3" t="s">
        <v>853</v>
      </c>
      <c r="H582" s="3" t="s">
        <v>771</v>
      </c>
      <c r="I582" s="3" t="s">
        <v>772</v>
      </c>
      <c r="J582" s="5" t="s">
        <v>662</v>
      </c>
      <c r="K582" s="5" t="s">
        <v>773</v>
      </c>
      <c r="L582" s="3" t="s">
        <v>1302</v>
      </c>
      <c r="M582" s="6" t="s">
        <v>1303</v>
      </c>
    </row>
    <row r="583" spans="1:13" x14ac:dyDescent="0.25">
      <c r="A583" s="12">
        <v>7737</v>
      </c>
      <c r="B583" s="3" t="s">
        <v>1755</v>
      </c>
      <c r="C583" s="4" t="s">
        <v>934</v>
      </c>
      <c r="D583" s="4" t="s">
        <v>763</v>
      </c>
      <c r="E583" s="4" t="s">
        <v>764</v>
      </c>
      <c r="F583" s="3" t="s">
        <v>852</v>
      </c>
      <c r="G583" s="3" t="s">
        <v>853</v>
      </c>
      <c r="H583" s="3" t="s">
        <v>765</v>
      </c>
      <c r="I583" s="3" t="s">
        <v>766</v>
      </c>
      <c r="J583" s="5" t="s">
        <v>687</v>
      </c>
      <c r="K583" s="5" t="s">
        <v>767</v>
      </c>
      <c r="L583" s="3" t="s">
        <v>1377</v>
      </c>
      <c r="M583" s="6" t="s">
        <v>1378</v>
      </c>
    </row>
    <row r="584" spans="1:13" x14ac:dyDescent="0.25">
      <c r="A584" s="12">
        <v>7746</v>
      </c>
      <c r="B584" s="3" t="s">
        <v>1756</v>
      </c>
      <c r="C584" s="4" t="s">
        <v>880</v>
      </c>
      <c r="D584" s="4" t="s">
        <v>697</v>
      </c>
      <c r="E584" s="4" t="s">
        <v>794</v>
      </c>
      <c r="F584" s="3" t="s">
        <v>852</v>
      </c>
      <c r="G584" s="3" t="s">
        <v>853</v>
      </c>
      <c r="H584" s="3" t="s">
        <v>765</v>
      </c>
      <c r="I584" s="3" t="s">
        <v>766</v>
      </c>
      <c r="J584" s="5" t="s">
        <v>655</v>
      </c>
      <c r="K584" s="5" t="s">
        <v>795</v>
      </c>
      <c r="L584" s="3" t="s">
        <v>998</v>
      </c>
      <c r="M584" s="6" t="s">
        <v>999</v>
      </c>
    </row>
    <row r="585" spans="1:13" x14ac:dyDescent="0.25">
      <c r="A585" s="12">
        <v>7755</v>
      </c>
      <c r="B585" s="3" t="s">
        <v>1757</v>
      </c>
      <c r="C585" s="4" t="s">
        <v>901</v>
      </c>
      <c r="D585" s="4" t="s">
        <v>785</v>
      </c>
      <c r="E585" s="4" t="s">
        <v>786</v>
      </c>
      <c r="F585" s="3" t="s">
        <v>852</v>
      </c>
      <c r="G585" s="3" t="s">
        <v>853</v>
      </c>
      <c r="H585" s="3" t="s">
        <v>771</v>
      </c>
      <c r="I585" s="3" t="s">
        <v>772</v>
      </c>
      <c r="J585" s="5" t="s">
        <v>662</v>
      </c>
      <c r="K585" s="5" t="s">
        <v>773</v>
      </c>
      <c r="L585" s="3" t="s">
        <v>902</v>
      </c>
      <c r="M585" s="6" t="s">
        <v>903</v>
      </c>
    </row>
    <row r="586" spans="1:13" x14ac:dyDescent="0.25">
      <c r="A586" s="12">
        <v>7764</v>
      </c>
      <c r="B586" s="3" t="s">
        <v>1758</v>
      </c>
      <c r="C586" s="4" t="s">
        <v>864</v>
      </c>
      <c r="D586" s="4" t="s">
        <v>780</v>
      </c>
      <c r="E586" s="4" t="s">
        <v>781</v>
      </c>
      <c r="F586" s="3" t="s">
        <v>852</v>
      </c>
      <c r="G586" s="3" t="s">
        <v>853</v>
      </c>
      <c r="H586" s="3" t="s">
        <v>771</v>
      </c>
      <c r="I586" s="3" t="s">
        <v>772</v>
      </c>
      <c r="J586" s="5" t="s">
        <v>686</v>
      </c>
      <c r="K586" s="5" t="s">
        <v>782</v>
      </c>
      <c r="L586" s="3" t="s">
        <v>1119</v>
      </c>
      <c r="M586" s="6" t="s">
        <v>1120</v>
      </c>
    </row>
    <row r="587" spans="1:13" x14ac:dyDescent="0.25">
      <c r="A587" s="12">
        <v>7773</v>
      </c>
      <c r="B587" s="3" t="s">
        <v>1759</v>
      </c>
      <c r="C587" s="4" t="s">
        <v>934</v>
      </c>
      <c r="D587" s="4" t="s">
        <v>763</v>
      </c>
      <c r="E587" s="4" t="s">
        <v>764</v>
      </c>
      <c r="F587" s="3" t="s">
        <v>852</v>
      </c>
      <c r="G587" s="3" t="s">
        <v>853</v>
      </c>
      <c r="H587" s="3" t="s">
        <v>765</v>
      </c>
      <c r="I587" s="3" t="s">
        <v>766</v>
      </c>
      <c r="J587" s="5" t="s">
        <v>687</v>
      </c>
      <c r="K587" s="5" t="s">
        <v>767</v>
      </c>
      <c r="L587" s="3" t="s">
        <v>1377</v>
      </c>
      <c r="M587" s="6" t="s">
        <v>1378</v>
      </c>
    </row>
    <row r="588" spans="1:13" x14ac:dyDescent="0.25">
      <c r="A588" s="12">
        <v>7782</v>
      </c>
      <c r="B588" s="3" t="s">
        <v>1760</v>
      </c>
      <c r="C588" s="4" t="s">
        <v>890</v>
      </c>
      <c r="D588" s="4" t="s">
        <v>653</v>
      </c>
      <c r="E588" s="4" t="s">
        <v>840</v>
      </c>
      <c r="F588" s="3" t="s">
        <v>852</v>
      </c>
      <c r="G588" s="3" t="s">
        <v>853</v>
      </c>
      <c r="H588" s="3" t="s">
        <v>765</v>
      </c>
      <c r="I588" s="3" t="s">
        <v>766</v>
      </c>
      <c r="J588" s="5" t="s">
        <v>655</v>
      </c>
      <c r="K588" s="5" t="s">
        <v>795</v>
      </c>
      <c r="L588" s="3" t="s">
        <v>905</v>
      </c>
      <c r="M588" s="6" t="s">
        <v>906</v>
      </c>
    </row>
    <row r="589" spans="1:13" x14ac:dyDescent="0.25">
      <c r="A589" s="12">
        <v>7807</v>
      </c>
      <c r="B589" s="3" t="s">
        <v>1761</v>
      </c>
      <c r="C589" s="4" t="s">
        <v>1291</v>
      </c>
      <c r="D589" s="4" t="s">
        <v>812</v>
      </c>
      <c r="E589" s="4" t="s">
        <v>813</v>
      </c>
      <c r="F589" s="3" t="s">
        <v>655</v>
      </c>
      <c r="G589" s="3" t="s">
        <v>916</v>
      </c>
      <c r="H589" s="3" t="s">
        <v>756</v>
      </c>
      <c r="I589" s="3" t="s">
        <v>757</v>
      </c>
      <c r="J589" s="5" t="s">
        <v>808</v>
      </c>
      <c r="K589" s="5" t="s">
        <v>813</v>
      </c>
      <c r="L589" s="3" t="s">
        <v>1292</v>
      </c>
      <c r="M589" s="6" t="s">
        <v>1293</v>
      </c>
    </row>
    <row r="590" spans="1:13" x14ac:dyDescent="0.25">
      <c r="A590" s="12">
        <v>7816</v>
      </c>
      <c r="B590" s="3" t="s">
        <v>1762</v>
      </c>
      <c r="C590" s="4" t="s">
        <v>880</v>
      </c>
      <c r="D590" s="4" t="s">
        <v>697</v>
      </c>
      <c r="E590" s="4" t="s">
        <v>794</v>
      </c>
      <c r="F590" s="3" t="s">
        <v>852</v>
      </c>
      <c r="G590" s="3" t="s">
        <v>853</v>
      </c>
      <c r="H590" s="3" t="s">
        <v>765</v>
      </c>
      <c r="I590" s="3" t="s">
        <v>766</v>
      </c>
      <c r="J590" s="5" t="s">
        <v>655</v>
      </c>
      <c r="K590" s="5" t="s">
        <v>795</v>
      </c>
      <c r="L590" s="3" t="s">
        <v>884</v>
      </c>
      <c r="M590" s="6" t="s">
        <v>885</v>
      </c>
    </row>
    <row r="591" spans="1:13" x14ac:dyDescent="0.25">
      <c r="A591" s="12">
        <v>7825</v>
      </c>
      <c r="B591" s="3" t="s">
        <v>1763</v>
      </c>
      <c r="C591" s="4" t="s">
        <v>864</v>
      </c>
      <c r="D591" s="4" t="s">
        <v>780</v>
      </c>
      <c r="E591" s="4" t="s">
        <v>781</v>
      </c>
      <c r="F591" s="3" t="s">
        <v>852</v>
      </c>
      <c r="G591" s="3" t="s">
        <v>853</v>
      </c>
      <c r="H591" s="3" t="s">
        <v>771</v>
      </c>
      <c r="I591" s="3" t="s">
        <v>772</v>
      </c>
      <c r="J591" s="5" t="s">
        <v>686</v>
      </c>
      <c r="K591" s="5" t="s">
        <v>782</v>
      </c>
      <c r="L591" s="3" t="s">
        <v>1131</v>
      </c>
      <c r="M591" s="6" t="s">
        <v>1132</v>
      </c>
    </row>
    <row r="592" spans="1:13" x14ac:dyDescent="0.25">
      <c r="A592" s="12">
        <v>7834</v>
      </c>
      <c r="B592" s="3" t="s">
        <v>1764</v>
      </c>
      <c r="C592" s="4" t="s">
        <v>901</v>
      </c>
      <c r="D592" s="4" t="s">
        <v>785</v>
      </c>
      <c r="E592" s="4" t="s">
        <v>786</v>
      </c>
      <c r="F592" s="3" t="s">
        <v>852</v>
      </c>
      <c r="G592" s="3" t="s">
        <v>853</v>
      </c>
      <c r="H592" s="3" t="s">
        <v>771</v>
      </c>
      <c r="I592" s="3" t="s">
        <v>772</v>
      </c>
      <c r="J592" s="5" t="s">
        <v>662</v>
      </c>
      <c r="K592" s="5" t="s">
        <v>773</v>
      </c>
      <c r="L592" s="3" t="s">
        <v>1765</v>
      </c>
      <c r="M592" s="6" t="s">
        <v>1766</v>
      </c>
    </row>
    <row r="593" spans="1:13" x14ac:dyDescent="0.25">
      <c r="A593" s="12">
        <v>7843</v>
      </c>
      <c r="B593" s="3" t="s">
        <v>1767</v>
      </c>
      <c r="C593" s="4" t="s">
        <v>887</v>
      </c>
      <c r="D593" s="4" t="s">
        <v>820</v>
      </c>
      <c r="E593" s="4" t="s">
        <v>821</v>
      </c>
      <c r="F593" s="3" t="s">
        <v>852</v>
      </c>
      <c r="G593" s="3" t="s">
        <v>853</v>
      </c>
      <c r="H593" s="3" t="s">
        <v>771</v>
      </c>
      <c r="I593" s="3" t="s">
        <v>772</v>
      </c>
      <c r="J593" s="5" t="s">
        <v>694</v>
      </c>
      <c r="K593" s="5" t="s">
        <v>799</v>
      </c>
      <c r="L593" s="3" t="s">
        <v>727</v>
      </c>
      <c r="M593" s="6" t="s">
        <v>888</v>
      </c>
    </row>
    <row r="594" spans="1:13" x14ac:dyDescent="0.25">
      <c r="A594" s="12">
        <v>7852</v>
      </c>
      <c r="B594" s="3" t="s">
        <v>1768</v>
      </c>
      <c r="C594" s="4" t="s">
        <v>1172</v>
      </c>
      <c r="D594" s="4" t="s">
        <v>824</v>
      </c>
      <c r="E594" s="4" t="s">
        <v>825</v>
      </c>
      <c r="F594" s="3" t="s">
        <v>852</v>
      </c>
      <c r="G594" s="3" t="s">
        <v>853</v>
      </c>
      <c r="H594" s="3" t="s">
        <v>771</v>
      </c>
      <c r="I594" s="3" t="s">
        <v>772</v>
      </c>
      <c r="J594" s="5" t="s">
        <v>694</v>
      </c>
      <c r="K594" s="5" t="s">
        <v>799</v>
      </c>
      <c r="L594" s="3" t="s">
        <v>1769</v>
      </c>
      <c r="M594" s="6" t="s">
        <v>1770</v>
      </c>
    </row>
    <row r="595" spans="1:13" x14ac:dyDescent="0.25">
      <c r="A595" s="12">
        <v>7861</v>
      </c>
      <c r="B595" s="3" t="s">
        <v>1771</v>
      </c>
      <c r="C595" s="4" t="s">
        <v>908</v>
      </c>
      <c r="D595" s="4" t="s">
        <v>699</v>
      </c>
      <c r="E595" s="4" t="s">
        <v>770</v>
      </c>
      <c r="F595" s="3" t="s">
        <v>955</v>
      </c>
      <c r="G595" s="3" t="s">
        <v>956</v>
      </c>
      <c r="H595" s="3" t="s">
        <v>771</v>
      </c>
      <c r="I595" s="3" t="s">
        <v>772</v>
      </c>
      <c r="J595" s="5" t="s">
        <v>662</v>
      </c>
      <c r="K595" s="5" t="s">
        <v>773</v>
      </c>
      <c r="L595" s="3" t="s">
        <v>909</v>
      </c>
      <c r="M595" s="6" t="s">
        <v>910</v>
      </c>
    </row>
    <row r="596" spans="1:13" x14ac:dyDescent="0.25">
      <c r="A596" s="12">
        <v>7870</v>
      </c>
      <c r="B596" s="3" t="s">
        <v>1772</v>
      </c>
      <c r="C596" s="4" t="s">
        <v>970</v>
      </c>
      <c r="D596" s="4" t="s">
        <v>812</v>
      </c>
      <c r="E596" s="4" t="s">
        <v>813</v>
      </c>
      <c r="F596" s="3" t="s">
        <v>852</v>
      </c>
      <c r="G596" s="3" t="s">
        <v>853</v>
      </c>
      <c r="H596" s="3" t="s">
        <v>756</v>
      </c>
      <c r="I596" s="3" t="s">
        <v>757</v>
      </c>
      <c r="J596" s="5" t="s">
        <v>808</v>
      </c>
      <c r="K596" s="5" t="s">
        <v>813</v>
      </c>
      <c r="L596" s="3" t="s">
        <v>1356</v>
      </c>
      <c r="M596" s="6" t="s">
        <v>1357</v>
      </c>
    </row>
    <row r="597" spans="1:13" x14ac:dyDescent="0.25">
      <c r="A597" s="12">
        <v>7889</v>
      </c>
      <c r="B597" s="3" t="s">
        <v>1773</v>
      </c>
      <c r="C597" s="4" t="s">
        <v>864</v>
      </c>
      <c r="D597" s="4" t="s">
        <v>780</v>
      </c>
      <c r="E597" s="4" t="s">
        <v>781</v>
      </c>
      <c r="F597" s="3" t="s">
        <v>852</v>
      </c>
      <c r="G597" s="3" t="s">
        <v>853</v>
      </c>
      <c r="H597" s="3" t="s">
        <v>771</v>
      </c>
      <c r="I597" s="3" t="s">
        <v>772</v>
      </c>
      <c r="J597" s="5" t="s">
        <v>686</v>
      </c>
      <c r="K597" s="5" t="s">
        <v>782</v>
      </c>
      <c r="L597" s="3" t="s">
        <v>865</v>
      </c>
      <c r="M597" s="6" t="s">
        <v>866</v>
      </c>
    </row>
    <row r="598" spans="1:13" x14ac:dyDescent="0.25">
      <c r="A598" s="12">
        <v>7898</v>
      </c>
      <c r="B598" s="3" t="s">
        <v>1774</v>
      </c>
      <c r="C598" s="4" t="s">
        <v>920</v>
      </c>
      <c r="D598" s="4" t="s">
        <v>836</v>
      </c>
      <c r="E598" s="4" t="s">
        <v>837</v>
      </c>
      <c r="F598" s="3" t="s">
        <v>852</v>
      </c>
      <c r="G598" s="3" t="s">
        <v>853</v>
      </c>
      <c r="H598" s="3" t="s">
        <v>765</v>
      </c>
      <c r="I598" s="3" t="s">
        <v>766</v>
      </c>
      <c r="J598" s="5" t="s">
        <v>653</v>
      </c>
      <c r="K598" s="5" t="s">
        <v>791</v>
      </c>
      <c r="L598" s="3" t="s">
        <v>1652</v>
      </c>
      <c r="M598" s="6" t="s">
        <v>1653</v>
      </c>
    </row>
    <row r="599" spans="1:13" x14ac:dyDescent="0.25">
      <c r="A599" s="12">
        <v>7904</v>
      </c>
      <c r="B599" s="3" t="s">
        <v>1775</v>
      </c>
      <c r="C599" s="4" t="s">
        <v>887</v>
      </c>
      <c r="D599" s="4" t="s">
        <v>820</v>
      </c>
      <c r="E599" s="4" t="s">
        <v>821</v>
      </c>
      <c r="F599" s="3" t="s">
        <v>852</v>
      </c>
      <c r="G599" s="3" t="s">
        <v>853</v>
      </c>
      <c r="H599" s="3" t="s">
        <v>771</v>
      </c>
      <c r="I599" s="3" t="s">
        <v>772</v>
      </c>
      <c r="J599" s="5" t="s">
        <v>694</v>
      </c>
      <c r="K599" s="5" t="s">
        <v>799</v>
      </c>
      <c r="L599" s="3" t="s">
        <v>1032</v>
      </c>
      <c r="M599" s="6" t="s">
        <v>1033</v>
      </c>
    </row>
    <row r="600" spans="1:13" x14ac:dyDescent="0.25">
      <c r="A600" s="12">
        <v>7913</v>
      </c>
      <c r="B600" s="3" t="s">
        <v>1776</v>
      </c>
      <c r="C600" s="4" t="s">
        <v>876</v>
      </c>
      <c r="D600" s="4" t="s">
        <v>816</v>
      </c>
      <c r="E600" s="4" t="s">
        <v>817</v>
      </c>
      <c r="F600" s="3" t="s">
        <v>852</v>
      </c>
      <c r="G600" s="3" t="s">
        <v>853</v>
      </c>
      <c r="H600" s="3" t="s">
        <v>765</v>
      </c>
      <c r="I600" s="3" t="s">
        <v>766</v>
      </c>
      <c r="J600" s="5" t="s">
        <v>687</v>
      </c>
      <c r="K600" s="5" t="s">
        <v>767</v>
      </c>
      <c r="L600" s="3" t="s">
        <v>877</v>
      </c>
      <c r="M600" s="6" t="s">
        <v>878</v>
      </c>
    </row>
    <row r="601" spans="1:13" x14ac:dyDescent="0.25">
      <c r="A601" s="12">
        <v>7922</v>
      </c>
      <c r="B601" s="3" t="s">
        <v>1777</v>
      </c>
      <c r="C601" s="4" t="s">
        <v>920</v>
      </c>
      <c r="D601" s="4" t="s">
        <v>836</v>
      </c>
      <c r="E601" s="4" t="s">
        <v>837</v>
      </c>
      <c r="F601" s="3" t="s">
        <v>852</v>
      </c>
      <c r="G601" s="3" t="s">
        <v>853</v>
      </c>
      <c r="H601" s="3" t="s">
        <v>765</v>
      </c>
      <c r="I601" s="3" t="s">
        <v>766</v>
      </c>
      <c r="J601" s="5" t="s">
        <v>653</v>
      </c>
      <c r="K601" s="5" t="s">
        <v>791</v>
      </c>
      <c r="L601" s="3" t="s">
        <v>924</v>
      </c>
      <c r="M601" s="6" t="s">
        <v>925</v>
      </c>
    </row>
    <row r="602" spans="1:13" x14ac:dyDescent="0.25">
      <c r="A602" s="12">
        <v>7931</v>
      </c>
      <c r="B602" s="3" t="s">
        <v>1778</v>
      </c>
      <c r="C602" s="4" t="s">
        <v>920</v>
      </c>
      <c r="D602" s="4" t="s">
        <v>836</v>
      </c>
      <c r="E602" s="4" t="s">
        <v>837</v>
      </c>
      <c r="F602" s="3" t="s">
        <v>852</v>
      </c>
      <c r="G602" s="3" t="s">
        <v>853</v>
      </c>
      <c r="H602" s="3" t="s">
        <v>765</v>
      </c>
      <c r="I602" s="3" t="s">
        <v>766</v>
      </c>
      <c r="J602" s="5" t="s">
        <v>653</v>
      </c>
      <c r="K602" s="5" t="s">
        <v>791</v>
      </c>
      <c r="L602" s="3" t="s">
        <v>716</v>
      </c>
      <c r="M602" s="6" t="s">
        <v>981</v>
      </c>
    </row>
    <row r="603" spans="1:13" x14ac:dyDescent="0.25">
      <c r="A603" s="12">
        <v>7940</v>
      </c>
      <c r="B603" s="3" t="s">
        <v>1779</v>
      </c>
      <c r="C603" s="4" t="s">
        <v>872</v>
      </c>
      <c r="D603" s="4" t="s">
        <v>832</v>
      </c>
      <c r="E603" s="4" t="s">
        <v>833</v>
      </c>
      <c r="F603" s="3" t="s">
        <v>852</v>
      </c>
      <c r="G603" s="3" t="s">
        <v>853</v>
      </c>
      <c r="H603" s="3" t="s">
        <v>765</v>
      </c>
      <c r="I603" s="3" t="s">
        <v>766</v>
      </c>
      <c r="J603" s="5" t="s">
        <v>655</v>
      </c>
      <c r="K603" s="5" t="s">
        <v>795</v>
      </c>
      <c r="L603" s="3" t="s">
        <v>987</v>
      </c>
      <c r="M603" s="6" t="s">
        <v>988</v>
      </c>
    </row>
    <row r="604" spans="1:13" x14ac:dyDescent="0.25">
      <c r="A604" s="12">
        <v>7959</v>
      </c>
      <c r="B604" s="3" t="s">
        <v>1780</v>
      </c>
      <c r="C604" s="4" t="s">
        <v>851</v>
      </c>
      <c r="D604" s="4" t="s">
        <v>808</v>
      </c>
      <c r="E604" s="4" t="s">
        <v>809</v>
      </c>
      <c r="F604" s="3" t="s">
        <v>852</v>
      </c>
      <c r="G604" s="3" t="s">
        <v>853</v>
      </c>
      <c r="H604" s="3" t="s">
        <v>771</v>
      </c>
      <c r="I604" s="3" t="s">
        <v>772</v>
      </c>
      <c r="J604" s="5" t="s">
        <v>686</v>
      </c>
      <c r="K604" s="5" t="s">
        <v>782</v>
      </c>
      <c r="L604" s="3" t="s">
        <v>857</v>
      </c>
      <c r="M604" s="6" t="s">
        <v>858</v>
      </c>
    </row>
    <row r="605" spans="1:13" x14ac:dyDescent="0.25">
      <c r="A605" s="12">
        <v>7968</v>
      </c>
      <c r="B605" s="3" t="s">
        <v>1781</v>
      </c>
      <c r="C605" s="4" t="s">
        <v>890</v>
      </c>
      <c r="D605" s="4" t="s">
        <v>653</v>
      </c>
      <c r="E605" s="4" t="s">
        <v>840</v>
      </c>
      <c r="F605" s="3" t="s">
        <v>852</v>
      </c>
      <c r="G605" s="3" t="s">
        <v>853</v>
      </c>
      <c r="H605" s="3" t="s">
        <v>765</v>
      </c>
      <c r="I605" s="3" t="s">
        <v>766</v>
      </c>
      <c r="J605" s="5" t="s">
        <v>655</v>
      </c>
      <c r="K605" s="5" t="s">
        <v>795</v>
      </c>
      <c r="L605" s="3" t="s">
        <v>894</v>
      </c>
      <c r="M605" s="6" t="s">
        <v>895</v>
      </c>
    </row>
    <row r="606" spans="1:13" x14ac:dyDescent="0.25">
      <c r="A606" s="12">
        <v>7977</v>
      </c>
      <c r="B606" s="3" t="s">
        <v>1782</v>
      </c>
      <c r="C606" s="4" t="s">
        <v>872</v>
      </c>
      <c r="D606" s="4" t="s">
        <v>832</v>
      </c>
      <c r="E606" s="4" t="s">
        <v>833</v>
      </c>
      <c r="F606" s="3" t="s">
        <v>852</v>
      </c>
      <c r="G606" s="3" t="s">
        <v>853</v>
      </c>
      <c r="H606" s="3" t="s">
        <v>765</v>
      </c>
      <c r="I606" s="3" t="s">
        <v>766</v>
      </c>
      <c r="J606" s="5" t="s">
        <v>655</v>
      </c>
      <c r="K606" s="5" t="s">
        <v>795</v>
      </c>
      <c r="L606" s="3" t="s">
        <v>987</v>
      </c>
      <c r="M606" s="6" t="s">
        <v>988</v>
      </c>
    </row>
    <row r="607" spans="1:13" x14ac:dyDescent="0.25">
      <c r="A607" s="12">
        <v>7986</v>
      </c>
      <c r="B607" s="3" t="s">
        <v>1783</v>
      </c>
      <c r="C607" s="4" t="s">
        <v>890</v>
      </c>
      <c r="D607" s="4" t="s">
        <v>653</v>
      </c>
      <c r="E607" s="4" t="s">
        <v>840</v>
      </c>
      <c r="F607" s="3" t="s">
        <v>852</v>
      </c>
      <c r="G607" s="3" t="s">
        <v>853</v>
      </c>
      <c r="H607" s="3" t="s">
        <v>765</v>
      </c>
      <c r="I607" s="3" t="s">
        <v>766</v>
      </c>
      <c r="J607" s="5" t="s">
        <v>655</v>
      </c>
      <c r="K607" s="5" t="s">
        <v>795</v>
      </c>
      <c r="L607" s="3" t="s">
        <v>894</v>
      </c>
      <c r="M607" s="6" t="s">
        <v>895</v>
      </c>
    </row>
    <row r="608" spans="1:13" x14ac:dyDescent="0.25">
      <c r="A608" s="12">
        <v>7995</v>
      </c>
      <c r="B608" s="3" t="s">
        <v>1784</v>
      </c>
      <c r="C608" s="4" t="s">
        <v>887</v>
      </c>
      <c r="D608" s="4" t="s">
        <v>820</v>
      </c>
      <c r="E608" s="4" t="s">
        <v>821</v>
      </c>
      <c r="F608" s="3" t="s">
        <v>852</v>
      </c>
      <c r="G608" s="3" t="s">
        <v>853</v>
      </c>
      <c r="H608" s="3" t="s">
        <v>771</v>
      </c>
      <c r="I608" s="3" t="s">
        <v>772</v>
      </c>
      <c r="J608" s="5" t="s">
        <v>694</v>
      </c>
      <c r="K608" s="5" t="s">
        <v>799</v>
      </c>
      <c r="L608" s="3" t="s">
        <v>1213</v>
      </c>
      <c r="M608" s="6" t="s">
        <v>1214</v>
      </c>
    </row>
    <row r="609" spans="1:13" x14ac:dyDescent="0.25">
      <c r="A609" s="12">
        <v>8004</v>
      </c>
      <c r="B609" s="3" t="s">
        <v>1785</v>
      </c>
      <c r="C609" s="4" t="s">
        <v>864</v>
      </c>
      <c r="D609" s="4" t="s">
        <v>780</v>
      </c>
      <c r="E609" s="4" t="s">
        <v>781</v>
      </c>
      <c r="F609" s="3" t="s">
        <v>852</v>
      </c>
      <c r="G609" s="3" t="s">
        <v>853</v>
      </c>
      <c r="H609" s="3" t="s">
        <v>771</v>
      </c>
      <c r="I609" s="3" t="s">
        <v>772</v>
      </c>
      <c r="J609" s="5" t="s">
        <v>686</v>
      </c>
      <c r="K609" s="5" t="s">
        <v>782</v>
      </c>
      <c r="L609" s="3" t="s">
        <v>1119</v>
      </c>
      <c r="M609" s="6" t="s">
        <v>1120</v>
      </c>
    </row>
    <row r="610" spans="1:13" x14ac:dyDescent="0.25">
      <c r="A610" s="12">
        <v>8013</v>
      </c>
      <c r="B610" s="3" t="s">
        <v>1786</v>
      </c>
      <c r="C610" s="4" t="s">
        <v>872</v>
      </c>
      <c r="D610" s="4" t="s">
        <v>832</v>
      </c>
      <c r="E610" s="4" t="s">
        <v>833</v>
      </c>
      <c r="F610" s="3" t="s">
        <v>852</v>
      </c>
      <c r="G610" s="3" t="s">
        <v>853</v>
      </c>
      <c r="H610" s="3" t="s">
        <v>765</v>
      </c>
      <c r="I610" s="3" t="s">
        <v>766</v>
      </c>
      <c r="J610" s="5" t="s">
        <v>655</v>
      </c>
      <c r="K610" s="5" t="s">
        <v>795</v>
      </c>
      <c r="L610" s="3" t="s">
        <v>987</v>
      </c>
      <c r="M610" s="6" t="s">
        <v>988</v>
      </c>
    </row>
    <row r="611" spans="1:13" x14ac:dyDescent="0.25">
      <c r="A611" s="12">
        <v>8022</v>
      </c>
      <c r="B611" s="3" t="s">
        <v>1787</v>
      </c>
      <c r="C611" s="4" t="s">
        <v>864</v>
      </c>
      <c r="D611" s="4" t="s">
        <v>780</v>
      </c>
      <c r="E611" s="4" t="s">
        <v>781</v>
      </c>
      <c r="F611" s="3" t="s">
        <v>852</v>
      </c>
      <c r="G611" s="3" t="s">
        <v>853</v>
      </c>
      <c r="H611" s="3" t="s">
        <v>771</v>
      </c>
      <c r="I611" s="3" t="s">
        <v>772</v>
      </c>
      <c r="J611" s="5" t="s">
        <v>686</v>
      </c>
      <c r="K611" s="5" t="s">
        <v>782</v>
      </c>
      <c r="L611" s="3" t="s">
        <v>1073</v>
      </c>
      <c r="M611" s="6" t="s">
        <v>1074</v>
      </c>
    </row>
    <row r="612" spans="1:13" x14ac:dyDescent="0.25">
      <c r="A612" s="12">
        <v>8040</v>
      </c>
      <c r="B612" s="3" t="s">
        <v>1788</v>
      </c>
      <c r="C612" s="4" t="s">
        <v>876</v>
      </c>
      <c r="D612" s="4" t="s">
        <v>816</v>
      </c>
      <c r="E612" s="4" t="s">
        <v>817</v>
      </c>
      <c r="F612" s="3" t="s">
        <v>852</v>
      </c>
      <c r="G612" s="3" t="s">
        <v>853</v>
      </c>
      <c r="H612" s="3" t="s">
        <v>765</v>
      </c>
      <c r="I612" s="3" t="s">
        <v>766</v>
      </c>
      <c r="J612" s="5" t="s">
        <v>687</v>
      </c>
      <c r="K612" s="5" t="s">
        <v>767</v>
      </c>
      <c r="L612" s="3" t="s">
        <v>994</v>
      </c>
      <c r="M612" s="6" t="s">
        <v>995</v>
      </c>
    </row>
    <row r="613" spans="1:13" x14ac:dyDescent="0.25">
      <c r="A613" s="12">
        <v>8059</v>
      </c>
      <c r="B613" s="3" t="s">
        <v>1789</v>
      </c>
      <c r="C613" s="4" t="s">
        <v>890</v>
      </c>
      <c r="D613" s="4" t="s">
        <v>653</v>
      </c>
      <c r="E613" s="4" t="s">
        <v>840</v>
      </c>
      <c r="F613" s="3" t="s">
        <v>852</v>
      </c>
      <c r="G613" s="3" t="s">
        <v>853</v>
      </c>
      <c r="H613" s="3" t="s">
        <v>765</v>
      </c>
      <c r="I613" s="3" t="s">
        <v>766</v>
      </c>
      <c r="J613" s="5" t="s">
        <v>655</v>
      </c>
      <c r="K613" s="5" t="s">
        <v>795</v>
      </c>
      <c r="L613" s="3" t="s">
        <v>891</v>
      </c>
      <c r="M613" s="6" t="s">
        <v>892</v>
      </c>
    </row>
    <row r="614" spans="1:13" x14ac:dyDescent="0.25">
      <c r="A614" s="12">
        <v>8068</v>
      </c>
      <c r="B614" s="3" t="s">
        <v>1790</v>
      </c>
      <c r="C614" s="4" t="s">
        <v>890</v>
      </c>
      <c r="D614" s="4" t="s">
        <v>653</v>
      </c>
      <c r="E614" s="4" t="s">
        <v>840</v>
      </c>
      <c r="F614" s="3" t="s">
        <v>852</v>
      </c>
      <c r="G614" s="3" t="s">
        <v>853</v>
      </c>
      <c r="H614" s="3" t="s">
        <v>765</v>
      </c>
      <c r="I614" s="3" t="s">
        <v>766</v>
      </c>
      <c r="J614" s="5" t="s">
        <v>655</v>
      </c>
      <c r="K614" s="5" t="s">
        <v>795</v>
      </c>
      <c r="L614" s="3" t="s">
        <v>891</v>
      </c>
      <c r="M614" s="6" t="s">
        <v>892</v>
      </c>
    </row>
    <row r="615" spans="1:13" x14ac:dyDescent="0.25">
      <c r="A615" s="12">
        <v>8077</v>
      </c>
      <c r="B615" s="3" t="s">
        <v>1791</v>
      </c>
      <c r="C615" s="4" t="s">
        <v>1072</v>
      </c>
      <c r="D615" s="4" t="s">
        <v>780</v>
      </c>
      <c r="E615" s="4" t="s">
        <v>781</v>
      </c>
      <c r="F615" s="3" t="s">
        <v>655</v>
      </c>
      <c r="G615" s="3" t="s">
        <v>916</v>
      </c>
      <c r="H615" s="3" t="s">
        <v>771</v>
      </c>
      <c r="I615" s="3" t="s">
        <v>772</v>
      </c>
      <c r="J615" s="5" t="s">
        <v>686</v>
      </c>
      <c r="K615" s="5" t="s">
        <v>782</v>
      </c>
      <c r="L615" s="3" t="s">
        <v>865</v>
      </c>
      <c r="M615" s="6" t="s">
        <v>866</v>
      </c>
    </row>
    <row r="616" spans="1:13" x14ac:dyDescent="0.25">
      <c r="A616" s="12">
        <v>8086</v>
      </c>
      <c r="B616" s="3" t="s">
        <v>1792</v>
      </c>
      <c r="C616" s="4" t="s">
        <v>864</v>
      </c>
      <c r="D616" s="4" t="s">
        <v>780</v>
      </c>
      <c r="E616" s="4" t="s">
        <v>781</v>
      </c>
      <c r="F616" s="3" t="s">
        <v>852</v>
      </c>
      <c r="G616" s="3" t="s">
        <v>853</v>
      </c>
      <c r="H616" s="3" t="s">
        <v>771</v>
      </c>
      <c r="I616" s="3" t="s">
        <v>772</v>
      </c>
      <c r="J616" s="5" t="s">
        <v>686</v>
      </c>
      <c r="K616" s="5" t="s">
        <v>782</v>
      </c>
      <c r="L616" s="3" t="s">
        <v>1047</v>
      </c>
      <c r="M616" s="6" t="s">
        <v>1048</v>
      </c>
    </row>
    <row r="617" spans="1:13" x14ac:dyDescent="0.25">
      <c r="A617" s="12">
        <v>8095</v>
      </c>
      <c r="B617" s="3" t="s">
        <v>1793</v>
      </c>
      <c r="C617" s="4" t="s">
        <v>908</v>
      </c>
      <c r="D617" s="4" t="s">
        <v>699</v>
      </c>
      <c r="E617" s="4" t="s">
        <v>770</v>
      </c>
      <c r="F617" s="3" t="s">
        <v>852</v>
      </c>
      <c r="G617" s="3" t="s">
        <v>853</v>
      </c>
      <c r="H617" s="3" t="s">
        <v>771</v>
      </c>
      <c r="I617" s="3" t="s">
        <v>772</v>
      </c>
      <c r="J617" s="5" t="s">
        <v>662</v>
      </c>
      <c r="K617" s="5" t="s">
        <v>773</v>
      </c>
      <c r="L617" s="3" t="s">
        <v>1794</v>
      </c>
      <c r="M617" s="6" t="s">
        <v>1795</v>
      </c>
    </row>
    <row r="618" spans="1:13" x14ac:dyDescent="0.25">
      <c r="A618" s="12">
        <v>8101</v>
      </c>
      <c r="B618" s="3" t="s">
        <v>1796</v>
      </c>
      <c r="C618" s="4" t="s">
        <v>890</v>
      </c>
      <c r="D618" s="4" t="s">
        <v>653</v>
      </c>
      <c r="E618" s="4" t="s">
        <v>840</v>
      </c>
      <c r="F618" s="3" t="s">
        <v>852</v>
      </c>
      <c r="G618" s="3" t="s">
        <v>853</v>
      </c>
      <c r="H618" s="3" t="s">
        <v>765</v>
      </c>
      <c r="I618" s="3" t="s">
        <v>766</v>
      </c>
      <c r="J618" s="5" t="s">
        <v>655</v>
      </c>
      <c r="K618" s="5" t="s">
        <v>795</v>
      </c>
      <c r="L618" s="3" t="s">
        <v>891</v>
      </c>
      <c r="M618" s="6" t="s">
        <v>892</v>
      </c>
    </row>
    <row r="619" spans="1:13" x14ac:dyDescent="0.25">
      <c r="A619" s="12">
        <v>8110</v>
      </c>
      <c r="B619" s="3" t="s">
        <v>1797</v>
      </c>
      <c r="C619" s="4" t="s">
        <v>934</v>
      </c>
      <c r="D619" s="4" t="s">
        <v>763</v>
      </c>
      <c r="E619" s="4" t="s">
        <v>764</v>
      </c>
      <c r="F619" s="3" t="s">
        <v>852</v>
      </c>
      <c r="G619" s="3" t="s">
        <v>853</v>
      </c>
      <c r="H619" s="3" t="s">
        <v>765</v>
      </c>
      <c r="I619" s="3" t="s">
        <v>766</v>
      </c>
      <c r="J619" s="5" t="s">
        <v>687</v>
      </c>
      <c r="K619" s="5" t="s">
        <v>767</v>
      </c>
      <c r="L619" s="3" t="s">
        <v>1159</v>
      </c>
      <c r="M619" s="6" t="s">
        <v>1160</v>
      </c>
    </row>
    <row r="620" spans="1:13" x14ac:dyDescent="0.25">
      <c r="A620" s="12">
        <v>8129</v>
      </c>
      <c r="B620" s="3" t="s">
        <v>1798</v>
      </c>
      <c r="C620" s="4" t="s">
        <v>864</v>
      </c>
      <c r="D620" s="4" t="s">
        <v>780</v>
      </c>
      <c r="E620" s="4" t="s">
        <v>781</v>
      </c>
      <c r="F620" s="3" t="s">
        <v>852</v>
      </c>
      <c r="G620" s="3" t="s">
        <v>853</v>
      </c>
      <c r="H620" s="3" t="s">
        <v>771</v>
      </c>
      <c r="I620" s="3" t="s">
        <v>772</v>
      </c>
      <c r="J620" s="5" t="s">
        <v>686</v>
      </c>
      <c r="K620" s="5" t="s">
        <v>782</v>
      </c>
      <c r="L620" s="3" t="s">
        <v>912</v>
      </c>
      <c r="M620" s="6" t="s">
        <v>913</v>
      </c>
    </row>
    <row r="621" spans="1:13" x14ac:dyDescent="0.25">
      <c r="A621" s="12">
        <v>8138</v>
      </c>
      <c r="B621" s="3" t="s">
        <v>1799</v>
      </c>
      <c r="C621" s="4" t="s">
        <v>934</v>
      </c>
      <c r="D621" s="4" t="s">
        <v>763</v>
      </c>
      <c r="E621" s="4" t="s">
        <v>764</v>
      </c>
      <c r="F621" s="3" t="s">
        <v>852</v>
      </c>
      <c r="G621" s="3" t="s">
        <v>853</v>
      </c>
      <c r="H621" s="3" t="s">
        <v>765</v>
      </c>
      <c r="I621" s="3" t="s">
        <v>766</v>
      </c>
      <c r="J621" s="5" t="s">
        <v>687</v>
      </c>
      <c r="K621" s="5" t="s">
        <v>767</v>
      </c>
      <c r="L621" s="3" t="s">
        <v>1377</v>
      </c>
      <c r="M621" s="6" t="s">
        <v>1378</v>
      </c>
    </row>
    <row r="622" spans="1:13" x14ac:dyDescent="0.25">
      <c r="A622" s="12">
        <v>8147</v>
      </c>
      <c r="B622" s="3" t="s">
        <v>1800</v>
      </c>
      <c r="C622" s="4" t="s">
        <v>864</v>
      </c>
      <c r="D622" s="4" t="s">
        <v>780</v>
      </c>
      <c r="E622" s="4" t="s">
        <v>781</v>
      </c>
      <c r="F622" s="3" t="s">
        <v>852</v>
      </c>
      <c r="G622" s="3" t="s">
        <v>853</v>
      </c>
      <c r="H622" s="3" t="s">
        <v>771</v>
      </c>
      <c r="I622" s="3" t="s">
        <v>772</v>
      </c>
      <c r="J622" s="5" t="s">
        <v>686</v>
      </c>
      <c r="K622" s="5" t="s">
        <v>782</v>
      </c>
      <c r="L622" s="3" t="s">
        <v>1066</v>
      </c>
      <c r="M622" s="6" t="s">
        <v>1067</v>
      </c>
    </row>
    <row r="623" spans="1:13" x14ac:dyDescent="0.25">
      <c r="A623" s="12">
        <v>8156</v>
      </c>
      <c r="B623" s="3" t="s">
        <v>1801</v>
      </c>
      <c r="C623" s="4" t="s">
        <v>851</v>
      </c>
      <c r="D623" s="4" t="s">
        <v>808</v>
      </c>
      <c r="E623" s="4" t="s">
        <v>809</v>
      </c>
      <c r="F623" s="3" t="s">
        <v>852</v>
      </c>
      <c r="G623" s="3" t="s">
        <v>853</v>
      </c>
      <c r="H623" s="3" t="s">
        <v>771</v>
      </c>
      <c r="I623" s="3" t="s">
        <v>772</v>
      </c>
      <c r="J623" s="5" t="s">
        <v>686</v>
      </c>
      <c r="K623" s="5" t="s">
        <v>782</v>
      </c>
      <c r="L623" s="3" t="s">
        <v>854</v>
      </c>
      <c r="M623" s="6" t="s">
        <v>855</v>
      </c>
    </row>
    <row r="624" spans="1:13" x14ac:dyDescent="0.25">
      <c r="A624" s="12">
        <v>8165</v>
      </c>
      <c r="B624" s="3" t="s">
        <v>1802</v>
      </c>
      <c r="C624" s="4" t="s">
        <v>864</v>
      </c>
      <c r="D624" s="4" t="s">
        <v>780</v>
      </c>
      <c r="E624" s="4" t="s">
        <v>781</v>
      </c>
      <c r="F624" s="3" t="s">
        <v>852</v>
      </c>
      <c r="G624" s="3" t="s">
        <v>853</v>
      </c>
      <c r="H624" s="3" t="s">
        <v>771</v>
      </c>
      <c r="I624" s="3" t="s">
        <v>772</v>
      </c>
      <c r="J624" s="5" t="s">
        <v>686</v>
      </c>
      <c r="K624" s="5" t="s">
        <v>782</v>
      </c>
      <c r="L624" s="3" t="s">
        <v>949</v>
      </c>
      <c r="M624" s="6" t="s">
        <v>950</v>
      </c>
    </row>
    <row r="625" spans="1:13" x14ac:dyDescent="0.25">
      <c r="A625" s="12">
        <v>8174</v>
      </c>
      <c r="B625" s="3" t="s">
        <v>1803</v>
      </c>
      <c r="C625" s="4" t="s">
        <v>864</v>
      </c>
      <c r="D625" s="4" t="s">
        <v>780</v>
      </c>
      <c r="E625" s="4" t="s">
        <v>781</v>
      </c>
      <c r="F625" s="3" t="s">
        <v>852</v>
      </c>
      <c r="G625" s="3" t="s">
        <v>853</v>
      </c>
      <c r="H625" s="3" t="s">
        <v>771</v>
      </c>
      <c r="I625" s="3" t="s">
        <v>772</v>
      </c>
      <c r="J625" s="5" t="s">
        <v>686</v>
      </c>
      <c r="K625" s="5" t="s">
        <v>782</v>
      </c>
      <c r="L625" s="3" t="s">
        <v>1456</v>
      </c>
      <c r="M625" s="6" t="s">
        <v>1457</v>
      </c>
    </row>
    <row r="626" spans="1:13" x14ac:dyDescent="0.25">
      <c r="A626" s="12">
        <v>8183</v>
      </c>
      <c r="B626" s="3" t="s">
        <v>1804</v>
      </c>
      <c r="C626" s="4" t="s">
        <v>876</v>
      </c>
      <c r="D626" s="4" t="s">
        <v>816</v>
      </c>
      <c r="E626" s="4" t="s">
        <v>817</v>
      </c>
      <c r="F626" s="3" t="s">
        <v>852</v>
      </c>
      <c r="G626" s="3" t="s">
        <v>853</v>
      </c>
      <c r="H626" s="3" t="s">
        <v>765</v>
      </c>
      <c r="I626" s="3" t="s">
        <v>766</v>
      </c>
      <c r="J626" s="5" t="s">
        <v>687</v>
      </c>
      <c r="K626" s="5" t="s">
        <v>767</v>
      </c>
      <c r="L626" s="3" t="s">
        <v>877</v>
      </c>
      <c r="M626" s="6" t="s">
        <v>878</v>
      </c>
    </row>
    <row r="627" spans="1:13" x14ac:dyDescent="0.25">
      <c r="A627" s="12">
        <v>8192</v>
      </c>
      <c r="B627" s="3" t="s">
        <v>1805</v>
      </c>
      <c r="C627" s="4" t="s">
        <v>901</v>
      </c>
      <c r="D627" s="4" t="s">
        <v>785</v>
      </c>
      <c r="E627" s="4" t="s">
        <v>786</v>
      </c>
      <c r="F627" s="3" t="s">
        <v>955</v>
      </c>
      <c r="G627" s="3" t="s">
        <v>956</v>
      </c>
      <c r="H627" s="3" t="s">
        <v>771</v>
      </c>
      <c r="I627" s="3" t="s">
        <v>772</v>
      </c>
      <c r="J627" s="5" t="s">
        <v>662</v>
      </c>
      <c r="K627" s="5" t="s">
        <v>773</v>
      </c>
      <c r="L627" s="3" t="s">
        <v>1271</v>
      </c>
      <c r="M627" s="6" t="s">
        <v>1272</v>
      </c>
    </row>
    <row r="628" spans="1:13" x14ac:dyDescent="0.25">
      <c r="A628" s="12">
        <v>8208</v>
      </c>
      <c r="B628" s="3" t="s">
        <v>1806</v>
      </c>
      <c r="C628" s="4" t="s">
        <v>1807</v>
      </c>
      <c r="D628" s="4" t="s">
        <v>657</v>
      </c>
      <c r="E628" s="4" t="s">
        <v>898</v>
      </c>
      <c r="F628" s="3" t="s">
        <v>658</v>
      </c>
      <c r="G628" s="3" t="s">
        <v>755</v>
      </c>
      <c r="H628" s="3" t="s">
        <v>756</v>
      </c>
      <c r="I628" s="3" t="s">
        <v>757</v>
      </c>
      <c r="J628" s="5" t="s">
        <v>758</v>
      </c>
      <c r="K628" s="5" t="s">
        <v>754</v>
      </c>
      <c r="L628" s="3" t="s">
        <v>1808</v>
      </c>
      <c r="M628" s="6" t="s">
        <v>1806</v>
      </c>
    </row>
    <row r="629" spans="1:13" x14ac:dyDescent="0.25">
      <c r="A629" s="12">
        <v>8217</v>
      </c>
      <c r="B629" s="3" t="s">
        <v>1809</v>
      </c>
      <c r="C629" s="4" t="s">
        <v>864</v>
      </c>
      <c r="D629" s="4" t="s">
        <v>780</v>
      </c>
      <c r="E629" s="4" t="s">
        <v>781</v>
      </c>
      <c r="F629" s="3" t="s">
        <v>852</v>
      </c>
      <c r="G629" s="3" t="s">
        <v>853</v>
      </c>
      <c r="H629" s="3" t="s">
        <v>771</v>
      </c>
      <c r="I629" s="3" t="s">
        <v>772</v>
      </c>
      <c r="J629" s="5" t="s">
        <v>686</v>
      </c>
      <c r="K629" s="5" t="s">
        <v>782</v>
      </c>
      <c r="L629" s="3" t="s">
        <v>1147</v>
      </c>
      <c r="M629" s="6" t="s">
        <v>1148</v>
      </c>
    </row>
    <row r="630" spans="1:13" x14ac:dyDescent="0.25">
      <c r="A630" s="12">
        <v>8226</v>
      </c>
      <c r="B630" s="3" t="s">
        <v>1810</v>
      </c>
      <c r="C630" s="4" t="s">
        <v>872</v>
      </c>
      <c r="D630" s="4" t="s">
        <v>832</v>
      </c>
      <c r="E630" s="4" t="s">
        <v>833</v>
      </c>
      <c r="F630" s="3" t="s">
        <v>852</v>
      </c>
      <c r="G630" s="3" t="s">
        <v>853</v>
      </c>
      <c r="H630" s="3" t="s">
        <v>765</v>
      </c>
      <c r="I630" s="3" t="s">
        <v>766</v>
      </c>
      <c r="J630" s="5" t="s">
        <v>655</v>
      </c>
      <c r="K630" s="5" t="s">
        <v>795</v>
      </c>
      <c r="L630" s="3" t="s">
        <v>1141</v>
      </c>
      <c r="M630" s="6" t="s">
        <v>1142</v>
      </c>
    </row>
    <row r="631" spans="1:13" x14ac:dyDescent="0.25">
      <c r="A631" s="12">
        <v>8244</v>
      </c>
      <c r="B631" s="3" t="s">
        <v>1811</v>
      </c>
      <c r="C631" s="4" t="s">
        <v>1035</v>
      </c>
      <c r="D631" s="4" t="s">
        <v>776</v>
      </c>
      <c r="E631" s="4" t="s">
        <v>777</v>
      </c>
      <c r="F631" s="3" t="s">
        <v>955</v>
      </c>
      <c r="G631" s="3" t="s">
        <v>956</v>
      </c>
      <c r="H631" s="3" t="s">
        <v>771</v>
      </c>
      <c r="I631" s="3" t="s">
        <v>772</v>
      </c>
      <c r="J631" s="5" t="s">
        <v>662</v>
      </c>
      <c r="K631" s="5" t="s">
        <v>773</v>
      </c>
      <c r="L631" s="3" t="s">
        <v>1494</v>
      </c>
      <c r="M631" s="6" t="s">
        <v>1495</v>
      </c>
    </row>
    <row r="632" spans="1:13" x14ac:dyDescent="0.25">
      <c r="A632" s="12">
        <v>8253</v>
      </c>
      <c r="B632" s="3" t="s">
        <v>1812</v>
      </c>
      <c r="C632" s="4" t="s">
        <v>901</v>
      </c>
      <c r="D632" s="4" t="s">
        <v>785</v>
      </c>
      <c r="E632" s="4" t="s">
        <v>786</v>
      </c>
      <c r="F632" s="3" t="s">
        <v>852</v>
      </c>
      <c r="G632" s="3" t="s">
        <v>853</v>
      </c>
      <c r="H632" s="3" t="s">
        <v>771</v>
      </c>
      <c r="I632" s="3" t="s">
        <v>772</v>
      </c>
      <c r="J632" s="5" t="s">
        <v>662</v>
      </c>
      <c r="K632" s="5" t="s">
        <v>773</v>
      </c>
      <c r="L632" s="3" t="s">
        <v>1813</v>
      </c>
      <c r="M632" s="6" t="s">
        <v>1814</v>
      </c>
    </row>
    <row r="633" spans="1:13" x14ac:dyDescent="0.25">
      <c r="A633" s="12">
        <v>8262</v>
      </c>
      <c r="B633" s="3" t="s">
        <v>1815</v>
      </c>
      <c r="C633" s="4" t="s">
        <v>920</v>
      </c>
      <c r="D633" s="4" t="s">
        <v>836</v>
      </c>
      <c r="E633" s="4" t="s">
        <v>837</v>
      </c>
      <c r="F633" s="3" t="s">
        <v>852</v>
      </c>
      <c r="G633" s="3" t="s">
        <v>853</v>
      </c>
      <c r="H633" s="3" t="s">
        <v>765</v>
      </c>
      <c r="I633" s="3" t="s">
        <v>766</v>
      </c>
      <c r="J633" s="5" t="s">
        <v>653</v>
      </c>
      <c r="K633" s="5" t="s">
        <v>791</v>
      </c>
      <c r="L633" s="3" t="s">
        <v>1218</v>
      </c>
      <c r="M633" s="6" t="s">
        <v>1219</v>
      </c>
    </row>
    <row r="634" spans="1:13" x14ac:dyDescent="0.25">
      <c r="A634" s="12">
        <v>8271</v>
      </c>
      <c r="B634" s="3" t="s">
        <v>1816</v>
      </c>
      <c r="C634" s="4" t="s">
        <v>872</v>
      </c>
      <c r="D634" s="4" t="s">
        <v>832</v>
      </c>
      <c r="E634" s="4" t="s">
        <v>833</v>
      </c>
      <c r="F634" s="3" t="s">
        <v>852</v>
      </c>
      <c r="G634" s="3" t="s">
        <v>853</v>
      </c>
      <c r="H634" s="3" t="s">
        <v>765</v>
      </c>
      <c r="I634" s="3" t="s">
        <v>766</v>
      </c>
      <c r="J634" s="5" t="s">
        <v>655</v>
      </c>
      <c r="K634" s="5" t="s">
        <v>795</v>
      </c>
      <c r="L634" s="3" t="s">
        <v>984</v>
      </c>
      <c r="M634" s="6" t="s">
        <v>985</v>
      </c>
    </row>
    <row r="635" spans="1:13" x14ac:dyDescent="0.25">
      <c r="A635" s="12">
        <v>8280</v>
      </c>
      <c r="B635" s="3" t="s">
        <v>1817</v>
      </c>
      <c r="C635" s="4" t="s">
        <v>970</v>
      </c>
      <c r="D635" s="4" t="s">
        <v>812</v>
      </c>
      <c r="E635" s="4" t="s">
        <v>813</v>
      </c>
      <c r="F635" s="3" t="s">
        <v>852</v>
      </c>
      <c r="G635" s="3" t="s">
        <v>853</v>
      </c>
      <c r="H635" s="3" t="s">
        <v>756</v>
      </c>
      <c r="I635" s="3" t="s">
        <v>757</v>
      </c>
      <c r="J635" s="5" t="s">
        <v>808</v>
      </c>
      <c r="K635" s="5" t="s">
        <v>813</v>
      </c>
      <c r="L635" s="3" t="s">
        <v>1180</v>
      </c>
      <c r="M635" s="6" t="s">
        <v>1181</v>
      </c>
    </row>
    <row r="636" spans="1:13" x14ac:dyDescent="0.25">
      <c r="A636" s="12">
        <v>8299</v>
      </c>
      <c r="B636" s="3" t="s">
        <v>1818</v>
      </c>
      <c r="C636" s="4" t="s">
        <v>934</v>
      </c>
      <c r="D636" s="4" t="s">
        <v>763</v>
      </c>
      <c r="E636" s="4" t="s">
        <v>764</v>
      </c>
      <c r="F636" s="3" t="s">
        <v>852</v>
      </c>
      <c r="G636" s="3" t="s">
        <v>853</v>
      </c>
      <c r="H636" s="3" t="s">
        <v>765</v>
      </c>
      <c r="I636" s="3" t="s">
        <v>766</v>
      </c>
      <c r="J636" s="5" t="s">
        <v>687</v>
      </c>
      <c r="K636" s="5" t="s">
        <v>767</v>
      </c>
      <c r="L636" s="3" t="s">
        <v>1207</v>
      </c>
      <c r="M636" s="6" t="s">
        <v>1208</v>
      </c>
    </row>
    <row r="637" spans="1:13" x14ac:dyDescent="0.25">
      <c r="A637" s="12">
        <v>8305</v>
      </c>
      <c r="B637" s="3" t="s">
        <v>1819</v>
      </c>
      <c r="C637" s="4" t="s">
        <v>908</v>
      </c>
      <c r="D637" s="4" t="s">
        <v>699</v>
      </c>
      <c r="E637" s="4" t="s">
        <v>770</v>
      </c>
      <c r="F637" s="3" t="s">
        <v>852</v>
      </c>
      <c r="G637" s="3" t="s">
        <v>853</v>
      </c>
      <c r="H637" s="3" t="s">
        <v>771</v>
      </c>
      <c r="I637" s="3" t="s">
        <v>772</v>
      </c>
      <c r="J637" s="5" t="s">
        <v>662</v>
      </c>
      <c r="K637" s="5" t="s">
        <v>773</v>
      </c>
      <c r="L637" s="3" t="s">
        <v>1794</v>
      </c>
      <c r="M637" s="6" t="s">
        <v>1795</v>
      </c>
    </row>
    <row r="638" spans="1:13" x14ac:dyDescent="0.25">
      <c r="A638" s="12">
        <v>8314</v>
      </c>
      <c r="B638" s="3" t="s">
        <v>1820</v>
      </c>
      <c r="C638" s="4" t="s">
        <v>1821</v>
      </c>
      <c r="D638" s="4" t="s">
        <v>785</v>
      </c>
      <c r="E638" s="4" t="s">
        <v>786</v>
      </c>
      <c r="F638" s="3" t="s">
        <v>653</v>
      </c>
      <c r="G638" s="3" t="s">
        <v>1109</v>
      </c>
      <c r="H638" s="3" t="s">
        <v>771</v>
      </c>
      <c r="I638" s="3" t="s">
        <v>772</v>
      </c>
      <c r="J638" s="5" t="s">
        <v>662</v>
      </c>
      <c r="K638" s="5" t="s">
        <v>773</v>
      </c>
      <c r="L638" s="3" t="s">
        <v>1822</v>
      </c>
      <c r="M638" s="6" t="s">
        <v>1823</v>
      </c>
    </row>
    <row r="639" spans="1:13" x14ac:dyDescent="0.25">
      <c r="A639" s="12">
        <v>8323</v>
      </c>
      <c r="B639" s="3" t="s">
        <v>1824</v>
      </c>
      <c r="C639" s="4" t="s">
        <v>1157</v>
      </c>
      <c r="D639" s="4" t="s">
        <v>645</v>
      </c>
      <c r="E639" s="4" t="s">
        <v>802</v>
      </c>
      <c r="F639" s="3" t="s">
        <v>655</v>
      </c>
      <c r="G639" s="3" t="s">
        <v>916</v>
      </c>
      <c r="H639" s="3" t="s">
        <v>771</v>
      </c>
      <c r="I639" s="3" t="s">
        <v>772</v>
      </c>
      <c r="J639" s="5" t="s">
        <v>686</v>
      </c>
      <c r="K639" s="5" t="s">
        <v>782</v>
      </c>
      <c r="L639" s="3" t="s">
        <v>1201</v>
      </c>
      <c r="M639" s="6" t="s">
        <v>1202</v>
      </c>
    </row>
    <row r="640" spans="1:13" x14ac:dyDescent="0.25">
      <c r="A640" s="12">
        <v>8332</v>
      </c>
      <c r="B640" s="3" t="s">
        <v>1825</v>
      </c>
      <c r="C640" s="4" t="s">
        <v>970</v>
      </c>
      <c r="D640" s="4" t="s">
        <v>812</v>
      </c>
      <c r="E640" s="4" t="s">
        <v>813</v>
      </c>
      <c r="F640" s="3" t="s">
        <v>955</v>
      </c>
      <c r="G640" s="3" t="s">
        <v>956</v>
      </c>
      <c r="H640" s="3" t="s">
        <v>756</v>
      </c>
      <c r="I640" s="3" t="s">
        <v>757</v>
      </c>
      <c r="J640" s="5" t="s">
        <v>808</v>
      </c>
      <c r="K640" s="5" t="s">
        <v>813</v>
      </c>
      <c r="L640" s="3" t="s">
        <v>1479</v>
      </c>
      <c r="M640" s="6" t="s">
        <v>1480</v>
      </c>
    </row>
    <row r="641" spans="1:13" x14ac:dyDescent="0.25">
      <c r="A641" s="12">
        <v>8341</v>
      </c>
      <c r="B641" s="3" t="s">
        <v>1826</v>
      </c>
      <c r="C641" s="4" t="s">
        <v>934</v>
      </c>
      <c r="D641" s="4" t="s">
        <v>763</v>
      </c>
      <c r="E641" s="4" t="s">
        <v>764</v>
      </c>
      <c r="F641" s="3" t="s">
        <v>852</v>
      </c>
      <c r="G641" s="3" t="s">
        <v>853</v>
      </c>
      <c r="H641" s="3" t="s">
        <v>765</v>
      </c>
      <c r="I641" s="3" t="s">
        <v>766</v>
      </c>
      <c r="J641" s="5" t="s">
        <v>687</v>
      </c>
      <c r="K641" s="5" t="s">
        <v>767</v>
      </c>
      <c r="L641" s="3" t="s">
        <v>1007</v>
      </c>
      <c r="M641" s="6" t="s">
        <v>1008</v>
      </c>
    </row>
    <row r="642" spans="1:13" x14ac:dyDescent="0.25">
      <c r="A642" s="12">
        <v>8350</v>
      </c>
      <c r="B642" s="3" t="s">
        <v>1827</v>
      </c>
      <c r="C642" s="4" t="s">
        <v>908</v>
      </c>
      <c r="D642" s="4" t="s">
        <v>699</v>
      </c>
      <c r="E642" s="4" t="s">
        <v>770</v>
      </c>
      <c r="F642" s="3" t="s">
        <v>852</v>
      </c>
      <c r="G642" s="3" t="s">
        <v>853</v>
      </c>
      <c r="H642" s="3" t="s">
        <v>771</v>
      </c>
      <c r="I642" s="3" t="s">
        <v>772</v>
      </c>
      <c r="J642" s="5" t="s">
        <v>662</v>
      </c>
      <c r="K642" s="5" t="s">
        <v>773</v>
      </c>
      <c r="L642" s="3" t="s">
        <v>1828</v>
      </c>
      <c r="M642" s="6" t="s">
        <v>1829</v>
      </c>
    </row>
    <row r="643" spans="1:13" x14ac:dyDescent="0.25">
      <c r="A643" s="12">
        <v>8369</v>
      </c>
      <c r="B643" s="3" t="s">
        <v>1830</v>
      </c>
      <c r="C643" s="4" t="s">
        <v>890</v>
      </c>
      <c r="D643" s="4" t="s">
        <v>653</v>
      </c>
      <c r="E643" s="4" t="s">
        <v>840</v>
      </c>
      <c r="F643" s="3" t="s">
        <v>852</v>
      </c>
      <c r="G643" s="3" t="s">
        <v>853</v>
      </c>
      <c r="H643" s="3" t="s">
        <v>765</v>
      </c>
      <c r="I643" s="3" t="s">
        <v>766</v>
      </c>
      <c r="J643" s="5" t="s">
        <v>655</v>
      </c>
      <c r="K643" s="5" t="s">
        <v>795</v>
      </c>
      <c r="L643" s="3" t="s">
        <v>891</v>
      </c>
      <c r="M643" s="6" t="s">
        <v>892</v>
      </c>
    </row>
    <row r="644" spans="1:13" x14ac:dyDescent="0.25">
      <c r="A644" s="12">
        <v>8378</v>
      </c>
      <c r="B644" s="3" t="s">
        <v>1831</v>
      </c>
      <c r="C644" s="4" t="s">
        <v>908</v>
      </c>
      <c r="D644" s="4" t="s">
        <v>699</v>
      </c>
      <c r="E644" s="4" t="s">
        <v>770</v>
      </c>
      <c r="F644" s="3" t="s">
        <v>852</v>
      </c>
      <c r="G644" s="3" t="s">
        <v>853</v>
      </c>
      <c r="H644" s="3" t="s">
        <v>771</v>
      </c>
      <c r="I644" s="3" t="s">
        <v>772</v>
      </c>
      <c r="J644" s="5" t="s">
        <v>662</v>
      </c>
      <c r="K644" s="5" t="s">
        <v>773</v>
      </c>
      <c r="L644" s="3" t="s">
        <v>1832</v>
      </c>
      <c r="M644" s="6" t="s">
        <v>1833</v>
      </c>
    </row>
    <row r="645" spans="1:13" x14ac:dyDescent="0.25">
      <c r="A645" s="12">
        <v>8387</v>
      </c>
      <c r="B645" s="3" t="s">
        <v>1834</v>
      </c>
      <c r="C645" s="4" t="s">
        <v>851</v>
      </c>
      <c r="D645" s="4" t="s">
        <v>808</v>
      </c>
      <c r="E645" s="4" t="s">
        <v>809</v>
      </c>
      <c r="F645" s="3" t="s">
        <v>852</v>
      </c>
      <c r="G645" s="3" t="s">
        <v>853</v>
      </c>
      <c r="H645" s="3" t="s">
        <v>771</v>
      </c>
      <c r="I645" s="3" t="s">
        <v>772</v>
      </c>
      <c r="J645" s="5" t="s">
        <v>686</v>
      </c>
      <c r="K645" s="5" t="s">
        <v>782</v>
      </c>
      <c r="L645" s="3" t="s">
        <v>1348</v>
      </c>
      <c r="M645" s="6" t="s">
        <v>1349</v>
      </c>
    </row>
    <row r="646" spans="1:13" x14ac:dyDescent="0.25">
      <c r="A646" s="12">
        <v>8396</v>
      </c>
      <c r="B646" s="3" t="s">
        <v>1835</v>
      </c>
      <c r="C646" s="4" t="s">
        <v>864</v>
      </c>
      <c r="D646" s="4" t="s">
        <v>780</v>
      </c>
      <c r="E646" s="4" t="s">
        <v>781</v>
      </c>
      <c r="F646" s="3" t="s">
        <v>852</v>
      </c>
      <c r="G646" s="3" t="s">
        <v>853</v>
      </c>
      <c r="H646" s="3" t="s">
        <v>771</v>
      </c>
      <c r="I646" s="3" t="s">
        <v>772</v>
      </c>
      <c r="J646" s="5" t="s">
        <v>686</v>
      </c>
      <c r="K646" s="5" t="s">
        <v>782</v>
      </c>
      <c r="L646" s="3" t="s">
        <v>865</v>
      </c>
      <c r="M646" s="6" t="s">
        <v>866</v>
      </c>
    </row>
    <row r="647" spans="1:13" x14ac:dyDescent="0.25">
      <c r="A647" s="12">
        <v>8402</v>
      </c>
      <c r="B647" s="3" t="s">
        <v>1836</v>
      </c>
      <c r="C647" s="4" t="s">
        <v>864</v>
      </c>
      <c r="D647" s="4" t="s">
        <v>780</v>
      </c>
      <c r="E647" s="4" t="s">
        <v>781</v>
      </c>
      <c r="F647" s="3" t="s">
        <v>852</v>
      </c>
      <c r="G647" s="3" t="s">
        <v>853</v>
      </c>
      <c r="H647" s="3" t="s">
        <v>771</v>
      </c>
      <c r="I647" s="3" t="s">
        <v>772</v>
      </c>
      <c r="J647" s="5" t="s">
        <v>686</v>
      </c>
      <c r="K647" s="5" t="s">
        <v>782</v>
      </c>
      <c r="L647" s="3" t="s">
        <v>945</v>
      </c>
      <c r="M647" s="6" t="s">
        <v>946</v>
      </c>
    </row>
    <row r="648" spans="1:13" x14ac:dyDescent="0.25">
      <c r="A648" s="12">
        <v>8411</v>
      </c>
      <c r="B648" s="3" t="s">
        <v>1837</v>
      </c>
      <c r="C648" s="4" t="s">
        <v>876</v>
      </c>
      <c r="D648" s="4" t="s">
        <v>816</v>
      </c>
      <c r="E648" s="4" t="s">
        <v>817</v>
      </c>
      <c r="F648" s="3" t="s">
        <v>852</v>
      </c>
      <c r="G648" s="3" t="s">
        <v>853</v>
      </c>
      <c r="H648" s="3" t="s">
        <v>765</v>
      </c>
      <c r="I648" s="3" t="s">
        <v>766</v>
      </c>
      <c r="J648" s="5" t="s">
        <v>687</v>
      </c>
      <c r="K648" s="5" t="s">
        <v>767</v>
      </c>
      <c r="L648" s="3" t="s">
        <v>733</v>
      </c>
      <c r="M648" s="6" t="s">
        <v>1509</v>
      </c>
    </row>
    <row r="649" spans="1:13" x14ac:dyDescent="0.25">
      <c r="A649" s="12">
        <v>8420</v>
      </c>
      <c r="B649" s="3" t="s">
        <v>1838</v>
      </c>
      <c r="C649" s="4" t="s">
        <v>887</v>
      </c>
      <c r="D649" s="4" t="s">
        <v>820</v>
      </c>
      <c r="E649" s="4" t="s">
        <v>821</v>
      </c>
      <c r="F649" s="3" t="s">
        <v>955</v>
      </c>
      <c r="G649" s="3" t="s">
        <v>956</v>
      </c>
      <c r="H649" s="3" t="s">
        <v>771</v>
      </c>
      <c r="I649" s="3" t="s">
        <v>772</v>
      </c>
      <c r="J649" s="5" t="s">
        <v>694</v>
      </c>
      <c r="K649" s="5" t="s">
        <v>799</v>
      </c>
      <c r="L649" s="3" t="s">
        <v>1373</v>
      </c>
      <c r="M649" s="6" t="s">
        <v>1374</v>
      </c>
    </row>
    <row r="650" spans="1:13" x14ac:dyDescent="0.25">
      <c r="A650" s="12">
        <v>8439</v>
      </c>
      <c r="B650" s="3" t="s">
        <v>1839</v>
      </c>
      <c r="C650" s="4" t="s">
        <v>890</v>
      </c>
      <c r="D650" s="4" t="s">
        <v>653</v>
      </c>
      <c r="E650" s="4" t="s">
        <v>840</v>
      </c>
      <c r="F650" s="3" t="s">
        <v>852</v>
      </c>
      <c r="G650" s="3" t="s">
        <v>853</v>
      </c>
      <c r="H650" s="3" t="s">
        <v>765</v>
      </c>
      <c r="I650" s="3" t="s">
        <v>766</v>
      </c>
      <c r="J650" s="5" t="s">
        <v>655</v>
      </c>
      <c r="K650" s="5" t="s">
        <v>795</v>
      </c>
      <c r="L650" s="3" t="s">
        <v>894</v>
      </c>
      <c r="M650" s="6" t="s">
        <v>895</v>
      </c>
    </row>
    <row r="651" spans="1:13" x14ac:dyDescent="0.25">
      <c r="A651" s="12">
        <v>8448</v>
      </c>
      <c r="B651" s="3" t="s">
        <v>1840</v>
      </c>
      <c r="C651" s="4" t="s">
        <v>868</v>
      </c>
      <c r="D651" s="4" t="s">
        <v>828</v>
      </c>
      <c r="E651" s="4" t="s">
        <v>829</v>
      </c>
      <c r="F651" s="3" t="s">
        <v>852</v>
      </c>
      <c r="G651" s="3" t="s">
        <v>853</v>
      </c>
      <c r="H651" s="3" t="s">
        <v>765</v>
      </c>
      <c r="I651" s="3" t="s">
        <v>766</v>
      </c>
      <c r="J651" s="5" t="s">
        <v>687</v>
      </c>
      <c r="K651" s="5" t="s">
        <v>767</v>
      </c>
      <c r="L651" s="3" t="s">
        <v>1063</v>
      </c>
      <c r="M651" s="6" t="s">
        <v>1064</v>
      </c>
    </row>
    <row r="652" spans="1:13" x14ac:dyDescent="0.25">
      <c r="A652" s="12">
        <v>8457</v>
      </c>
      <c r="B652" s="3" t="s">
        <v>1841</v>
      </c>
      <c r="C652" s="4" t="s">
        <v>970</v>
      </c>
      <c r="D652" s="4" t="s">
        <v>812</v>
      </c>
      <c r="E652" s="4" t="s">
        <v>813</v>
      </c>
      <c r="F652" s="3" t="s">
        <v>852</v>
      </c>
      <c r="G652" s="3" t="s">
        <v>853</v>
      </c>
      <c r="H652" s="3" t="s">
        <v>756</v>
      </c>
      <c r="I652" s="3" t="s">
        <v>757</v>
      </c>
      <c r="J652" s="5" t="s">
        <v>808</v>
      </c>
      <c r="K652" s="5" t="s">
        <v>813</v>
      </c>
      <c r="L652" s="3" t="s">
        <v>1425</v>
      </c>
      <c r="M652" s="6" t="s">
        <v>1426</v>
      </c>
    </row>
    <row r="653" spans="1:13" x14ac:dyDescent="0.25">
      <c r="A653" s="12">
        <v>8466</v>
      </c>
      <c r="B653" s="3" t="s">
        <v>1842</v>
      </c>
      <c r="C653" s="4" t="s">
        <v>860</v>
      </c>
      <c r="D653" s="4" t="s">
        <v>789</v>
      </c>
      <c r="E653" s="4" t="s">
        <v>790</v>
      </c>
      <c r="F653" s="3" t="s">
        <v>852</v>
      </c>
      <c r="G653" s="3" t="s">
        <v>853</v>
      </c>
      <c r="H653" s="3" t="s">
        <v>765</v>
      </c>
      <c r="I653" s="3" t="s">
        <v>766</v>
      </c>
      <c r="J653" s="5" t="s">
        <v>653</v>
      </c>
      <c r="K653" s="5" t="s">
        <v>791</v>
      </c>
      <c r="L653" s="3" t="s">
        <v>1127</v>
      </c>
      <c r="M653" s="6" t="s">
        <v>1128</v>
      </c>
    </row>
    <row r="654" spans="1:13" x14ac:dyDescent="0.25">
      <c r="A654" s="12">
        <v>8475</v>
      </c>
      <c r="B654" s="3" t="s">
        <v>1843</v>
      </c>
      <c r="C654" s="4" t="s">
        <v>934</v>
      </c>
      <c r="D654" s="4" t="s">
        <v>763</v>
      </c>
      <c r="E654" s="4" t="s">
        <v>764</v>
      </c>
      <c r="F654" s="3" t="s">
        <v>852</v>
      </c>
      <c r="G654" s="3" t="s">
        <v>853</v>
      </c>
      <c r="H654" s="3" t="s">
        <v>765</v>
      </c>
      <c r="I654" s="3" t="s">
        <v>766</v>
      </c>
      <c r="J654" s="5" t="s">
        <v>687</v>
      </c>
      <c r="K654" s="5" t="s">
        <v>767</v>
      </c>
      <c r="L654" s="3" t="s">
        <v>1275</v>
      </c>
      <c r="M654" s="6" t="s">
        <v>1276</v>
      </c>
    </row>
    <row r="655" spans="1:13" x14ac:dyDescent="0.25">
      <c r="A655" s="12">
        <v>8484</v>
      </c>
      <c r="B655" s="3" t="s">
        <v>1844</v>
      </c>
      <c r="C655" s="4" t="s">
        <v>864</v>
      </c>
      <c r="D655" s="4" t="s">
        <v>780</v>
      </c>
      <c r="E655" s="4" t="s">
        <v>781</v>
      </c>
      <c r="F655" s="3" t="s">
        <v>852</v>
      </c>
      <c r="G655" s="3" t="s">
        <v>853</v>
      </c>
      <c r="H655" s="3" t="s">
        <v>771</v>
      </c>
      <c r="I655" s="3" t="s">
        <v>772</v>
      </c>
      <c r="J655" s="5" t="s">
        <v>686</v>
      </c>
      <c r="K655" s="5" t="s">
        <v>782</v>
      </c>
      <c r="L655" s="3" t="s">
        <v>1066</v>
      </c>
      <c r="M655" s="6" t="s">
        <v>1067</v>
      </c>
    </row>
    <row r="656" spans="1:13" x14ac:dyDescent="0.25">
      <c r="A656" s="12">
        <v>8493</v>
      </c>
      <c r="B656" s="3" t="s">
        <v>1845</v>
      </c>
      <c r="C656" s="4" t="s">
        <v>864</v>
      </c>
      <c r="D656" s="4" t="s">
        <v>780</v>
      </c>
      <c r="E656" s="4" t="s">
        <v>781</v>
      </c>
      <c r="F656" s="3" t="s">
        <v>852</v>
      </c>
      <c r="G656" s="3" t="s">
        <v>853</v>
      </c>
      <c r="H656" s="3" t="s">
        <v>771</v>
      </c>
      <c r="I656" s="3" t="s">
        <v>772</v>
      </c>
      <c r="J656" s="5" t="s">
        <v>686</v>
      </c>
      <c r="K656" s="5" t="s">
        <v>782</v>
      </c>
      <c r="L656" s="3" t="s">
        <v>1047</v>
      </c>
      <c r="M656" s="6" t="s">
        <v>1048</v>
      </c>
    </row>
    <row r="657" spans="1:13" x14ac:dyDescent="0.25">
      <c r="A657" s="12">
        <v>8509</v>
      </c>
      <c r="B657" s="3" t="s">
        <v>1846</v>
      </c>
      <c r="C657" s="4" t="s">
        <v>887</v>
      </c>
      <c r="D657" s="4" t="s">
        <v>820</v>
      </c>
      <c r="E657" s="4" t="s">
        <v>821</v>
      </c>
      <c r="F657" s="3" t="s">
        <v>852</v>
      </c>
      <c r="G657" s="3" t="s">
        <v>853</v>
      </c>
      <c r="H657" s="3" t="s">
        <v>771</v>
      </c>
      <c r="I657" s="3" t="s">
        <v>772</v>
      </c>
      <c r="J657" s="5" t="s">
        <v>694</v>
      </c>
      <c r="K657" s="5" t="s">
        <v>799</v>
      </c>
      <c r="L657" s="3" t="s">
        <v>727</v>
      </c>
      <c r="M657" s="6" t="s">
        <v>888</v>
      </c>
    </row>
    <row r="658" spans="1:13" x14ac:dyDescent="0.25">
      <c r="A658" s="12">
        <v>8518</v>
      </c>
      <c r="B658" s="3" t="s">
        <v>1847</v>
      </c>
      <c r="C658" s="4" t="s">
        <v>1848</v>
      </c>
      <c r="D658" s="4" t="s">
        <v>697</v>
      </c>
      <c r="E658" s="4" t="s">
        <v>794</v>
      </c>
      <c r="F658" s="3" t="s">
        <v>653</v>
      </c>
      <c r="G658" s="3" t="s">
        <v>1109</v>
      </c>
      <c r="H658" s="3" t="s">
        <v>765</v>
      </c>
      <c r="I658" s="3" t="s">
        <v>766</v>
      </c>
      <c r="J658" s="5" t="s">
        <v>655</v>
      </c>
      <c r="K658" s="5" t="s">
        <v>795</v>
      </c>
      <c r="L658" s="3" t="s">
        <v>998</v>
      </c>
      <c r="M658" s="6" t="s">
        <v>999</v>
      </c>
    </row>
    <row r="659" spans="1:13" x14ac:dyDescent="0.25">
      <c r="A659" s="12">
        <v>8527</v>
      </c>
      <c r="B659" s="3" t="s">
        <v>1849</v>
      </c>
      <c r="C659" s="4" t="s">
        <v>1097</v>
      </c>
      <c r="D659" s="4" t="s">
        <v>645</v>
      </c>
      <c r="E659" s="4" t="s">
        <v>802</v>
      </c>
      <c r="F659" s="3" t="s">
        <v>852</v>
      </c>
      <c r="G659" s="3" t="s">
        <v>853</v>
      </c>
      <c r="H659" s="3" t="s">
        <v>771</v>
      </c>
      <c r="I659" s="3" t="s">
        <v>772</v>
      </c>
      <c r="J659" s="5" t="s">
        <v>686</v>
      </c>
      <c r="K659" s="5" t="s">
        <v>782</v>
      </c>
      <c r="L659" s="3" t="s">
        <v>1098</v>
      </c>
      <c r="M659" s="6" t="s">
        <v>1099</v>
      </c>
    </row>
    <row r="660" spans="1:13" x14ac:dyDescent="0.25">
      <c r="A660" s="12">
        <v>8536</v>
      </c>
      <c r="B660" s="3" t="s">
        <v>1850</v>
      </c>
      <c r="C660" s="4" t="s">
        <v>880</v>
      </c>
      <c r="D660" s="4" t="s">
        <v>697</v>
      </c>
      <c r="E660" s="4" t="s">
        <v>794</v>
      </c>
      <c r="F660" s="3" t="s">
        <v>955</v>
      </c>
      <c r="G660" s="3" t="s">
        <v>956</v>
      </c>
      <c r="H660" s="3" t="s">
        <v>765</v>
      </c>
      <c r="I660" s="3" t="s">
        <v>766</v>
      </c>
      <c r="J660" s="5" t="s">
        <v>655</v>
      </c>
      <c r="K660" s="5" t="s">
        <v>795</v>
      </c>
      <c r="L660" s="3" t="s">
        <v>938</v>
      </c>
      <c r="M660" s="6" t="s">
        <v>939</v>
      </c>
    </row>
    <row r="661" spans="1:13" x14ac:dyDescent="0.25">
      <c r="A661" s="12">
        <v>8545</v>
      </c>
      <c r="B661" s="3" t="s">
        <v>1851</v>
      </c>
      <c r="C661" s="4" t="s">
        <v>1291</v>
      </c>
      <c r="D661" s="4" t="s">
        <v>812</v>
      </c>
      <c r="E661" s="4" t="s">
        <v>813</v>
      </c>
      <c r="F661" s="3" t="s">
        <v>655</v>
      </c>
      <c r="G661" s="3" t="s">
        <v>916</v>
      </c>
      <c r="H661" s="3" t="s">
        <v>756</v>
      </c>
      <c r="I661" s="3" t="s">
        <v>757</v>
      </c>
      <c r="J661" s="5" t="s">
        <v>808</v>
      </c>
      <c r="K661" s="5" t="s">
        <v>813</v>
      </c>
      <c r="L661" s="3" t="s">
        <v>971</v>
      </c>
      <c r="M661" s="6" t="s">
        <v>972</v>
      </c>
    </row>
    <row r="662" spans="1:13" x14ac:dyDescent="0.25">
      <c r="A662" s="12">
        <v>8554</v>
      </c>
      <c r="B662" s="3" t="s">
        <v>1852</v>
      </c>
      <c r="C662" s="4" t="s">
        <v>887</v>
      </c>
      <c r="D662" s="4" t="s">
        <v>820</v>
      </c>
      <c r="E662" s="4" t="s">
        <v>821</v>
      </c>
      <c r="F662" s="3" t="s">
        <v>852</v>
      </c>
      <c r="G662" s="3" t="s">
        <v>853</v>
      </c>
      <c r="H662" s="3" t="s">
        <v>771</v>
      </c>
      <c r="I662" s="3" t="s">
        <v>772</v>
      </c>
      <c r="J662" s="5" t="s">
        <v>694</v>
      </c>
      <c r="K662" s="5" t="s">
        <v>799</v>
      </c>
      <c r="L662" s="3" t="s">
        <v>1213</v>
      </c>
      <c r="M662" s="6" t="s">
        <v>1214</v>
      </c>
    </row>
    <row r="663" spans="1:13" x14ac:dyDescent="0.25">
      <c r="A663" s="12">
        <v>8563</v>
      </c>
      <c r="B663" s="3" t="s">
        <v>1853</v>
      </c>
      <c r="C663" s="4" t="s">
        <v>880</v>
      </c>
      <c r="D663" s="4" t="s">
        <v>697</v>
      </c>
      <c r="E663" s="4" t="s">
        <v>794</v>
      </c>
      <c r="F663" s="3" t="s">
        <v>852</v>
      </c>
      <c r="G663" s="3" t="s">
        <v>853</v>
      </c>
      <c r="H663" s="3" t="s">
        <v>765</v>
      </c>
      <c r="I663" s="3" t="s">
        <v>766</v>
      </c>
      <c r="J663" s="5" t="s">
        <v>655</v>
      </c>
      <c r="K663" s="5" t="s">
        <v>795</v>
      </c>
      <c r="L663" s="3" t="s">
        <v>998</v>
      </c>
      <c r="M663" s="6" t="s">
        <v>999</v>
      </c>
    </row>
    <row r="664" spans="1:13" x14ac:dyDescent="0.25">
      <c r="A664" s="12">
        <v>8572</v>
      </c>
      <c r="B664" s="3" t="s">
        <v>1854</v>
      </c>
      <c r="C664" s="4" t="s">
        <v>934</v>
      </c>
      <c r="D664" s="4" t="s">
        <v>763</v>
      </c>
      <c r="E664" s="4" t="s">
        <v>764</v>
      </c>
      <c r="F664" s="3" t="s">
        <v>852</v>
      </c>
      <c r="G664" s="3" t="s">
        <v>853</v>
      </c>
      <c r="H664" s="3" t="s">
        <v>765</v>
      </c>
      <c r="I664" s="3" t="s">
        <v>766</v>
      </c>
      <c r="J664" s="5" t="s">
        <v>687</v>
      </c>
      <c r="K664" s="5" t="s">
        <v>767</v>
      </c>
      <c r="L664" s="3" t="s">
        <v>1377</v>
      </c>
      <c r="M664" s="6" t="s">
        <v>1378</v>
      </c>
    </row>
    <row r="665" spans="1:13" x14ac:dyDescent="0.25">
      <c r="A665" s="12">
        <v>8581</v>
      </c>
      <c r="B665" s="3" t="s">
        <v>1855</v>
      </c>
      <c r="C665" s="4" t="s">
        <v>860</v>
      </c>
      <c r="D665" s="4" t="s">
        <v>789</v>
      </c>
      <c r="E665" s="4" t="s">
        <v>790</v>
      </c>
      <c r="F665" s="3" t="s">
        <v>852</v>
      </c>
      <c r="G665" s="3" t="s">
        <v>853</v>
      </c>
      <c r="H665" s="3" t="s">
        <v>765</v>
      </c>
      <c r="I665" s="3" t="s">
        <v>766</v>
      </c>
      <c r="J665" s="5" t="s">
        <v>653</v>
      </c>
      <c r="K665" s="5" t="s">
        <v>791</v>
      </c>
      <c r="L665" s="3" t="s">
        <v>861</v>
      </c>
      <c r="M665" s="6" t="s">
        <v>862</v>
      </c>
    </row>
    <row r="666" spans="1:13" x14ac:dyDescent="0.25">
      <c r="A666" s="12">
        <v>8590</v>
      </c>
      <c r="B666" s="3" t="s">
        <v>1856</v>
      </c>
      <c r="C666" s="4" t="s">
        <v>1567</v>
      </c>
      <c r="D666" s="4" t="s">
        <v>816</v>
      </c>
      <c r="E666" s="4" t="s">
        <v>817</v>
      </c>
      <c r="F666" s="3" t="s">
        <v>655</v>
      </c>
      <c r="G666" s="3" t="s">
        <v>916</v>
      </c>
      <c r="H666" s="3" t="s">
        <v>765</v>
      </c>
      <c r="I666" s="3" t="s">
        <v>766</v>
      </c>
      <c r="J666" s="5" t="s">
        <v>687</v>
      </c>
      <c r="K666" s="5" t="s">
        <v>767</v>
      </c>
      <c r="L666" s="3" t="s">
        <v>1466</v>
      </c>
      <c r="M666" s="6" t="s">
        <v>1467</v>
      </c>
    </row>
    <row r="667" spans="1:13" x14ac:dyDescent="0.25">
      <c r="A667" s="12">
        <v>8606</v>
      </c>
      <c r="B667" s="3" t="s">
        <v>1857</v>
      </c>
      <c r="C667" s="4" t="s">
        <v>880</v>
      </c>
      <c r="D667" s="4" t="s">
        <v>697</v>
      </c>
      <c r="E667" s="4" t="s">
        <v>794</v>
      </c>
      <c r="F667" s="3" t="s">
        <v>852</v>
      </c>
      <c r="G667" s="3" t="s">
        <v>853</v>
      </c>
      <c r="H667" s="3" t="s">
        <v>765</v>
      </c>
      <c r="I667" s="3" t="s">
        <v>766</v>
      </c>
      <c r="J667" s="5" t="s">
        <v>655</v>
      </c>
      <c r="K667" s="5" t="s">
        <v>795</v>
      </c>
      <c r="L667" s="3" t="s">
        <v>1352</v>
      </c>
      <c r="M667" s="6" t="s">
        <v>1353</v>
      </c>
    </row>
    <row r="668" spans="1:13" x14ac:dyDescent="0.25">
      <c r="A668" s="12">
        <v>8615</v>
      </c>
      <c r="B668" s="3" t="s">
        <v>1858</v>
      </c>
      <c r="C668" s="4" t="s">
        <v>890</v>
      </c>
      <c r="D668" s="4" t="s">
        <v>653</v>
      </c>
      <c r="E668" s="4" t="s">
        <v>840</v>
      </c>
      <c r="F668" s="3" t="s">
        <v>852</v>
      </c>
      <c r="G668" s="3" t="s">
        <v>853</v>
      </c>
      <c r="H668" s="3" t="s">
        <v>765</v>
      </c>
      <c r="I668" s="3" t="s">
        <v>766</v>
      </c>
      <c r="J668" s="5" t="s">
        <v>655</v>
      </c>
      <c r="K668" s="5" t="s">
        <v>795</v>
      </c>
      <c r="L668" s="3" t="s">
        <v>894</v>
      </c>
      <c r="M668" s="6" t="s">
        <v>895</v>
      </c>
    </row>
    <row r="669" spans="1:13" x14ac:dyDescent="0.25">
      <c r="A669" s="12">
        <v>8624</v>
      </c>
      <c r="B669" s="3" t="s">
        <v>1859</v>
      </c>
      <c r="C669" s="4" t="s">
        <v>1002</v>
      </c>
      <c r="D669" s="4" t="s">
        <v>758</v>
      </c>
      <c r="E669" s="4" t="s">
        <v>805</v>
      </c>
      <c r="F669" s="3" t="s">
        <v>852</v>
      </c>
      <c r="G669" s="3" t="s">
        <v>853</v>
      </c>
      <c r="H669" s="3" t="s">
        <v>765</v>
      </c>
      <c r="I669" s="3" t="s">
        <v>766</v>
      </c>
      <c r="J669" s="5" t="s">
        <v>653</v>
      </c>
      <c r="K669" s="5" t="s">
        <v>791</v>
      </c>
      <c r="L669" s="3" t="s">
        <v>1649</v>
      </c>
      <c r="M669" s="6" t="s">
        <v>1650</v>
      </c>
    </row>
    <row r="670" spans="1:13" x14ac:dyDescent="0.25">
      <c r="A670" s="12">
        <v>8633</v>
      </c>
      <c r="B670" s="3" t="s">
        <v>1860</v>
      </c>
      <c r="C670" s="4" t="s">
        <v>864</v>
      </c>
      <c r="D670" s="4" t="s">
        <v>780</v>
      </c>
      <c r="E670" s="4" t="s">
        <v>781</v>
      </c>
      <c r="F670" s="3" t="s">
        <v>852</v>
      </c>
      <c r="G670" s="3" t="s">
        <v>853</v>
      </c>
      <c r="H670" s="3" t="s">
        <v>771</v>
      </c>
      <c r="I670" s="3" t="s">
        <v>772</v>
      </c>
      <c r="J670" s="5" t="s">
        <v>686</v>
      </c>
      <c r="K670" s="5" t="s">
        <v>782</v>
      </c>
      <c r="L670" s="3" t="s">
        <v>912</v>
      </c>
      <c r="M670" s="6" t="s">
        <v>913</v>
      </c>
    </row>
    <row r="671" spans="1:13" x14ac:dyDescent="0.25">
      <c r="A671" s="12">
        <v>8642</v>
      </c>
      <c r="B671" s="3" t="s">
        <v>1861</v>
      </c>
      <c r="C671" s="4" t="s">
        <v>851</v>
      </c>
      <c r="D671" s="4" t="s">
        <v>808</v>
      </c>
      <c r="E671" s="4" t="s">
        <v>809</v>
      </c>
      <c r="F671" s="3" t="s">
        <v>852</v>
      </c>
      <c r="G671" s="3" t="s">
        <v>853</v>
      </c>
      <c r="H671" s="3" t="s">
        <v>771</v>
      </c>
      <c r="I671" s="3" t="s">
        <v>772</v>
      </c>
      <c r="J671" s="5" t="s">
        <v>686</v>
      </c>
      <c r="K671" s="5" t="s">
        <v>782</v>
      </c>
      <c r="L671" s="3" t="s">
        <v>1252</v>
      </c>
      <c r="M671" s="6" t="s">
        <v>1253</v>
      </c>
    </row>
    <row r="672" spans="1:13" x14ac:dyDescent="0.25">
      <c r="A672" s="12">
        <v>8651</v>
      </c>
      <c r="B672" s="3" t="s">
        <v>1862</v>
      </c>
      <c r="C672" s="4" t="s">
        <v>934</v>
      </c>
      <c r="D672" s="4" t="s">
        <v>763</v>
      </c>
      <c r="E672" s="4" t="s">
        <v>764</v>
      </c>
      <c r="F672" s="3" t="s">
        <v>852</v>
      </c>
      <c r="G672" s="3" t="s">
        <v>853</v>
      </c>
      <c r="H672" s="3" t="s">
        <v>765</v>
      </c>
      <c r="I672" s="3" t="s">
        <v>766</v>
      </c>
      <c r="J672" s="5" t="s">
        <v>687</v>
      </c>
      <c r="K672" s="5" t="s">
        <v>767</v>
      </c>
      <c r="L672" s="3" t="s">
        <v>1159</v>
      </c>
      <c r="M672" s="6" t="s">
        <v>1160</v>
      </c>
    </row>
    <row r="673" spans="1:13" x14ac:dyDescent="0.25">
      <c r="A673" s="12">
        <v>8660</v>
      </c>
      <c r="B673" s="3" t="s">
        <v>1863</v>
      </c>
      <c r="C673" s="4" t="s">
        <v>1097</v>
      </c>
      <c r="D673" s="4" t="s">
        <v>645</v>
      </c>
      <c r="E673" s="4" t="s">
        <v>802</v>
      </c>
      <c r="F673" s="3" t="s">
        <v>852</v>
      </c>
      <c r="G673" s="3" t="s">
        <v>853</v>
      </c>
      <c r="H673" s="3" t="s">
        <v>771</v>
      </c>
      <c r="I673" s="3" t="s">
        <v>772</v>
      </c>
      <c r="J673" s="5" t="s">
        <v>686</v>
      </c>
      <c r="K673" s="5" t="s">
        <v>782</v>
      </c>
      <c r="L673" s="3" t="s">
        <v>1176</v>
      </c>
      <c r="M673" s="6" t="s">
        <v>1177</v>
      </c>
    </row>
    <row r="674" spans="1:13" x14ac:dyDescent="0.25">
      <c r="A674" s="12">
        <v>8679</v>
      </c>
      <c r="B674" s="3" t="s">
        <v>1864</v>
      </c>
      <c r="C674" s="4" t="s">
        <v>908</v>
      </c>
      <c r="D674" s="4" t="s">
        <v>699</v>
      </c>
      <c r="E674" s="4" t="s">
        <v>770</v>
      </c>
      <c r="F674" s="3" t="s">
        <v>852</v>
      </c>
      <c r="G674" s="3" t="s">
        <v>853</v>
      </c>
      <c r="H674" s="3" t="s">
        <v>771</v>
      </c>
      <c r="I674" s="3" t="s">
        <v>772</v>
      </c>
      <c r="J674" s="5" t="s">
        <v>662</v>
      </c>
      <c r="K674" s="5" t="s">
        <v>773</v>
      </c>
      <c r="L674" s="3" t="s">
        <v>909</v>
      </c>
      <c r="M674" s="6" t="s">
        <v>910</v>
      </c>
    </row>
    <row r="675" spans="1:13" x14ac:dyDescent="0.25">
      <c r="A675" s="12">
        <v>8688</v>
      </c>
      <c r="B675" s="3" t="s">
        <v>1865</v>
      </c>
      <c r="C675" s="4" t="s">
        <v>1002</v>
      </c>
      <c r="D675" s="4" t="s">
        <v>758</v>
      </c>
      <c r="E675" s="4" t="s">
        <v>805</v>
      </c>
      <c r="F675" s="3" t="s">
        <v>852</v>
      </c>
      <c r="G675" s="3" t="s">
        <v>853</v>
      </c>
      <c r="H675" s="3" t="s">
        <v>765</v>
      </c>
      <c r="I675" s="3" t="s">
        <v>766</v>
      </c>
      <c r="J675" s="5" t="s">
        <v>653</v>
      </c>
      <c r="K675" s="5" t="s">
        <v>791</v>
      </c>
      <c r="L675" s="3" t="s">
        <v>1639</v>
      </c>
      <c r="M675" s="6" t="s">
        <v>1640</v>
      </c>
    </row>
    <row r="676" spans="1:13" x14ac:dyDescent="0.25">
      <c r="A676" s="12">
        <v>8697</v>
      </c>
      <c r="B676" s="3" t="s">
        <v>1866</v>
      </c>
      <c r="C676" s="4" t="s">
        <v>908</v>
      </c>
      <c r="D676" s="4" t="s">
        <v>699</v>
      </c>
      <c r="E676" s="4" t="s">
        <v>770</v>
      </c>
      <c r="F676" s="3" t="s">
        <v>852</v>
      </c>
      <c r="G676" s="3" t="s">
        <v>853</v>
      </c>
      <c r="H676" s="3" t="s">
        <v>771</v>
      </c>
      <c r="I676" s="3" t="s">
        <v>772</v>
      </c>
      <c r="J676" s="5" t="s">
        <v>662</v>
      </c>
      <c r="K676" s="5" t="s">
        <v>773</v>
      </c>
      <c r="L676" s="3" t="s">
        <v>1094</v>
      </c>
      <c r="M676" s="6" t="s">
        <v>1095</v>
      </c>
    </row>
    <row r="677" spans="1:13" x14ac:dyDescent="0.25">
      <c r="A677" s="12">
        <v>8703</v>
      </c>
      <c r="B677" s="3" t="s">
        <v>1867</v>
      </c>
      <c r="C677" s="4" t="s">
        <v>876</v>
      </c>
      <c r="D677" s="4" t="s">
        <v>816</v>
      </c>
      <c r="E677" s="4" t="s">
        <v>817</v>
      </c>
      <c r="F677" s="3" t="s">
        <v>852</v>
      </c>
      <c r="G677" s="3" t="s">
        <v>853</v>
      </c>
      <c r="H677" s="3" t="s">
        <v>765</v>
      </c>
      <c r="I677" s="3" t="s">
        <v>766</v>
      </c>
      <c r="J677" s="5" t="s">
        <v>687</v>
      </c>
      <c r="K677" s="5" t="s">
        <v>767</v>
      </c>
      <c r="L677" s="3" t="s">
        <v>994</v>
      </c>
      <c r="M677" s="6" t="s">
        <v>995</v>
      </c>
    </row>
    <row r="678" spans="1:13" x14ac:dyDescent="0.25">
      <c r="A678" s="12">
        <v>8712</v>
      </c>
      <c r="B678" s="3" t="s">
        <v>1868</v>
      </c>
      <c r="C678" s="4" t="s">
        <v>851</v>
      </c>
      <c r="D678" s="4" t="s">
        <v>808</v>
      </c>
      <c r="E678" s="4" t="s">
        <v>809</v>
      </c>
      <c r="F678" s="3" t="s">
        <v>852</v>
      </c>
      <c r="G678" s="3" t="s">
        <v>853</v>
      </c>
      <c r="H678" s="3" t="s">
        <v>771</v>
      </c>
      <c r="I678" s="3" t="s">
        <v>772</v>
      </c>
      <c r="J678" s="5" t="s">
        <v>686</v>
      </c>
      <c r="K678" s="5" t="s">
        <v>782</v>
      </c>
      <c r="L678" s="3" t="s">
        <v>1252</v>
      </c>
      <c r="M678" s="6" t="s">
        <v>1253</v>
      </c>
    </row>
    <row r="679" spans="1:13" x14ac:dyDescent="0.25">
      <c r="A679" s="12">
        <v>8721</v>
      </c>
      <c r="B679" s="3" t="s">
        <v>1869</v>
      </c>
      <c r="C679" s="4" t="s">
        <v>880</v>
      </c>
      <c r="D679" s="4" t="s">
        <v>697</v>
      </c>
      <c r="E679" s="4" t="s">
        <v>794</v>
      </c>
      <c r="F679" s="3" t="s">
        <v>852</v>
      </c>
      <c r="G679" s="3" t="s">
        <v>853</v>
      </c>
      <c r="H679" s="3" t="s">
        <v>765</v>
      </c>
      <c r="I679" s="3" t="s">
        <v>766</v>
      </c>
      <c r="J679" s="5" t="s">
        <v>655</v>
      </c>
      <c r="K679" s="5" t="s">
        <v>795</v>
      </c>
      <c r="L679" s="3" t="s">
        <v>1352</v>
      </c>
      <c r="M679" s="6" t="s">
        <v>1353</v>
      </c>
    </row>
    <row r="680" spans="1:13" x14ac:dyDescent="0.25">
      <c r="A680" s="12">
        <v>8730</v>
      </c>
      <c r="B680" s="3" t="s">
        <v>1870</v>
      </c>
      <c r="C680" s="4" t="s">
        <v>860</v>
      </c>
      <c r="D680" s="4" t="s">
        <v>789</v>
      </c>
      <c r="E680" s="4" t="s">
        <v>790</v>
      </c>
      <c r="F680" s="3" t="s">
        <v>955</v>
      </c>
      <c r="G680" s="3" t="s">
        <v>956</v>
      </c>
      <c r="H680" s="3" t="s">
        <v>765</v>
      </c>
      <c r="I680" s="3" t="s">
        <v>766</v>
      </c>
      <c r="J680" s="5" t="s">
        <v>653</v>
      </c>
      <c r="K680" s="5" t="s">
        <v>791</v>
      </c>
      <c r="L680" s="3" t="s">
        <v>927</v>
      </c>
      <c r="M680" s="6" t="s">
        <v>928</v>
      </c>
    </row>
    <row r="681" spans="1:13" x14ac:dyDescent="0.25">
      <c r="A681" s="12">
        <v>8749</v>
      </c>
      <c r="B681" s="3" t="s">
        <v>1871</v>
      </c>
      <c r="C681" s="4" t="s">
        <v>920</v>
      </c>
      <c r="D681" s="4" t="s">
        <v>836</v>
      </c>
      <c r="E681" s="4" t="s">
        <v>837</v>
      </c>
      <c r="F681" s="3" t="s">
        <v>852</v>
      </c>
      <c r="G681" s="3" t="s">
        <v>853</v>
      </c>
      <c r="H681" s="3" t="s">
        <v>765</v>
      </c>
      <c r="I681" s="3" t="s">
        <v>766</v>
      </c>
      <c r="J681" s="5" t="s">
        <v>653</v>
      </c>
      <c r="K681" s="5" t="s">
        <v>791</v>
      </c>
      <c r="L681" s="3" t="s">
        <v>1335</v>
      </c>
      <c r="M681" s="6" t="s">
        <v>1336</v>
      </c>
    </row>
    <row r="682" spans="1:13" x14ac:dyDescent="0.25">
      <c r="A682" s="12">
        <v>8758</v>
      </c>
      <c r="B682" s="3" t="s">
        <v>1872</v>
      </c>
      <c r="C682" s="4" t="s">
        <v>1363</v>
      </c>
      <c r="D682" s="4" t="s">
        <v>758</v>
      </c>
      <c r="E682" s="4" t="s">
        <v>805</v>
      </c>
      <c r="F682" s="3" t="s">
        <v>655</v>
      </c>
      <c r="G682" s="3" t="s">
        <v>916</v>
      </c>
      <c r="H682" s="3" t="s">
        <v>765</v>
      </c>
      <c r="I682" s="3" t="s">
        <v>766</v>
      </c>
      <c r="J682" s="5" t="s">
        <v>653</v>
      </c>
      <c r="K682" s="5" t="s">
        <v>791</v>
      </c>
      <c r="L682" s="3" t="s">
        <v>1639</v>
      </c>
      <c r="M682" s="6" t="s">
        <v>1640</v>
      </c>
    </row>
    <row r="683" spans="1:13" x14ac:dyDescent="0.25">
      <c r="A683" s="12">
        <v>8767</v>
      </c>
      <c r="B683" s="3" t="s">
        <v>1873</v>
      </c>
      <c r="C683" s="4" t="s">
        <v>890</v>
      </c>
      <c r="D683" s="4" t="s">
        <v>653</v>
      </c>
      <c r="E683" s="4" t="s">
        <v>840</v>
      </c>
      <c r="F683" s="3" t="s">
        <v>852</v>
      </c>
      <c r="G683" s="3" t="s">
        <v>853</v>
      </c>
      <c r="H683" s="3" t="s">
        <v>765</v>
      </c>
      <c r="I683" s="3" t="s">
        <v>766</v>
      </c>
      <c r="J683" s="5" t="s">
        <v>655</v>
      </c>
      <c r="K683" s="5" t="s">
        <v>795</v>
      </c>
      <c r="L683" s="3" t="s">
        <v>1017</v>
      </c>
      <c r="M683" s="6" t="s">
        <v>1018</v>
      </c>
    </row>
    <row r="684" spans="1:13" x14ac:dyDescent="0.25">
      <c r="A684" s="12">
        <v>8776</v>
      </c>
      <c r="B684" s="3" t="s">
        <v>1874</v>
      </c>
      <c r="C684" s="4" t="s">
        <v>960</v>
      </c>
      <c r="D684" s="4" t="s">
        <v>820</v>
      </c>
      <c r="E684" s="4" t="s">
        <v>821</v>
      </c>
      <c r="F684" s="3" t="s">
        <v>655</v>
      </c>
      <c r="G684" s="3" t="s">
        <v>916</v>
      </c>
      <c r="H684" s="3" t="s">
        <v>771</v>
      </c>
      <c r="I684" s="3" t="s">
        <v>772</v>
      </c>
      <c r="J684" s="5" t="s">
        <v>694</v>
      </c>
      <c r="K684" s="5" t="s">
        <v>799</v>
      </c>
      <c r="L684" s="3" t="s">
        <v>1213</v>
      </c>
      <c r="M684" s="6" t="s">
        <v>1214</v>
      </c>
    </row>
    <row r="685" spans="1:13" x14ac:dyDescent="0.25">
      <c r="A685" s="12">
        <v>8785</v>
      </c>
      <c r="B685" s="3" t="s">
        <v>1875</v>
      </c>
      <c r="C685" s="4" t="s">
        <v>908</v>
      </c>
      <c r="D685" s="4" t="s">
        <v>699</v>
      </c>
      <c r="E685" s="4" t="s">
        <v>770</v>
      </c>
      <c r="F685" s="3" t="s">
        <v>852</v>
      </c>
      <c r="G685" s="3" t="s">
        <v>853</v>
      </c>
      <c r="H685" s="3" t="s">
        <v>771</v>
      </c>
      <c r="I685" s="3" t="s">
        <v>772</v>
      </c>
      <c r="J685" s="5" t="s">
        <v>662</v>
      </c>
      <c r="K685" s="5" t="s">
        <v>773</v>
      </c>
      <c r="L685" s="3" t="s">
        <v>909</v>
      </c>
      <c r="M685" s="6" t="s">
        <v>910</v>
      </c>
    </row>
    <row r="686" spans="1:13" x14ac:dyDescent="0.25">
      <c r="A686" s="12">
        <v>8794</v>
      </c>
      <c r="B686" s="3" t="s">
        <v>1876</v>
      </c>
      <c r="C686" s="4" t="s">
        <v>887</v>
      </c>
      <c r="D686" s="4" t="s">
        <v>820</v>
      </c>
      <c r="E686" s="4" t="s">
        <v>821</v>
      </c>
      <c r="F686" s="3" t="s">
        <v>852</v>
      </c>
      <c r="G686" s="3" t="s">
        <v>853</v>
      </c>
      <c r="H686" s="3" t="s">
        <v>771</v>
      </c>
      <c r="I686" s="3" t="s">
        <v>772</v>
      </c>
      <c r="J686" s="5" t="s">
        <v>694</v>
      </c>
      <c r="K686" s="5" t="s">
        <v>799</v>
      </c>
      <c r="L686" s="3" t="s">
        <v>727</v>
      </c>
      <c r="M686" s="6" t="s">
        <v>888</v>
      </c>
    </row>
    <row r="687" spans="1:13" x14ac:dyDescent="0.25">
      <c r="A687" s="12">
        <v>8800</v>
      </c>
      <c r="B687" s="3" t="s">
        <v>1877</v>
      </c>
      <c r="C687" s="4" t="s">
        <v>934</v>
      </c>
      <c r="D687" s="4" t="s">
        <v>763</v>
      </c>
      <c r="E687" s="4" t="s">
        <v>764</v>
      </c>
      <c r="F687" s="3" t="s">
        <v>852</v>
      </c>
      <c r="G687" s="3" t="s">
        <v>853</v>
      </c>
      <c r="H687" s="3" t="s">
        <v>765</v>
      </c>
      <c r="I687" s="3" t="s">
        <v>766</v>
      </c>
      <c r="J687" s="5" t="s">
        <v>687</v>
      </c>
      <c r="K687" s="5" t="s">
        <v>767</v>
      </c>
      <c r="L687" s="3" t="s">
        <v>1028</v>
      </c>
      <c r="M687" s="6" t="s">
        <v>1029</v>
      </c>
    </row>
    <row r="688" spans="1:13" x14ac:dyDescent="0.25">
      <c r="A688" s="12">
        <v>8819</v>
      </c>
      <c r="B688" s="3" t="s">
        <v>1878</v>
      </c>
      <c r="C688" s="4" t="s">
        <v>934</v>
      </c>
      <c r="D688" s="4" t="s">
        <v>763</v>
      </c>
      <c r="E688" s="4" t="s">
        <v>764</v>
      </c>
      <c r="F688" s="3" t="s">
        <v>852</v>
      </c>
      <c r="G688" s="3" t="s">
        <v>853</v>
      </c>
      <c r="H688" s="3" t="s">
        <v>765</v>
      </c>
      <c r="I688" s="3" t="s">
        <v>766</v>
      </c>
      <c r="J688" s="5" t="s">
        <v>687</v>
      </c>
      <c r="K688" s="5" t="s">
        <v>767</v>
      </c>
      <c r="L688" s="3" t="s">
        <v>1159</v>
      </c>
      <c r="M688" s="6" t="s">
        <v>1160</v>
      </c>
    </row>
    <row r="689" spans="1:13" x14ac:dyDescent="0.25">
      <c r="A689" s="12">
        <v>8828</v>
      </c>
      <c r="B689" s="3" t="s">
        <v>1879</v>
      </c>
      <c r="C689" s="4" t="s">
        <v>890</v>
      </c>
      <c r="D689" s="4" t="s">
        <v>653</v>
      </c>
      <c r="E689" s="4" t="s">
        <v>840</v>
      </c>
      <c r="F689" s="3" t="s">
        <v>852</v>
      </c>
      <c r="G689" s="3" t="s">
        <v>853</v>
      </c>
      <c r="H689" s="3" t="s">
        <v>765</v>
      </c>
      <c r="I689" s="3" t="s">
        <v>766</v>
      </c>
      <c r="J689" s="5" t="s">
        <v>655</v>
      </c>
      <c r="K689" s="5" t="s">
        <v>795</v>
      </c>
      <c r="L689" s="3" t="s">
        <v>891</v>
      </c>
      <c r="M689" s="6" t="s">
        <v>892</v>
      </c>
    </row>
    <row r="690" spans="1:13" x14ac:dyDescent="0.25">
      <c r="A690" s="12">
        <v>8837</v>
      </c>
      <c r="B690" s="3" t="s">
        <v>1880</v>
      </c>
      <c r="C690" s="4" t="s">
        <v>876</v>
      </c>
      <c r="D690" s="4" t="s">
        <v>816</v>
      </c>
      <c r="E690" s="4" t="s">
        <v>817</v>
      </c>
      <c r="F690" s="3" t="s">
        <v>852</v>
      </c>
      <c r="G690" s="3" t="s">
        <v>853</v>
      </c>
      <c r="H690" s="3" t="s">
        <v>765</v>
      </c>
      <c r="I690" s="3" t="s">
        <v>766</v>
      </c>
      <c r="J690" s="5" t="s">
        <v>687</v>
      </c>
      <c r="K690" s="5" t="s">
        <v>767</v>
      </c>
      <c r="L690" s="3" t="s">
        <v>1447</v>
      </c>
      <c r="M690" s="6" t="s">
        <v>1448</v>
      </c>
    </row>
    <row r="691" spans="1:13" x14ac:dyDescent="0.25">
      <c r="A691" s="12">
        <v>8846</v>
      </c>
      <c r="B691" s="3" t="s">
        <v>1881</v>
      </c>
      <c r="C691" s="4" t="s">
        <v>864</v>
      </c>
      <c r="D691" s="4" t="s">
        <v>780</v>
      </c>
      <c r="E691" s="4" t="s">
        <v>781</v>
      </c>
      <c r="F691" s="3" t="s">
        <v>852</v>
      </c>
      <c r="G691" s="3" t="s">
        <v>853</v>
      </c>
      <c r="H691" s="3" t="s">
        <v>771</v>
      </c>
      <c r="I691" s="3" t="s">
        <v>772</v>
      </c>
      <c r="J691" s="5" t="s">
        <v>686</v>
      </c>
      <c r="K691" s="5" t="s">
        <v>782</v>
      </c>
      <c r="L691" s="3" t="s">
        <v>945</v>
      </c>
      <c r="M691" s="6" t="s">
        <v>946</v>
      </c>
    </row>
    <row r="692" spans="1:13" x14ac:dyDescent="0.25">
      <c r="A692" s="12">
        <v>8855</v>
      </c>
      <c r="B692" s="3" t="s">
        <v>1882</v>
      </c>
      <c r="C692" s="4" t="s">
        <v>851</v>
      </c>
      <c r="D692" s="4" t="s">
        <v>808</v>
      </c>
      <c r="E692" s="4" t="s">
        <v>809</v>
      </c>
      <c r="F692" s="3" t="s">
        <v>852</v>
      </c>
      <c r="G692" s="3" t="s">
        <v>853</v>
      </c>
      <c r="H692" s="3" t="s">
        <v>771</v>
      </c>
      <c r="I692" s="3" t="s">
        <v>772</v>
      </c>
      <c r="J692" s="5" t="s">
        <v>686</v>
      </c>
      <c r="K692" s="5" t="s">
        <v>782</v>
      </c>
      <c r="L692" s="3" t="s">
        <v>857</v>
      </c>
      <c r="M692" s="6" t="s">
        <v>858</v>
      </c>
    </row>
    <row r="693" spans="1:13" x14ac:dyDescent="0.25">
      <c r="A693" s="12">
        <v>8864</v>
      </c>
      <c r="B693" s="3" t="s">
        <v>1883</v>
      </c>
      <c r="C693" s="4" t="s">
        <v>1418</v>
      </c>
      <c r="D693" s="4" t="s">
        <v>828</v>
      </c>
      <c r="E693" s="4" t="s">
        <v>829</v>
      </c>
      <c r="F693" s="3" t="s">
        <v>655</v>
      </c>
      <c r="G693" s="3" t="s">
        <v>916</v>
      </c>
      <c r="H693" s="3" t="s">
        <v>765</v>
      </c>
      <c r="I693" s="3" t="s">
        <v>766</v>
      </c>
      <c r="J693" s="5" t="s">
        <v>687</v>
      </c>
      <c r="K693" s="5" t="s">
        <v>767</v>
      </c>
      <c r="L693" s="3" t="s">
        <v>1258</v>
      </c>
      <c r="M693" s="6" t="s">
        <v>1259</v>
      </c>
    </row>
    <row r="694" spans="1:13" x14ac:dyDescent="0.25">
      <c r="A694" s="12">
        <v>8873</v>
      </c>
      <c r="B694" s="3" t="s">
        <v>1884</v>
      </c>
      <c r="C694" s="4" t="s">
        <v>872</v>
      </c>
      <c r="D694" s="4" t="s">
        <v>832</v>
      </c>
      <c r="E694" s="4" t="s">
        <v>833</v>
      </c>
      <c r="F694" s="3" t="s">
        <v>852</v>
      </c>
      <c r="G694" s="3" t="s">
        <v>853</v>
      </c>
      <c r="H694" s="3" t="s">
        <v>765</v>
      </c>
      <c r="I694" s="3" t="s">
        <v>766</v>
      </c>
      <c r="J694" s="5" t="s">
        <v>655</v>
      </c>
      <c r="K694" s="5" t="s">
        <v>795</v>
      </c>
      <c r="L694" s="3" t="s">
        <v>721</v>
      </c>
      <c r="M694" s="6" t="s">
        <v>1150</v>
      </c>
    </row>
    <row r="695" spans="1:13" x14ac:dyDescent="0.25">
      <c r="A695" s="12">
        <v>8882</v>
      </c>
      <c r="B695" s="3" t="s">
        <v>1885</v>
      </c>
      <c r="C695" s="4" t="s">
        <v>872</v>
      </c>
      <c r="D695" s="4" t="s">
        <v>832</v>
      </c>
      <c r="E695" s="4" t="s">
        <v>833</v>
      </c>
      <c r="F695" s="3" t="s">
        <v>852</v>
      </c>
      <c r="G695" s="3" t="s">
        <v>853</v>
      </c>
      <c r="H695" s="3" t="s">
        <v>765</v>
      </c>
      <c r="I695" s="3" t="s">
        <v>766</v>
      </c>
      <c r="J695" s="5" t="s">
        <v>655</v>
      </c>
      <c r="K695" s="5" t="s">
        <v>795</v>
      </c>
      <c r="L695" s="3" t="s">
        <v>984</v>
      </c>
      <c r="M695" s="6" t="s">
        <v>985</v>
      </c>
    </row>
    <row r="696" spans="1:13" x14ac:dyDescent="0.25">
      <c r="A696" s="12">
        <v>8891</v>
      </c>
      <c r="B696" s="3" t="s">
        <v>1886</v>
      </c>
      <c r="C696" s="4" t="s">
        <v>1291</v>
      </c>
      <c r="D696" s="4" t="s">
        <v>812</v>
      </c>
      <c r="E696" s="4" t="s">
        <v>813</v>
      </c>
      <c r="F696" s="3" t="s">
        <v>655</v>
      </c>
      <c r="G696" s="3" t="s">
        <v>916</v>
      </c>
      <c r="H696" s="3" t="s">
        <v>756</v>
      </c>
      <c r="I696" s="3" t="s">
        <v>757</v>
      </c>
      <c r="J696" s="5" t="s">
        <v>808</v>
      </c>
      <c r="K696" s="5" t="s">
        <v>813</v>
      </c>
      <c r="L696" s="3" t="s">
        <v>1180</v>
      </c>
      <c r="M696" s="6" t="s">
        <v>1181</v>
      </c>
    </row>
    <row r="697" spans="1:13" x14ac:dyDescent="0.25">
      <c r="A697" s="12">
        <v>8907</v>
      </c>
      <c r="B697" s="3" t="s">
        <v>1887</v>
      </c>
      <c r="C697" s="4" t="s">
        <v>1154</v>
      </c>
      <c r="D697" s="4" t="s">
        <v>644</v>
      </c>
      <c r="E697" s="4" t="s">
        <v>798</v>
      </c>
      <c r="F697" s="3" t="s">
        <v>852</v>
      </c>
      <c r="G697" s="3" t="s">
        <v>853</v>
      </c>
      <c r="H697" s="3" t="s">
        <v>771</v>
      </c>
      <c r="I697" s="3" t="s">
        <v>772</v>
      </c>
      <c r="J697" s="5" t="s">
        <v>694</v>
      </c>
      <c r="K697" s="5" t="s">
        <v>799</v>
      </c>
      <c r="L697" s="3" t="s">
        <v>917</v>
      </c>
      <c r="M697" s="6" t="s">
        <v>918</v>
      </c>
    </row>
    <row r="698" spans="1:13" x14ac:dyDescent="0.25">
      <c r="A698" s="12">
        <v>8916</v>
      </c>
      <c r="B698" s="3" t="s">
        <v>1888</v>
      </c>
      <c r="C698" s="4" t="s">
        <v>890</v>
      </c>
      <c r="D698" s="4" t="s">
        <v>653</v>
      </c>
      <c r="E698" s="4" t="s">
        <v>840</v>
      </c>
      <c r="F698" s="3" t="s">
        <v>852</v>
      </c>
      <c r="G698" s="3" t="s">
        <v>853</v>
      </c>
      <c r="H698" s="3" t="s">
        <v>765</v>
      </c>
      <c r="I698" s="3" t="s">
        <v>766</v>
      </c>
      <c r="J698" s="5" t="s">
        <v>655</v>
      </c>
      <c r="K698" s="5" t="s">
        <v>795</v>
      </c>
      <c r="L698" s="3" t="s">
        <v>1017</v>
      </c>
      <c r="M698" s="6" t="s">
        <v>1018</v>
      </c>
    </row>
    <row r="699" spans="1:13" x14ac:dyDescent="0.25">
      <c r="A699" s="12">
        <v>8925</v>
      </c>
      <c r="B699" s="3" t="s">
        <v>1889</v>
      </c>
      <c r="C699" s="4" t="s">
        <v>1059</v>
      </c>
      <c r="D699" s="4" t="s">
        <v>789</v>
      </c>
      <c r="E699" s="4" t="s">
        <v>790</v>
      </c>
      <c r="F699" s="3" t="s">
        <v>655</v>
      </c>
      <c r="G699" s="3" t="s">
        <v>916</v>
      </c>
      <c r="H699" s="3" t="s">
        <v>765</v>
      </c>
      <c r="I699" s="3" t="s">
        <v>766</v>
      </c>
      <c r="J699" s="5" t="s">
        <v>653</v>
      </c>
      <c r="K699" s="5" t="s">
        <v>791</v>
      </c>
      <c r="L699" s="3" t="s">
        <v>1127</v>
      </c>
      <c r="M699" s="6" t="s">
        <v>1128</v>
      </c>
    </row>
    <row r="700" spans="1:13" x14ac:dyDescent="0.25">
      <c r="A700" s="12">
        <v>8934</v>
      </c>
      <c r="B700" s="3" t="s">
        <v>1890</v>
      </c>
      <c r="C700" s="4" t="s">
        <v>887</v>
      </c>
      <c r="D700" s="4" t="s">
        <v>820</v>
      </c>
      <c r="E700" s="4" t="s">
        <v>821</v>
      </c>
      <c r="F700" s="3" t="s">
        <v>852</v>
      </c>
      <c r="G700" s="3" t="s">
        <v>853</v>
      </c>
      <c r="H700" s="3" t="s">
        <v>771</v>
      </c>
      <c r="I700" s="3" t="s">
        <v>772</v>
      </c>
      <c r="J700" s="5" t="s">
        <v>694</v>
      </c>
      <c r="K700" s="5" t="s">
        <v>799</v>
      </c>
      <c r="L700" s="3" t="s">
        <v>727</v>
      </c>
      <c r="M700" s="6" t="s">
        <v>888</v>
      </c>
    </row>
    <row r="701" spans="1:13" x14ac:dyDescent="0.25">
      <c r="A701" s="12">
        <v>8943</v>
      </c>
      <c r="B701" s="3" t="s">
        <v>1891</v>
      </c>
      <c r="C701" s="4" t="s">
        <v>1154</v>
      </c>
      <c r="D701" s="4" t="s">
        <v>644</v>
      </c>
      <c r="E701" s="4" t="s">
        <v>798</v>
      </c>
      <c r="F701" s="3" t="s">
        <v>852</v>
      </c>
      <c r="G701" s="3" t="s">
        <v>853</v>
      </c>
      <c r="H701" s="3" t="s">
        <v>771</v>
      </c>
      <c r="I701" s="3" t="s">
        <v>772</v>
      </c>
      <c r="J701" s="5" t="s">
        <v>694</v>
      </c>
      <c r="K701" s="5" t="s">
        <v>799</v>
      </c>
      <c r="L701" s="3" t="s">
        <v>917</v>
      </c>
      <c r="M701" s="6" t="s">
        <v>918</v>
      </c>
    </row>
    <row r="702" spans="1:13" x14ac:dyDescent="0.25">
      <c r="A702" s="12">
        <v>8952</v>
      </c>
      <c r="B702" s="3" t="s">
        <v>1892</v>
      </c>
      <c r="C702" s="4" t="s">
        <v>887</v>
      </c>
      <c r="D702" s="4" t="s">
        <v>820</v>
      </c>
      <c r="E702" s="4" t="s">
        <v>821</v>
      </c>
      <c r="F702" s="3" t="s">
        <v>852</v>
      </c>
      <c r="G702" s="3" t="s">
        <v>853</v>
      </c>
      <c r="H702" s="3" t="s">
        <v>771</v>
      </c>
      <c r="I702" s="3" t="s">
        <v>772</v>
      </c>
      <c r="J702" s="5" t="s">
        <v>694</v>
      </c>
      <c r="K702" s="5" t="s">
        <v>799</v>
      </c>
      <c r="L702" s="3" t="s">
        <v>1032</v>
      </c>
      <c r="M702" s="6" t="s">
        <v>1033</v>
      </c>
    </row>
    <row r="703" spans="1:13" x14ac:dyDescent="0.25">
      <c r="A703" s="12">
        <v>8961</v>
      </c>
      <c r="B703" s="3" t="s">
        <v>1893</v>
      </c>
      <c r="C703" s="4" t="s">
        <v>868</v>
      </c>
      <c r="D703" s="4" t="s">
        <v>828</v>
      </c>
      <c r="E703" s="4" t="s">
        <v>829</v>
      </c>
      <c r="F703" s="3" t="s">
        <v>852</v>
      </c>
      <c r="G703" s="3" t="s">
        <v>853</v>
      </c>
      <c r="H703" s="3" t="s">
        <v>765</v>
      </c>
      <c r="I703" s="3" t="s">
        <v>766</v>
      </c>
      <c r="J703" s="5" t="s">
        <v>687</v>
      </c>
      <c r="K703" s="5" t="s">
        <v>767</v>
      </c>
      <c r="L703" s="3" t="s">
        <v>1258</v>
      </c>
      <c r="M703" s="6" t="s">
        <v>1259</v>
      </c>
    </row>
    <row r="704" spans="1:13" x14ac:dyDescent="0.25">
      <c r="A704" s="12">
        <v>8970</v>
      </c>
      <c r="B704" s="3" t="s">
        <v>1894</v>
      </c>
      <c r="C704" s="4" t="s">
        <v>864</v>
      </c>
      <c r="D704" s="4" t="s">
        <v>780</v>
      </c>
      <c r="E704" s="4" t="s">
        <v>781</v>
      </c>
      <c r="F704" s="3" t="s">
        <v>852</v>
      </c>
      <c r="G704" s="3" t="s">
        <v>853</v>
      </c>
      <c r="H704" s="3" t="s">
        <v>771</v>
      </c>
      <c r="I704" s="3" t="s">
        <v>772</v>
      </c>
      <c r="J704" s="5" t="s">
        <v>686</v>
      </c>
      <c r="K704" s="5" t="s">
        <v>782</v>
      </c>
      <c r="L704" s="3" t="s">
        <v>1073</v>
      </c>
      <c r="M704" s="6" t="s">
        <v>1074</v>
      </c>
    </row>
    <row r="705" spans="1:13" x14ac:dyDescent="0.25">
      <c r="A705" s="12">
        <v>8989</v>
      </c>
      <c r="B705" s="3" t="s">
        <v>1895</v>
      </c>
      <c r="C705" s="4" t="s">
        <v>915</v>
      </c>
      <c r="D705" s="4" t="s">
        <v>644</v>
      </c>
      <c r="E705" s="4" t="s">
        <v>798</v>
      </c>
      <c r="F705" s="3" t="s">
        <v>655</v>
      </c>
      <c r="G705" s="3" t="s">
        <v>916</v>
      </c>
      <c r="H705" s="3" t="s">
        <v>771</v>
      </c>
      <c r="I705" s="3" t="s">
        <v>772</v>
      </c>
      <c r="J705" s="5" t="s">
        <v>694</v>
      </c>
      <c r="K705" s="5" t="s">
        <v>799</v>
      </c>
      <c r="L705" s="3" t="s">
        <v>1589</v>
      </c>
      <c r="M705" s="6" t="s">
        <v>1590</v>
      </c>
    </row>
    <row r="706" spans="1:13" x14ac:dyDescent="0.25">
      <c r="A706" s="12">
        <v>8998</v>
      </c>
      <c r="B706" s="3" t="s">
        <v>1896</v>
      </c>
      <c r="C706" s="4" t="s">
        <v>887</v>
      </c>
      <c r="D706" s="4" t="s">
        <v>820</v>
      </c>
      <c r="E706" s="4" t="s">
        <v>821</v>
      </c>
      <c r="F706" s="3" t="s">
        <v>852</v>
      </c>
      <c r="G706" s="3" t="s">
        <v>853</v>
      </c>
      <c r="H706" s="3" t="s">
        <v>771</v>
      </c>
      <c r="I706" s="3" t="s">
        <v>772</v>
      </c>
      <c r="J706" s="5" t="s">
        <v>694</v>
      </c>
      <c r="K706" s="5" t="s">
        <v>799</v>
      </c>
      <c r="L706" s="3" t="s">
        <v>727</v>
      </c>
      <c r="M706" s="6" t="s">
        <v>888</v>
      </c>
    </row>
    <row r="707" spans="1:13" x14ac:dyDescent="0.25">
      <c r="A707" s="12">
        <v>9007</v>
      </c>
      <c r="B707" s="3" t="s">
        <v>1897</v>
      </c>
      <c r="C707" s="4" t="s">
        <v>934</v>
      </c>
      <c r="D707" s="4" t="s">
        <v>763</v>
      </c>
      <c r="E707" s="4" t="s">
        <v>764</v>
      </c>
      <c r="F707" s="3" t="s">
        <v>852</v>
      </c>
      <c r="G707" s="3" t="s">
        <v>853</v>
      </c>
      <c r="H707" s="3" t="s">
        <v>765</v>
      </c>
      <c r="I707" s="3" t="s">
        <v>766</v>
      </c>
      <c r="J707" s="5" t="s">
        <v>687</v>
      </c>
      <c r="K707" s="5" t="s">
        <v>767</v>
      </c>
      <c r="L707" s="3" t="s">
        <v>1288</v>
      </c>
      <c r="M707" s="6" t="s">
        <v>1289</v>
      </c>
    </row>
    <row r="708" spans="1:13" x14ac:dyDescent="0.25">
      <c r="A708" s="12">
        <v>9016</v>
      </c>
      <c r="B708" s="3" t="s">
        <v>1898</v>
      </c>
      <c r="C708" s="4" t="s">
        <v>864</v>
      </c>
      <c r="D708" s="4" t="s">
        <v>780</v>
      </c>
      <c r="E708" s="4" t="s">
        <v>781</v>
      </c>
      <c r="F708" s="3" t="s">
        <v>852</v>
      </c>
      <c r="G708" s="3" t="s">
        <v>853</v>
      </c>
      <c r="H708" s="3" t="s">
        <v>771</v>
      </c>
      <c r="I708" s="3" t="s">
        <v>772</v>
      </c>
      <c r="J708" s="5" t="s">
        <v>686</v>
      </c>
      <c r="K708" s="5" t="s">
        <v>782</v>
      </c>
      <c r="L708" s="3" t="s">
        <v>1066</v>
      </c>
      <c r="M708" s="6" t="s">
        <v>1067</v>
      </c>
    </row>
    <row r="709" spans="1:13" x14ac:dyDescent="0.25">
      <c r="A709" s="12">
        <v>9025</v>
      </c>
      <c r="B709" s="3" t="s">
        <v>1899</v>
      </c>
      <c r="C709" s="4" t="s">
        <v>887</v>
      </c>
      <c r="D709" s="4" t="s">
        <v>820</v>
      </c>
      <c r="E709" s="4" t="s">
        <v>821</v>
      </c>
      <c r="F709" s="3" t="s">
        <v>852</v>
      </c>
      <c r="G709" s="3" t="s">
        <v>853</v>
      </c>
      <c r="H709" s="3" t="s">
        <v>771</v>
      </c>
      <c r="I709" s="3" t="s">
        <v>772</v>
      </c>
      <c r="J709" s="5" t="s">
        <v>694</v>
      </c>
      <c r="K709" s="5" t="s">
        <v>799</v>
      </c>
      <c r="L709" s="3" t="s">
        <v>1032</v>
      </c>
      <c r="M709" s="6" t="s">
        <v>1033</v>
      </c>
    </row>
    <row r="710" spans="1:13" x14ac:dyDescent="0.25">
      <c r="A710" s="12">
        <v>9034</v>
      </c>
      <c r="B710" s="3" t="s">
        <v>1900</v>
      </c>
      <c r="C710" s="4" t="s">
        <v>851</v>
      </c>
      <c r="D710" s="4" t="s">
        <v>808</v>
      </c>
      <c r="E710" s="4" t="s">
        <v>809</v>
      </c>
      <c r="F710" s="3" t="s">
        <v>852</v>
      </c>
      <c r="G710" s="3" t="s">
        <v>853</v>
      </c>
      <c r="H710" s="3" t="s">
        <v>771</v>
      </c>
      <c r="I710" s="3" t="s">
        <v>772</v>
      </c>
      <c r="J710" s="5" t="s">
        <v>686</v>
      </c>
      <c r="K710" s="5" t="s">
        <v>782</v>
      </c>
      <c r="L710" s="3" t="s">
        <v>1348</v>
      </c>
      <c r="M710" s="6" t="s">
        <v>1349</v>
      </c>
    </row>
    <row r="711" spans="1:13" x14ac:dyDescent="0.25">
      <c r="A711" s="12">
        <v>9043</v>
      </c>
      <c r="B711" s="3" t="s">
        <v>1901</v>
      </c>
      <c r="C711" s="4" t="s">
        <v>851</v>
      </c>
      <c r="D711" s="4" t="s">
        <v>808</v>
      </c>
      <c r="E711" s="4" t="s">
        <v>809</v>
      </c>
      <c r="F711" s="3" t="s">
        <v>852</v>
      </c>
      <c r="G711" s="3" t="s">
        <v>853</v>
      </c>
      <c r="H711" s="3" t="s">
        <v>771</v>
      </c>
      <c r="I711" s="3" t="s">
        <v>772</v>
      </c>
      <c r="J711" s="5" t="s">
        <v>686</v>
      </c>
      <c r="K711" s="5" t="s">
        <v>782</v>
      </c>
      <c r="L711" s="3" t="s">
        <v>1348</v>
      </c>
      <c r="M711" s="6" t="s">
        <v>1349</v>
      </c>
    </row>
    <row r="712" spans="1:13" x14ac:dyDescent="0.25">
      <c r="A712" s="12">
        <v>9052</v>
      </c>
      <c r="B712" s="3" t="s">
        <v>1902</v>
      </c>
      <c r="C712" s="4" t="s">
        <v>1097</v>
      </c>
      <c r="D712" s="4" t="s">
        <v>645</v>
      </c>
      <c r="E712" s="4" t="s">
        <v>802</v>
      </c>
      <c r="F712" s="3" t="s">
        <v>852</v>
      </c>
      <c r="G712" s="3" t="s">
        <v>853</v>
      </c>
      <c r="H712" s="3" t="s">
        <v>771</v>
      </c>
      <c r="I712" s="3" t="s">
        <v>772</v>
      </c>
      <c r="J712" s="5" t="s">
        <v>686</v>
      </c>
      <c r="K712" s="5" t="s">
        <v>782</v>
      </c>
      <c r="L712" s="3" t="s">
        <v>1176</v>
      </c>
      <c r="M712" s="6" t="s">
        <v>1177</v>
      </c>
    </row>
    <row r="713" spans="1:13" x14ac:dyDescent="0.25">
      <c r="A713" s="12">
        <v>9061</v>
      </c>
      <c r="B713" s="3" t="s">
        <v>1903</v>
      </c>
      <c r="C713" s="4" t="s">
        <v>887</v>
      </c>
      <c r="D713" s="4" t="s">
        <v>820</v>
      </c>
      <c r="E713" s="4" t="s">
        <v>821</v>
      </c>
      <c r="F713" s="3" t="s">
        <v>852</v>
      </c>
      <c r="G713" s="3" t="s">
        <v>853</v>
      </c>
      <c r="H713" s="3" t="s">
        <v>771</v>
      </c>
      <c r="I713" s="3" t="s">
        <v>772</v>
      </c>
      <c r="J713" s="5" t="s">
        <v>694</v>
      </c>
      <c r="K713" s="5" t="s">
        <v>799</v>
      </c>
      <c r="L713" s="3" t="s">
        <v>1032</v>
      </c>
      <c r="M713" s="6" t="s">
        <v>1033</v>
      </c>
    </row>
    <row r="714" spans="1:13" x14ac:dyDescent="0.25">
      <c r="A714" s="12">
        <v>9070</v>
      </c>
      <c r="B714" s="3" t="s">
        <v>1904</v>
      </c>
      <c r="C714" s="4" t="s">
        <v>872</v>
      </c>
      <c r="D714" s="4" t="s">
        <v>832</v>
      </c>
      <c r="E714" s="4" t="s">
        <v>833</v>
      </c>
      <c r="F714" s="3" t="s">
        <v>852</v>
      </c>
      <c r="G714" s="3" t="s">
        <v>853</v>
      </c>
      <c r="H714" s="3" t="s">
        <v>765</v>
      </c>
      <c r="I714" s="3" t="s">
        <v>766</v>
      </c>
      <c r="J714" s="5" t="s">
        <v>655</v>
      </c>
      <c r="K714" s="5" t="s">
        <v>795</v>
      </c>
      <c r="L714" s="3" t="s">
        <v>1014</v>
      </c>
      <c r="M714" s="6" t="s">
        <v>1015</v>
      </c>
    </row>
    <row r="715" spans="1:13" x14ac:dyDescent="0.25">
      <c r="A715" s="12">
        <v>9089</v>
      </c>
      <c r="B715" s="3" t="s">
        <v>1905</v>
      </c>
      <c r="C715" s="4" t="s">
        <v>890</v>
      </c>
      <c r="D715" s="4" t="s">
        <v>653</v>
      </c>
      <c r="E715" s="4" t="s">
        <v>840</v>
      </c>
      <c r="F715" s="3" t="s">
        <v>852</v>
      </c>
      <c r="G715" s="3" t="s">
        <v>853</v>
      </c>
      <c r="H715" s="3" t="s">
        <v>765</v>
      </c>
      <c r="I715" s="3" t="s">
        <v>766</v>
      </c>
      <c r="J715" s="5" t="s">
        <v>655</v>
      </c>
      <c r="K715" s="5" t="s">
        <v>795</v>
      </c>
      <c r="L715" s="3" t="s">
        <v>975</v>
      </c>
      <c r="M715" s="6" t="s">
        <v>976</v>
      </c>
    </row>
    <row r="716" spans="1:13" x14ac:dyDescent="0.25">
      <c r="A716" s="12">
        <v>9098</v>
      </c>
      <c r="B716" s="3" t="s">
        <v>1906</v>
      </c>
      <c r="C716" s="4" t="s">
        <v>876</v>
      </c>
      <c r="D716" s="4" t="s">
        <v>816</v>
      </c>
      <c r="E716" s="4" t="s">
        <v>817</v>
      </c>
      <c r="F716" s="3" t="s">
        <v>852</v>
      </c>
      <c r="G716" s="3" t="s">
        <v>853</v>
      </c>
      <c r="H716" s="3" t="s">
        <v>765</v>
      </c>
      <c r="I716" s="3" t="s">
        <v>766</v>
      </c>
      <c r="J716" s="5" t="s">
        <v>687</v>
      </c>
      <c r="K716" s="5" t="s">
        <v>767</v>
      </c>
      <c r="L716" s="3" t="s">
        <v>994</v>
      </c>
      <c r="M716" s="6" t="s">
        <v>995</v>
      </c>
    </row>
    <row r="717" spans="1:13" x14ac:dyDescent="0.25">
      <c r="A717" s="12">
        <v>9104</v>
      </c>
      <c r="B717" s="3" t="s">
        <v>1907</v>
      </c>
      <c r="C717" s="4" t="s">
        <v>970</v>
      </c>
      <c r="D717" s="4" t="s">
        <v>812</v>
      </c>
      <c r="E717" s="4" t="s">
        <v>813</v>
      </c>
      <c r="F717" s="3" t="s">
        <v>852</v>
      </c>
      <c r="G717" s="3" t="s">
        <v>853</v>
      </c>
      <c r="H717" s="3" t="s">
        <v>756</v>
      </c>
      <c r="I717" s="3" t="s">
        <v>757</v>
      </c>
      <c r="J717" s="5" t="s">
        <v>808</v>
      </c>
      <c r="K717" s="5" t="s">
        <v>813</v>
      </c>
      <c r="L717" s="3" t="s">
        <v>1292</v>
      </c>
      <c r="M717" s="6" t="s">
        <v>1293</v>
      </c>
    </row>
    <row r="718" spans="1:13" x14ac:dyDescent="0.25">
      <c r="A718" s="12">
        <v>9113</v>
      </c>
      <c r="B718" s="3" t="s">
        <v>1908</v>
      </c>
      <c r="C718" s="4" t="s">
        <v>887</v>
      </c>
      <c r="D718" s="4" t="s">
        <v>820</v>
      </c>
      <c r="E718" s="4" t="s">
        <v>821</v>
      </c>
      <c r="F718" s="3" t="s">
        <v>852</v>
      </c>
      <c r="G718" s="3" t="s">
        <v>853</v>
      </c>
      <c r="H718" s="3" t="s">
        <v>771</v>
      </c>
      <c r="I718" s="3" t="s">
        <v>772</v>
      </c>
      <c r="J718" s="5" t="s">
        <v>694</v>
      </c>
      <c r="K718" s="5" t="s">
        <v>799</v>
      </c>
      <c r="L718" s="3" t="s">
        <v>1618</v>
      </c>
      <c r="M718" s="6" t="s">
        <v>1619</v>
      </c>
    </row>
    <row r="719" spans="1:13" x14ac:dyDescent="0.25">
      <c r="A719" s="12">
        <v>9122</v>
      </c>
      <c r="B719" s="3" t="s">
        <v>1909</v>
      </c>
      <c r="C719" s="4" t="s">
        <v>970</v>
      </c>
      <c r="D719" s="4" t="s">
        <v>812</v>
      </c>
      <c r="E719" s="4" t="s">
        <v>813</v>
      </c>
      <c r="F719" s="3" t="s">
        <v>852</v>
      </c>
      <c r="G719" s="3" t="s">
        <v>853</v>
      </c>
      <c r="H719" s="3" t="s">
        <v>756</v>
      </c>
      <c r="I719" s="3" t="s">
        <v>757</v>
      </c>
      <c r="J719" s="5" t="s">
        <v>808</v>
      </c>
      <c r="K719" s="5" t="s">
        <v>813</v>
      </c>
      <c r="L719" s="3" t="s">
        <v>1228</v>
      </c>
      <c r="M719" s="6" t="s">
        <v>1229</v>
      </c>
    </row>
    <row r="720" spans="1:13" x14ac:dyDescent="0.25">
      <c r="A720" s="12">
        <v>9131</v>
      </c>
      <c r="B720" s="3" t="s">
        <v>1910</v>
      </c>
      <c r="C720" s="4" t="s">
        <v>970</v>
      </c>
      <c r="D720" s="4" t="s">
        <v>812</v>
      </c>
      <c r="E720" s="4" t="s">
        <v>813</v>
      </c>
      <c r="F720" s="3" t="s">
        <v>955</v>
      </c>
      <c r="G720" s="3" t="s">
        <v>956</v>
      </c>
      <c r="H720" s="3" t="s">
        <v>756</v>
      </c>
      <c r="I720" s="3" t="s">
        <v>757</v>
      </c>
      <c r="J720" s="5" t="s">
        <v>808</v>
      </c>
      <c r="K720" s="5" t="s">
        <v>813</v>
      </c>
      <c r="L720" s="3" t="s">
        <v>1163</v>
      </c>
      <c r="M720" s="6" t="s">
        <v>1164</v>
      </c>
    </row>
    <row r="721" spans="1:13" x14ac:dyDescent="0.25">
      <c r="A721" s="12">
        <v>9140</v>
      </c>
      <c r="B721" s="3" t="s">
        <v>1911</v>
      </c>
      <c r="C721" s="4" t="s">
        <v>970</v>
      </c>
      <c r="D721" s="4" t="s">
        <v>812</v>
      </c>
      <c r="E721" s="4" t="s">
        <v>813</v>
      </c>
      <c r="F721" s="3" t="s">
        <v>852</v>
      </c>
      <c r="G721" s="3" t="s">
        <v>853</v>
      </c>
      <c r="H721" s="3" t="s">
        <v>756</v>
      </c>
      <c r="I721" s="3" t="s">
        <v>757</v>
      </c>
      <c r="J721" s="5" t="s">
        <v>808</v>
      </c>
      <c r="K721" s="5" t="s">
        <v>813</v>
      </c>
      <c r="L721" s="3" t="s">
        <v>1356</v>
      </c>
      <c r="M721" s="6" t="s">
        <v>1357</v>
      </c>
    </row>
    <row r="722" spans="1:13" x14ac:dyDescent="0.25">
      <c r="A722" s="12">
        <v>9159</v>
      </c>
      <c r="B722" s="3" t="s">
        <v>1912</v>
      </c>
      <c r="C722" s="4" t="s">
        <v>934</v>
      </c>
      <c r="D722" s="4" t="s">
        <v>763</v>
      </c>
      <c r="E722" s="4" t="s">
        <v>764</v>
      </c>
      <c r="F722" s="3" t="s">
        <v>852</v>
      </c>
      <c r="G722" s="3" t="s">
        <v>853</v>
      </c>
      <c r="H722" s="3" t="s">
        <v>765</v>
      </c>
      <c r="I722" s="3" t="s">
        <v>766</v>
      </c>
      <c r="J722" s="5" t="s">
        <v>687</v>
      </c>
      <c r="K722" s="5" t="s">
        <v>767</v>
      </c>
      <c r="L722" s="3" t="s">
        <v>1159</v>
      </c>
      <c r="M722" s="6" t="s">
        <v>1160</v>
      </c>
    </row>
    <row r="723" spans="1:13" x14ac:dyDescent="0.25">
      <c r="A723" s="12">
        <v>9168</v>
      </c>
      <c r="B723" s="3" t="s">
        <v>1913</v>
      </c>
      <c r="C723" s="4" t="s">
        <v>890</v>
      </c>
      <c r="D723" s="4" t="s">
        <v>653</v>
      </c>
      <c r="E723" s="4" t="s">
        <v>840</v>
      </c>
      <c r="F723" s="3" t="s">
        <v>852</v>
      </c>
      <c r="G723" s="3" t="s">
        <v>853</v>
      </c>
      <c r="H723" s="3" t="s">
        <v>765</v>
      </c>
      <c r="I723" s="3" t="s">
        <v>766</v>
      </c>
      <c r="J723" s="5" t="s">
        <v>655</v>
      </c>
      <c r="K723" s="5" t="s">
        <v>795</v>
      </c>
      <c r="L723" s="3" t="s">
        <v>975</v>
      </c>
      <c r="M723" s="6" t="s">
        <v>976</v>
      </c>
    </row>
    <row r="724" spans="1:13" x14ac:dyDescent="0.25">
      <c r="A724" s="12">
        <v>9177</v>
      </c>
      <c r="B724" s="3" t="s">
        <v>1914</v>
      </c>
      <c r="C724" s="4" t="s">
        <v>876</v>
      </c>
      <c r="D724" s="4" t="s">
        <v>816</v>
      </c>
      <c r="E724" s="4" t="s">
        <v>817</v>
      </c>
      <c r="F724" s="3" t="s">
        <v>852</v>
      </c>
      <c r="G724" s="3" t="s">
        <v>853</v>
      </c>
      <c r="H724" s="3" t="s">
        <v>765</v>
      </c>
      <c r="I724" s="3" t="s">
        <v>766</v>
      </c>
      <c r="J724" s="5" t="s">
        <v>687</v>
      </c>
      <c r="K724" s="5" t="s">
        <v>767</v>
      </c>
      <c r="L724" s="3" t="s">
        <v>994</v>
      </c>
      <c r="M724" s="6" t="s">
        <v>995</v>
      </c>
    </row>
    <row r="725" spans="1:13" x14ac:dyDescent="0.25">
      <c r="A725" s="12">
        <v>9186</v>
      </c>
      <c r="B725" s="3" t="s">
        <v>1915</v>
      </c>
      <c r="C725" s="4" t="s">
        <v>934</v>
      </c>
      <c r="D725" s="4" t="s">
        <v>763</v>
      </c>
      <c r="E725" s="4" t="s">
        <v>764</v>
      </c>
      <c r="F725" s="3" t="s">
        <v>852</v>
      </c>
      <c r="G725" s="3" t="s">
        <v>853</v>
      </c>
      <c r="H725" s="3" t="s">
        <v>765</v>
      </c>
      <c r="I725" s="3" t="s">
        <v>766</v>
      </c>
      <c r="J725" s="5" t="s">
        <v>687</v>
      </c>
      <c r="K725" s="5" t="s">
        <v>767</v>
      </c>
      <c r="L725" s="3" t="s">
        <v>1111</v>
      </c>
      <c r="M725" s="6" t="s">
        <v>1112</v>
      </c>
    </row>
    <row r="726" spans="1:13" x14ac:dyDescent="0.25">
      <c r="A726" s="12">
        <v>9195</v>
      </c>
      <c r="B726" s="3" t="s">
        <v>1916</v>
      </c>
      <c r="C726" s="4" t="s">
        <v>872</v>
      </c>
      <c r="D726" s="4" t="s">
        <v>832</v>
      </c>
      <c r="E726" s="4" t="s">
        <v>833</v>
      </c>
      <c r="F726" s="3" t="s">
        <v>852</v>
      </c>
      <c r="G726" s="3" t="s">
        <v>853</v>
      </c>
      <c r="H726" s="3" t="s">
        <v>765</v>
      </c>
      <c r="I726" s="3" t="s">
        <v>766</v>
      </c>
      <c r="J726" s="5" t="s">
        <v>655</v>
      </c>
      <c r="K726" s="5" t="s">
        <v>795</v>
      </c>
      <c r="L726" s="3" t="s">
        <v>1014</v>
      </c>
      <c r="M726" s="6" t="s">
        <v>1015</v>
      </c>
    </row>
    <row r="727" spans="1:13" x14ac:dyDescent="0.25">
      <c r="A727" s="12">
        <v>9201</v>
      </c>
      <c r="B727" s="3" t="s">
        <v>1917</v>
      </c>
      <c r="C727" s="4" t="s">
        <v>1097</v>
      </c>
      <c r="D727" s="4" t="s">
        <v>645</v>
      </c>
      <c r="E727" s="4" t="s">
        <v>802</v>
      </c>
      <c r="F727" s="3" t="s">
        <v>852</v>
      </c>
      <c r="G727" s="3" t="s">
        <v>853</v>
      </c>
      <c r="H727" s="3" t="s">
        <v>771</v>
      </c>
      <c r="I727" s="3" t="s">
        <v>772</v>
      </c>
      <c r="J727" s="5" t="s">
        <v>686</v>
      </c>
      <c r="K727" s="5" t="s">
        <v>782</v>
      </c>
      <c r="L727" s="3" t="s">
        <v>1201</v>
      </c>
      <c r="M727" s="6" t="s">
        <v>1202</v>
      </c>
    </row>
    <row r="728" spans="1:13" x14ac:dyDescent="0.25">
      <c r="A728" s="12">
        <v>9210</v>
      </c>
      <c r="B728" s="3" t="s">
        <v>1918</v>
      </c>
      <c r="C728" s="4" t="s">
        <v>901</v>
      </c>
      <c r="D728" s="4" t="s">
        <v>785</v>
      </c>
      <c r="E728" s="4" t="s">
        <v>786</v>
      </c>
      <c r="F728" s="3" t="s">
        <v>852</v>
      </c>
      <c r="G728" s="3" t="s">
        <v>853</v>
      </c>
      <c r="H728" s="3" t="s">
        <v>771</v>
      </c>
      <c r="I728" s="3" t="s">
        <v>772</v>
      </c>
      <c r="J728" s="5" t="s">
        <v>662</v>
      </c>
      <c r="K728" s="5" t="s">
        <v>773</v>
      </c>
      <c r="L728" s="3" t="s">
        <v>902</v>
      </c>
      <c r="M728" s="6" t="s">
        <v>903</v>
      </c>
    </row>
    <row r="729" spans="1:13" x14ac:dyDescent="0.25">
      <c r="A729" s="12">
        <v>9229</v>
      </c>
      <c r="B729" s="3" t="s">
        <v>1919</v>
      </c>
      <c r="C729" s="4" t="s">
        <v>872</v>
      </c>
      <c r="D729" s="4" t="s">
        <v>832</v>
      </c>
      <c r="E729" s="4" t="s">
        <v>833</v>
      </c>
      <c r="F729" s="3" t="s">
        <v>852</v>
      </c>
      <c r="G729" s="3" t="s">
        <v>853</v>
      </c>
      <c r="H729" s="3" t="s">
        <v>765</v>
      </c>
      <c r="I729" s="3" t="s">
        <v>766</v>
      </c>
      <c r="J729" s="5" t="s">
        <v>655</v>
      </c>
      <c r="K729" s="5" t="s">
        <v>795</v>
      </c>
      <c r="L729" s="3" t="s">
        <v>1069</v>
      </c>
      <c r="M729" s="6" t="s">
        <v>1070</v>
      </c>
    </row>
    <row r="730" spans="1:13" x14ac:dyDescent="0.25">
      <c r="A730" s="12">
        <v>9238</v>
      </c>
      <c r="B730" s="3" t="s">
        <v>1920</v>
      </c>
      <c r="C730" s="4" t="s">
        <v>887</v>
      </c>
      <c r="D730" s="4" t="s">
        <v>820</v>
      </c>
      <c r="E730" s="4" t="s">
        <v>821</v>
      </c>
      <c r="F730" s="3" t="s">
        <v>852</v>
      </c>
      <c r="G730" s="3" t="s">
        <v>853</v>
      </c>
      <c r="H730" s="3" t="s">
        <v>771</v>
      </c>
      <c r="I730" s="3" t="s">
        <v>772</v>
      </c>
      <c r="J730" s="5" t="s">
        <v>694</v>
      </c>
      <c r="K730" s="5" t="s">
        <v>799</v>
      </c>
      <c r="L730" s="3" t="s">
        <v>1105</v>
      </c>
      <c r="M730" s="6" t="s">
        <v>1106</v>
      </c>
    </row>
    <row r="731" spans="1:13" x14ac:dyDescent="0.25">
      <c r="A731" s="12">
        <v>9247</v>
      </c>
      <c r="B731" s="3" t="s">
        <v>1921</v>
      </c>
      <c r="C731" s="4" t="s">
        <v>1291</v>
      </c>
      <c r="D731" s="4" t="s">
        <v>812</v>
      </c>
      <c r="E731" s="4" t="s">
        <v>813</v>
      </c>
      <c r="F731" s="3" t="s">
        <v>655</v>
      </c>
      <c r="G731" s="3" t="s">
        <v>916</v>
      </c>
      <c r="H731" s="3" t="s">
        <v>756</v>
      </c>
      <c r="I731" s="3" t="s">
        <v>757</v>
      </c>
      <c r="J731" s="5" t="s">
        <v>808</v>
      </c>
      <c r="K731" s="5" t="s">
        <v>813</v>
      </c>
      <c r="L731" s="3" t="s">
        <v>1479</v>
      </c>
      <c r="M731" s="6" t="s">
        <v>1480</v>
      </c>
    </row>
    <row r="732" spans="1:13" x14ac:dyDescent="0.25">
      <c r="A732" s="12">
        <v>9256</v>
      </c>
      <c r="B732" s="3" t="s">
        <v>1922</v>
      </c>
      <c r="C732" s="4" t="s">
        <v>887</v>
      </c>
      <c r="D732" s="4" t="s">
        <v>820</v>
      </c>
      <c r="E732" s="4" t="s">
        <v>821</v>
      </c>
      <c r="F732" s="3" t="s">
        <v>852</v>
      </c>
      <c r="G732" s="3" t="s">
        <v>853</v>
      </c>
      <c r="H732" s="3" t="s">
        <v>771</v>
      </c>
      <c r="I732" s="3" t="s">
        <v>772</v>
      </c>
      <c r="J732" s="5" t="s">
        <v>694</v>
      </c>
      <c r="K732" s="5" t="s">
        <v>799</v>
      </c>
      <c r="L732" s="3" t="s">
        <v>1530</v>
      </c>
      <c r="M732" s="6" t="s">
        <v>1531</v>
      </c>
    </row>
    <row r="733" spans="1:13" x14ac:dyDescent="0.25">
      <c r="A733" s="12">
        <v>9265</v>
      </c>
      <c r="B733" s="3" t="s">
        <v>1923</v>
      </c>
      <c r="C733" s="4" t="s">
        <v>960</v>
      </c>
      <c r="D733" s="4" t="s">
        <v>820</v>
      </c>
      <c r="E733" s="4" t="s">
        <v>821</v>
      </c>
      <c r="F733" s="3" t="s">
        <v>655</v>
      </c>
      <c r="G733" s="3" t="s">
        <v>916</v>
      </c>
      <c r="H733" s="3" t="s">
        <v>771</v>
      </c>
      <c r="I733" s="3" t="s">
        <v>772</v>
      </c>
      <c r="J733" s="5" t="s">
        <v>694</v>
      </c>
      <c r="K733" s="5" t="s">
        <v>799</v>
      </c>
      <c r="L733" s="3" t="s">
        <v>1213</v>
      </c>
      <c r="M733" s="6" t="s">
        <v>1214</v>
      </c>
    </row>
    <row r="734" spans="1:13" x14ac:dyDescent="0.25">
      <c r="A734" s="12">
        <v>9274</v>
      </c>
      <c r="B734" s="3" t="s">
        <v>1924</v>
      </c>
      <c r="C734" s="4" t="s">
        <v>876</v>
      </c>
      <c r="D734" s="4" t="s">
        <v>816</v>
      </c>
      <c r="E734" s="4" t="s">
        <v>817</v>
      </c>
      <c r="F734" s="3" t="s">
        <v>852</v>
      </c>
      <c r="G734" s="3" t="s">
        <v>853</v>
      </c>
      <c r="H734" s="3" t="s">
        <v>765</v>
      </c>
      <c r="I734" s="3" t="s">
        <v>766</v>
      </c>
      <c r="J734" s="5" t="s">
        <v>687</v>
      </c>
      <c r="K734" s="5" t="s">
        <v>767</v>
      </c>
      <c r="L734" s="3" t="s">
        <v>877</v>
      </c>
      <c r="M734" s="6" t="s">
        <v>878</v>
      </c>
    </row>
    <row r="735" spans="1:13" x14ac:dyDescent="0.25">
      <c r="A735" s="12">
        <v>9283</v>
      </c>
      <c r="B735" s="3" t="s">
        <v>1925</v>
      </c>
      <c r="C735" s="4" t="s">
        <v>872</v>
      </c>
      <c r="D735" s="4" t="s">
        <v>832</v>
      </c>
      <c r="E735" s="4" t="s">
        <v>833</v>
      </c>
      <c r="F735" s="3" t="s">
        <v>852</v>
      </c>
      <c r="G735" s="3" t="s">
        <v>853</v>
      </c>
      <c r="H735" s="3" t="s">
        <v>765</v>
      </c>
      <c r="I735" s="3" t="s">
        <v>766</v>
      </c>
      <c r="J735" s="5" t="s">
        <v>655</v>
      </c>
      <c r="K735" s="5" t="s">
        <v>795</v>
      </c>
      <c r="L735" s="3" t="s">
        <v>1014</v>
      </c>
      <c r="M735" s="6" t="s">
        <v>1015</v>
      </c>
    </row>
    <row r="736" spans="1:13" x14ac:dyDescent="0.25">
      <c r="A736" s="12">
        <v>9292</v>
      </c>
      <c r="B736" s="3" t="s">
        <v>1926</v>
      </c>
      <c r="C736" s="4" t="s">
        <v>920</v>
      </c>
      <c r="D736" s="4" t="s">
        <v>836</v>
      </c>
      <c r="E736" s="4" t="s">
        <v>837</v>
      </c>
      <c r="F736" s="3" t="s">
        <v>852</v>
      </c>
      <c r="G736" s="3" t="s">
        <v>853</v>
      </c>
      <c r="H736" s="3" t="s">
        <v>765</v>
      </c>
      <c r="I736" s="3" t="s">
        <v>766</v>
      </c>
      <c r="J736" s="5" t="s">
        <v>653</v>
      </c>
      <c r="K736" s="5" t="s">
        <v>791</v>
      </c>
      <c r="L736" s="3" t="s">
        <v>1218</v>
      </c>
      <c r="M736" s="6" t="s">
        <v>1219</v>
      </c>
    </row>
    <row r="737" spans="1:13" x14ac:dyDescent="0.25">
      <c r="A737" s="12">
        <v>9308</v>
      </c>
      <c r="B737" s="3" t="s">
        <v>1927</v>
      </c>
      <c r="C737" s="4" t="s">
        <v>934</v>
      </c>
      <c r="D737" s="4" t="s">
        <v>763</v>
      </c>
      <c r="E737" s="4" t="s">
        <v>764</v>
      </c>
      <c r="F737" s="3" t="s">
        <v>852</v>
      </c>
      <c r="G737" s="3" t="s">
        <v>853</v>
      </c>
      <c r="H737" s="3" t="s">
        <v>765</v>
      </c>
      <c r="I737" s="3" t="s">
        <v>766</v>
      </c>
      <c r="J737" s="5" t="s">
        <v>687</v>
      </c>
      <c r="K737" s="5" t="s">
        <v>767</v>
      </c>
      <c r="L737" s="3" t="s">
        <v>1207</v>
      </c>
      <c r="M737" s="6" t="s">
        <v>1208</v>
      </c>
    </row>
    <row r="738" spans="1:13" x14ac:dyDescent="0.25">
      <c r="A738" s="12">
        <v>9317</v>
      </c>
      <c r="B738" s="3" t="s">
        <v>1928</v>
      </c>
      <c r="C738" s="4" t="s">
        <v>864</v>
      </c>
      <c r="D738" s="4" t="s">
        <v>780</v>
      </c>
      <c r="E738" s="4" t="s">
        <v>781</v>
      </c>
      <c r="F738" s="3" t="s">
        <v>852</v>
      </c>
      <c r="G738" s="3" t="s">
        <v>853</v>
      </c>
      <c r="H738" s="3" t="s">
        <v>771</v>
      </c>
      <c r="I738" s="3" t="s">
        <v>772</v>
      </c>
      <c r="J738" s="5" t="s">
        <v>686</v>
      </c>
      <c r="K738" s="5" t="s">
        <v>782</v>
      </c>
      <c r="L738" s="3" t="s">
        <v>1266</v>
      </c>
      <c r="M738" s="6" t="s">
        <v>1267</v>
      </c>
    </row>
    <row r="739" spans="1:13" x14ac:dyDescent="0.25">
      <c r="A739" s="12">
        <v>9326</v>
      </c>
      <c r="B739" s="3" t="s">
        <v>1929</v>
      </c>
      <c r="C739" s="4" t="s">
        <v>868</v>
      </c>
      <c r="D739" s="4" t="s">
        <v>828</v>
      </c>
      <c r="E739" s="4" t="s">
        <v>829</v>
      </c>
      <c r="F739" s="3" t="s">
        <v>852</v>
      </c>
      <c r="G739" s="3" t="s">
        <v>853</v>
      </c>
      <c r="H739" s="3" t="s">
        <v>765</v>
      </c>
      <c r="I739" s="3" t="s">
        <v>766</v>
      </c>
      <c r="J739" s="5" t="s">
        <v>687</v>
      </c>
      <c r="K739" s="5" t="s">
        <v>767</v>
      </c>
      <c r="L739" s="3" t="s">
        <v>1011</v>
      </c>
      <c r="M739" s="6" t="s">
        <v>1012</v>
      </c>
    </row>
    <row r="740" spans="1:13" x14ac:dyDescent="0.25">
      <c r="A740" s="12">
        <v>9344</v>
      </c>
      <c r="B740" s="3" t="s">
        <v>1930</v>
      </c>
      <c r="C740" s="4" t="s">
        <v>1621</v>
      </c>
      <c r="D740" s="4" t="s">
        <v>699</v>
      </c>
      <c r="E740" s="4" t="s">
        <v>770</v>
      </c>
      <c r="F740" s="3" t="s">
        <v>655</v>
      </c>
      <c r="G740" s="3" t="s">
        <v>916</v>
      </c>
      <c r="H740" s="3" t="s">
        <v>771</v>
      </c>
      <c r="I740" s="3" t="s">
        <v>772</v>
      </c>
      <c r="J740" s="5" t="s">
        <v>662</v>
      </c>
      <c r="K740" s="5" t="s">
        <v>773</v>
      </c>
      <c r="L740" s="3" t="s">
        <v>1794</v>
      </c>
      <c r="M740" s="6" t="s">
        <v>1795</v>
      </c>
    </row>
    <row r="741" spans="1:13" x14ac:dyDescent="0.25">
      <c r="A741" s="12">
        <v>9353</v>
      </c>
      <c r="B741" s="3" t="s">
        <v>1931</v>
      </c>
      <c r="C741" s="4" t="s">
        <v>887</v>
      </c>
      <c r="D741" s="4" t="s">
        <v>820</v>
      </c>
      <c r="E741" s="4" t="s">
        <v>821</v>
      </c>
      <c r="F741" s="3" t="s">
        <v>852</v>
      </c>
      <c r="G741" s="3" t="s">
        <v>853</v>
      </c>
      <c r="H741" s="3" t="s">
        <v>771</v>
      </c>
      <c r="I741" s="3" t="s">
        <v>772</v>
      </c>
      <c r="J741" s="5" t="s">
        <v>694</v>
      </c>
      <c r="K741" s="5" t="s">
        <v>799</v>
      </c>
      <c r="L741" s="3" t="s">
        <v>1340</v>
      </c>
      <c r="M741" s="6" t="s">
        <v>1341</v>
      </c>
    </row>
    <row r="742" spans="1:13" x14ac:dyDescent="0.25">
      <c r="A742" s="12">
        <v>9362</v>
      </c>
      <c r="B742" s="3" t="s">
        <v>1932</v>
      </c>
      <c r="C742" s="4" t="s">
        <v>864</v>
      </c>
      <c r="D742" s="4" t="s">
        <v>780</v>
      </c>
      <c r="E742" s="4" t="s">
        <v>781</v>
      </c>
      <c r="F742" s="3" t="s">
        <v>852</v>
      </c>
      <c r="G742" s="3" t="s">
        <v>853</v>
      </c>
      <c r="H742" s="3" t="s">
        <v>771</v>
      </c>
      <c r="I742" s="3" t="s">
        <v>772</v>
      </c>
      <c r="J742" s="5" t="s">
        <v>686</v>
      </c>
      <c r="K742" s="5" t="s">
        <v>782</v>
      </c>
      <c r="L742" s="3" t="s">
        <v>1119</v>
      </c>
      <c r="M742" s="6" t="s">
        <v>1120</v>
      </c>
    </row>
    <row r="743" spans="1:13" x14ac:dyDescent="0.25">
      <c r="A743" s="12">
        <v>9371</v>
      </c>
      <c r="B743" s="3" t="s">
        <v>1933</v>
      </c>
      <c r="C743" s="4" t="s">
        <v>868</v>
      </c>
      <c r="D743" s="4" t="s">
        <v>828</v>
      </c>
      <c r="E743" s="4" t="s">
        <v>829</v>
      </c>
      <c r="F743" s="3" t="s">
        <v>852</v>
      </c>
      <c r="G743" s="3" t="s">
        <v>853</v>
      </c>
      <c r="H743" s="3" t="s">
        <v>765</v>
      </c>
      <c r="I743" s="3" t="s">
        <v>766</v>
      </c>
      <c r="J743" s="5" t="s">
        <v>687</v>
      </c>
      <c r="K743" s="5" t="s">
        <v>767</v>
      </c>
      <c r="L743" s="3" t="s">
        <v>1419</v>
      </c>
      <c r="M743" s="6" t="s">
        <v>1420</v>
      </c>
    </row>
    <row r="744" spans="1:13" x14ac:dyDescent="0.25">
      <c r="A744" s="12">
        <v>9380</v>
      </c>
      <c r="B744" s="3" t="s">
        <v>1934</v>
      </c>
      <c r="C744" s="4" t="s">
        <v>890</v>
      </c>
      <c r="D744" s="4" t="s">
        <v>653</v>
      </c>
      <c r="E744" s="4" t="s">
        <v>840</v>
      </c>
      <c r="F744" s="3" t="s">
        <v>852</v>
      </c>
      <c r="G744" s="3" t="s">
        <v>853</v>
      </c>
      <c r="H744" s="3" t="s">
        <v>765</v>
      </c>
      <c r="I744" s="3" t="s">
        <v>766</v>
      </c>
      <c r="J744" s="5" t="s">
        <v>655</v>
      </c>
      <c r="K744" s="5" t="s">
        <v>795</v>
      </c>
      <c r="L744" s="3" t="s">
        <v>975</v>
      </c>
      <c r="M744" s="6" t="s">
        <v>976</v>
      </c>
    </row>
    <row r="745" spans="1:13" x14ac:dyDescent="0.25">
      <c r="A745" s="12">
        <v>9399</v>
      </c>
      <c r="B745" s="3" t="s">
        <v>1935</v>
      </c>
      <c r="C745" s="4" t="s">
        <v>864</v>
      </c>
      <c r="D745" s="4" t="s">
        <v>780</v>
      </c>
      <c r="E745" s="4" t="s">
        <v>781</v>
      </c>
      <c r="F745" s="3" t="s">
        <v>852</v>
      </c>
      <c r="G745" s="3" t="s">
        <v>853</v>
      </c>
      <c r="H745" s="3" t="s">
        <v>771</v>
      </c>
      <c r="I745" s="3" t="s">
        <v>772</v>
      </c>
      <c r="J745" s="5" t="s">
        <v>686</v>
      </c>
      <c r="K745" s="5" t="s">
        <v>782</v>
      </c>
      <c r="L745" s="3" t="s">
        <v>945</v>
      </c>
      <c r="M745" s="6" t="s">
        <v>946</v>
      </c>
    </row>
    <row r="746" spans="1:13" x14ac:dyDescent="0.25">
      <c r="A746" s="12">
        <v>9405</v>
      </c>
      <c r="B746" s="3" t="s">
        <v>1936</v>
      </c>
      <c r="C746" s="4" t="s">
        <v>970</v>
      </c>
      <c r="D746" s="4" t="s">
        <v>812</v>
      </c>
      <c r="E746" s="4" t="s">
        <v>813</v>
      </c>
      <c r="F746" s="3" t="s">
        <v>852</v>
      </c>
      <c r="G746" s="3" t="s">
        <v>853</v>
      </c>
      <c r="H746" s="3" t="s">
        <v>756</v>
      </c>
      <c r="I746" s="3" t="s">
        <v>757</v>
      </c>
      <c r="J746" s="5" t="s">
        <v>808</v>
      </c>
      <c r="K746" s="5" t="s">
        <v>813</v>
      </c>
      <c r="L746" s="3" t="s">
        <v>1228</v>
      </c>
      <c r="M746" s="6" t="s">
        <v>1229</v>
      </c>
    </row>
    <row r="747" spans="1:13" x14ac:dyDescent="0.25">
      <c r="A747" s="12">
        <v>9414</v>
      </c>
      <c r="B747" s="3" t="s">
        <v>1937</v>
      </c>
      <c r="C747" s="4" t="s">
        <v>868</v>
      </c>
      <c r="D747" s="4" t="s">
        <v>828</v>
      </c>
      <c r="E747" s="4" t="s">
        <v>829</v>
      </c>
      <c r="F747" s="3" t="s">
        <v>852</v>
      </c>
      <c r="G747" s="3" t="s">
        <v>853</v>
      </c>
      <c r="H747" s="3" t="s">
        <v>765</v>
      </c>
      <c r="I747" s="3" t="s">
        <v>766</v>
      </c>
      <c r="J747" s="5" t="s">
        <v>687</v>
      </c>
      <c r="K747" s="5" t="s">
        <v>767</v>
      </c>
      <c r="L747" s="3" t="s">
        <v>1258</v>
      </c>
      <c r="M747" s="6" t="s">
        <v>1259</v>
      </c>
    </row>
    <row r="748" spans="1:13" x14ac:dyDescent="0.25">
      <c r="A748" s="12">
        <v>9423</v>
      </c>
      <c r="B748" s="3" t="s">
        <v>1938</v>
      </c>
      <c r="C748" s="4" t="s">
        <v>887</v>
      </c>
      <c r="D748" s="4" t="s">
        <v>820</v>
      </c>
      <c r="E748" s="4" t="s">
        <v>821</v>
      </c>
      <c r="F748" s="3" t="s">
        <v>852</v>
      </c>
      <c r="G748" s="3" t="s">
        <v>853</v>
      </c>
      <c r="H748" s="3" t="s">
        <v>771</v>
      </c>
      <c r="I748" s="3" t="s">
        <v>772</v>
      </c>
      <c r="J748" s="5" t="s">
        <v>694</v>
      </c>
      <c r="K748" s="5" t="s">
        <v>799</v>
      </c>
      <c r="L748" s="3" t="s">
        <v>1340</v>
      </c>
      <c r="M748" s="6" t="s">
        <v>1341</v>
      </c>
    </row>
    <row r="749" spans="1:13" x14ac:dyDescent="0.25">
      <c r="A749" s="12">
        <v>9432</v>
      </c>
      <c r="B749" s="3" t="s">
        <v>1939</v>
      </c>
      <c r="C749" s="4" t="s">
        <v>1035</v>
      </c>
      <c r="D749" s="4" t="s">
        <v>776</v>
      </c>
      <c r="E749" s="4" t="s">
        <v>777</v>
      </c>
      <c r="F749" s="3" t="s">
        <v>852</v>
      </c>
      <c r="G749" s="3" t="s">
        <v>853</v>
      </c>
      <c r="H749" s="3" t="s">
        <v>771</v>
      </c>
      <c r="I749" s="3" t="s">
        <v>772</v>
      </c>
      <c r="J749" s="5" t="s">
        <v>662</v>
      </c>
      <c r="K749" s="5" t="s">
        <v>773</v>
      </c>
      <c r="L749" s="3" t="s">
        <v>1940</v>
      </c>
      <c r="M749" s="6" t="s">
        <v>1941</v>
      </c>
    </row>
    <row r="750" spans="1:13" x14ac:dyDescent="0.25">
      <c r="A750" s="12">
        <v>9441</v>
      </c>
      <c r="B750" s="3" t="s">
        <v>1942</v>
      </c>
      <c r="C750" s="4" t="s">
        <v>970</v>
      </c>
      <c r="D750" s="4" t="s">
        <v>812</v>
      </c>
      <c r="E750" s="4" t="s">
        <v>813</v>
      </c>
      <c r="F750" s="3" t="s">
        <v>852</v>
      </c>
      <c r="G750" s="3" t="s">
        <v>853</v>
      </c>
      <c r="H750" s="3" t="s">
        <v>756</v>
      </c>
      <c r="I750" s="3" t="s">
        <v>757</v>
      </c>
      <c r="J750" s="5" t="s">
        <v>808</v>
      </c>
      <c r="K750" s="5" t="s">
        <v>813</v>
      </c>
      <c r="L750" s="3" t="s">
        <v>690</v>
      </c>
      <c r="M750" s="6" t="s">
        <v>1943</v>
      </c>
    </row>
    <row r="751" spans="1:13" x14ac:dyDescent="0.25">
      <c r="A751" s="12">
        <v>9450</v>
      </c>
      <c r="B751" s="3" t="s">
        <v>1944</v>
      </c>
      <c r="C751" s="4" t="s">
        <v>934</v>
      </c>
      <c r="D751" s="4" t="s">
        <v>763</v>
      </c>
      <c r="E751" s="4" t="s">
        <v>764</v>
      </c>
      <c r="F751" s="3" t="s">
        <v>852</v>
      </c>
      <c r="G751" s="3" t="s">
        <v>853</v>
      </c>
      <c r="H751" s="3" t="s">
        <v>765</v>
      </c>
      <c r="I751" s="3" t="s">
        <v>766</v>
      </c>
      <c r="J751" s="5" t="s">
        <v>687</v>
      </c>
      <c r="K751" s="5" t="s">
        <v>767</v>
      </c>
      <c r="L751" s="3" t="s">
        <v>1028</v>
      </c>
      <c r="M751" s="6" t="s">
        <v>1029</v>
      </c>
    </row>
    <row r="752" spans="1:13" x14ac:dyDescent="0.25">
      <c r="A752" s="12">
        <v>9469</v>
      </c>
      <c r="B752" s="3" t="s">
        <v>1945</v>
      </c>
      <c r="C752" s="4" t="s">
        <v>1621</v>
      </c>
      <c r="D752" s="4" t="s">
        <v>699</v>
      </c>
      <c r="E752" s="4" t="s">
        <v>770</v>
      </c>
      <c r="F752" s="3" t="s">
        <v>655</v>
      </c>
      <c r="G752" s="3" t="s">
        <v>916</v>
      </c>
      <c r="H752" s="3" t="s">
        <v>771</v>
      </c>
      <c r="I752" s="3" t="s">
        <v>772</v>
      </c>
      <c r="J752" s="5" t="s">
        <v>662</v>
      </c>
      <c r="K752" s="5" t="s">
        <v>773</v>
      </c>
      <c r="L752" s="3" t="s">
        <v>1946</v>
      </c>
      <c r="M752" s="6" t="s">
        <v>1947</v>
      </c>
    </row>
    <row r="753" spans="1:13" x14ac:dyDescent="0.25">
      <c r="A753" s="12">
        <v>9478</v>
      </c>
      <c r="B753" s="3" t="s">
        <v>1948</v>
      </c>
      <c r="C753" s="4" t="s">
        <v>1154</v>
      </c>
      <c r="D753" s="4" t="s">
        <v>644</v>
      </c>
      <c r="E753" s="4" t="s">
        <v>798</v>
      </c>
      <c r="F753" s="3" t="s">
        <v>852</v>
      </c>
      <c r="G753" s="3" t="s">
        <v>853</v>
      </c>
      <c r="H753" s="3" t="s">
        <v>771</v>
      </c>
      <c r="I753" s="3" t="s">
        <v>772</v>
      </c>
      <c r="J753" s="5" t="s">
        <v>694</v>
      </c>
      <c r="K753" s="5" t="s">
        <v>799</v>
      </c>
      <c r="L753" s="3" t="s">
        <v>672</v>
      </c>
      <c r="M753" s="6" t="s">
        <v>1463</v>
      </c>
    </row>
    <row r="754" spans="1:13" x14ac:dyDescent="0.25">
      <c r="A754" s="12">
        <v>9487</v>
      </c>
      <c r="B754" s="3" t="s">
        <v>1949</v>
      </c>
      <c r="C754" s="4" t="s">
        <v>880</v>
      </c>
      <c r="D754" s="4" t="s">
        <v>697</v>
      </c>
      <c r="E754" s="4" t="s">
        <v>794</v>
      </c>
      <c r="F754" s="3" t="s">
        <v>852</v>
      </c>
      <c r="G754" s="3" t="s">
        <v>853</v>
      </c>
      <c r="H754" s="3" t="s">
        <v>765</v>
      </c>
      <c r="I754" s="3" t="s">
        <v>766</v>
      </c>
      <c r="J754" s="5" t="s">
        <v>655</v>
      </c>
      <c r="K754" s="5" t="s">
        <v>795</v>
      </c>
      <c r="L754" s="3" t="s">
        <v>998</v>
      </c>
      <c r="M754" s="6" t="s">
        <v>999</v>
      </c>
    </row>
    <row r="755" spans="1:13" x14ac:dyDescent="0.25">
      <c r="A755" s="12">
        <v>9496</v>
      </c>
      <c r="B755" s="3" t="s">
        <v>1950</v>
      </c>
      <c r="C755" s="4" t="s">
        <v>864</v>
      </c>
      <c r="D755" s="4" t="s">
        <v>780</v>
      </c>
      <c r="E755" s="4" t="s">
        <v>781</v>
      </c>
      <c r="F755" s="3" t="s">
        <v>955</v>
      </c>
      <c r="G755" s="3" t="s">
        <v>956</v>
      </c>
      <c r="H755" s="3" t="s">
        <v>771</v>
      </c>
      <c r="I755" s="3" t="s">
        <v>772</v>
      </c>
      <c r="J755" s="5" t="s">
        <v>686</v>
      </c>
      <c r="K755" s="5" t="s">
        <v>782</v>
      </c>
      <c r="L755" s="3" t="s">
        <v>1073</v>
      </c>
      <c r="M755" s="6" t="s">
        <v>1074</v>
      </c>
    </row>
    <row r="756" spans="1:13" x14ac:dyDescent="0.25">
      <c r="A756" s="12">
        <v>9502</v>
      </c>
      <c r="B756" s="3" t="s">
        <v>1951</v>
      </c>
      <c r="C756" s="4" t="s">
        <v>920</v>
      </c>
      <c r="D756" s="4" t="s">
        <v>836</v>
      </c>
      <c r="E756" s="4" t="s">
        <v>837</v>
      </c>
      <c r="F756" s="3" t="s">
        <v>852</v>
      </c>
      <c r="G756" s="3" t="s">
        <v>853</v>
      </c>
      <c r="H756" s="3" t="s">
        <v>765</v>
      </c>
      <c r="I756" s="3" t="s">
        <v>766</v>
      </c>
      <c r="J756" s="5" t="s">
        <v>653</v>
      </c>
      <c r="K756" s="5" t="s">
        <v>791</v>
      </c>
      <c r="L756" s="3" t="s">
        <v>1335</v>
      </c>
      <c r="M756" s="6" t="s">
        <v>1336</v>
      </c>
    </row>
    <row r="757" spans="1:13" x14ac:dyDescent="0.25">
      <c r="A757" s="12">
        <v>9511</v>
      </c>
      <c r="B757" s="3" t="s">
        <v>1952</v>
      </c>
      <c r="C757" s="4" t="s">
        <v>1035</v>
      </c>
      <c r="D757" s="4" t="s">
        <v>776</v>
      </c>
      <c r="E757" s="4" t="s">
        <v>777</v>
      </c>
      <c r="F757" s="3" t="s">
        <v>955</v>
      </c>
      <c r="G757" s="3" t="s">
        <v>956</v>
      </c>
      <c r="H757" s="3" t="s">
        <v>771</v>
      </c>
      <c r="I757" s="3" t="s">
        <v>772</v>
      </c>
      <c r="J757" s="5" t="s">
        <v>662</v>
      </c>
      <c r="K757" s="5" t="s">
        <v>773</v>
      </c>
      <c r="L757" s="3" t="s">
        <v>1494</v>
      </c>
      <c r="M757" s="6" t="s">
        <v>1495</v>
      </c>
    </row>
    <row r="758" spans="1:13" x14ac:dyDescent="0.25">
      <c r="A758" s="12">
        <v>9520</v>
      </c>
      <c r="B758" s="3" t="s">
        <v>1953</v>
      </c>
      <c r="C758" s="4" t="s">
        <v>920</v>
      </c>
      <c r="D758" s="4" t="s">
        <v>836</v>
      </c>
      <c r="E758" s="4" t="s">
        <v>837</v>
      </c>
      <c r="F758" s="3" t="s">
        <v>852</v>
      </c>
      <c r="G758" s="3" t="s">
        <v>853</v>
      </c>
      <c r="H758" s="3" t="s">
        <v>765</v>
      </c>
      <c r="I758" s="3" t="s">
        <v>766</v>
      </c>
      <c r="J758" s="5" t="s">
        <v>653</v>
      </c>
      <c r="K758" s="5" t="s">
        <v>791</v>
      </c>
      <c r="L758" s="3" t="s">
        <v>716</v>
      </c>
      <c r="M758" s="6" t="s">
        <v>981</v>
      </c>
    </row>
    <row r="759" spans="1:13" x14ac:dyDescent="0.25">
      <c r="A759" s="12">
        <v>9539</v>
      </c>
      <c r="B759" s="3" t="s">
        <v>1954</v>
      </c>
      <c r="C759" s="4" t="s">
        <v>868</v>
      </c>
      <c r="D759" s="4" t="s">
        <v>828</v>
      </c>
      <c r="E759" s="4" t="s">
        <v>829</v>
      </c>
      <c r="F759" s="3" t="s">
        <v>852</v>
      </c>
      <c r="G759" s="3" t="s">
        <v>853</v>
      </c>
      <c r="H759" s="3" t="s">
        <v>765</v>
      </c>
      <c r="I759" s="3" t="s">
        <v>766</v>
      </c>
      <c r="J759" s="5" t="s">
        <v>687</v>
      </c>
      <c r="K759" s="5" t="s">
        <v>767</v>
      </c>
      <c r="L759" s="3" t="s">
        <v>1419</v>
      </c>
      <c r="M759" s="6" t="s">
        <v>1420</v>
      </c>
    </row>
    <row r="760" spans="1:13" x14ac:dyDescent="0.25">
      <c r="A760" s="12">
        <v>9548</v>
      </c>
      <c r="B760" s="3" t="s">
        <v>1955</v>
      </c>
      <c r="C760" s="4" t="s">
        <v>934</v>
      </c>
      <c r="D760" s="4" t="s">
        <v>763</v>
      </c>
      <c r="E760" s="4" t="s">
        <v>764</v>
      </c>
      <c r="F760" s="3" t="s">
        <v>852</v>
      </c>
      <c r="G760" s="3" t="s">
        <v>853</v>
      </c>
      <c r="H760" s="3" t="s">
        <v>765</v>
      </c>
      <c r="I760" s="3" t="s">
        <v>766</v>
      </c>
      <c r="J760" s="5" t="s">
        <v>687</v>
      </c>
      <c r="K760" s="5" t="s">
        <v>767</v>
      </c>
      <c r="L760" s="3" t="s">
        <v>942</v>
      </c>
      <c r="M760" s="6" t="s">
        <v>943</v>
      </c>
    </row>
    <row r="761" spans="1:13" x14ac:dyDescent="0.25">
      <c r="A761" s="12">
        <v>9557</v>
      </c>
      <c r="B761" s="3" t="s">
        <v>1956</v>
      </c>
      <c r="C761" s="4" t="s">
        <v>1172</v>
      </c>
      <c r="D761" s="4" t="s">
        <v>824</v>
      </c>
      <c r="E761" s="4" t="s">
        <v>825</v>
      </c>
      <c r="F761" s="3" t="s">
        <v>852</v>
      </c>
      <c r="G761" s="3" t="s">
        <v>853</v>
      </c>
      <c r="H761" s="3" t="s">
        <v>771</v>
      </c>
      <c r="I761" s="3" t="s">
        <v>772</v>
      </c>
      <c r="J761" s="5" t="s">
        <v>694</v>
      </c>
      <c r="K761" s="5" t="s">
        <v>799</v>
      </c>
      <c r="L761" s="3" t="s">
        <v>1957</v>
      </c>
      <c r="M761" s="6" t="s">
        <v>1958</v>
      </c>
    </row>
    <row r="762" spans="1:13" x14ac:dyDescent="0.25">
      <c r="A762" s="12">
        <v>9566</v>
      </c>
      <c r="B762" s="3" t="s">
        <v>1959</v>
      </c>
      <c r="C762" s="4" t="s">
        <v>1960</v>
      </c>
      <c r="D762" s="4" t="s">
        <v>657</v>
      </c>
      <c r="E762" s="4" t="s">
        <v>898</v>
      </c>
      <c r="F762" s="3" t="s">
        <v>658</v>
      </c>
      <c r="G762" s="3" t="s">
        <v>755</v>
      </c>
      <c r="H762" s="3" t="s">
        <v>756</v>
      </c>
      <c r="I762" s="3" t="s">
        <v>757</v>
      </c>
      <c r="J762" s="5" t="s">
        <v>758</v>
      </c>
      <c r="K762" s="5" t="s">
        <v>754</v>
      </c>
      <c r="L762" s="3" t="s">
        <v>1961</v>
      </c>
      <c r="M762" s="6" t="s">
        <v>1959</v>
      </c>
    </row>
    <row r="763" spans="1:13" x14ac:dyDescent="0.25">
      <c r="A763" s="12">
        <v>9575</v>
      </c>
      <c r="B763" s="3" t="s">
        <v>1962</v>
      </c>
      <c r="C763" s="4" t="s">
        <v>890</v>
      </c>
      <c r="D763" s="4" t="s">
        <v>653</v>
      </c>
      <c r="E763" s="4" t="s">
        <v>840</v>
      </c>
      <c r="F763" s="3" t="s">
        <v>852</v>
      </c>
      <c r="G763" s="3" t="s">
        <v>853</v>
      </c>
      <c r="H763" s="3" t="s">
        <v>765</v>
      </c>
      <c r="I763" s="3" t="s">
        <v>766</v>
      </c>
      <c r="J763" s="5" t="s">
        <v>655</v>
      </c>
      <c r="K763" s="5" t="s">
        <v>795</v>
      </c>
      <c r="L763" s="3" t="s">
        <v>894</v>
      </c>
      <c r="M763" s="6" t="s">
        <v>895</v>
      </c>
    </row>
    <row r="764" spans="1:13" x14ac:dyDescent="0.25">
      <c r="A764" s="12">
        <v>9584</v>
      </c>
      <c r="B764" s="3" t="s">
        <v>1963</v>
      </c>
      <c r="C764" s="4" t="s">
        <v>1291</v>
      </c>
      <c r="D764" s="4" t="s">
        <v>812</v>
      </c>
      <c r="E764" s="4" t="s">
        <v>813</v>
      </c>
      <c r="F764" s="3" t="s">
        <v>655</v>
      </c>
      <c r="G764" s="3" t="s">
        <v>916</v>
      </c>
      <c r="H764" s="3" t="s">
        <v>756</v>
      </c>
      <c r="I764" s="3" t="s">
        <v>757</v>
      </c>
      <c r="J764" s="5" t="s">
        <v>808</v>
      </c>
      <c r="K764" s="5" t="s">
        <v>813</v>
      </c>
      <c r="L764" s="3" t="s">
        <v>1964</v>
      </c>
      <c r="M764" s="6" t="s">
        <v>1965</v>
      </c>
    </row>
    <row r="765" spans="1:13" x14ac:dyDescent="0.25">
      <c r="A765" s="12">
        <v>9593</v>
      </c>
      <c r="B765" s="3" t="s">
        <v>1966</v>
      </c>
      <c r="C765" s="4" t="s">
        <v>1291</v>
      </c>
      <c r="D765" s="4" t="s">
        <v>812</v>
      </c>
      <c r="E765" s="4" t="s">
        <v>813</v>
      </c>
      <c r="F765" s="3" t="s">
        <v>655</v>
      </c>
      <c r="G765" s="3" t="s">
        <v>916</v>
      </c>
      <c r="H765" s="3" t="s">
        <v>756</v>
      </c>
      <c r="I765" s="3" t="s">
        <v>757</v>
      </c>
      <c r="J765" s="5" t="s">
        <v>808</v>
      </c>
      <c r="K765" s="5" t="s">
        <v>813</v>
      </c>
      <c r="L765" s="3" t="s">
        <v>1163</v>
      </c>
      <c r="M765" s="6" t="s">
        <v>1164</v>
      </c>
    </row>
    <row r="766" spans="1:13" x14ac:dyDescent="0.25">
      <c r="A766" s="12">
        <v>9609</v>
      </c>
      <c r="B766" s="3" t="s">
        <v>1967</v>
      </c>
      <c r="C766" s="4" t="s">
        <v>1097</v>
      </c>
      <c r="D766" s="4" t="s">
        <v>645</v>
      </c>
      <c r="E766" s="4" t="s">
        <v>802</v>
      </c>
      <c r="F766" s="3" t="s">
        <v>955</v>
      </c>
      <c r="G766" s="3" t="s">
        <v>956</v>
      </c>
      <c r="H766" s="3" t="s">
        <v>771</v>
      </c>
      <c r="I766" s="3" t="s">
        <v>772</v>
      </c>
      <c r="J766" s="5" t="s">
        <v>686</v>
      </c>
      <c r="K766" s="5" t="s">
        <v>782</v>
      </c>
      <c r="L766" s="3" t="s">
        <v>1098</v>
      </c>
      <c r="M766" s="6" t="s">
        <v>1099</v>
      </c>
    </row>
    <row r="767" spans="1:13" x14ac:dyDescent="0.25">
      <c r="A767" s="12">
        <v>9618</v>
      </c>
      <c r="B767" s="3" t="s">
        <v>1968</v>
      </c>
      <c r="C767" s="4" t="s">
        <v>868</v>
      </c>
      <c r="D767" s="4" t="s">
        <v>828</v>
      </c>
      <c r="E767" s="4" t="s">
        <v>829</v>
      </c>
      <c r="F767" s="3" t="s">
        <v>852</v>
      </c>
      <c r="G767" s="3" t="s">
        <v>853</v>
      </c>
      <c r="H767" s="3" t="s">
        <v>765</v>
      </c>
      <c r="I767" s="3" t="s">
        <v>766</v>
      </c>
      <c r="J767" s="5" t="s">
        <v>687</v>
      </c>
      <c r="K767" s="5" t="s">
        <v>767</v>
      </c>
      <c r="L767" s="3" t="s">
        <v>1063</v>
      </c>
      <c r="M767" s="6" t="s">
        <v>1064</v>
      </c>
    </row>
    <row r="768" spans="1:13" x14ac:dyDescent="0.25">
      <c r="A768" s="12">
        <v>9627</v>
      </c>
      <c r="B768" s="3" t="s">
        <v>1969</v>
      </c>
      <c r="C768" s="4" t="s">
        <v>1172</v>
      </c>
      <c r="D768" s="4" t="s">
        <v>824</v>
      </c>
      <c r="E768" s="4" t="s">
        <v>825</v>
      </c>
      <c r="F768" s="3" t="s">
        <v>852</v>
      </c>
      <c r="G768" s="3" t="s">
        <v>853</v>
      </c>
      <c r="H768" s="3" t="s">
        <v>771</v>
      </c>
      <c r="I768" s="3" t="s">
        <v>772</v>
      </c>
      <c r="J768" s="5" t="s">
        <v>694</v>
      </c>
      <c r="K768" s="5" t="s">
        <v>799</v>
      </c>
      <c r="L768" s="3" t="s">
        <v>1173</v>
      </c>
      <c r="M768" s="6" t="s">
        <v>1174</v>
      </c>
    </row>
    <row r="769" spans="1:13" x14ac:dyDescent="0.25">
      <c r="A769" s="12">
        <v>9636</v>
      </c>
      <c r="B769" s="3" t="s">
        <v>1970</v>
      </c>
      <c r="C769" s="4" t="s">
        <v>934</v>
      </c>
      <c r="D769" s="4" t="s">
        <v>763</v>
      </c>
      <c r="E769" s="4" t="s">
        <v>764</v>
      </c>
      <c r="F769" s="3" t="s">
        <v>852</v>
      </c>
      <c r="G769" s="3" t="s">
        <v>853</v>
      </c>
      <c r="H769" s="3" t="s">
        <v>765</v>
      </c>
      <c r="I769" s="3" t="s">
        <v>766</v>
      </c>
      <c r="J769" s="5" t="s">
        <v>687</v>
      </c>
      <c r="K769" s="5" t="s">
        <v>767</v>
      </c>
      <c r="L769" s="3" t="s">
        <v>1111</v>
      </c>
      <c r="M769" s="6" t="s">
        <v>1112</v>
      </c>
    </row>
    <row r="770" spans="1:13" x14ac:dyDescent="0.25">
      <c r="A770" s="12">
        <v>9645</v>
      </c>
      <c r="B770" s="3" t="s">
        <v>1971</v>
      </c>
      <c r="C770" s="4" t="s">
        <v>876</v>
      </c>
      <c r="D770" s="4" t="s">
        <v>816</v>
      </c>
      <c r="E770" s="4" t="s">
        <v>817</v>
      </c>
      <c r="F770" s="3" t="s">
        <v>852</v>
      </c>
      <c r="G770" s="3" t="s">
        <v>853</v>
      </c>
      <c r="H770" s="3" t="s">
        <v>765</v>
      </c>
      <c r="I770" s="3" t="s">
        <v>766</v>
      </c>
      <c r="J770" s="5" t="s">
        <v>687</v>
      </c>
      <c r="K770" s="5" t="s">
        <v>767</v>
      </c>
      <c r="L770" s="3" t="s">
        <v>877</v>
      </c>
      <c r="M770" s="6" t="s">
        <v>878</v>
      </c>
    </row>
    <row r="771" spans="1:13" x14ac:dyDescent="0.25">
      <c r="A771" s="12">
        <v>9654</v>
      </c>
      <c r="B771" s="3" t="s">
        <v>1972</v>
      </c>
      <c r="C771" s="4" t="s">
        <v>887</v>
      </c>
      <c r="D771" s="4" t="s">
        <v>820</v>
      </c>
      <c r="E771" s="4" t="s">
        <v>821</v>
      </c>
      <c r="F771" s="3" t="s">
        <v>852</v>
      </c>
      <c r="G771" s="3" t="s">
        <v>853</v>
      </c>
      <c r="H771" s="3" t="s">
        <v>771</v>
      </c>
      <c r="I771" s="3" t="s">
        <v>772</v>
      </c>
      <c r="J771" s="5" t="s">
        <v>694</v>
      </c>
      <c r="K771" s="5" t="s">
        <v>799</v>
      </c>
      <c r="L771" s="3" t="s">
        <v>1340</v>
      </c>
      <c r="M771" s="6" t="s">
        <v>1341</v>
      </c>
    </row>
    <row r="772" spans="1:13" x14ac:dyDescent="0.25">
      <c r="A772" s="12">
        <v>9663</v>
      </c>
      <c r="B772" s="3" t="s">
        <v>1973</v>
      </c>
      <c r="C772" s="4" t="s">
        <v>934</v>
      </c>
      <c r="D772" s="4" t="s">
        <v>763</v>
      </c>
      <c r="E772" s="4" t="s">
        <v>764</v>
      </c>
      <c r="F772" s="3" t="s">
        <v>852</v>
      </c>
      <c r="G772" s="3" t="s">
        <v>853</v>
      </c>
      <c r="H772" s="3" t="s">
        <v>765</v>
      </c>
      <c r="I772" s="3" t="s">
        <v>766</v>
      </c>
      <c r="J772" s="5" t="s">
        <v>687</v>
      </c>
      <c r="K772" s="5" t="s">
        <v>767</v>
      </c>
      <c r="L772" s="3" t="s">
        <v>1028</v>
      </c>
      <c r="M772" s="6" t="s">
        <v>1029</v>
      </c>
    </row>
    <row r="773" spans="1:13" x14ac:dyDescent="0.25">
      <c r="A773" s="12">
        <v>9672</v>
      </c>
      <c r="B773" s="3" t="s">
        <v>1974</v>
      </c>
      <c r="C773" s="4" t="s">
        <v>872</v>
      </c>
      <c r="D773" s="4" t="s">
        <v>832</v>
      </c>
      <c r="E773" s="4" t="s">
        <v>833</v>
      </c>
      <c r="F773" s="3" t="s">
        <v>852</v>
      </c>
      <c r="G773" s="3" t="s">
        <v>853</v>
      </c>
      <c r="H773" s="3" t="s">
        <v>765</v>
      </c>
      <c r="I773" s="3" t="s">
        <v>766</v>
      </c>
      <c r="J773" s="5" t="s">
        <v>655</v>
      </c>
      <c r="K773" s="5" t="s">
        <v>795</v>
      </c>
      <c r="L773" s="3" t="s">
        <v>987</v>
      </c>
      <c r="M773" s="6" t="s">
        <v>988</v>
      </c>
    </row>
    <row r="774" spans="1:13" x14ac:dyDescent="0.25">
      <c r="A774" s="12">
        <v>9681</v>
      </c>
      <c r="B774" s="3" t="s">
        <v>1975</v>
      </c>
      <c r="C774" s="4" t="s">
        <v>887</v>
      </c>
      <c r="D774" s="4" t="s">
        <v>820</v>
      </c>
      <c r="E774" s="4" t="s">
        <v>821</v>
      </c>
      <c r="F774" s="3" t="s">
        <v>852</v>
      </c>
      <c r="G774" s="3" t="s">
        <v>853</v>
      </c>
      <c r="H774" s="3" t="s">
        <v>771</v>
      </c>
      <c r="I774" s="3" t="s">
        <v>772</v>
      </c>
      <c r="J774" s="5" t="s">
        <v>694</v>
      </c>
      <c r="K774" s="5" t="s">
        <v>799</v>
      </c>
      <c r="L774" s="3" t="s">
        <v>727</v>
      </c>
      <c r="M774" s="6" t="s">
        <v>888</v>
      </c>
    </row>
    <row r="775" spans="1:13" x14ac:dyDescent="0.25">
      <c r="A775" s="12">
        <v>9690</v>
      </c>
      <c r="B775" s="3" t="s">
        <v>1976</v>
      </c>
      <c r="C775" s="4" t="s">
        <v>1291</v>
      </c>
      <c r="D775" s="4" t="s">
        <v>812</v>
      </c>
      <c r="E775" s="4" t="s">
        <v>813</v>
      </c>
      <c r="F775" s="3" t="s">
        <v>655</v>
      </c>
      <c r="G775" s="3" t="s">
        <v>916</v>
      </c>
      <c r="H775" s="3" t="s">
        <v>756</v>
      </c>
      <c r="I775" s="3" t="s">
        <v>757</v>
      </c>
      <c r="J775" s="5" t="s">
        <v>808</v>
      </c>
      <c r="K775" s="5" t="s">
        <v>813</v>
      </c>
      <c r="L775" s="3" t="s">
        <v>1964</v>
      </c>
      <c r="M775" s="6" t="s">
        <v>1965</v>
      </c>
    </row>
    <row r="776" spans="1:13" x14ac:dyDescent="0.25">
      <c r="A776" s="12">
        <v>9706</v>
      </c>
      <c r="B776" s="3" t="s">
        <v>1977</v>
      </c>
      <c r="C776" s="4" t="s">
        <v>864</v>
      </c>
      <c r="D776" s="4" t="s">
        <v>780</v>
      </c>
      <c r="E776" s="4" t="s">
        <v>781</v>
      </c>
      <c r="F776" s="3" t="s">
        <v>852</v>
      </c>
      <c r="G776" s="3" t="s">
        <v>853</v>
      </c>
      <c r="H776" s="3" t="s">
        <v>771</v>
      </c>
      <c r="I776" s="3" t="s">
        <v>772</v>
      </c>
      <c r="J776" s="5" t="s">
        <v>686</v>
      </c>
      <c r="K776" s="5" t="s">
        <v>782</v>
      </c>
      <c r="L776" s="3" t="s">
        <v>1119</v>
      </c>
      <c r="M776" s="6" t="s">
        <v>1120</v>
      </c>
    </row>
    <row r="777" spans="1:13" x14ac:dyDescent="0.25">
      <c r="A777" s="12">
        <v>9715</v>
      </c>
      <c r="B777" s="3" t="s">
        <v>1978</v>
      </c>
      <c r="C777" s="4" t="s">
        <v>887</v>
      </c>
      <c r="D777" s="4" t="s">
        <v>820</v>
      </c>
      <c r="E777" s="4" t="s">
        <v>821</v>
      </c>
      <c r="F777" s="3" t="s">
        <v>852</v>
      </c>
      <c r="G777" s="3" t="s">
        <v>853</v>
      </c>
      <c r="H777" s="3" t="s">
        <v>771</v>
      </c>
      <c r="I777" s="3" t="s">
        <v>772</v>
      </c>
      <c r="J777" s="5" t="s">
        <v>694</v>
      </c>
      <c r="K777" s="5" t="s">
        <v>799</v>
      </c>
      <c r="L777" s="3" t="s">
        <v>727</v>
      </c>
      <c r="M777" s="6" t="s">
        <v>888</v>
      </c>
    </row>
    <row r="778" spans="1:13" x14ac:dyDescent="0.25">
      <c r="A778" s="12">
        <v>9724</v>
      </c>
      <c r="B778" s="3" t="s">
        <v>1979</v>
      </c>
      <c r="C778" s="4" t="s">
        <v>872</v>
      </c>
      <c r="D778" s="4" t="s">
        <v>832</v>
      </c>
      <c r="E778" s="4" t="s">
        <v>833</v>
      </c>
      <c r="F778" s="3" t="s">
        <v>852</v>
      </c>
      <c r="G778" s="3" t="s">
        <v>853</v>
      </c>
      <c r="H778" s="3" t="s">
        <v>765</v>
      </c>
      <c r="I778" s="3" t="s">
        <v>766</v>
      </c>
      <c r="J778" s="5" t="s">
        <v>655</v>
      </c>
      <c r="K778" s="5" t="s">
        <v>795</v>
      </c>
      <c r="L778" s="3" t="s">
        <v>1141</v>
      </c>
      <c r="M778" s="6" t="s">
        <v>1142</v>
      </c>
    </row>
    <row r="779" spans="1:13" x14ac:dyDescent="0.25">
      <c r="A779" s="12">
        <v>9733</v>
      </c>
      <c r="B779" s="3" t="s">
        <v>1980</v>
      </c>
      <c r="C779" s="4" t="s">
        <v>920</v>
      </c>
      <c r="D779" s="4" t="s">
        <v>836</v>
      </c>
      <c r="E779" s="4" t="s">
        <v>837</v>
      </c>
      <c r="F779" s="3" t="s">
        <v>852</v>
      </c>
      <c r="G779" s="3" t="s">
        <v>853</v>
      </c>
      <c r="H779" s="3" t="s">
        <v>765</v>
      </c>
      <c r="I779" s="3" t="s">
        <v>766</v>
      </c>
      <c r="J779" s="5" t="s">
        <v>653</v>
      </c>
      <c r="K779" s="5" t="s">
        <v>791</v>
      </c>
      <c r="L779" s="3" t="s">
        <v>716</v>
      </c>
      <c r="M779" s="6" t="s">
        <v>981</v>
      </c>
    </row>
    <row r="780" spans="1:13" x14ac:dyDescent="0.25">
      <c r="A780" s="12">
        <v>9742</v>
      </c>
      <c r="B780" s="3" t="s">
        <v>1981</v>
      </c>
      <c r="C780" s="4" t="s">
        <v>864</v>
      </c>
      <c r="D780" s="4" t="s">
        <v>780</v>
      </c>
      <c r="E780" s="4" t="s">
        <v>781</v>
      </c>
      <c r="F780" s="3" t="s">
        <v>852</v>
      </c>
      <c r="G780" s="3" t="s">
        <v>853</v>
      </c>
      <c r="H780" s="3" t="s">
        <v>771</v>
      </c>
      <c r="I780" s="3" t="s">
        <v>772</v>
      </c>
      <c r="J780" s="5" t="s">
        <v>686</v>
      </c>
      <c r="K780" s="5" t="s">
        <v>782</v>
      </c>
      <c r="L780" s="3" t="s">
        <v>945</v>
      </c>
      <c r="M780" s="6" t="s">
        <v>946</v>
      </c>
    </row>
    <row r="781" spans="1:13" x14ac:dyDescent="0.25">
      <c r="A781" s="12">
        <v>9751</v>
      </c>
      <c r="B781" s="3" t="s">
        <v>1982</v>
      </c>
      <c r="C781" s="4" t="s">
        <v>887</v>
      </c>
      <c r="D781" s="4" t="s">
        <v>820</v>
      </c>
      <c r="E781" s="4" t="s">
        <v>821</v>
      </c>
      <c r="F781" s="3" t="s">
        <v>852</v>
      </c>
      <c r="G781" s="3" t="s">
        <v>853</v>
      </c>
      <c r="H781" s="3" t="s">
        <v>771</v>
      </c>
      <c r="I781" s="3" t="s">
        <v>772</v>
      </c>
      <c r="J781" s="5" t="s">
        <v>694</v>
      </c>
      <c r="K781" s="5" t="s">
        <v>799</v>
      </c>
      <c r="L781" s="3" t="s">
        <v>727</v>
      </c>
      <c r="M781" s="6" t="s">
        <v>888</v>
      </c>
    </row>
    <row r="782" spans="1:13" x14ac:dyDescent="0.25">
      <c r="A782" s="12">
        <v>9760</v>
      </c>
      <c r="B782" s="3" t="s">
        <v>777</v>
      </c>
      <c r="C782" s="4" t="s">
        <v>965</v>
      </c>
      <c r="D782" s="4" t="s">
        <v>776</v>
      </c>
      <c r="E782" s="4" t="s">
        <v>777</v>
      </c>
      <c r="F782" s="3" t="s">
        <v>655</v>
      </c>
      <c r="G782" s="3" t="s">
        <v>916</v>
      </c>
      <c r="H782" s="3" t="s">
        <v>771</v>
      </c>
      <c r="I782" s="3" t="s">
        <v>772</v>
      </c>
      <c r="J782" s="5" t="s">
        <v>662</v>
      </c>
      <c r="K782" s="5" t="s">
        <v>773</v>
      </c>
      <c r="L782" s="3" t="s">
        <v>1332</v>
      </c>
      <c r="M782" s="6" t="s">
        <v>1333</v>
      </c>
    </row>
    <row r="783" spans="1:13" x14ac:dyDescent="0.25">
      <c r="A783" s="12">
        <v>9779</v>
      </c>
      <c r="B783" s="3" t="s">
        <v>1983</v>
      </c>
      <c r="C783" s="4" t="s">
        <v>860</v>
      </c>
      <c r="D783" s="4" t="s">
        <v>789</v>
      </c>
      <c r="E783" s="4" t="s">
        <v>790</v>
      </c>
      <c r="F783" s="3" t="s">
        <v>852</v>
      </c>
      <c r="G783" s="3" t="s">
        <v>853</v>
      </c>
      <c r="H783" s="3" t="s">
        <v>765</v>
      </c>
      <c r="I783" s="3" t="s">
        <v>766</v>
      </c>
      <c r="J783" s="5" t="s">
        <v>653</v>
      </c>
      <c r="K783" s="5" t="s">
        <v>791</v>
      </c>
      <c r="L783" s="3" t="s">
        <v>1039</v>
      </c>
      <c r="M783" s="6" t="s">
        <v>1040</v>
      </c>
    </row>
    <row r="784" spans="1:13" x14ac:dyDescent="0.25">
      <c r="A784" s="12">
        <v>9788</v>
      </c>
      <c r="B784" s="3" t="s">
        <v>1984</v>
      </c>
      <c r="C784" s="4" t="s">
        <v>872</v>
      </c>
      <c r="D784" s="4" t="s">
        <v>832</v>
      </c>
      <c r="E784" s="4" t="s">
        <v>833</v>
      </c>
      <c r="F784" s="3" t="s">
        <v>852</v>
      </c>
      <c r="G784" s="3" t="s">
        <v>853</v>
      </c>
      <c r="H784" s="3" t="s">
        <v>765</v>
      </c>
      <c r="I784" s="3" t="s">
        <v>766</v>
      </c>
      <c r="J784" s="5" t="s">
        <v>655</v>
      </c>
      <c r="K784" s="5" t="s">
        <v>795</v>
      </c>
      <c r="L784" s="3" t="s">
        <v>1141</v>
      </c>
      <c r="M784" s="6" t="s">
        <v>1142</v>
      </c>
    </row>
    <row r="785" spans="1:13" x14ac:dyDescent="0.25">
      <c r="A785" s="12">
        <v>9797</v>
      </c>
      <c r="B785" s="3" t="s">
        <v>1985</v>
      </c>
      <c r="C785" s="4" t="s">
        <v>851</v>
      </c>
      <c r="D785" s="4" t="s">
        <v>808</v>
      </c>
      <c r="E785" s="4" t="s">
        <v>809</v>
      </c>
      <c r="F785" s="3" t="s">
        <v>852</v>
      </c>
      <c r="G785" s="3" t="s">
        <v>853</v>
      </c>
      <c r="H785" s="3" t="s">
        <v>771</v>
      </c>
      <c r="I785" s="3" t="s">
        <v>772</v>
      </c>
      <c r="J785" s="5" t="s">
        <v>686</v>
      </c>
      <c r="K785" s="5" t="s">
        <v>782</v>
      </c>
      <c r="L785" s="3" t="s">
        <v>1348</v>
      </c>
      <c r="M785" s="6" t="s">
        <v>1349</v>
      </c>
    </row>
    <row r="786" spans="1:13" x14ac:dyDescent="0.25">
      <c r="A786" s="12">
        <v>9803</v>
      </c>
      <c r="B786" s="3" t="s">
        <v>1986</v>
      </c>
      <c r="C786" s="4" t="s">
        <v>934</v>
      </c>
      <c r="D786" s="4" t="s">
        <v>763</v>
      </c>
      <c r="E786" s="4" t="s">
        <v>764</v>
      </c>
      <c r="F786" s="3" t="s">
        <v>852</v>
      </c>
      <c r="G786" s="3" t="s">
        <v>853</v>
      </c>
      <c r="H786" s="3" t="s">
        <v>765</v>
      </c>
      <c r="I786" s="3" t="s">
        <v>766</v>
      </c>
      <c r="J786" s="5" t="s">
        <v>687</v>
      </c>
      <c r="K786" s="5" t="s">
        <v>767</v>
      </c>
      <c r="L786" s="3" t="s">
        <v>1007</v>
      </c>
      <c r="M786" s="6" t="s">
        <v>1008</v>
      </c>
    </row>
    <row r="787" spans="1:13" x14ac:dyDescent="0.25">
      <c r="A787" s="12">
        <v>9812</v>
      </c>
      <c r="B787" s="3" t="s">
        <v>1987</v>
      </c>
      <c r="C787" s="4" t="s">
        <v>890</v>
      </c>
      <c r="D787" s="4" t="s">
        <v>653</v>
      </c>
      <c r="E787" s="4" t="s">
        <v>840</v>
      </c>
      <c r="F787" s="3" t="s">
        <v>852</v>
      </c>
      <c r="G787" s="3" t="s">
        <v>853</v>
      </c>
      <c r="H787" s="3" t="s">
        <v>765</v>
      </c>
      <c r="I787" s="3" t="s">
        <v>766</v>
      </c>
      <c r="J787" s="5" t="s">
        <v>655</v>
      </c>
      <c r="K787" s="5" t="s">
        <v>795</v>
      </c>
      <c r="L787" s="3" t="s">
        <v>905</v>
      </c>
      <c r="M787" s="6" t="s">
        <v>906</v>
      </c>
    </row>
    <row r="788" spans="1:13" x14ac:dyDescent="0.25">
      <c r="A788" s="12">
        <v>9821</v>
      </c>
      <c r="B788" s="3" t="s">
        <v>1988</v>
      </c>
      <c r="C788" s="4" t="s">
        <v>1291</v>
      </c>
      <c r="D788" s="4" t="s">
        <v>812</v>
      </c>
      <c r="E788" s="4" t="s">
        <v>813</v>
      </c>
      <c r="F788" s="3" t="s">
        <v>655</v>
      </c>
      <c r="G788" s="3" t="s">
        <v>916</v>
      </c>
      <c r="H788" s="3" t="s">
        <v>756</v>
      </c>
      <c r="I788" s="3" t="s">
        <v>757</v>
      </c>
      <c r="J788" s="5" t="s">
        <v>808</v>
      </c>
      <c r="K788" s="5" t="s">
        <v>813</v>
      </c>
      <c r="L788" s="3" t="s">
        <v>690</v>
      </c>
      <c r="M788" s="6" t="s">
        <v>1943</v>
      </c>
    </row>
    <row r="789" spans="1:13" x14ac:dyDescent="0.25">
      <c r="A789" s="12">
        <v>9830</v>
      </c>
      <c r="B789" s="3" t="s">
        <v>1989</v>
      </c>
      <c r="C789" s="4" t="s">
        <v>864</v>
      </c>
      <c r="D789" s="4" t="s">
        <v>780</v>
      </c>
      <c r="E789" s="4" t="s">
        <v>781</v>
      </c>
      <c r="F789" s="3" t="s">
        <v>852</v>
      </c>
      <c r="G789" s="3" t="s">
        <v>853</v>
      </c>
      <c r="H789" s="3" t="s">
        <v>771</v>
      </c>
      <c r="I789" s="3" t="s">
        <v>772</v>
      </c>
      <c r="J789" s="5" t="s">
        <v>686</v>
      </c>
      <c r="K789" s="5" t="s">
        <v>782</v>
      </c>
      <c r="L789" s="3" t="s">
        <v>1047</v>
      </c>
      <c r="M789" s="6" t="s">
        <v>1048</v>
      </c>
    </row>
    <row r="790" spans="1:13" x14ac:dyDescent="0.25">
      <c r="A790" s="12">
        <v>9849</v>
      </c>
      <c r="B790" s="3" t="s">
        <v>1990</v>
      </c>
      <c r="C790" s="4" t="s">
        <v>970</v>
      </c>
      <c r="D790" s="4" t="s">
        <v>812</v>
      </c>
      <c r="E790" s="4" t="s">
        <v>813</v>
      </c>
      <c r="F790" s="3" t="s">
        <v>955</v>
      </c>
      <c r="G790" s="3" t="s">
        <v>956</v>
      </c>
      <c r="H790" s="3" t="s">
        <v>756</v>
      </c>
      <c r="I790" s="3" t="s">
        <v>757</v>
      </c>
      <c r="J790" s="5" t="s">
        <v>808</v>
      </c>
      <c r="K790" s="5" t="s">
        <v>813</v>
      </c>
      <c r="L790" s="3" t="s">
        <v>1479</v>
      </c>
      <c r="M790" s="6" t="s">
        <v>1480</v>
      </c>
    </row>
    <row r="791" spans="1:13" x14ac:dyDescent="0.25">
      <c r="A791" s="12">
        <v>9858</v>
      </c>
      <c r="B791" s="3" t="s">
        <v>1991</v>
      </c>
      <c r="C791" s="4" t="s">
        <v>876</v>
      </c>
      <c r="D791" s="4" t="s">
        <v>816</v>
      </c>
      <c r="E791" s="4" t="s">
        <v>817</v>
      </c>
      <c r="F791" s="3" t="s">
        <v>852</v>
      </c>
      <c r="G791" s="3" t="s">
        <v>853</v>
      </c>
      <c r="H791" s="3" t="s">
        <v>765</v>
      </c>
      <c r="I791" s="3" t="s">
        <v>766</v>
      </c>
      <c r="J791" s="5" t="s">
        <v>687</v>
      </c>
      <c r="K791" s="5" t="s">
        <v>767</v>
      </c>
      <c r="L791" s="3" t="s">
        <v>733</v>
      </c>
      <c r="M791" s="6" t="s">
        <v>1509</v>
      </c>
    </row>
    <row r="792" spans="1:13" x14ac:dyDescent="0.25">
      <c r="A792" s="12">
        <v>9867</v>
      </c>
      <c r="B792" s="3" t="s">
        <v>1992</v>
      </c>
      <c r="C792" s="4" t="s">
        <v>890</v>
      </c>
      <c r="D792" s="4" t="s">
        <v>653</v>
      </c>
      <c r="E792" s="4" t="s">
        <v>840</v>
      </c>
      <c r="F792" s="3" t="s">
        <v>852</v>
      </c>
      <c r="G792" s="3" t="s">
        <v>853</v>
      </c>
      <c r="H792" s="3" t="s">
        <v>765</v>
      </c>
      <c r="I792" s="3" t="s">
        <v>766</v>
      </c>
      <c r="J792" s="5" t="s">
        <v>655</v>
      </c>
      <c r="K792" s="5" t="s">
        <v>795</v>
      </c>
      <c r="L792" s="3" t="s">
        <v>891</v>
      </c>
      <c r="M792" s="6" t="s">
        <v>892</v>
      </c>
    </row>
    <row r="793" spans="1:13" x14ac:dyDescent="0.25">
      <c r="A793" s="12">
        <v>9876</v>
      </c>
      <c r="B793" s="3" t="s">
        <v>1993</v>
      </c>
      <c r="C793" s="4" t="s">
        <v>872</v>
      </c>
      <c r="D793" s="4" t="s">
        <v>832</v>
      </c>
      <c r="E793" s="4" t="s">
        <v>833</v>
      </c>
      <c r="F793" s="3" t="s">
        <v>852</v>
      </c>
      <c r="G793" s="3" t="s">
        <v>853</v>
      </c>
      <c r="H793" s="3" t="s">
        <v>765</v>
      </c>
      <c r="I793" s="3" t="s">
        <v>766</v>
      </c>
      <c r="J793" s="5" t="s">
        <v>655</v>
      </c>
      <c r="K793" s="5" t="s">
        <v>795</v>
      </c>
      <c r="L793" s="3" t="s">
        <v>1014</v>
      </c>
      <c r="M793" s="6" t="s">
        <v>1015</v>
      </c>
    </row>
    <row r="794" spans="1:13" x14ac:dyDescent="0.25">
      <c r="A794" s="12">
        <v>9885</v>
      </c>
      <c r="B794" s="3" t="s">
        <v>1994</v>
      </c>
      <c r="C794" s="4" t="s">
        <v>1286</v>
      </c>
      <c r="D794" s="4" t="s">
        <v>697</v>
      </c>
      <c r="E794" s="4" t="s">
        <v>794</v>
      </c>
      <c r="F794" s="3" t="s">
        <v>655</v>
      </c>
      <c r="G794" s="3" t="s">
        <v>916</v>
      </c>
      <c r="H794" s="3" t="s">
        <v>765</v>
      </c>
      <c r="I794" s="3" t="s">
        <v>766</v>
      </c>
      <c r="J794" s="5" t="s">
        <v>655</v>
      </c>
      <c r="K794" s="5" t="s">
        <v>795</v>
      </c>
      <c r="L794" s="3" t="s">
        <v>998</v>
      </c>
      <c r="M794" s="6" t="s">
        <v>999</v>
      </c>
    </row>
    <row r="795" spans="1:13" x14ac:dyDescent="0.25">
      <c r="A795" s="12">
        <v>9894</v>
      </c>
      <c r="B795" s="3" t="s">
        <v>1995</v>
      </c>
      <c r="C795" s="4" t="s">
        <v>851</v>
      </c>
      <c r="D795" s="4" t="s">
        <v>808</v>
      </c>
      <c r="E795" s="4" t="s">
        <v>809</v>
      </c>
      <c r="F795" s="3" t="s">
        <v>852</v>
      </c>
      <c r="G795" s="3" t="s">
        <v>853</v>
      </c>
      <c r="H795" s="3" t="s">
        <v>771</v>
      </c>
      <c r="I795" s="3" t="s">
        <v>772</v>
      </c>
      <c r="J795" s="5" t="s">
        <v>686</v>
      </c>
      <c r="K795" s="5" t="s">
        <v>782</v>
      </c>
      <c r="L795" s="3" t="s">
        <v>1348</v>
      </c>
      <c r="M795" s="6" t="s">
        <v>1349</v>
      </c>
    </row>
    <row r="796" spans="1:13" x14ac:dyDescent="0.25">
      <c r="A796" s="12">
        <v>9900</v>
      </c>
      <c r="B796" s="3" t="s">
        <v>1996</v>
      </c>
      <c r="C796" s="4" t="s">
        <v>1059</v>
      </c>
      <c r="D796" s="4" t="s">
        <v>789</v>
      </c>
      <c r="E796" s="4" t="s">
        <v>790</v>
      </c>
      <c r="F796" s="3" t="s">
        <v>655</v>
      </c>
      <c r="G796" s="3" t="s">
        <v>916</v>
      </c>
      <c r="H796" s="3" t="s">
        <v>765</v>
      </c>
      <c r="I796" s="3" t="s">
        <v>766</v>
      </c>
      <c r="J796" s="5" t="s">
        <v>653</v>
      </c>
      <c r="K796" s="5" t="s">
        <v>791</v>
      </c>
      <c r="L796" s="3" t="s">
        <v>1127</v>
      </c>
      <c r="M796" s="6" t="s">
        <v>1128</v>
      </c>
    </row>
    <row r="797" spans="1:13" x14ac:dyDescent="0.25">
      <c r="A797" s="12">
        <v>9919</v>
      </c>
      <c r="B797" s="3" t="s">
        <v>1997</v>
      </c>
      <c r="C797" s="4" t="s">
        <v>887</v>
      </c>
      <c r="D797" s="4" t="s">
        <v>820</v>
      </c>
      <c r="E797" s="4" t="s">
        <v>821</v>
      </c>
      <c r="F797" s="3" t="s">
        <v>955</v>
      </c>
      <c r="G797" s="3" t="s">
        <v>956</v>
      </c>
      <c r="H797" s="3" t="s">
        <v>771</v>
      </c>
      <c r="I797" s="3" t="s">
        <v>772</v>
      </c>
      <c r="J797" s="5" t="s">
        <v>694</v>
      </c>
      <c r="K797" s="5" t="s">
        <v>799</v>
      </c>
      <c r="L797" s="3" t="s">
        <v>731</v>
      </c>
      <c r="M797" s="6" t="s">
        <v>1998</v>
      </c>
    </row>
    <row r="798" spans="1:13" x14ac:dyDescent="0.25">
      <c r="A798" s="12">
        <v>9928</v>
      </c>
      <c r="B798" s="3" t="s">
        <v>1999</v>
      </c>
      <c r="C798" s="4" t="s">
        <v>876</v>
      </c>
      <c r="D798" s="4" t="s">
        <v>816</v>
      </c>
      <c r="E798" s="4" t="s">
        <v>817</v>
      </c>
      <c r="F798" s="3" t="s">
        <v>852</v>
      </c>
      <c r="G798" s="3" t="s">
        <v>853</v>
      </c>
      <c r="H798" s="3" t="s">
        <v>765</v>
      </c>
      <c r="I798" s="3" t="s">
        <v>766</v>
      </c>
      <c r="J798" s="5" t="s">
        <v>687</v>
      </c>
      <c r="K798" s="5" t="s">
        <v>767</v>
      </c>
      <c r="L798" s="3" t="s">
        <v>994</v>
      </c>
      <c r="M798" s="6" t="s">
        <v>995</v>
      </c>
    </row>
    <row r="799" spans="1:13" x14ac:dyDescent="0.25">
      <c r="A799" s="12">
        <v>9937</v>
      </c>
      <c r="B799" s="3" t="s">
        <v>2000</v>
      </c>
      <c r="C799" s="4" t="s">
        <v>872</v>
      </c>
      <c r="D799" s="4" t="s">
        <v>832</v>
      </c>
      <c r="E799" s="4" t="s">
        <v>833</v>
      </c>
      <c r="F799" s="3" t="s">
        <v>852</v>
      </c>
      <c r="G799" s="3" t="s">
        <v>853</v>
      </c>
      <c r="H799" s="3" t="s">
        <v>765</v>
      </c>
      <c r="I799" s="3" t="s">
        <v>766</v>
      </c>
      <c r="J799" s="5" t="s">
        <v>655</v>
      </c>
      <c r="K799" s="5" t="s">
        <v>795</v>
      </c>
      <c r="L799" s="3" t="s">
        <v>1069</v>
      </c>
      <c r="M799" s="6" t="s">
        <v>1070</v>
      </c>
    </row>
    <row r="800" spans="1:13" x14ac:dyDescent="0.25">
      <c r="A800" s="12">
        <v>9946</v>
      </c>
      <c r="B800" s="3" t="s">
        <v>2001</v>
      </c>
      <c r="C800" s="4" t="s">
        <v>876</v>
      </c>
      <c r="D800" s="4" t="s">
        <v>816</v>
      </c>
      <c r="E800" s="4" t="s">
        <v>817</v>
      </c>
      <c r="F800" s="3" t="s">
        <v>852</v>
      </c>
      <c r="G800" s="3" t="s">
        <v>853</v>
      </c>
      <c r="H800" s="3" t="s">
        <v>765</v>
      </c>
      <c r="I800" s="3" t="s">
        <v>766</v>
      </c>
      <c r="J800" s="5" t="s">
        <v>687</v>
      </c>
      <c r="K800" s="5" t="s">
        <v>767</v>
      </c>
      <c r="L800" s="3" t="s">
        <v>994</v>
      </c>
      <c r="M800" s="6" t="s">
        <v>995</v>
      </c>
    </row>
    <row r="801" spans="1:13" x14ac:dyDescent="0.25">
      <c r="A801" s="12">
        <v>9955</v>
      </c>
      <c r="B801" s="3" t="s">
        <v>2002</v>
      </c>
      <c r="C801" s="4" t="s">
        <v>901</v>
      </c>
      <c r="D801" s="4" t="s">
        <v>785</v>
      </c>
      <c r="E801" s="4" t="s">
        <v>786</v>
      </c>
      <c r="F801" s="3" t="s">
        <v>852</v>
      </c>
      <c r="G801" s="3" t="s">
        <v>853</v>
      </c>
      <c r="H801" s="3" t="s">
        <v>771</v>
      </c>
      <c r="I801" s="3" t="s">
        <v>772</v>
      </c>
      <c r="J801" s="5" t="s">
        <v>662</v>
      </c>
      <c r="K801" s="5" t="s">
        <v>773</v>
      </c>
      <c r="L801" s="3" t="s">
        <v>902</v>
      </c>
      <c r="M801" s="6" t="s">
        <v>903</v>
      </c>
    </row>
    <row r="802" spans="1:13" x14ac:dyDescent="0.25">
      <c r="A802" s="12">
        <v>9964</v>
      </c>
      <c r="B802" s="3" t="s">
        <v>2003</v>
      </c>
      <c r="C802" s="4" t="s">
        <v>1097</v>
      </c>
      <c r="D802" s="4" t="s">
        <v>645</v>
      </c>
      <c r="E802" s="4" t="s">
        <v>802</v>
      </c>
      <c r="F802" s="3" t="s">
        <v>852</v>
      </c>
      <c r="G802" s="3" t="s">
        <v>853</v>
      </c>
      <c r="H802" s="3" t="s">
        <v>771</v>
      </c>
      <c r="I802" s="3" t="s">
        <v>772</v>
      </c>
      <c r="J802" s="5" t="s">
        <v>686</v>
      </c>
      <c r="K802" s="5" t="s">
        <v>782</v>
      </c>
      <c r="L802" s="3" t="s">
        <v>1102</v>
      </c>
      <c r="M802" s="6" t="s">
        <v>1103</v>
      </c>
    </row>
    <row r="803" spans="1:13" x14ac:dyDescent="0.25">
      <c r="A803" s="12">
        <v>9973</v>
      </c>
      <c r="B803" s="3" t="s">
        <v>2004</v>
      </c>
      <c r="C803" s="4" t="s">
        <v>970</v>
      </c>
      <c r="D803" s="4" t="s">
        <v>812</v>
      </c>
      <c r="E803" s="4" t="s">
        <v>813</v>
      </c>
      <c r="F803" s="3" t="s">
        <v>852</v>
      </c>
      <c r="G803" s="3" t="s">
        <v>853</v>
      </c>
      <c r="H803" s="3" t="s">
        <v>756</v>
      </c>
      <c r="I803" s="3" t="s">
        <v>757</v>
      </c>
      <c r="J803" s="5" t="s">
        <v>808</v>
      </c>
      <c r="K803" s="5" t="s">
        <v>813</v>
      </c>
      <c r="L803" s="3" t="s">
        <v>1964</v>
      </c>
      <c r="M803" s="6" t="s">
        <v>1965</v>
      </c>
    </row>
    <row r="804" spans="1:13" x14ac:dyDescent="0.25">
      <c r="A804" s="12">
        <v>9982</v>
      </c>
      <c r="B804" s="3" t="s">
        <v>2005</v>
      </c>
      <c r="C804" s="4" t="s">
        <v>1097</v>
      </c>
      <c r="D804" s="4" t="s">
        <v>645</v>
      </c>
      <c r="E804" s="4" t="s">
        <v>802</v>
      </c>
      <c r="F804" s="3" t="s">
        <v>852</v>
      </c>
      <c r="G804" s="3" t="s">
        <v>853</v>
      </c>
      <c r="H804" s="3" t="s">
        <v>771</v>
      </c>
      <c r="I804" s="3" t="s">
        <v>772</v>
      </c>
      <c r="J804" s="5" t="s">
        <v>686</v>
      </c>
      <c r="K804" s="5" t="s">
        <v>782</v>
      </c>
      <c r="L804" s="3" t="s">
        <v>1189</v>
      </c>
      <c r="M804" s="6" t="s">
        <v>1190</v>
      </c>
    </row>
    <row r="805" spans="1:13" x14ac:dyDescent="0.25">
      <c r="A805" s="12">
        <v>9991</v>
      </c>
      <c r="B805" s="3" t="s">
        <v>2006</v>
      </c>
      <c r="C805" s="4" t="s">
        <v>970</v>
      </c>
      <c r="D805" s="4" t="s">
        <v>812</v>
      </c>
      <c r="E805" s="4" t="s">
        <v>813</v>
      </c>
      <c r="F805" s="3" t="s">
        <v>955</v>
      </c>
      <c r="G805" s="3" t="s">
        <v>956</v>
      </c>
      <c r="H805" s="3" t="s">
        <v>756</v>
      </c>
      <c r="I805" s="3" t="s">
        <v>757</v>
      </c>
      <c r="J805" s="5" t="s">
        <v>808</v>
      </c>
      <c r="K805" s="5" t="s">
        <v>813</v>
      </c>
      <c r="L805" s="3" t="s">
        <v>1180</v>
      </c>
      <c r="M805" s="6" t="s">
        <v>1181</v>
      </c>
    </row>
    <row r="806" spans="1:13" x14ac:dyDescent="0.25">
      <c r="A806" s="12">
        <v>10001</v>
      </c>
      <c r="B806" s="3" t="s">
        <v>2007</v>
      </c>
      <c r="C806" s="4" t="s">
        <v>920</v>
      </c>
      <c r="D806" s="4" t="s">
        <v>836</v>
      </c>
      <c r="E806" s="4" t="s">
        <v>837</v>
      </c>
      <c r="F806" s="3" t="s">
        <v>852</v>
      </c>
      <c r="G806" s="3" t="s">
        <v>853</v>
      </c>
      <c r="H806" s="3" t="s">
        <v>765</v>
      </c>
      <c r="I806" s="3" t="s">
        <v>766</v>
      </c>
      <c r="J806" s="5" t="s">
        <v>653</v>
      </c>
      <c r="K806" s="5" t="s">
        <v>791</v>
      </c>
      <c r="L806" s="3" t="s">
        <v>1218</v>
      </c>
      <c r="M806" s="6" t="s">
        <v>1219</v>
      </c>
    </row>
    <row r="807" spans="1:13" x14ac:dyDescent="0.25">
      <c r="A807" s="12">
        <v>10010</v>
      </c>
      <c r="B807" s="3" t="s">
        <v>2008</v>
      </c>
      <c r="C807" s="4" t="s">
        <v>876</v>
      </c>
      <c r="D807" s="4" t="s">
        <v>816</v>
      </c>
      <c r="E807" s="4" t="s">
        <v>817</v>
      </c>
      <c r="F807" s="3" t="s">
        <v>852</v>
      </c>
      <c r="G807" s="3" t="s">
        <v>853</v>
      </c>
      <c r="H807" s="3" t="s">
        <v>765</v>
      </c>
      <c r="I807" s="3" t="s">
        <v>766</v>
      </c>
      <c r="J807" s="5" t="s">
        <v>687</v>
      </c>
      <c r="K807" s="5" t="s">
        <v>767</v>
      </c>
      <c r="L807" s="3" t="s">
        <v>1466</v>
      </c>
      <c r="M807" s="6" t="s">
        <v>1467</v>
      </c>
    </row>
    <row r="808" spans="1:13" x14ac:dyDescent="0.25">
      <c r="A808" s="12">
        <v>10029</v>
      </c>
      <c r="B808" s="3" t="s">
        <v>2009</v>
      </c>
      <c r="C808" s="4" t="s">
        <v>880</v>
      </c>
      <c r="D808" s="4" t="s">
        <v>697</v>
      </c>
      <c r="E808" s="4" t="s">
        <v>794</v>
      </c>
      <c r="F808" s="3" t="s">
        <v>852</v>
      </c>
      <c r="G808" s="3" t="s">
        <v>853</v>
      </c>
      <c r="H808" s="3" t="s">
        <v>765</v>
      </c>
      <c r="I808" s="3" t="s">
        <v>766</v>
      </c>
      <c r="J808" s="5" t="s">
        <v>655</v>
      </c>
      <c r="K808" s="5" t="s">
        <v>795</v>
      </c>
      <c r="L808" s="3" t="s">
        <v>1283</v>
      </c>
      <c r="M808" s="6" t="s">
        <v>1284</v>
      </c>
    </row>
    <row r="809" spans="1:13" x14ac:dyDescent="0.25">
      <c r="A809" s="12">
        <v>10038</v>
      </c>
      <c r="B809" s="3" t="s">
        <v>2010</v>
      </c>
      <c r="C809" s="4" t="s">
        <v>934</v>
      </c>
      <c r="D809" s="4" t="s">
        <v>763</v>
      </c>
      <c r="E809" s="4" t="s">
        <v>764</v>
      </c>
      <c r="F809" s="3" t="s">
        <v>852</v>
      </c>
      <c r="G809" s="3" t="s">
        <v>853</v>
      </c>
      <c r="H809" s="3" t="s">
        <v>765</v>
      </c>
      <c r="I809" s="3" t="s">
        <v>766</v>
      </c>
      <c r="J809" s="5" t="s">
        <v>687</v>
      </c>
      <c r="K809" s="5" t="s">
        <v>767</v>
      </c>
      <c r="L809" s="3" t="s">
        <v>1275</v>
      </c>
      <c r="M809" s="6" t="s">
        <v>1276</v>
      </c>
    </row>
    <row r="810" spans="1:13" x14ac:dyDescent="0.25">
      <c r="A810" s="12">
        <v>10047</v>
      </c>
      <c r="B810" s="3" t="s">
        <v>2011</v>
      </c>
      <c r="C810" s="4" t="s">
        <v>880</v>
      </c>
      <c r="D810" s="4" t="s">
        <v>697</v>
      </c>
      <c r="E810" s="4" t="s">
        <v>794</v>
      </c>
      <c r="F810" s="3" t="s">
        <v>852</v>
      </c>
      <c r="G810" s="3" t="s">
        <v>853</v>
      </c>
      <c r="H810" s="3" t="s">
        <v>765</v>
      </c>
      <c r="I810" s="3" t="s">
        <v>766</v>
      </c>
      <c r="J810" s="5" t="s">
        <v>655</v>
      </c>
      <c r="K810" s="5" t="s">
        <v>795</v>
      </c>
      <c r="L810" s="3" t="s">
        <v>998</v>
      </c>
      <c r="M810" s="6" t="s">
        <v>999</v>
      </c>
    </row>
    <row r="811" spans="1:13" x14ac:dyDescent="0.25">
      <c r="A811" s="12">
        <v>10056</v>
      </c>
      <c r="B811" s="3" t="s">
        <v>2012</v>
      </c>
      <c r="C811" s="4" t="s">
        <v>890</v>
      </c>
      <c r="D811" s="4" t="s">
        <v>653</v>
      </c>
      <c r="E811" s="4" t="s">
        <v>840</v>
      </c>
      <c r="F811" s="3" t="s">
        <v>852</v>
      </c>
      <c r="G811" s="3" t="s">
        <v>853</v>
      </c>
      <c r="H811" s="3" t="s">
        <v>765</v>
      </c>
      <c r="I811" s="3" t="s">
        <v>766</v>
      </c>
      <c r="J811" s="5" t="s">
        <v>655</v>
      </c>
      <c r="K811" s="5" t="s">
        <v>795</v>
      </c>
      <c r="L811" s="3" t="s">
        <v>894</v>
      </c>
      <c r="M811" s="6" t="s">
        <v>895</v>
      </c>
    </row>
    <row r="812" spans="1:13" x14ac:dyDescent="0.25">
      <c r="A812" s="12">
        <v>10065</v>
      </c>
      <c r="B812" s="3" t="s">
        <v>2013</v>
      </c>
      <c r="C812" s="4" t="s">
        <v>920</v>
      </c>
      <c r="D812" s="4" t="s">
        <v>836</v>
      </c>
      <c r="E812" s="4" t="s">
        <v>837</v>
      </c>
      <c r="F812" s="3" t="s">
        <v>852</v>
      </c>
      <c r="G812" s="3" t="s">
        <v>853</v>
      </c>
      <c r="H812" s="3" t="s">
        <v>765</v>
      </c>
      <c r="I812" s="3" t="s">
        <v>766</v>
      </c>
      <c r="J812" s="5" t="s">
        <v>653</v>
      </c>
      <c r="K812" s="5" t="s">
        <v>791</v>
      </c>
      <c r="L812" s="3" t="s">
        <v>1343</v>
      </c>
      <c r="M812" s="6" t="s">
        <v>1344</v>
      </c>
    </row>
    <row r="813" spans="1:13" x14ac:dyDescent="0.25">
      <c r="A813" s="12">
        <v>10074</v>
      </c>
      <c r="B813" s="3" t="s">
        <v>2014</v>
      </c>
      <c r="C813" s="4" t="s">
        <v>1097</v>
      </c>
      <c r="D813" s="4" t="s">
        <v>645</v>
      </c>
      <c r="E813" s="4" t="s">
        <v>802</v>
      </c>
      <c r="F813" s="3" t="s">
        <v>852</v>
      </c>
      <c r="G813" s="3" t="s">
        <v>853</v>
      </c>
      <c r="H813" s="3" t="s">
        <v>771</v>
      </c>
      <c r="I813" s="3" t="s">
        <v>772</v>
      </c>
      <c r="J813" s="5" t="s">
        <v>686</v>
      </c>
      <c r="K813" s="5" t="s">
        <v>782</v>
      </c>
      <c r="L813" s="3" t="s">
        <v>1098</v>
      </c>
      <c r="M813" s="6" t="s">
        <v>1099</v>
      </c>
    </row>
    <row r="814" spans="1:13" x14ac:dyDescent="0.25">
      <c r="A814" s="12">
        <v>10083</v>
      </c>
      <c r="B814" s="3" t="s">
        <v>2015</v>
      </c>
      <c r="C814" s="4" t="s">
        <v>868</v>
      </c>
      <c r="D814" s="4" t="s">
        <v>828</v>
      </c>
      <c r="E814" s="4" t="s">
        <v>829</v>
      </c>
      <c r="F814" s="3" t="s">
        <v>852</v>
      </c>
      <c r="G814" s="3" t="s">
        <v>853</v>
      </c>
      <c r="H814" s="3" t="s">
        <v>765</v>
      </c>
      <c r="I814" s="3" t="s">
        <v>766</v>
      </c>
      <c r="J814" s="5" t="s">
        <v>687</v>
      </c>
      <c r="K814" s="5" t="s">
        <v>767</v>
      </c>
      <c r="L814" s="3" t="s">
        <v>1011</v>
      </c>
      <c r="M814" s="6" t="s">
        <v>1012</v>
      </c>
    </row>
    <row r="815" spans="1:13" x14ac:dyDescent="0.25">
      <c r="A815" s="12">
        <v>10092</v>
      </c>
      <c r="B815" s="3" t="s">
        <v>2016</v>
      </c>
      <c r="C815" s="4" t="s">
        <v>920</v>
      </c>
      <c r="D815" s="4" t="s">
        <v>836</v>
      </c>
      <c r="E815" s="4" t="s">
        <v>837</v>
      </c>
      <c r="F815" s="3" t="s">
        <v>852</v>
      </c>
      <c r="G815" s="3" t="s">
        <v>853</v>
      </c>
      <c r="H815" s="3" t="s">
        <v>765</v>
      </c>
      <c r="I815" s="3" t="s">
        <v>766</v>
      </c>
      <c r="J815" s="5" t="s">
        <v>653</v>
      </c>
      <c r="K815" s="5" t="s">
        <v>791</v>
      </c>
      <c r="L815" s="3" t="s">
        <v>921</v>
      </c>
      <c r="M815" s="6" t="s">
        <v>922</v>
      </c>
    </row>
    <row r="816" spans="1:13" x14ac:dyDescent="0.25">
      <c r="A816" s="12">
        <v>10108</v>
      </c>
      <c r="B816" s="3" t="s">
        <v>2017</v>
      </c>
      <c r="C816" s="4" t="s">
        <v>970</v>
      </c>
      <c r="D816" s="4" t="s">
        <v>812</v>
      </c>
      <c r="E816" s="4" t="s">
        <v>813</v>
      </c>
      <c r="F816" s="3" t="s">
        <v>852</v>
      </c>
      <c r="G816" s="3" t="s">
        <v>853</v>
      </c>
      <c r="H816" s="3" t="s">
        <v>756</v>
      </c>
      <c r="I816" s="3" t="s">
        <v>757</v>
      </c>
      <c r="J816" s="5" t="s">
        <v>808</v>
      </c>
      <c r="K816" s="5" t="s">
        <v>813</v>
      </c>
      <c r="L816" s="3" t="s">
        <v>1356</v>
      </c>
      <c r="M816" s="6" t="s">
        <v>1357</v>
      </c>
    </row>
    <row r="817" spans="1:13" x14ac:dyDescent="0.25">
      <c r="A817" s="12">
        <v>10117</v>
      </c>
      <c r="B817" s="3" t="s">
        <v>2018</v>
      </c>
      <c r="C817" s="4" t="s">
        <v>887</v>
      </c>
      <c r="D817" s="4" t="s">
        <v>820</v>
      </c>
      <c r="E817" s="4" t="s">
        <v>821</v>
      </c>
      <c r="F817" s="3" t="s">
        <v>852</v>
      </c>
      <c r="G817" s="3" t="s">
        <v>853</v>
      </c>
      <c r="H817" s="3" t="s">
        <v>771</v>
      </c>
      <c r="I817" s="3" t="s">
        <v>772</v>
      </c>
      <c r="J817" s="5" t="s">
        <v>694</v>
      </c>
      <c r="K817" s="5" t="s">
        <v>799</v>
      </c>
      <c r="L817" s="3" t="s">
        <v>1213</v>
      </c>
      <c r="M817" s="6" t="s">
        <v>1214</v>
      </c>
    </row>
    <row r="818" spans="1:13" x14ac:dyDescent="0.25">
      <c r="A818" s="12">
        <v>10126</v>
      </c>
      <c r="B818" s="3" t="s">
        <v>2019</v>
      </c>
      <c r="C818" s="4" t="s">
        <v>887</v>
      </c>
      <c r="D818" s="4" t="s">
        <v>820</v>
      </c>
      <c r="E818" s="4" t="s">
        <v>821</v>
      </c>
      <c r="F818" s="3" t="s">
        <v>852</v>
      </c>
      <c r="G818" s="3" t="s">
        <v>853</v>
      </c>
      <c r="H818" s="3" t="s">
        <v>771</v>
      </c>
      <c r="I818" s="3" t="s">
        <v>772</v>
      </c>
      <c r="J818" s="5" t="s">
        <v>694</v>
      </c>
      <c r="K818" s="5" t="s">
        <v>799</v>
      </c>
      <c r="L818" s="3" t="s">
        <v>1032</v>
      </c>
      <c r="M818" s="6" t="s">
        <v>1033</v>
      </c>
    </row>
    <row r="819" spans="1:13" x14ac:dyDescent="0.25">
      <c r="A819" s="12">
        <v>10135</v>
      </c>
      <c r="B819" s="3" t="s">
        <v>2020</v>
      </c>
      <c r="C819" s="4" t="s">
        <v>934</v>
      </c>
      <c r="D819" s="4" t="s">
        <v>763</v>
      </c>
      <c r="E819" s="4" t="s">
        <v>764</v>
      </c>
      <c r="F819" s="3" t="s">
        <v>852</v>
      </c>
      <c r="G819" s="3" t="s">
        <v>853</v>
      </c>
      <c r="H819" s="3" t="s">
        <v>765</v>
      </c>
      <c r="I819" s="3" t="s">
        <v>766</v>
      </c>
      <c r="J819" s="5" t="s">
        <v>687</v>
      </c>
      <c r="K819" s="5" t="s">
        <v>767</v>
      </c>
      <c r="L819" s="3" t="s">
        <v>1111</v>
      </c>
      <c r="M819" s="6" t="s">
        <v>1112</v>
      </c>
    </row>
    <row r="820" spans="1:13" x14ac:dyDescent="0.25">
      <c r="A820" s="12">
        <v>10144</v>
      </c>
      <c r="B820" s="3" t="s">
        <v>2021</v>
      </c>
      <c r="C820" s="4" t="s">
        <v>864</v>
      </c>
      <c r="D820" s="4" t="s">
        <v>780</v>
      </c>
      <c r="E820" s="4" t="s">
        <v>781</v>
      </c>
      <c r="F820" s="3" t="s">
        <v>852</v>
      </c>
      <c r="G820" s="3" t="s">
        <v>853</v>
      </c>
      <c r="H820" s="3" t="s">
        <v>771</v>
      </c>
      <c r="I820" s="3" t="s">
        <v>772</v>
      </c>
      <c r="J820" s="5" t="s">
        <v>686</v>
      </c>
      <c r="K820" s="5" t="s">
        <v>782</v>
      </c>
      <c r="L820" s="3" t="s">
        <v>865</v>
      </c>
      <c r="M820" s="6" t="s">
        <v>866</v>
      </c>
    </row>
    <row r="821" spans="1:13" x14ac:dyDescent="0.25">
      <c r="A821" s="12">
        <v>10153</v>
      </c>
      <c r="B821" s="3" t="s">
        <v>2022</v>
      </c>
      <c r="C821" s="4" t="s">
        <v>876</v>
      </c>
      <c r="D821" s="4" t="s">
        <v>816</v>
      </c>
      <c r="E821" s="4" t="s">
        <v>817</v>
      </c>
      <c r="F821" s="3" t="s">
        <v>852</v>
      </c>
      <c r="G821" s="3" t="s">
        <v>853</v>
      </c>
      <c r="H821" s="3" t="s">
        <v>765</v>
      </c>
      <c r="I821" s="3" t="s">
        <v>766</v>
      </c>
      <c r="J821" s="5" t="s">
        <v>687</v>
      </c>
      <c r="K821" s="5" t="s">
        <v>767</v>
      </c>
      <c r="L821" s="3" t="s">
        <v>1466</v>
      </c>
      <c r="M821" s="6" t="s">
        <v>1467</v>
      </c>
    </row>
    <row r="822" spans="1:13" x14ac:dyDescent="0.25">
      <c r="A822" s="12">
        <v>10162</v>
      </c>
      <c r="B822" s="3" t="s">
        <v>2023</v>
      </c>
      <c r="C822" s="4" t="s">
        <v>915</v>
      </c>
      <c r="D822" s="4" t="s">
        <v>644</v>
      </c>
      <c r="E822" s="4" t="s">
        <v>798</v>
      </c>
      <c r="F822" s="3" t="s">
        <v>655</v>
      </c>
      <c r="G822" s="3" t="s">
        <v>916</v>
      </c>
      <c r="H822" s="3" t="s">
        <v>771</v>
      </c>
      <c r="I822" s="3" t="s">
        <v>772</v>
      </c>
      <c r="J822" s="5" t="s">
        <v>694</v>
      </c>
      <c r="K822" s="5" t="s">
        <v>799</v>
      </c>
      <c r="L822" s="3" t="s">
        <v>952</v>
      </c>
      <c r="M822" s="6" t="s">
        <v>953</v>
      </c>
    </row>
    <row r="823" spans="1:13" x14ac:dyDescent="0.25">
      <c r="A823" s="12">
        <v>10171</v>
      </c>
      <c r="B823" s="3" t="s">
        <v>2024</v>
      </c>
      <c r="C823" s="4" t="s">
        <v>864</v>
      </c>
      <c r="D823" s="4" t="s">
        <v>780</v>
      </c>
      <c r="E823" s="4" t="s">
        <v>781</v>
      </c>
      <c r="F823" s="3" t="s">
        <v>852</v>
      </c>
      <c r="G823" s="3" t="s">
        <v>853</v>
      </c>
      <c r="H823" s="3" t="s">
        <v>771</v>
      </c>
      <c r="I823" s="3" t="s">
        <v>772</v>
      </c>
      <c r="J823" s="5" t="s">
        <v>686</v>
      </c>
      <c r="K823" s="5" t="s">
        <v>782</v>
      </c>
      <c r="L823" s="3" t="s">
        <v>1147</v>
      </c>
      <c r="M823" s="6" t="s">
        <v>1148</v>
      </c>
    </row>
    <row r="824" spans="1:13" x14ac:dyDescent="0.25">
      <c r="A824" s="12">
        <v>10180</v>
      </c>
      <c r="B824" s="3" t="s">
        <v>2025</v>
      </c>
      <c r="C824" s="4" t="s">
        <v>908</v>
      </c>
      <c r="D824" s="4" t="s">
        <v>699</v>
      </c>
      <c r="E824" s="4" t="s">
        <v>770</v>
      </c>
      <c r="F824" s="3" t="s">
        <v>955</v>
      </c>
      <c r="G824" s="3" t="s">
        <v>956</v>
      </c>
      <c r="H824" s="3" t="s">
        <v>771</v>
      </c>
      <c r="I824" s="3" t="s">
        <v>772</v>
      </c>
      <c r="J824" s="5" t="s">
        <v>662</v>
      </c>
      <c r="K824" s="5" t="s">
        <v>773</v>
      </c>
      <c r="L824" s="3" t="s">
        <v>1574</v>
      </c>
      <c r="M824" s="6" t="s">
        <v>1575</v>
      </c>
    </row>
    <row r="825" spans="1:13" x14ac:dyDescent="0.25">
      <c r="A825" s="12">
        <v>10199</v>
      </c>
      <c r="B825" s="3" t="s">
        <v>2026</v>
      </c>
      <c r="C825" s="4" t="s">
        <v>851</v>
      </c>
      <c r="D825" s="4" t="s">
        <v>808</v>
      </c>
      <c r="E825" s="4" t="s">
        <v>809</v>
      </c>
      <c r="F825" s="3" t="s">
        <v>852</v>
      </c>
      <c r="G825" s="3" t="s">
        <v>853</v>
      </c>
      <c r="H825" s="3" t="s">
        <v>771</v>
      </c>
      <c r="I825" s="3" t="s">
        <v>772</v>
      </c>
      <c r="J825" s="5" t="s">
        <v>686</v>
      </c>
      <c r="K825" s="5" t="s">
        <v>782</v>
      </c>
      <c r="L825" s="3" t="s">
        <v>1252</v>
      </c>
      <c r="M825" s="6" t="s">
        <v>1253</v>
      </c>
    </row>
    <row r="826" spans="1:13" x14ac:dyDescent="0.25">
      <c r="A826" s="12">
        <v>10205</v>
      </c>
      <c r="B826" s="3" t="s">
        <v>2027</v>
      </c>
      <c r="C826" s="4" t="s">
        <v>887</v>
      </c>
      <c r="D826" s="4" t="s">
        <v>820</v>
      </c>
      <c r="E826" s="4" t="s">
        <v>821</v>
      </c>
      <c r="F826" s="3" t="s">
        <v>852</v>
      </c>
      <c r="G826" s="3" t="s">
        <v>853</v>
      </c>
      <c r="H826" s="3" t="s">
        <v>771</v>
      </c>
      <c r="I826" s="3" t="s">
        <v>772</v>
      </c>
      <c r="J826" s="5" t="s">
        <v>694</v>
      </c>
      <c r="K826" s="5" t="s">
        <v>799</v>
      </c>
      <c r="L826" s="3" t="s">
        <v>1530</v>
      </c>
      <c r="M826" s="6" t="s">
        <v>1531</v>
      </c>
    </row>
    <row r="827" spans="1:13" x14ac:dyDescent="0.25">
      <c r="A827" s="12">
        <v>10214</v>
      </c>
      <c r="B827" s="3" t="s">
        <v>2028</v>
      </c>
      <c r="C827" s="4" t="s">
        <v>2029</v>
      </c>
      <c r="D827" s="4" t="s">
        <v>657</v>
      </c>
      <c r="E827" s="4" t="s">
        <v>898</v>
      </c>
      <c r="F827" s="3" t="s">
        <v>658</v>
      </c>
      <c r="G827" s="3" t="s">
        <v>755</v>
      </c>
      <c r="H827" s="3" t="s">
        <v>756</v>
      </c>
      <c r="I827" s="3" t="s">
        <v>757</v>
      </c>
      <c r="J827" s="5" t="s">
        <v>758</v>
      </c>
      <c r="K827" s="5" t="s">
        <v>754</v>
      </c>
      <c r="L827" s="3" t="s">
        <v>2030</v>
      </c>
      <c r="M827" s="6" t="s">
        <v>2028</v>
      </c>
    </row>
    <row r="828" spans="1:13" x14ac:dyDescent="0.25">
      <c r="A828" s="12">
        <v>10223</v>
      </c>
      <c r="B828" s="3" t="s">
        <v>2031</v>
      </c>
      <c r="C828" s="4" t="s">
        <v>872</v>
      </c>
      <c r="D828" s="4" t="s">
        <v>832</v>
      </c>
      <c r="E828" s="4" t="s">
        <v>833</v>
      </c>
      <c r="F828" s="3" t="s">
        <v>852</v>
      </c>
      <c r="G828" s="3" t="s">
        <v>853</v>
      </c>
      <c r="H828" s="3" t="s">
        <v>765</v>
      </c>
      <c r="I828" s="3" t="s">
        <v>766</v>
      </c>
      <c r="J828" s="5" t="s">
        <v>655</v>
      </c>
      <c r="K828" s="5" t="s">
        <v>795</v>
      </c>
      <c r="L828" s="3" t="s">
        <v>987</v>
      </c>
      <c r="M828" s="6" t="s">
        <v>988</v>
      </c>
    </row>
    <row r="829" spans="1:13" x14ac:dyDescent="0.25">
      <c r="A829" s="12">
        <v>10232</v>
      </c>
      <c r="B829" s="3" t="s">
        <v>2032</v>
      </c>
      <c r="C829" s="4" t="s">
        <v>872</v>
      </c>
      <c r="D829" s="4" t="s">
        <v>832</v>
      </c>
      <c r="E829" s="4" t="s">
        <v>833</v>
      </c>
      <c r="F829" s="3" t="s">
        <v>852</v>
      </c>
      <c r="G829" s="3" t="s">
        <v>853</v>
      </c>
      <c r="H829" s="3" t="s">
        <v>765</v>
      </c>
      <c r="I829" s="3" t="s">
        <v>766</v>
      </c>
      <c r="J829" s="5" t="s">
        <v>655</v>
      </c>
      <c r="K829" s="5" t="s">
        <v>795</v>
      </c>
      <c r="L829" s="3" t="s">
        <v>1069</v>
      </c>
      <c r="M829" s="6" t="s">
        <v>1070</v>
      </c>
    </row>
    <row r="830" spans="1:13" x14ac:dyDescent="0.25">
      <c r="A830" s="12">
        <v>10241</v>
      </c>
      <c r="B830" s="3" t="s">
        <v>2033</v>
      </c>
      <c r="C830" s="4" t="s">
        <v>1097</v>
      </c>
      <c r="D830" s="4" t="s">
        <v>645</v>
      </c>
      <c r="E830" s="4" t="s">
        <v>802</v>
      </c>
      <c r="F830" s="3" t="s">
        <v>852</v>
      </c>
      <c r="G830" s="3" t="s">
        <v>853</v>
      </c>
      <c r="H830" s="3" t="s">
        <v>771</v>
      </c>
      <c r="I830" s="3" t="s">
        <v>772</v>
      </c>
      <c r="J830" s="5" t="s">
        <v>686</v>
      </c>
      <c r="K830" s="5" t="s">
        <v>782</v>
      </c>
      <c r="L830" s="3" t="s">
        <v>1176</v>
      </c>
      <c r="M830" s="6" t="s">
        <v>1177</v>
      </c>
    </row>
    <row r="831" spans="1:13" x14ac:dyDescent="0.25">
      <c r="A831" s="12">
        <v>10250</v>
      </c>
      <c r="B831" s="3" t="s">
        <v>2034</v>
      </c>
      <c r="C831" s="4" t="s">
        <v>920</v>
      </c>
      <c r="D831" s="4" t="s">
        <v>836</v>
      </c>
      <c r="E831" s="4" t="s">
        <v>837</v>
      </c>
      <c r="F831" s="3" t="s">
        <v>852</v>
      </c>
      <c r="G831" s="3" t="s">
        <v>853</v>
      </c>
      <c r="H831" s="3" t="s">
        <v>765</v>
      </c>
      <c r="I831" s="3" t="s">
        <v>766</v>
      </c>
      <c r="J831" s="5" t="s">
        <v>653</v>
      </c>
      <c r="K831" s="5" t="s">
        <v>791</v>
      </c>
      <c r="L831" s="3" t="s">
        <v>1652</v>
      </c>
      <c r="M831" s="6" t="s">
        <v>1653</v>
      </c>
    </row>
    <row r="832" spans="1:13" x14ac:dyDescent="0.25">
      <c r="A832" s="12">
        <v>10269</v>
      </c>
      <c r="B832" s="3" t="s">
        <v>2035</v>
      </c>
      <c r="C832" s="4" t="s">
        <v>890</v>
      </c>
      <c r="D832" s="4" t="s">
        <v>653</v>
      </c>
      <c r="E832" s="4" t="s">
        <v>840</v>
      </c>
      <c r="F832" s="3" t="s">
        <v>852</v>
      </c>
      <c r="G832" s="3" t="s">
        <v>853</v>
      </c>
      <c r="H832" s="3" t="s">
        <v>765</v>
      </c>
      <c r="I832" s="3" t="s">
        <v>766</v>
      </c>
      <c r="J832" s="5" t="s">
        <v>655</v>
      </c>
      <c r="K832" s="5" t="s">
        <v>795</v>
      </c>
      <c r="L832" s="3" t="s">
        <v>975</v>
      </c>
      <c r="M832" s="6" t="s">
        <v>976</v>
      </c>
    </row>
    <row r="833" spans="1:13" x14ac:dyDescent="0.25">
      <c r="A833" s="12">
        <v>10278</v>
      </c>
      <c r="B833" s="3" t="s">
        <v>2036</v>
      </c>
      <c r="C833" s="4" t="s">
        <v>872</v>
      </c>
      <c r="D833" s="4" t="s">
        <v>832</v>
      </c>
      <c r="E833" s="4" t="s">
        <v>833</v>
      </c>
      <c r="F833" s="3" t="s">
        <v>852</v>
      </c>
      <c r="G833" s="3" t="s">
        <v>853</v>
      </c>
      <c r="H833" s="3" t="s">
        <v>765</v>
      </c>
      <c r="I833" s="3" t="s">
        <v>766</v>
      </c>
      <c r="J833" s="5" t="s">
        <v>655</v>
      </c>
      <c r="K833" s="5" t="s">
        <v>795</v>
      </c>
      <c r="L833" s="3" t="s">
        <v>873</v>
      </c>
      <c r="M833" s="6" t="s">
        <v>874</v>
      </c>
    </row>
    <row r="834" spans="1:13" x14ac:dyDescent="0.25">
      <c r="A834" s="12">
        <v>10287</v>
      </c>
      <c r="B834" s="3" t="s">
        <v>2037</v>
      </c>
      <c r="C834" s="4" t="s">
        <v>965</v>
      </c>
      <c r="D834" s="4" t="s">
        <v>776</v>
      </c>
      <c r="E834" s="4" t="s">
        <v>777</v>
      </c>
      <c r="F834" s="3" t="s">
        <v>655</v>
      </c>
      <c r="G834" s="3" t="s">
        <v>916</v>
      </c>
      <c r="H834" s="3" t="s">
        <v>771</v>
      </c>
      <c r="I834" s="3" t="s">
        <v>772</v>
      </c>
      <c r="J834" s="5" t="s">
        <v>662</v>
      </c>
      <c r="K834" s="5" t="s">
        <v>773</v>
      </c>
      <c r="L834" s="3" t="s">
        <v>1036</v>
      </c>
      <c r="M834" s="6" t="s">
        <v>1037</v>
      </c>
    </row>
    <row r="835" spans="1:13" x14ac:dyDescent="0.25">
      <c r="A835" s="12">
        <v>10296</v>
      </c>
      <c r="B835" s="3" t="s">
        <v>2038</v>
      </c>
      <c r="C835" s="4" t="s">
        <v>1059</v>
      </c>
      <c r="D835" s="4" t="s">
        <v>789</v>
      </c>
      <c r="E835" s="4" t="s">
        <v>790</v>
      </c>
      <c r="F835" s="3" t="s">
        <v>655</v>
      </c>
      <c r="G835" s="3" t="s">
        <v>916</v>
      </c>
      <c r="H835" s="3" t="s">
        <v>765</v>
      </c>
      <c r="I835" s="3" t="s">
        <v>766</v>
      </c>
      <c r="J835" s="5" t="s">
        <v>653</v>
      </c>
      <c r="K835" s="5" t="s">
        <v>791</v>
      </c>
      <c r="L835" s="3" t="s">
        <v>1197</v>
      </c>
      <c r="M835" s="6" t="s">
        <v>1198</v>
      </c>
    </row>
    <row r="836" spans="1:13" x14ac:dyDescent="0.25">
      <c r="A836" s="12">
        <v>10302</v>
      </c>
      <c r="B836" s="3" t="s">
        <v>2039</v>
      </c>
      <c r="C836" s="4" t="s">
        <v>890</v>
      </c>
      <c r="D836" s="4" t="s">
        <v>653</v>
      </c>
      <c r="E836" s="4" t="s">
        <v>840</v>
      </c>
      <c r="F836" s="3" t="s">
        <v>852</v>
      </c>
      <c r="G836" s="3" t="s">
        <v>853</v>
      </c>
      <c r="H836" s="3" t="s">
        <v>765</v>
      </c>
      <c r="I836" s="3" t="s">
        <v>766</v>
      </c>
      <c r="J836" s="5" t="s">
        <v>655</v>
      </c>
      <c r="K836" s="5" t="s">
        <v>795</v>
      </c>
      <c r="L836" s="3" t="s">
        <v>891</v>
      </c>
      <c r="M836" s="6" t="s">
        <v>892</v>
      </c>
    </row>
    <row r="837" spans="1:13" x14ac:dyDescent="0.25">
      <c r="A837" s="12">
        <v>10311</v>
      </c>
      <c r="B837" s="3" t="s">
        <v>2040</v>
      </c>
      <c r="C837" s="4" t="s">
        <v>872</v>
      </c>
      <c r="D837" s="4" t="s">
        <v>832</v>
      </c>
      <c r="E837" s="4" t="s">
        <v>833</v>
      </c>
      <c r="F837" s="3" t="s">
        <v>852</v>
      </c>
      <c r="G837" s="3" t="s">
        <v>853</v>
      </c>
      <c r="H837" s="3" t="s">
        <v>765</v>
      </c>
      <c r="I837" s="3" t="s">
        <v>766</v>
      </c>
      <c r="J837" s="5" t="s">
        <v>655</v>
      </c>
      <c r="K837" s="5" t="s">
        <v>795</v>
      </c>
      <c r="L837" s="3" t="s">
        <v>984</v>
      </c>
      <c r="M837" s="6" t="s">
        <v>985</v>
      </c>
    </row>
    <row r="838" spans="1:13" x14ac:dyDescent="0.25">
      <c r="A838" s="12">
        <v>10320</v>
      </c>
      <c r="B838" s="3" t="s">
        <v>2041</v>
      </c>
      <c r="C838" s="4" t="s">
        <v>851</v>
      </c>
      <c r="D838" s="4" t="s">
        <v>808</v>
      </c>
      <c r="E838" s="4" t="s">
        <v>809</v>
      </c>
      <c r="F838" s="3" t="s">
        <v>852</v>
      </c>
      <c r="G838" s="3" t="s">
        <v>853</v>
      </c>
      <c r="H838" s="3" t="s">
        <v>771</v>
      </c>
      <c r="I838" s="3" t="s">
        <v>772</v>
      </c>
      <c r="J838" s="5" t="s">
        <v>686</v>
      </c>
      <c r="K838" s="5" t="s">
        <v>782</v>
      </c>
      <c r="L838" s="3" t="s">
        <v>857</v>
      </c>
      <c r="M838" s="6" t="s">
        <v>858</v>
      </c>
    </row>
    <row r="839" spans="1:13" x14ac:dyDescent="0.25">
      <c r="A839" s="12">
        <v>10339</v>
      </c>
      <c r="B839" s="3" t="s">
        <v>2042</v>
      </c>
      <c r="C839" s="4" t="s">
        <v>901</v>
      </c>
      <c r="D839" s="4" t="s">
        <v>785</v>
      </c>
      <c r="E839" s="4" t="s">
        <v>786</v>
      </c>
      <c r="F839" s="3" t="s">
        <v>955</v>
      </c>
      <c r="G839" s="3" t="s">
        <v>956</v>
      </c>
      <c r="H839" s="3" t="s">
        <v>771</v>
      </c>
      <c r="I839" s="3" t="s">
        <v>772</v>
      </c>
      <c r="J839" s="5" t="s">
        <v>662</v>
      </c>
      <c r="K839" s="5" t="s">
        <v>773</v>
      </c>
      <c r="L839" s="3" t="s">
        <v>1271</v>
      </c>
      <c r="M839" s="6" t="s">
        <v>1272</v>
      </c>
    </row>
    <row r="840" spans="1:13" x14ac:dyDescent="0.25">
      <c r="A840" s="12">
        <v>10348</v>
      </c>
      <c r="B840" s="3" t="s">
        <v>2043</v>
      </c>
      <c r="C840" s="4" t="s">
        <v>890</v>
      </c>
      <c r="D840" s="4" t="s">
        <v>653</v>
      </c>
      <c r="E840" s="4" t="s">
        <v>840</v>
      </c>
      <c r="F840" s="3" t="s">
        <v>955</v>
      </c>
      <c r="G840" s="3" t="s">
        <v>956</v>
      </c>
      <c r="H840" s="3" t="s">
        <v>765</v>
      </c>
      <c r="I840" s="3" t="s">
        <v>766</v>
      </c>
      <c r="J840" s="5" t="s">
        <v>655</v>
      </c>
      <c r="K840" s="5" t="s">
        <v>795</v>
      </c>
      <c r="L840" s="3" t="s">
        <v>975</v>
      </c>
      <c r="M840" s="6" t="s">
        <v>976</v>
      </c>
    </row>
    <row r="841" spans="1:13" x14ac:dyDescent="0.25">
      <c r="A841" s="12">
        <v>10357</v>
      </c>
      <c r="B841" s="3" t="s">
        <v>2044</v>
      </c>
      <c r="C841" s="4" t="s">
        <v>864</v>
      </c>
      <c r="D841" s="4" t="s">
        <v>780</v>
      </c>
      <c r="E841" s="4" t="s">
        <v>781</v>
      </c>
      <c r="F841" s="3" t="s">
        <v>852</v>
      </c>
      <c r="G841" s="3" t="s">
        <v>853</v>
      </c>
      <c r="H841" s="3" t="s">
        <v>771</v>
      </c>
      <c r="I841" s="3" t="s">
        <v>772</v>
      </c>
      <c r="J841" s="5" t="s">
        <v>686</v>
      </c>
      <c r="K841" s="5" t="s">
        <v>782</v>
      </c>
      <c r="L841" s="3" t="s">
        <v>865</v>
      </c>
      <c r="M841" s="6" t="s">
        <v>866</v>
      </c>
    </row>
    <row r="842" spans="1:13" x14ac:dyDescent="0.25">
      <c r="A842" s="12">
        <v>10366</v>
      </c>
      <c r="B842" s="3" t="s">
        <v>2045</v>
      </c>
      <c r="C842" s="4" t="s">
        <v>864</v>
      </c>
      <c r="D842" s="4" t="s">
        <v>780</v>
      </c>
      <c r="E842" s="4" t="s">
        <v>781</v>
      </c>
      <c r="F842" s="3" t="s">
        <v>852</v>
      </c>
      <c r="G842" s="3" t="s">
        <v>853</v>
      </c>
      <c r="H842" s="3" t="s">
        <v>771</v>
      </c>
      <c r="I842" s="3" t="s">
        <v>772</v>
      </c>
      <c r="J842" s="5" t="s">
        <v>686</v>
      </c>
      <c r="K842" s="5" t="s">
        <v>782</v>
      </c>
      <c r="L842" s="3" t="s">
        <v>1456</v>
      </c>
      <c r="M842" s="6" t="s">
        <v>1457</v>
      </c>
    </row>
    <row r="843" spans="1:13" x14ac:dyDescent="0.25">
      <c r="A843" s="12">
        <v>10375</v>
      </c>
      <c r="B843" s="3" t="s">
        <v>2046</v>
      </c>
      <c r="C843" s="4" t="s">
        <v>864</v>
      </c>
      <c r="D843" s="4" t="s">
        <v>780</v>
      </c>
      <c r="E843" s="4" t="s">
        <v>781</v>
      </c>
      <c r="F843" s="3" t="s">
        <v>852</v>
      </c>
      <c r="G843" s="3" t="s">
        <v>853</v>
      </c>
      <c r="H843" s="3" t="s">
        <v>771</v>
      </c>
      <c r="I843" s="3" t="s">
        <v>772</v>
      </c>
      <c r="J843" s="5" t="s">
        <v>686</v>
      </c>
      <c r="K843" s="5" t="s">
        <v>782</v>
      </c>
      <c r="L843" s="3" t="s">
        <v>865</v>
      </c>
      <c r="M843" s="6" t="s">
        <v>866</v>
      </c>
    </row>
    <row r="844" spans="1:13" x14ac:dyDescent="0.25">
      <c r="A844" s="12">
        <v>10384</v>
      </c>
      <c r="B844" s="3" t="s">
        <v>2047</v>
      </c>
      <c r="C844" s="4" t="s">
        <v>872</v>
      </c>
      <c r="D844" s="4" t="s">
        <v>832</v>
      </c>
      <c r="E844" s="4" t="s">
        <v>833</v>
      </c>
      <c r="F844" s="3" t="s">
        <v>852</v>
      </c>
      <c r="G844" s="3" t="s">
        <v>853</v>
      </c>
      <c r="H844" s="3" t="s">
        <v>765</v>
      </c>
      <c r="I844" s="3" t="s">
        <v>766</v>
      </c>
      <c r="J844" s="5" t="s">
        <v>655</v>
      </c>
      <c r="K844" s="5" t="s">
        <v>795</v>
      </c>
      <c r="L844" s="3" t="s">
        <v>1014</v>
      </c>
      <c r="M844" s="6" t="s">
        <v>1015</v>
      </c>
    </row>
    <row r="845" spans="1:13" x14ac:dyDescent="0.25">
      <c r="A845" s="12">
        <v>10393</v>
      </c>
      <c r="B845" s="3" t="s">
        <v>2048</v>
      </c>
      <c r="C845" s="4" t="s">
        <v>915</v>
      </c>
      <c r="D845" s="4" t="s">
        <v>644</v>
      </c>
      <c r="E845" s="4" t="s">
        <v>798</v>
      </c>
      <c r="F845" s="3" t="s">
        <v>655</v>
      </c>
      <c r="G845" s="3" t="s">
        <v>916</v>
      </c>
      <c r="H845" s="3" t="s">
        <v>771</v>
      </c>
      <c r="I845" s="3" t="s">
        <v>772</v>
      </c>
      <c r="J845" s="5" t="s">
        <v>694</v>
      </c>
      <c r="K845" s="5" t="s">
        <v>799</v>
      </c>
      <c r="L845" s="3" t="s">
        <v>2049</v>
      </c>
      <c r="M845" s="6" t="s">
        <v>2050</v>
      </c>
    </row>
    <row r="846" spans="1:13" x14ac:dyDescent="0.25">
      <c r="A846" s="12">
        <v>10409</v>
      </c>
      <c r="B846" s="3" t="s">
        <v>2051</v>
      </c>
      <c r="C846" s="4" t="s">
        <v>920</v>
      </c>
      <c r="D846" s="4" t="s">
        <v>836</v>
      </c>
      <c r="E846" s="4" t="s">
        <v>837</v>
      </c>
      <c r="F846" s="3" t="s">
        <v>852</v>
      </c>
      <c r="G846" s="3" t="s">
        <v>853</v>
      </c>
      <c r="H846" s="3" t="s">
        <v>765</v>
      </c>
      <c r="I846" s="3" t="s">
        <v>766</v>
      </c>
      <c r="J846" s="5" t="s">
        <v>653</v>
      </c>
      <c r="K846" s="5" t="s">
        <v>791</v>
      </c>
      <c r="L846" s="3" t="s">
        <v>1218</v>
      </c>
      <c r="M846" s="6" t="s">
        <v>1219</v>
      </c>
    </row>
    <row r="847" spans="1:13" x14ac:dyDescent="0.25">
      <c r="A847" s="12">
        <v>10418</v>
      </c>
      <c r="B847" s="3" t="s">
        <v>2052</v>
      </c>
      <c r="C847" s="4" t="s">
        <v>1097</v>
      </c>
      <c r="D847" s="4" t="s">
        <v>645</v>
      </c>
      <c r="E847" s="4" t="s">
        <v>802</v>
      </c>
      <c r="F847" s="3" t="s">
        <v>852</v>
      </c>
      <c r="G847" s="3" t="s">
        <v>853</v>
      </c>
      <c r="H847" s="3" t="s">
        <v>771</v>
      </c>
      <c r="I847" s="3" t="s">
        <v>772</v>
      </c>
      <c r="J847" s="5" t="s">
        <v>686</v>
      </c>
      <c r="K847" s="5" t="s">
        <v>782</v>
      </c>
      <c r="L847" s="3" t="s">
        <v>1102</v>
      </c>
      <c r="M847" s="6" t="s">
        <v>1103</v>
      </c>
    </row>
    <row r="848" spans="1:13" x14ac:dyDescent="0.25">
      <c r="A848" s="12">
        <v>10427</v>
      </c>
      <c r="B848" s="3" t="s">
        <v>2053</v>
      </c>
      <c r="C848" s="4" t="s">
        <v>876</v>
      </c>
      <c r="D848" s="4" t="s">
        <v>816</v>
      </c>
      <c r="E848" s="4" t="s">
        <v>817</v>
      </c>
      <c r="F848" s="3" t="s">
        <v>852</v>
      </c>
      <c r="G848" s="3" t="s">
        <v>853</v>
      </c>
      <c r="H848" s="3" t="s">
        <v>765</v>
      </c>
      <c r="I848" s="3" t="s">
        <v>766</v>
      </c>
      <c r="J848" s="5" t="s">
        <v>687</v>
      </c>
      <c r="K848" s="5" t="s">
        <v>767</v>
      </c>
      <c r="L848" s="3" t="s">
        <v>994</v>
      </c>
      <c r="M848" s="6" t="s">
        <v>995</v>
      </c>
    </row>
    <row r="849" spans="1:13" x14ac:dyDescent="0.25">
      <c r="A849" s="12">
        <v>10436</v>
      </c>
      <c r="B849" s="3" t="s">
        <v>2054</v>
      </c>
      <c r="C849" s="4" t="s">
        <v>887</v>
      </c>
      <c r="D849" s="4" t="s">
        <v>820</v>
      </c>
      <c r="E849" s="4" t="s">
        <v>821</v>
      </c>
      <c r="F849" s="3" t="s">
        <v>852</v>
      </c>
      <c r="G849" s="3" t="s">
        <v>853</v>
      </c>
      <c r="H849" s="3" t="s">
        <v>771</v>
      </c>
      <c r="I849" s="3" t="s">
        <v>772</v>
      </c>
      <c r="J849" s="5" t="s">
        <v>694</v>
      </c>
      <c r="K849" s="5" t="s">
        <v>799</v>
      </c>
      <c r="L849" s="3" t="s">
        <v>727</v>
      </c>
      <c r="M849" s="6" t="s">
        <v>888</v>
      </c>
    </row>
    <row r="850" spans="1:13" x14ac:dyDescent="0.25">
      <c r="A850" s="12">
        <v>10445</v>
      </c>
      <c r="B850" s="3" t="s">
        <v>2055</v>
      </c>
      <c r="C850" s="4" t="s">
        <v>920</v>
      </c>
      <c r="D850" s="4" t="s">
        <v>836</v>
      </c>
      <c r="E850" s="4" t="s">
        <v>837</v>
      </c>
      <c r="F850" s="3" t="s">
        <v>852</v>
      </c>
      <c r="G850" s="3" t="s">
        <v>853</v>
      </c>
      <c r="H850" s="3" t="s">
        <v>765</v>
      </c>
      <c r="I850" s="3" t="s">
        <v>766</v>
      </c>
      <c r="J850" s="5" t="s">
        <v>653</v>
      </c>
      <c r="K850" s="5" t="s">
        <v>791</v>
      </c>
      <c r="L850" s="3" t="s">
        <v>1218</v>
      </c>
      <c r="M850" s="6" t="s">
        <v>1219</v>
      </c>
    </row>
    <row r="851" spans="1:13" x14ac:dyDescent="0.25">
      <c r="A851" s="12">
        <v>10454</v>
      </c>
      <c r="B851" s="3" t="s">
        <v>2056</v>
      </c>
      <c r="C851" s="4" t="s">
        <v>880</v>
      </c>
      <c r="D851" s="4" t="s">
        <v>697</v>
      </c>
      <c r="E851" s="4" t="s">
        <v>794</v>
      </c>
      <c r="F851" s="3" t="s">
        <v>852</v>
      </c>
      <c r="G851" s="3" t="s">
        <v>853</v>
      </c>
      <c r="H851" s="3" t="s">
        <v>765</v>
      </c>
      <c r="I851" s="3" t="s">
        <v>766</v>
      </c>
      <c r="J851" s="5" t="s">
        <v>655</v>
      </c>
      <c r="K851" s="5" t="s">
        <v>795</v>
      </c>
      <c r="L851" s="3" t="s">
        <v>884</v>
      </c>
      <c r="M851" s="6" t="s">
        <v>885</v>
      </c>
    </row>
    <row r="852" spans="1:13" x14ac:dyDescent="0.25">
      <c r="A852" s="12">
        <v>10463</v>
      </c>
      <c r="B852" s="3" t="s">
        <v>2057</v>
      </c>
      <c r="C852" s="4" t="s">
        <v>868</v>
      </c>
      <c r="D852" s="4" t="s">
        <v>828</v>
      </c>
      <c r="E852" s="4" t="s">
        <v>829</v>
      </c>
      <c r="F852" s="3" t="s">
        <v>852</v>
      </c>
      <c r="G852" s="3" t="s">
        <v>853</v>
      </c>
      <c r="H852" s="3" t="s">
        <v>765</v>
      </c>
      <c r="I852" s="3" t="s">
        <v>766</v>
      </c>
      <c r="J852" s="5" t="s">
        <v>687</v>
      </c>
      <c r="K852" s="5" t="s">
        <v>767</v>
      </c>
      <c r="L852" s="3" t="s">
        <v>1258</v>
      </c>
      <c r="M852" s="6" t="s">
        <v>1259</v>
      </c>
    </row>
    <row r="853" spans="1:13" x14ac:dyDescent="0.25">
      <c r="A853" s="12">
        <v>10472</v>
      </c>
      <c r="B853" s="3" t="s">
        <v>2058</v>
      </c>
      <c r="C853" s="4" t="s">
        <v>908</v>
      </c>
      <c r="D853" s="4" t="s">
        <v>699</v>
      </c>
      <c r="E853" s="4" t="s">
        <v>770</v>
      </c>
      <c r="F853" s="3" t="s">
        <v>852</v>
      </c>
      <c r="G853" s="3" t="s">
        <v>853</v>
      </c>
      <c r="H853" s="3" t="s">
        <v>771</v>
      </c>
      <c r="I853" s="3" t="s">
        <v>772</v>
      </c>
      <c r="J853" s="5" t="s">
        <v>662</v>
      </c>
      <c r="K853" s="5" t="s">
        <v>773</v>
      </c>
      <c r="L853" s="3" t="s">
        <v>1794</v>
      </c>
      <c r="M853" s="6" t="s">
        <v>1795</v>
      </c>
    </row>
    <row r="854" spans="1:13" x14ac:dyDescent="0.25">
      <c r="A854" s="12">
        <v>10481</v>
      </c>
      <c r="B854" s="3" t="s">
        <v>2059</v>
      </c>
      <c r="C854" s="4" t="s">
        <v>1059</v>
      </c>
      <c r="D854" s="4" t="s">
        <v>789</v>
      </c>
      <c r="E854" s="4" t="s">
        <v>790</v>
      </c>
      <c r="F854" s="3" t="s">
        <v>655</v>
      </c>
      <c r="G854" s="3" t="s">
        <v>916</v>
      </c>
      <c r="H854" s="3" t="s">
        <v>765</v>
      </c>
      <c r="I854" s="3" t="s">
        <v>766</v>
      </c>
      <c r="J854" s="5" t="s">
        <v>653</v>
      </c>
      <c r="K854" s="5" t="s">
        <v>791</v>
      </c>
      <c r="L854" s="3" t="s">
        <v>957</v>
      </c>
      <c r="M854" s="6" t="s">
        <v>958</v>
      </c>
    </row>
    <row r="855" spans="1:13" x14ac:dyDescent="0.25">
      <c r="A855" s="12">
        <v>10490</v>
      </c>
      <c r="B855" s="3" t="s">
        <v>2060</v>
      </c>
      <c r="C855" s="4" t="s">
        <v>1363</v>
      </c>
      <c r="D855" s="4" t="s">
        <v>758</v>
      </c>
      <c r="E855" s="4" t="s">
        <v>805</v>
      </c>
      <c r="F855" s="3" t="s">
        <v>655</v>
      </c>
      <c r="G855" s="3" t="s">
        <v>916</v>
      </c>
      <c r="H855" s="3" t="s">
        <v>765</v>
      </c>
      <c r="I855" s="3" t="s">
        <v>766</v>
      </c>
      <c r="J855" s="5" t="s">
        <v>653</v>
      </c>
      <c r="K855" s="5" t="s">
        <v>791</v>
      </c>
      <c r="L855" s="3" t="s">
        <v>1639</v>
      </c>
      <c r="M855" s="6" t="s">
        <v>1640</v>
      </c>
    </row>
    <row r="856" spans="1:13" x14ac:dyDescent="0.25">
      <c r="A856" s="12">
        <v>10506</v>
      </c>
      <c r="B856" s="3" t="s">
        <v>2061</v>
      </c>
      <c r="C856" s="4" t="s">
        <v>876</v>
      </c>
      <c r="D856" s="4" t="s">
        <v>816</v>
      </c>
      <c r="E856" s="4" t="s">
        <v>817</v>
      </c>
      <c r="F856" s="3" t="s">
        <v>852</v>
      </c>
      <c r="G856" s="3" t="s">
        <v>853</v>
      </c>
      <c r="H856" s="3" t="s">
        <v>765</v>
      </c>
      <c r="I856" s="3" t="s">
        <v>766</v>
      </c>
      <c r="J856" s="5" t="s">
        <v>687</v>
      </c>
      <c r="K856" s="5" t="s">
        <v>767</v>
      </c>
      <c r="L856" s="3" t="s">
        <v>994</v>
      </c>
      <c r="M856" s="6" t="s">
        <v>995</v>
      </c>
    </row>
    <row r="857" spans="1:13" x14ac:dyDescent="0.25">
      <c r="A857" s="12">
        <v>10515</v>
      </c>
      <c r="B857" s="3" t="s">
        <v>2062</v>
      </c>
      <c r="C857" s="4" t="s">
        <v>901</v>
      </c>
      <c r="D857" s="4" t="s">
        <v>785</v>
      </c>
      <c r="E857" s="4" t="s">
        <v>786</v>
      </c>
      <c r="F857" s="3" t="s">
        <v>852</v>
      </c>
      <c r="G857" s="3" t="s">
        <v>853</v>
      </c>
      <c r="H857" s="3" t="s">
        <v>771</v>
      </c>
      <c r="I857" s="3" t="s">
        <v>772</v>
      </c>
      <c r="J857" s="5" t="s">
        <v>662</v>
      </c>
      <c r="K857" s="5" t="s">
        <v>773</v>
      </c>
      <c r="L857" s="3" t="s">
        <v>902</v>
      </c>
      <c r="M857" s="6" t="s">
        <v>903</v>
      </c>
    </row>
    <row r="858" spans="1:13" x14ac:dyDescent="0.25">
      <c r="A858" s="12">
        <v>10524</v>
      </c>
      <c r="B858" s="3" t="s">
        <v>2063</v>
      </c>
      <c r="C858" s="4" t="s">
        <v>864</v>
      </c>
      <c r="D858" s="4" t="s">
        <v>780</v>
      </c>
      <c r="E858" s="4" t="s">
        <v>781</v>
      </c>
      <c r="F858" s="3" t="s">
        <v>852</v>
      </c>
      <c r="G858" s="3" t="s">
        <v>853</v>
      </c>
      <c r="H858" s="3" t="s">
        <v>771</v>
      </c>
      <c r="I858" s="3" t="s">
        <v>772</v>
      </c>
      <c r="J858" s="5" t="s">
        <v>686</v>
      </c>
      <c r="K858" s="5" t="s">
        <v>782</v>
      </c>
      <c r="L858" s="3" t="s">
        <v>1047</v>
      </c>
      <c r="M858" s="6" t="s">
        <v>1048</v>
      </c>
    </row>
    <row r="859" spans="1:13" x14ac:dyDescent="0.25">
      <c r="A859" s="12">
        <v>10533</v>
      </c>
      <c r="B859" s="3" t="s">
        <v>2064</v>
      </c>
      <c r="C859" s="4" t="s">
        <v>908</v>
      </c>
      <c r="D859" s="4" t="s">
        <v>699</v>
      </c>
      <c r="E859" s="4" t="s">
        <v>770</v>
      </c>
      <c r="F859" s="3" t="s">
        <v>852</v>
      </c>
      <c r="G859" s="3" t="s">
        <v>853</v>
      </c>
      <c r="H859" s="3" t="s">
        <v>771</v>
      </c>
      <c r="I859" s="3" t="s">
        <v>772</v>
      </c>
      <c r="J859" s="5" t="s">
        <v>662</v>
      </c>
      <c r="K859" s="5" t="s">
        <v>773</v>
      </c>
      <c r="L859" s="3" t="s">
        <v>1094</v>
      </c>
      <c r="M859" s="6" t="s">
        <v>1095</v>
      </c>
    </row>
    <row r="860" spans="1:13" x14ac:dyDescent="0.25">
      <c r="A860" s="12">
        <v>10542</v>
      </c>
      <c r="B860" s="3" t="s">
        <v>2065</v>
      </c>
      <c r="C860" s="4" t="s">
        <v>934</v>
      </c>
      <c r="D860" s="4" t="s">
        <v>763</v>
      </c>
      <c r="E860" s="4" t="s">
        <v>764</v>
      </c>
      <c r="F860" s="3" t="s">
        <v>852</v>
      </c>
      <c r="G860" s="3" t="s">
        <v>853</v>
      </c>
      <c r="H860" s="3" t="s">
        <v>765</v>
      </c>
      <c r="I860" s="3" t="s">
        <v>766</v>
      </c>
      <c r="J860" s="5" t="s">
        <v>687</v>
      </c>
      <c r="K860" s="5" t="s">
        <v>767</v>
      </c>
      <c r="L860" s="3" t="s">
        <v>1028</v>
      </c>
      <c r="M860" s="6" t="s">
        <v>1029</v>
      </c>
    </row>
    <row r="861" spans="1:13" x14ac:dyDescent="0.25">
      <c r="A861" s="12">
        <v>10551</v>
      </c>
      <c r="B861" s="3" t="s">
        <v>2066</v>
      </c>
      <c r="C861" s="4" t="s">
        <v>1291</v>
      </c>
      <c r="D861" s="4" t="s">
        <v>812</v>
      </c>
      <c r="E861" s="4" t="s">
        <v>813</v>
      </c>
      <c r="F861" s="3" t="s">
        <v>655</v>
      </c>
      <c r="G861" s="3" t="s">
        <v>916</v>
      </c>
      <c r="H861" s="3" t="s">
        <v>756</v>
      </c>
      <c r="I861" s="3" t="s">
        <v>757</v>
      </c>
      <c r="J861" s="5" t="s">
        <v>808</v>
      </c>
      <c r="K861" s="5" t="s">
        <v>813</v>
      </c>
      <c r="L861" s="3" t="s">
        <v>690</v>
      </c>
      <c r="M861" s="6" t="s">
        <v>1943</v>
      </c>
    </row>
    <row r="862" spans="1:13" x14ac:dyDescent="0.25">
      <c r="A862" s="12">
        <v>10560</v>
      </c>
      <c r="B862" s="3" t="s">
        <v>2067</v>
      </c>
      <c r="C862" s="4" t="s">
        <v>880</v>
      </c>
      <c r="D862" s="4" t="s">
        <v>697</v>
      </c>
      <c r="E862" s="4" t="s">
        <v>794</v>
      </c>
      <c r="F862" s="3" t="s">
        <v>852</v>
      </c>
      <c r="G862" s="3" t="s">
        <v>853</v>
      </c>
      <c r="H862" s="3" t="s">
        <v>765</v>
      </c>
      <c r="I862" s="3" t="s">
        <v>766</v>
      </c>
      <c r="J862" s="5" t="s">
        <v>655</v>
      </c>
      <c r="K862" s="5" t="s">
        <v>795</v>
      </c>
      <c r="L862" s="3" t="s">
        <v>881</v>
      </c>
      <c r="M862" s="6" t="s">
        <v>882</v>
      </c>
    </row>
    <row r="863" spans="1:13" x14ac:dyDescent="0.25">
      <c r="A863" s="12">
        <v>10579</v>
      </c>
      <c r="B863" s="3" t="s">
        <v>2068</v>
      </c>
      <c r="C863" s="4" t="s">
        <v>872</v>
      </c>
      <c r="D863" s="4" t="s">
        <v>832</v>
      </c>
      <c r="E863" s="4" t="s">
        <v>833</v>
      </c>
      <c r="F863" s="3" t="s">
        <v>852</v>
      </c>
      <c r="G863" s="3" t="s">
        <v>853</v>
      </c>
      <c r="H863" s="3" t="s">
        <v>765</v>
      </c>
      <c r="I863" s="3" t="s">
        <v>766</v>
      </c>
      <c r="J863" s="5" t="s">
        <v>655</v>
      </c>
      <c r="K863" s="5" t="s">
        <v>795</v>
      </c>
      <c r="L863" s="3" t="s">
        <v>1014</v>
      </c>
      <c r="M863" s="6" t="s">
        <v>1015</v>
      </c>
    </row>
    <row r="864" spans="1:13" x14ac:dyDescent="0.25">
      <c r="A864" s="12">
        <v>10588</v>
      </c>
      <c r="B864" s="3" t="s">
        <v>2069</v>
      </c>
      <c r="C864" s="4" t="s">
        <v>1286</v>
      </c>
      <c r="D864" s="4" t="s">
        <v>697</v>
      </c>
      <c r="E864" s="4" t="s">
        <v>794</v>
      </c>
      <c r="F864" s="3" t="s">
        <v>655</v>
      </c>
      <c r="G864" s="3" t="s">
        <v>916</v>
      </c>
      <c r="H864" s="3" t="s">
        <v>765</v>
      </c>
      <c r="I864" s="3" t="s">
        <v>766</v>
      </c>
      <c r="J864" s="5" t="s">
        <v>655</v>
      </c>
      <c r="K864" s="5" t="s">
        <v>795</v>
      </c>
      <c r="L864" s="3" t="s">
        <v>1283</v>
      </c>
      <c r="M864" s="6" t="s">
        <v>1284</v>
      </c>
    </row>
    <row r="865" spans="1:13" x14ac:dyDescent="0.25">
      <c r="A865" s="12">
        <v>10597</v>
      </c>
      <c r="B865" s="3" t="s">
        <v>2070</v>
      </c>
      <c r="C865" s="4" t="s">
        <v>872</v>
      </c>
      <c r="D865" s="4" t="s">
        <v>832</v>
      </c>
      <c r="E865" s="4" t="s">
        <v>833</v>
      </c>
      <c r="F865" s="3" t="s">
        <v>852</v>
      </c>
      <c r="G865" s="3" t="s">
        <v>853</v>
      </c>
      <c r="H865" s="3" t="s">
        <v>765</v>
      </c>
      <c r="I865" s="3" t="s">
        <v>766</v>
      </c>
      <c r="J865" s="5" t="s">
        <v>655</v>
      </c>
      <c r="K865" s="5" t="s">
        <v>795</v>
      </c>
      <c r="L865" s="3" t="s">
        <v>873</v>
      </c>
      <c r="M865" s="6" t="s">
        <v>874</v>
      </c>
    </row>
    <row r="866" spans="1:13" x14ac:dyDescent="0.25">
      <c r="A866" s="12">
        <v>10603</v>
      </c>
      <c r="B866" s="3" t="s">
        <v>2071</v>
      </c>
      <c r="C866" s="4" t="s">
        <v>876</v>
      </c>
      <c r="D866" s="4" t="s">
        <v>816</v>
      </c>
      <c r="E866" s="4" t="s">
        <v>817</v>
      </c>
      <c r="F866" s="3" t="s">
        <v>852</v>
      </c>
      <c r="G866" s="3" t="s">
        <v>853</v>
      </c>
      <c r="H866" s="3" t="s">
        <v>765</v>
      </c>
      <c r="I866" s="3" t="s">
        <v>766</v>
      </c>
      <c r="J866" s="5" t="s">
        <v>687</v>
      </c>
      <c r="K866" s="5" t="s">
        <v>767</v>
      </c>
      <c r="L866" s="3" t="s">
        <v>1415</v>
      </c>
      <c r="M866" s="6" t="s">
        <v>1416</v>
      </c>
    </row>
    <row r="867" spans="1:13" x14ac:dyDescent="0.25">
      <c r="A867" s="12">
        <v>10612</v>
      </c>
      <c r="B867" s="3" t="s">
        <v>2072</v>
      </c>
      <c r="C867" s="4" t="s">
        <v>864</v>
      </c>
      <c r="D867" s="4" t="s">
        <v>780</v>
      </c>
      <c r="E867" s="4" t="s">
        <v>781</v>
      </c>
      <c r="F867" s="3" t="s">
        <v>852</v>
      </c>
      <c r="G867" s="3" t="s">
        <v>853</v>
      </c>
      <c r="H867" s="3" t="s">
        <v>771</v>
      </c>
      <c r="I867" s="3" t="s">
        <v>772</v>
      </c>
      <c r="J867" s="5" t="s">
        <v>686</v>
      </c>
      <c r="K867" s="5" t="s">
        <v>782</v>
      </c>
      <c r="L867" s="3" t="s">
        <v>865</v>
      </c>
      <c r="M867" s="6" t="s">
        <v>866</v>
      </c>
    </row>
    <row r="868" spans="1:13" x14ac:dyDescent="0.25">
      <c r="A868" s="12">
        <v>10621</v>
      </c>
      <c r="B868" s="3" t="s">
        <v>2073</v>
      </c>
      <c r="C868" s="4" t="s">
        <v>1097</v>
      </c>
      <c r="D868" s="4" t="s">
        <v>645</v>
      </c>
      <c r="E868" s="4" t="s">
        <v>802</v>
      </c>
      <c r="F868" s="3" t="s">
        <v>852</v>
      </c>
      <c r="G868" s="3" t="s">
        <v>853</v>
      </c>
      <c r="H868" s="3" t="s">
        <v>771</v>
      </c>
      <c r="I868" s="3" t="s">
        <v>772</v>
      </c>
      <c r="J868" s="5" t="s">
        <v>686</v>
      </c>
      <c r="K868" s="5" t="s">
        <v>782</v>
      </c>
      <c r="L868" s="3" t="s">
        <v>1098</v>
      </c>
      <c r="M868" s="6" t="s">
        <v>1099</v>
      </c>
    </row>
    <row r="869" spans="1:13" x14ac:dyDescent="0.25">
      <c r="A869" s="12">
        <v>10630</v>
      </c>
      <c r="B869" s="3" t="s">
        <v>2074</v>
      </c>
      <c r="C869" s="4" t="s">
        <v>983</v>
      </c>
      <c r="D869" s="4" t="s">
        <v>832</v>
      </c>
      <c r="E869" s="4" t="s">
        <v>833</v>
      </c>
      <c r="F869" s="3" t="s">
        <v>655</v>
      </c>
      <c r="G869" s="3" t="s">
        <v>916</v>
      </c>
      <c r="H869" s="3" t="s">
        <v>765</v>
      </c>
      <c r="I869" s="3" t="s">
        <v>766</v>
      </c>
      <c r="J869" s="5" t="s">
        <v>655</v>
      </c>
      <c r="K869" s="5" t="s">
        <v>795</v>
      </c>
      <c r="L869" s="3" t="s">
        <v>987</v>
      </c>
      <c r="M869" s="6" t="s">
        <v>988</v>
      </c>
    </row>
    <row r="870" spans="1:13" x14ac:dyDescent="0.25">
      <c r="A870" s="12">
        <v>10649</v>
      </c>
      <c r="B870" s="3" t="s">
        <v>2075</v>
      </c>
      <c r="C870" s="4" t="s">
        <v>890</v>
      </c>
      <c r="D870" s="4" t="s">
        <v>653</v>
      </c>
      <c r="E870" s="4" t="s">
        <v>840</v>
      </c>
      <c r="F870" s="3" t="s">
        <v>852</v>
      </c>
      <c r="G870" s="3" t="s">
        <v>853</v>
      </c>
      <c r="H870" s="3" t="s">
        <v>765</v>
      </c>
      <c r="I870" s="3" t="s">
        <v>766</v>
      </c>
      <c r="J870" s="5" t="s">
        <v>655</v>
      </c>
      <c r="K870" s="5" t="s">
        <v>795</v>
      </c>
      <c r="L870" s="3" t="s">
        <v>891</v>
      </c>
      <c r="M870" s="6" t="s">
        <v>892</v>
      </c>
    </row>
    <row r="871" spans="1:13" x14ac:dyDescent="0.25">
      <c r="A871" s="12">
        <v>10658</v>
      </c>
      <c r="B871" s="3" t="s">
        <v>2076</v>
      </c>
      <c r="C871" s="4" t="s">
        <v>880</v>
      </c>
      <c r="D871" s="4" t="s">
        <v>697</v>
      </c>
      <c r="E871" s="4" t="s">
        <v>794</v>
      </c>
      <c r="F871" s="3" t="s">
        <v>852</v>
      </c>
      <c r="G871" s="3" t="s">
        <v>853</v>
      </c>
      <c r="H871" s="3" t="s">
        <v>765</v>
      </c>
      <c r="I871" s="3" t="s">
        <v>766</v>
      </c>
      <c r="J871" s="5" t="s">
        <v>655</v>
      </c>
      <c r="K871" s="5" t="s">
        <v>795</v>
      </c>
      <c r="L871" s="3" t="s">
        <v>998</v>
      </c>
      <c r="M871" s="6" t="s">
        <v>999</v>
      </c>
    </row>
    <row r="872" spans="1:13" x14ac:dyDescent="0.25">
      <c r="A872" s="12">
        <v>10667</v>
      </c>
      <c r="B872" s="3" t="s">
        <v>2077</v>
      </c>
      <c r="C872" s="4" t="s">
        <v>908</v>
      </c>
      <c r="D872" s="4" t="s">
        <v>699</v>
      </c>
      <c r="E872" s="4" t="s">
        <v>770</v>
      </c>
      <c r="F872" s="3" t="s">
        <v>852</v>
      </c>
      <c r="G872" s="3" t="s">
        <v>853</v>
      </c>
      <c r="H872" s="3" t="s">
        <v>771</v>
      </c>
      <c r="I872" s="3" t="s">
        <v>772</v>
      </c>
      <c r="J872" s="5" t="s">
        <v>662</v>
      </c>
      <c r="K872" s="5" t="s">
        <v>773</v>
      </c>
      <c r="L872" s="3" t="s">
        <v>1302</v>
      </c>
      <c r="M872" s="6" t="s">
        <v>1303</v>
      </c>
    </row>
    <row r="873" spans="1:13" x14ac:dyDescent="0.25">
      <c r="A873" s="12">
        <v>10676</v>
      </c>
      <c r="B873" s="3" t="s">
        <v>2078</v>
      </c>
      <c r="C873" s="4" t="s">
        <v>872</v>
      </c>
      <c r="D873" s="4" t="s">
        <v>832</v>
      </c>
      <c r="E873" s="4" t="s">
        <v>833</v>
      </c>
      <c r="F873" s="3" t="s">
        <v>852</v>
      </c>
      <c r="G873" s="3" t="s">
        <v>853</v>
      </c>
      <c r="H873" s="3" t="s">
        <v>765</v>
      </c>
      <c r="I873" s="3" t="s">
        <v>766</v>
      </c>
      <c r="J873" s="5" t="s">
        <v>655</v>
      </c>
      <c r="K873" s="5" t="s">
        <v>795</v>
      </c>
      <c r="L873" s="3" t="s">
        <v>987</v>
      </c>
      <c r="M873" s="6" t="s">
        <v>988</v>
      </c>
    </row>
    <row r="874" spans="1:13" x14ac:dyDescent="0.25">
      <c r="A874" s="12">
        <v>10685</v>
      </c>
      <c r="B874" s="3" t="s">
        <v>2079</v>
      </c>
      <c r="C874" s="4" t="s">
        <v>890</v>
      </c>
      <c r="D874" s="4" t="s">
        <v>653</v>
      </c>
      <c r="E874" s="4" t="s">
        <v>840</v>
      </c>
      <c r="F874" s="3" t="s">
        <v>852</v>
      </c>
      <c r="G874" s="3" t="s">
        <v>853</v>
      </c>
      <c r="H874" s="3" t="s">
        <v>765</v>
      </c>
      <c r="I874" s="3" t="s">
        <v>766</v>
      </c>
      <c r="J874" s="5" t="s">
        <v>655</v>
      </c>
      <c r="K874" s="5" t="s">
        <v>795</v>
      </c>
      <c r="L874" s="3" t="s">
        <v>1247</v>
      </c>
      <c r="M874" s="6" t="s">
        <v>1248</v>
      </c>
    </row>
    <row r="875" spans="1:13" x14ac:dyDescent="0.25">
      <c r="A875" s="12">
        <v>10694</v>
      </c>
      <c r="B875" s="3" t="s">
        <v>2080</v>
      </c>
      <c r="C875" s="4" t="s">
        <v>934</v>
      </c>
      <c r="D875" s="4" t="s">
        <v>763</v>
      </c>
      <c r="E875" s="4" t="s">
        <v>764</v>
      </c>
      <c r="F875" s="3" t="s">
        <v>852</v>
      </c>
      <c r="G875" s="3" t="s">
        <v>853</v>
      </c>
      <c r="H875" s="3" t="s">
        <v>765</v>
      </c>
      <c r="I875" s="3" t="s">
        <v>766</v>
      </c>
      <c r="J875" s="5" t="s">
        <v>687</v>
      </c>
      <c r="K875" s="5" t="s">
        <v>767</v>
      </c>
      <c r="L875" s="3" t="s">
        <v>1159</v>
      </c>
      <c r="M875" s="6" t="s">
        <v>1160</v>
      </c>
    </row>
    <row r="876" spans="1:13" x14ac:dyDescent="0.25">
      <c r="A876" s="12">
        <v>10700</v>
      </c>
      <c r="B876" s="3" t="s">
        <v>2081</v>
      </c>
      <c r="C876" s="4" t="s">
        <v>2082</v>
      </c>
      <c r="D876" s="4" t="s">
        <v>657</v>
      </c>
      <c r="E876" s="4" t="s">
        <v>898</v>
      </c>
      <c r="F876" s="3" t="s">
        <v>658</v>
      </c>
      <c r="G876" s="3" t="s">
        <v>755</v>
      </c>
      <c r="H876" s="3" t="s">
        <v>756</v>
      </c>
      <c r="I876" s="3" t="s">
        <v>757</v>
      </c>
      <c r="J876" s="5" t="s">
        <v>758</v>
      </c>
      <c r="K876" s="5" t="s">
        <v>754</v>
      </c>
      <c r="L876" s="3" t="s">
        <v>2083</v>
      </c>
      <c r="M876" s="6" t="s">
        <v>2081</v>
      </c>
    </row>
    <row r="877" spans="1:13" x14ac:dyDescent="0.25">
      <c r="A877" s="12">
        <v>10719</v>
      </c>
      <c r="B877" s="3" t="s">
        <v>2084</v>
      </c>
      <c r="C877" s="4" t="s">
        <v>1621</v>
      </c>
      <c r="D877" s="4" t="s">
        <v>699</v>
      </c>
      <c r="E877" s="4" t="s">
        <v>770</v>
      </c>
      <c r="F877" s="3" t="s">
        <v>655</v>
      </c>
      <c r="G877" s="3" t="s">
        <v>916</v>
      </c>
      <c r="H877" s="3" t="s">
        <v>771</v>
      </c>
      <c r="I877" s="3" t="s">
        <v>772</v>
      </c>
      <c r="J877" s="5" t="s">
        <v>662</v>
      </c>
      <c r="K877" s="5" t="s">
        <v>773</v>
      </c>
      <c r="L877" s="3" t="s">
        <v>1574</v>
      </c>
      <c r="M877" s="6" t="s">
        <v>1575</v>
      </c>
    </row>
    <row r="878" spans="1:13" x14ac:dyDescent="0.25">
      <c r="A878" s="12">
        <v>10728</v>
      </c>
      <c r="B878" s="3" t="s">
        <v>2085</v>
      </c>
      <c r="C878" s="4" t="s">
        <v>1072</v>
      </c>
      <c r="D878" s="4" t="s">
        <v>780</v>
      </c>
      <c r="E878" s="4" t="s">
        <v>781</v>
      </c>
      <c r="F878" s="3" t="s">
        <v>655</v>
      </c>
      <c r="G878" s="3" t="s">
        <v>916</v>
      </c>
      <c r="H878" s="3" t="s">
        <v>771</v>
      </c>
      <c r="I878" s="3" t="s">
        <v>772</v>
      </c>
      <c r="J878" s="5" t="s">
        <v>686</v>
      </c>
      <c r="K878" s="5" t="s">
        <v>782</v>
      </c>
      <c r="L878" s="3" t="s">
        <v>865</v>
      </c>
      <c r="M878" s="6" t="s">
        <v>866</v>
      </c>
    </row>
    <row r="879" spans="1:13" x14ac:dyDescent="0.25">
      <c r="A879" s="12">
        <v>10737</v>
      </c>
      <c r="B879" s="3" t="s">
        <v>2086</v>
      </c>
      <c r="C879" s="4" t="s">
        <v>970</v>
      </c>
      <c r="D879" s="4" t="s">
        <v>812</v>
      </c>
      <c r="E879" s="4" t="s">
        <v>813</v>
      </c>
      <c r="F879" s="3" t="s">
        <v>852</v>
      </c>
      <c r="G879" s="3" t="s">
        <v>853</v>
      </c>
      <c r="H879" s="3" t="s">
        <v>756</v>
      </c>
      <c r="I879" s="3" t="s">
        <v>757</v>
      </c>
      <c r="J879" s="5" t="s">
        <v>808</v>
      </c>
      <c r="K879" s="5" t="s">
        <v>813</v>
      </c>
      <c r="L879" s="3" t="s">
        <v>1315</v>
      </c>
      <c r="M879" s="6" t="s">
        <v>1316</v>
      </c>
    </row>
    <row r="880" spans="1:13" x14ac:dyDescent="0.25">
      <c r="A880" s="12">
        <v>10746</v>
      </c>
      <c r="B880" s="3" t="s">
        <v>2087</v>
      </c>
      <c r="C880" s="4" t="s">
        <v>934</v>
      </c>
      <c r="D880" s="4" t="s">
        <v>763</v>
      </c>
      <c r="E880" s="4" t="s">
        <v>764</v>
      </c>
      <c r="F880" s="3" t="s">
        <v>852</v>
      </c>
      <c r="G880" s="3" t="s">
        <v>853</v>
      </c>
      <c r="H880" s="3" t="s">
        <v>765</v>
      </c>
      <c r="I880" s="3" t="s">
        <v>766</v>
      </c>
      <c r="J880" s="5" t="s">
        <v>687</v>
      </c>
      <c r="K880" s="5" t="s">
        <v>767</v>
      </c>
      <c r="L880" s="3" t="s">
        <v>1028</v>
      </c>
      <c r="M880" s="6" t="s">
        <v>1029</v>
      </c>
    </row>
    <row r="881" spans="1:13" x14ac:dyDescent="0.25">
      <c r="A881" s="12">
        <v>10755</v>
      </c>
      <c r="B881" s="3" t="s">
        <v>2088</v>
      </c>
      <c r="C881" s="4" t="s">
        <v>970</v>
      </c>
      <c r="D881" s="4" t="s">
        <v>812</v>
      </c>
      <c r="E881" s="4" t="s">
        <v>813</v>
      </c>
      <c r="F881" s="3" t="s">
        <v>852</v>
      </c>
      <c r="G881" s="3" t="s">
        <v>853</v>
      </c>
      <c r="H881" s="3" t="s">
        <v>756</v>
      </c>
      <c r="I881" s="3" t="s">
        <v>757</v>
      </c>
      <c r="J881" s="5" t="s">
        <v>808</v>
      </c>
      <c r="K881" s="5" t="s">
        <v>813</v>
      </c>
      <c r="L881" s="3" t="s">
        <v>1964</v>
      </c>
      <c r="M881" s="6" t="s">
        <v>1965</v>
      </c>
    </row>
    <row r="882" spans="1:13" x14ac:dyDescent="0.25">
      <c r="A882" s="12">
        <v>10764</v>
      </c>
      <c r="B882" s="3" t="s">
        <v>2089</v>
      </c>
      <c r="C882" s="4" t="s">
        <v>1035</v>
      </c>
      <c r="D882" s="4" t="s">
        <v>776</v>
      </c>
      <c r="E882" s="4" t="s">
        <v>777</v>
      </c>
      <c r="F882" s="3" t="s">
        <v>852</v>
      </c>
      <c r="G882" s="3" t="s">
        <v>853</v>
      </c>
      <c r="H882" s="3" t="s">
        <v>771</v>
      </c>
      <c r="I882" s="3" t="s">
        <v>772</v>
      </c>
      <c r="J882" s="5" t="s">
        <v>662</v>
      </c>
      <c r="K882" s="5" t="s">
        <v>773</v>
      </c>
      <c r="L882" s="3" t="s">
        <v>1319</v>
      </c>
      <c r="M882" s="6" t="s">
        <v>1320</v>
      </c>
    </row>
    <row r="883" spans="1:13" x14ac:dyDescent="0.25">
      <c r="A883" s="12">
        <v>10773</v>
      </c>
      <c r="B883" s="3" t="s">
        <v>2090</v>
      </c>
      <c r="C883" s="4" t="s">
        <v>1172</v>
      </c>
      <c r="D883" s="4" t="s">
        <v>824</v>
      </c>
      <c r="E883" s="4" t="s">
        <v>825</v>
      </c>
      <c r="F883" s="3" t="s">
        <v>852</v>
      </c>
      <c r="G883" s="3" t="s">
        <v>853</v>
      </c>
      <c r="H883" s="3" t="s">
        <v>771</v>
      </c>
      <c r="I883" s="3" t="s">
        <v>772</v>
      </c>
      <c r="J883" s="5" t="s">
        <v>694</v>
      </c>
      <c r="K883" s="5" t="s">
        <v>799</v>
      </c>
      <c r="L883" s="3" t="s">
        <v>1957</v>
      </c>
      <c r="M883" s="6" t="s">
        <v>1958</v>
      </c>
    </row>
    <row r="884" spans="1:13" x14ac:dyDescent="0.25">
      <c r="A884" s="12">
        <v>10782</v>
      </c>
      <c r="B884" s="3" t="s">
        <v>2091</v>
      </c>
      <c r="C884" s="4" t="s">
        <v>890</v>
      </c>
      <c r="D884" s="4" t="s">
        <v>653</v>
      </c>
      <c r="E884" s="4" t="s">
        <v>840</v>
      </c>
      <c r="F884" s="3" t="s">
        <v>852</v>
      </c>
      <c r="G884" s="3" t="s">
        <v>853</v>
      </c>
      <c r="H884" s="3" t="s">
        <v>765</v>
      </c>
      <c r="I884" s="3" t="s">
        <v>766</v>
      </c>
      <c r="J884" s="5" t="s">
        <v>655</v>
      </c>
      <c r="K884" s="5" t="s">
        <v>795</v>
      </c>
      <c r="L884" s="3" t="s">
        <v>891</v>
      </c>
      <c r="M884" s="6" t="s">
        <v>892</v>
      </c>
    </row>
    <row r="885" spans="1:13" x14ac:dyDescent="0.25">
      <c r="A885" s="12">
        <v>10791</v>
      </c>
      <c r="B885" s="3" t="s">
        <v>2092</v>
      </c>
      <c r="C885" s="4" t="s">
        <v>887</v>
      </c>
      <c r="D885" s="4" t="s">
        <v>820</v>
      </c>
      <c r="E885" s="4" t="s">
        <v>821</v>
      </c>
      <c r="F885" s="3" t="s">
        <v>852</v>
      </c>
      <c r="G885" s="3" t="s">
        <v>853</v>
      </c>
      <c r="H885" s="3" t="s">
        <v>771</v>
      </c>
      <c r="I885" s="3" t="s">
        <v>772</v>
      </c>
      <c r="J885" s="5" t="s">
        <v>694</v>
      </c>
      <c r="K885" s="5" t="s">
        <v>799</v>
      </c>
      <c r="L885" s="3" t="s">
        <v>727</v>
      </c>
      <c r="M885" s="6" t="s">
        <v>888</v>
      </c>
    </row>
    <row r="886" spans="1:13" x14ac:dyDescent="0.25">
      <c r="A886" s="12">
        <v>10807</v>
      </c>
      <c r="B886" s="3" t="s">
        <v>2093</v>
      </c>
      <c r="C886" s="4" t="s">
        <v>887</v>
      </c>
      <c r="D886" s="4" t="s">
        <v>820</v>
      </c>
      <c r="E886" s="4" t="s">
        <v>821</v>
      </c>
      <c r="F886" s="3" t="s">
        <v>852</v>
      </c>
      <c r="G886" s="3" t="s">
        <v>853</v>
      </c>
      <c r="H886" s="3" t="s">
        <v>771</v>
      </c>
      <c r="I886" s="3" t="s">
        <v>772</v>
      </c>
      <c r="J886" s="5" t="s">
        <v>694</v>
      </c>
      <c r="K886" s="5" t="s">
        <v>799</v>
      </c>
      <c r="L886" s="3" t="s">
        <v>1032</v>
      </c>
      <c r="M886" s="6" t="s">
        <v>1033</v>
      </c>
    </row>
    <row r="887" spans="1:13" x14ac:dyDescent="0.25">
      <c r="A887" s="12">
        <v>10816</v>
      </c>
      <c r="B887" s="3" t="s">
        <v>2094</v>
      </c>
      <c r="C887" s="4" t="s">
        <v>1291</v>
      </c>
      <c r="D887" s="4" t="s">
        <v>812</v>
      </c>
      <c r="E887" s="4" t="s">
        <v>813</v>
      </c>
      <c r="F887" s="3" t="s">
        <v>655</v>
      </c>
      <c r="G887" s="3" t="s">
        <v>916</v>
      </c>
      <c r="H887" s="3" t="s">
        <v>756</v>
      </c>
      <c r="I887" s="3" t="s">
        <v>757</v>
      </c>
      <c r="J887" s="5" t="s">
        <v>808</v>
      </c>
      <c r="K887" s="5" t="s">
        <v>813</v>
      </c>
      <c r="L887" s="3" t="s">
        <v>1356</v>
      </c>
      <c r="M887" s="6" t="s">
        <v>1357</v>
      </c>
    </row>
    <row r="888" spans="1:13" x14ac:dyDescent="0.25">
      <c r="A888" s="12">
        <v>10825</v>
      </c>
      <c r="B888" s="3" t="s">
        <v>2095</v>
      </c>
      <c r="C888" s="4" t="s">
        <v>1511</v>
      </c>
      <c r="D888" s="4" t="s">
        <v>763</v>
      </c>
      <c r="E888" s="4" t="s">
        <v>764</v>
      </c>
      <c r="F888" s="3" t="s">
        <v>655</v>
      </c>
      <c r="G888" s="3" t="s">
        <v>916</v>
      </c>
      <c r="H888" s="3" t="s">
        <v>765</v>
      </c>
      <c r="I888" s="3" t="s">
        <v>766</v>
      </c>
      <c r="J888" s="5" t="s">
        <v>687</v>
      </c>
      <c r="K888" s="5" t="s">
        <v>767</v>
      </c>
      <c r="L888" s="3" t="s">
        <v>935</v>
      </c>
      <c r="M888" s="6" t="s">
        <v>936</v>
      </c>
    </row>
    <row r="889" spans="1:13" x14ac:dyDescent="0.25">
      <c r="A889" s="12">
        <v>10834</v>
      </c>
      <c r="B889" s="3" t="s">
        <v>2096</v>
      </c>
      <c r="C889" s="4" t="s">
        <v>887</v>
      </c>
      <c r="D889" s="4" t="s">
        <v>820</v>
      </c>
      <c r="E889" s="4" t="s">
        <v>821</v>
      </c>
      <c r="F889" s="3" t="s">
        <v>852</v>
      </c>
      <c r="G889" s="3" t="s">
        <v>853</v>
      </c>
      <c r="H889" s="3" t="s">
        <v>771</v>
      </c>
      <c r="I889" s="3" t="s">
        <v>772</v>
      </c>
      <c r="J889" s="5" t="s">
        <v>694</v>
      </c>
      <c r="K889" s="5" t="s">
        <v>799</v>
      </c>
      <c r="L889" s="3" t="s">
        <v>727</v>
      </c>
      <c r="M889" s="6" t="s">
        <v>888</v>
      </c>
    </row>
    <row r="890" spans="1:13" x14ac:dyDescent="0.25">
      <c r="A890" s="12">
        <v>10843</v>
      </c>
      <c r="B890" s="3" t="s">
        <v>2097</v>
      </c>
      <c r="C890" s="4" t="s">
        <v>872</v>
      </c>
      <c r="D890" s="4" t="s">
        <v>832</v>
      </c>
      <c r="E890" s="4" t="s">
        <v>833</v>
      </c>
      <c r="F890" s="3" t="s">
        <v>852</v>
      </c>
      <c r="G890" s="3" t="s">
        <v>853</v>
      </c>
      <c r="H890" s="3" t="s">
        <v>765</v>
      </c>
      <c r="I890" s="3" t="s">
        <v>766</v>
      </c>
      <c r="J890" s="5" t="s">
        <v>655</v>
      </c>
      <c r="K890" s="5" t="s">
        <v>795</v>
      </c>
      <c r="L890" s="3" t="s">
        <v>1014</v>
      </c>
      <c r="M890" s="6" t="s">
        <v>1015</v>
      </c>
    </row>
    <row r="891" spans="1:13" x14ac:dyDescent="0.25">
      <c r="A891" s="12">
        <v>10852</v>
      </c>
      <c r="B891" s="3" t="s">
        <v>2098</v>
      </c>
      <c r="C891" s="4" t="s">
        <v>887</v>
      </c>
      <c r="D891" s="4" t="s">
        <v>820</v>
      </c>
      <c r="E891" s="4" t="s">
        <v>821</v>
      </c>
      <c r="F891" s="3" t="s">
        <v>852</v>
      </c>
      <c r="G891" s="3" t="s">
        <v>853</v>
      </c>
      <c r="H891" s="3" t="s">
        <v>771</v>
      </c>
      <c r="I891" s="3" t="s">
        <v>772</v>
      </c>
      <c r="J891" s="5" t="s">
        <v>694</v>
      </c>
      <c r="K891" s="5" t="s">
        <v>799</v>
      </c>
      <c r="L891" s="3" t="s">
        <v>1091</v>
      </c>
      <c r="M891" s="6" t="s">
        <v>1092</v>
      </c>
    </row>
    <row r="892" spans="1:13" x14ac:dyDescent="0.25">
      <c r="A892" s="12">
        <v>10861</v>
      </c>
      <c r="B892" s="3" t="s">
        <v>2099</v>
      </c>
      <c r="C892" s="4" t="s">
        <v>876</v>
      </c>
      <c r="D892" s="4" t="s">
        <v>816</v>
      </c>
      <c r="E892" s="4" t="s">
        <v>817</v>
      </c>
      <c r="F892" s="3" t="s">
        <v>852</v>
      </c>
      <c r="G892" s="3" t="s">
        <v>853</v>
      </c>
      <c r="H892" s="3" t="s">
        <v>765</v>
      </c>
      <c r="I892" s="3" t="s">
        <v>766</v>
      </c>
      <c r="J892" s="5" t="s">
        <v>687</v>
      </c>
      <c r="K892" s="5" t="s">
        <v>767</v>
      </c>
      <c r="L892" s="3" t="s">
        <v>994</v>
      </c>
      <c r="M892" s="6" t="s">
        <v>995</v>
      </c>
    </row>
    <row r="893" spans="1:13" x14ac:dyDescent="0.25">
      <c r="A893" s="12">
        <v>10870</v>
      </c>
      <c r="B893" s="3" t="s">
        <v>2100</v>
      </c>
      <c r="C893" s="4" t="s">
        <v>920</v>
      </c>
      <c r="D893" s="4" t="s">
        <v>836</v>
      </c>
      <c r="E893" s="4" t="s">
        <v>837</v>
      </c>
      <c r="F893" s="3" t="s">
        <v>852</v>
      </c>
      <c r="G893" s="3" t="s">
        <v>853</v>
      </c>
      <c r="H893" s="3" t="s">
        <v>765</v>
      </c>
      <c r="I893" s="3" t="s">
        <v>766</v>
      </c>
      <c r="J893" s="5" t="s">
        <v>653</v>
      </c>
      <c r="K893" s="5" t="s">
        <v>791</v>
      </c>
      <c r="L893" s="3" t="s">
        <v>1335</v>
      </c>
      <c r="M893" s="6" t="s">
        <v>1336</v>
      </c>
    </row>
    <row r="894" spans="1:13" x14ac:dyDescent="0.25">
      <c r="A894" s="12">
        <v>10889</v>
      </c>
      <c r="B894" s="3" t="s">
        <v>2101</v>
      </c>
      <c r="C894" s="4" t="s">
        <v>890</v>
      </c>
      <c r="D894" s="4" t="s">
        <v>653</v>
      </c>
      <c r="E894" s="4" t="s">
        <v>840</v>
      </c>
      <c r="F894" s="3" t="s">
        <v>852</v>
      </c>
      <c r="G894" s="3" t="s">
        <v>853</v>
      </c>
      <c r="H894" s="3" t="s">
        <v>765</v>
      </c>
      <c r="I894" s="3" t="s">
        <v>766</v>
      </c>
      <c r="J894" s="5" t="s">
        <v>655</v>
      </c>
      <c r="K894" s="5" t="s">
        <v>795</v>
      </c>
      <c r="L894" s="3" t="s">
        <v>894</v>
      </c>
      <c r="M894" s="6" t="s">
        <v>895</v>
      </c>
    </row>
    <row r="895" spans="1:13" x14ac:dyDescent="0.25">
      <c r="A895" s="12">
        <v>10904</v>
      </c>
      <c r="B895" s="3" t="s">
        <v>2102</v>
      </c>
      <c r="C895" s="4" t="s">
        <v>864</v>
      </c>
      <c r="D895" s="4" t="s">
        <v>780</v>
      </c>
      <c r="E895" s="4" t="s">
        <v>781</v>
      </c>
      <c r="F895" s="3" t="s">
        <v>852</v>
      </c>
      <c r="G895" s="3" t="s">
        <v>853</v>
      </c>
      <c r="H895" s="3" t="s">
        <v>771</v>
      </c>
      <c r="I895" s="3" t="s">
        <v>772</v>
      </c>
      <c r="J895" s="5" t="s">
        <v>686</v>
      </c>
      <c r="K895" s="5" t="s">
        <v>782</v>
      </c>
      <c r="L895" s="3" t="s">
        <v>1047</v>
      </c>
      <c r="M895" s="6" t="s">
        <v>1048</v>
      </c>
    </row>
    <row r="896" spans="1:13" x14ac:dyDescent="0.25">
      <c r="A896" s="12">
        <v>10913</v>
      </c>
      <c r="B896" s="3" t="s">
        <v>2103</v>
      </c>
      <c r="C896" s="4" t="s">
        <v>872</v>
      </c>
      <c r="D896" s="4" t="s">
        <v>832</v>
      </c>
      <c r="E896" s="4" t="s">
        <v>833</v>
      </c>
      <c r="F896" s="3" t="s">
        <v>852</v>
      </c>
      <c r="G896" s="3" t="s">
        <v>853</v>
      </c>
      <c r="H896" s="3" t="s">
        <v>765</v>
      </c>
      <c r="I896" s="3" t="s">
        <v>766</v>
      </c>
      <c r="J896" s="5" t="s">
        <v>655</v>
      </c>
      <c r="K896" s="5" t="s">
        <v>795</v>
      </c>
      <c r="L896" s="3" t="s">
        <v>1069</v>
      </c>
      <c r="M896" s="6" t="s">
        <v>1070</v>
      </c>
    </row>
    <row r="897" spans="1:13" x14ac:dyDescent="0.25">
      <c r="A897" s="12">
        <v>10922</v>
      </c>
      <c r="B897" s="3" t="s">
        <v>2104</v>
      </c>
      <c r="C897" s="4" t="s">
        <v>1291</v>
      </c>
      <c r="D897" s="4" t="s">
        <v>812</v>
      </c>
      <c r="E897" s="4" t="s">
        <v>813</v>
      </c>
      <c r="F897" s="3" t="s">
        <v>655</v>
      </c>
      <c r="G897" s="3" t="s">
        <v>916</v>
      </c>
      <c r="H897" s="3" t="s">
        <v>756</v>
      </c>
      <c r="I897" s="3" t="s">
        <v>757</v>
      </c>
      <c r="J897" s="5" t="s">
        <v>808</v>
      </c>
      <c r="K897" s="5" t="s">
        <v>813</v>
      </c>
      <c r="L897" s="3" t="s">
        <v>2105</v>
      </c>
      <c r="M897" s="6" t="s">
        <v>2106</v>
      </c>
    </row>
    <row r="898" spans="1:13" x14ac:dyDescent="0.25">
      <c r="A898" s="12">
        <v>10931</v>
      </c>
      <c r="B898" s="3" t="s">
        <v>2107</v>
      </c>
      <c r="C898" s="4" t="s">
        <v>890</v>
      </c>
      <c r="D898" s="4" t="s">
        <v>653</v>
      </c>
      <c r="E898" s="4" t="s">
        <v>840</v>
      </c>
      <c r="F898" s="3" t="s">
        <v>852</v>
      </c>
      <c r="G898" s="3" t="s">
        <v>853</v>
      </c>
      <c r="H898" s="3" t="s">
        <v>765</v>
      </c>
      <c r="I898" s="3" t="s">
        <v>766</v>
      </c>
      <c r="J898" s="5" t="s">
        <v>655</v>
      </c>
      <c r="K898" s="5" t="s">
        <v>795</v>
      </c>
      <c r="L898" s="3" t="s">
        <v>891</v>
      </c>
      <c r="M898" s="6" t="s">
        <v>892</v>
      </c>
    </row>
    <row r="899" spans="1:13" x14ac:dyDescent="0.25">
      <c r="A899" s="12">
        <v>10940</v>
      </c>
      <c r="B899" s="3" t="s">
        <v>2108</v>
      </c>
      <c r="C899" s="4" t="s">
        <v>934</v>
      </c>
      <c r="D899" s="4" t="s">
        <v>763</v>
      </c>
      <c r="E899" s="4" t="s">
        <v>764</v>
      </c>
      <c r="F899" s="3" t="s">
        <v>852</v>
      </c>
      <c r="G899" s="3" t="s">
        <v>853</v>
      </c>
      <c r="H899" s="3" t="s">
        <v>765</v>
      </c>
      <c r="I899" s="3" t="s">
        <v>766</v>
      </c>
      <c r="J899" s="5" t="s">
        <v>687</v>
      </c>
      <c r="K899" s="5" t="s">
        <v>767</v>
      </c>
      <c r="L899" s="3" t="s">
        <v>1207</v>
      </c>
      <c r="M899" s="6" t="s">
        <v>1208</v>
      </c>
    </row>
    <row r="900" spans="1:13" x14ac:dyDescent="0.25">
      <c r="A900" s="12">
        <v>10959</v>
      </c>
      <c r="B900" s="3" t="s">
        <v>2109</v>
      </c>
      <c r="C900" s="4" t="s">
        <v>876</v>
      </c>
      <c r="D900" s="4" t="s">
        <v>816</v>
      </c>
      <c r="E900" s="4" t="s">
        <v>817</v>
      </c>
      <c r="F900" s="3" t="s">
        <v>852</v>
      </c>
      <c r="G900" s="3" t="s">
        <v>853</v>
      </c>
      <c r="H900" s="3" t="s">
        <v>765</v>
      </c>
      <c r="I900" s="3" t="s">
        <v>766</v>
      </c>
      <c r="J900" s="5" t="s">
        <v>687</v>
      </c>
      <c r="K900" s="5" t="s">
        <v>767</v>
      </c>
      <c r="L900" s="3" t="s">
        <v>877</v>
      </c>
      <c r="M900" s="6" t="s">
        <v>878</v>
      </c>
    </row>
    <row r="901" spans="1:13" x14ac:dyDescent="0.25">
      <c r="A901" s="12">
        <v>10968</v>
      </c>
      <c r="B901" s="3" t="s">
        <v>2110</v>
      </c>
      <c r="C901" s="4" t="s">
        <v>864</v>
      </c>
      <c r="D901" s="4" t="s">
        <v>780</v>
      </c>
      <c r="E901" s="4" t="s">
        <v>781</v>
      </c>
      <c r="F901" s="3" t="s">
        <v>852</v>
      </c>
      <c r="G901" s="3" t="s">
        <v>853</v>
      </c>
      <c r="H901" s="3" t="s">
        <v>771</v>
      </c>
      <c r="I901" s="3" t="s">
        <v>772</v>
      </c>
      <c r="J901" s="5" t="s">
        <v>686</v>
      </c>
      <c r="K901" s="5" t="s">
        <v>782</v>
      </c>
      <c r="L901" s="3" t="s">
        <v>945</v>
      </c>
      <c r="M901" s="6" t="s">
        <v>946</v>
      </c>
    </row>
    <row r="902" spans="1:13" x14ac:dyDescent="0.25">
      <c r="A902" s="12">
        <v>10977</v>
      </c>
      <c r="B902" s="3" t="s">
        <v>2111</v>
      </c>
      <c r="C902" s="4" t="s">
        <v>864</v>
      </c>
      <c r="D902" s="4" t="s">
        <v>780</v>
      </c>
      <c r="E902" s="4" t="s">
        <v>781</v>
      </c>
      <c r="F902" s="3" t="s">
        <v>852</v>
      </c>
      <c r="G902" s="3" t="s">
        <v>853</v>
      </c>
      <c r="H902" s="3" t="s">
        <v>771</v>
      </c>
      <c r="I902" s="3" t="s">
        <v>772</v>
      </c>
      <c r="J902" s="5" t="s">
        <v>686</v>
      </c>
      <c r="K902" s="5" t="s">
        <v>782</v>
      </c>
      <c r="L902" s="3" t="s">
        <v>949</v>
      </c>
      <c r="M902" s="6" t="s">
        <v>950</v>
      </c>
    </row>
    <row r="903" spans="1:13" x14ac:dyDescent="0.25">
      <c r="A903" s="12">
        <v>10986</v>
      </c>
      <c r="B903" s="3" t="s">
        <v>2112</v>
      </c>
      <c r="C903" s="4" t="s">
        <v>876</v>
      </c>
      <c r="D903" s="4" t="s">
        <v>816</v>
      </c>
      <c r="E903" s="4" t="s">
        <v>817</v>
      </c>
      <c r="F903" s="3" t="s">
        <v>852</v>
      </c>
      <c r="G903" s="3" t="s">
        <v>853</v>
      </c>
      <c r="H903" s="3" t="s">
        <v>765</v>
      </c>
      <c r="I903" s="3" t="s">
        <v>766</v>
      </c>
      <c r="J903" s="5" t="s">
        <v>687</v>
      </c>
      <c r="K903" s="5" t="s">
        <v>767</v>
      </c>
      <c r="L903" s="3" t="s">
        <v>733</v>
      </c>
      <c r="M903" s="6" t="s">
        <v>1509</v>
      </c>
    </row>
    <row r="904" spans="1:13" x14ac:dyDescent="0.25">
      <c r="A904" s="12">
        <v>10995</v>
      </c>
      <c r="B904" s="3" t="s">
        <v>2113</v>
      </c>
      <c r="C904" s="4" t="s">
        <v>1002</v>
      </c>
      <c r="D904" s="4" t="s">
        <v>758</v>
      </c>
      <c r="E904" s="4" t="s">
        <v>805</v>
      </c>
      <c r="F904" s="3" t="s">
        <v>852</v>
      </c>
      <c r="G904" s="3" t="s">
        <v>853</v>
      </c>
      <c r="H904" s="3" t="s">
        <v>765</v>
      </c>
      <c r="I904" s="3" t="s">
        <v>766</v>
      </c>
      <c r="J904" s="5" t="s">
        <v>653</v>
      </c>
      <c r="K904" s="5" t="s">
        <v>791</v>
      </c>
      <c r="L904" s="3" t="s">
        <v>1649</v>
      </c>
      <c r="M904" s="6" t="s">
        <v>1650</v>
      </c>
    </row>
    <row r="905" spans="1:13" x14ac:dyDescent="0.25">
      <c r="A905" s="12">
        <v>11004</v>
      </c>
      <c r="B905" s="3" t="s">
        <v>2114</v>
      </c>
      <c r="C905" s="4" t="s">
        <v>970</v>
      </c>
      <c r="D905" s="4" t="s">
        <v>812</v>
      </c>
      <c r="E905" s="4" t="s">
        <v>813</v>
      </c>
      <c r="F905" s="3" t="s">
        <v>852</v>
      </c>
      <c r="G905" s="3" t="s">
        <v>853</v>
      </c>
      <c r="H905" s="3" t="s">
        <v>756</v>
      </c>
      <c r="I905" s="3" t="s">
        <v>757</v>
      </c>
      <c r="J905" s="5" t="s">
        <v>808</v>
      </c>
      <c r="K905" s="5" t="s">
        <v>813</v>
      </c>
      <c r="L905" s="3" t="s">
        <v>1051</v>
      </c>
      <c r="M905" s="6" t="s">
        <v>1052</v>
      </c>
    </row>
    <row r="906" spans="1:13" x14ac:dyDescent="0.25">
      <c r="A906" s="12">
        <v>11013</v>
      </c>
      <c r="B906" s="3" t="s">
        <v>2115</v>
      </c>
      <c r="C906" s="4" t="s">
        <v>1097</v>
      </c>
      <c r="D906" s="4" t="s">
        <v>645</v>
      </c>
      <c r="E906" s="4" t="s">
        <v>802</v>
      </c>
      <c r="F906" s="3" t="s">
        <v>852</v>
      </c>
      <c r="G906" s="3" t="s">
        <v>853</v>
      </c>
      <c r="H906" s="3" t="s">
        <v>771</v>
      </c>
      <c r="I906" s="3" t="s">
        <v>772</v>
      </c>
      <c r="J906" s="5" t="s">
        <v>686</v>
      </c>
      <c r="K906" s="5" t="s">
        <v>782</v>
      </c>
      <c r="L906" s="3" t="s">
        <v>1102</v>
      </c>
      <c r="M906" s="6" t="s">
        <v>1103</v>
      </c>
    </row>
    <row r="907" spans="1:13" x14ac:dyDescent="0.25">
      <c r="A907" s="12">
        <v>11022</v>
      </c>
      <c r="B907" s="3" t="s">
        <v>2116</v>
      </c>
      <c r="C907" s="4" t="s">
        <v>864</v>
      </c>
      <c r="D907" s="4" t="s">
        <v>780</v>
      </c>
      <c r="E907" s="4" t="s">
        <v>781</v>
      </c>
      <c r="F907" s="3" t="s">
        <v>852</v>
      </c>
      <c r="G907" s="3" t="s">
        <v>853</v>
      </c>
      <c r="H907" s="3" t="s">
        <v>771</v>
      </c>
      <c r="I907" s="3" t="s">
        <v>772</v>
      </c>
      <c r="J907" s="5" t="s">
        <v>686</v>
      </c>
      <c r="K907" s="5" t="s">
        <v>782</v>
      </c>
      <c r="L907" s="3" t="s">
        <v>945</v>
      </c>
      <c r="M907" s="6" t="s">
        <v>946</v>
      </c>
    </row>
    <row r="908" spans="1:13" x14ac:dyDescent="0.25">
      <c r="A908" s="12">
        <v>11031</v>
      </c>
      <c r="B908" s="3" t="s">
        <v>2117</v>
      </c>
      <c r="C908" s="4" t="s">
        <v>868</v>
      </c>
      <c r="D908" s="4" t="s">
        <v>828</v>
      </c>
      <c r="E908" s="4" t="s">
        <v>829</v>
      </c>
      <c r="F908" s="3" t="s">
        <v>852</v>
      </c>
      <c r="G908" s="3" t="s">
        <v>853</v>
      </c>
      <c r="H908" s="3" t="s">
        <v>765</v>
      </c>
      <c r="I908" s="3" t="s">
        <v>766</v>
      </c>
      <c r="J908" s="5" t="s">
        <v>687</v>
      </c>
      <c r="K908" s="5" t="s">
        <v>767</v>
      </c>
      <c r="L908" s="3" t="s">
        <v>1063</v>
      </c>
      <c r="M908" s="6" t="s">
        <v>1064</v>
      </c>
    </row>
    <row r="909" spans="1:13" x14ac:dyDescent="0.25">
      <c r="A909" s="12">
        <v>11040</v>
      </c>
      <c r="B909" s="3" t="s">
        <v>2118</v>
      </c>
      <c r="C909" s="4" t="s">
        <v>876</v>
      </c>
      <c r="D909" s="4" t="s">
        <v>816</v>
      </c>
      <c r="E909" s="4" t="s">
        <v>817</v>
      </c>
      <c r="F909" s="3" t="s">
        <v>852</v>
      </c>
      <c r="G909" s="3" t="s">
        <v>853</v>
      </c>
      <c r="H909" s="3" t="s">
        <v>765</v>
      </c>
      <c r="I909" s="3" t="s">
        <v>766</v>
      </c>
      <c r="J909" s="5" t="s">
        <v>687</v>
      </c>
      <c r="K909" s="5" t="s">
        <v>767</v>
      </c>
      <c r="L909" s="3" t="s">
        <v>733</v>
      </c>
      <c r="M909" s="6" t="s">
        <v>1509</v>
      </c>
    </row>
    <row r="910" spans="1:13" x14ac:dyDescent="0.25">
      <c r="A910" s="12">
        <v>11059</v>
      </c>
      <c r="B910" s="3" t="s">
        <v>2119</v>
      </c>
      <c r="C910" s="4" t="s">
        <v>890</v>
      </c>
      <c r="D910" s="4" t="s">
        <v>653</v>
      </c>
      <c r="E910" s="4" t="s">
        <v>840</v>
      </c>
      <c r="F910" s="3" t="s">
        <v>852</v>
      </c>
      <c r="G910" s="3" t="s">
        <v>853</v>
      </c>
      <c r="H910" s="3" t="s">
        <v>765</v>
      </c>
      <c r="I910" s="3" t="s">
        <v>766</v>
      </c>
      <c r="J910" s="5" t="s">
        <v>655</v>
      </c>
      <c r="K910" s="5" t="s">
        <v>795</v>
      </c>
      <c r="L910" s="3" t="s">
        <v>1017</v>
      </c>
      <c r="M910" s="6" t="s">
        <v>1018</v>
      </c>
    </row>
    <row r="911" spans="1:13" x14ac:dyDescent="0.25">
      <c r="A911" s="12">
        <v>11068</v>
      </c>
      <c r="B911" s="3" t="s">
        <v>2120</v>
      </c>
      <c r="C911" s="4" t="s">
        <v>880</v>
      </c>
      <c r="D911" s="4" t="s">
        <v>697</v>
      </c>
      <c r="E911" s="4" t="s">
        <v>794</v>
      </c>
      <c r="F911" s="3" t="s">
        <v>852</v>
      </c>
      <c r="G911" s="3" t="s">
        <v>853</v>
      </c>
      <c r="H911" s="3" t="s">
        <v>765</v>
      </c>
      <c r="I911" s="3" t="s">
        <v>766</v>
      </c>
      <c r="J911" s="5" t="s">
        <v>655</v>
      </c>
      <c r="K911" s="5" t="s">
        <v>795</v>
      </c>
      <c r="L911" s="3" t="s">
        <v>998</v>
      </c>
      <c r="M911" s="6" t="s">
        <v>999</v>
      </c>
    </row>
    <row r="912" spans="1:13" x14ac:dyDescent="0.25">
      <c r="A912" s="12">
        <v>11086</v>
      </c>
      <c r="B912" s="3" t="s">
        <v>2121</v>
      </c>
      <c r="C912" s="4" t="s">
        <v>934</v>
      </c>
      <c r="D912" s="4" t="s">
        <v>763</v>
      </c>
      <c r="E912" s="4" t="s">
        <v>764</v>
      </c>
      <c r="F912" s="3" t="s">
        <v>852</v>
      </c>
      <c r="G912" s="3" t="s">
        <v>853</v>
      </c>
      <c r="H912" s="3" t="s">
        <v>765</v>
      </c>
      <c r="I912" s="3" t="s">
        <v>766</v>
      </c>
      <c r="J912" s="5" t="s">
        <v>687</v>
      </c>
      <c r="K912" s="5" t="s">
        <v>767</v>
      </c>
      <c r="L912" s="3" t="s">
        <v>1028</v>
      </c>
      <c r="M912" s="6" t="s">
        <v>1029</v>
      </c>
    </row>
    <row r="913" spans="1:13" x14ac:dyDescent="0.25">
      <c r="A913" s="12">
        <v>11095</v>
      </c>
      <c r="B913" s="3" t="s">
        <v>2122</v>
      </c>
      <c r="C913" s="4" t="s">
        <v>887</v>
      </c>
      <c r="D913" s="4" t="s">
        <v>820</v>
      </c>
      <c r="E913" s="4" t="s">
        <v>821</v>
      </c>
      <c r="F913" s="3" t="s">
        <v>852</v>
      </c>
      <c r="G913" s="3" t="s">
        <v>853</v>
      </c>
      <c r="H913" s="3" t="s">
        <v>771</v>
      </c>
      <c r="I913" s="3" t="s">
        <v>772</v>
      </c>
      <c r="J913" s="5" t="s">
        <v>694</v>
      </c>
      <c r="K913" s="5" t="s">
        <v>799</v>
      </c>
      <c r="L913" s="3" t="s">
        <v>1213</v>
      </c>
      <c r="M913" s="6" t="s">
        <v>1214</v>
      </c>
    </row>
    <row r="914" spans="1:13" x14ac:dyDescent="0.25">
      <c r="A914" s="12">
        <v>11101</v>
      </c>
      <c r="B914" s="3" t="s">
        <v>2123</v>
      </c>
      <c r="C914" s="4" t="s">
        <v>876</v>
      </c>
      <c r="D914" s="4" t="s">
        <v>816</v>
      </c>
      <c r="E914" s="4" t="s">
        <v>817</v>
      </c>
      <c r="F914" s="3" t="s">
        <v>852</v>
      </c>
      <c r="G914" s="3" t="s">
        <v>853</v>
      </c>
      <c r="H914" s="3" t="s">
        <v>765</v>
      </c>
      <c r="I914" s="3" t="s">
        <v>766</v>
      </c>
      <c r="J914" s="5" t="s">
        <v>687</v>
      </c>
      <c r="K914" s="5" t="s">
        <v>767</v>
      </c>
      <c r="L914" s="3" t="s">
        <v>1475</v>
      </c>
      <c r="M914" s="6" t="s">
        <v>1476</v>
      </c>
    </row>
    <row r="915" spans="1:13" x14ac:dyDescent="0.25">
      <c r="A915" s="12">
        <v>11110</v>
      </c>
      <c r="B915" s="3" t="s">
        <v>2124</v>
      </c>
      <c r="C915" s="4" t="s">
        <v>864</v>
      </c>
      <c r="D915" s="4" t="s">
        <v>780</v>
      </c>
      <c r="E915" s="4" t="s">
        <v>781</v>
      </c>
      <c r="F915" s="3" t="s">
        <v>852</v>
      </c>
      <c r="G915" s="3" t="s">
        <v>853</v>
      </c>
      <c r="H915" s="3" t="s">
        <v>771</v>
      </c>
      <c r="I915" s="3" t="s">
        <v>772</v>
      </c>
      <c r="J915" s="5" t="s">
        <v>686</v>
      </c>
      <c r="K915" s="5" t="s">
        <v>782</v>
      </c>
      <c r="L915" s="3" t="s">
        <v>1147</v>
      </c>
      <c r="M915" s="6" t="s">
        <v>1148</v>
      </c>
    </row>
    <row r="916" spans="1:13" x14ac:dyDescent="0.25">
      <c r="A916" s="12">
        <v>11129</v>
      </c>
      <c r="B916" s="3" t="s">
        <v>2125</v>
      </c>
      <c r="C916" s="4" t="s">
        <v>887</v>
      </c>
      <c r="D916" s="4" t="s">
        <v>820</v>
      </c>
      <c r="E916" s="4" t="s">
        <v>821</v>
      </c>
      <c r="F916" s="3" t="s">
        <v>852</v>
      </c>
      <c r="G916" s="3" t="s">
        <v>853</v>
      </c>
      <c r="H916" s="3" t="s">
        <v>771</v>
      </c>
      <c r="I916" s="3" t="s">
        <v>772</v>
      </c>
      <c r="J916" s="5" t="s">
        <v>694</v>
      </c>
      <c r="K916" s="5" t="s">
        <v>799</v>
      </c>
      <c r="L916" s="3" t="s">
        <v>1340</v>
      </c>
      <c r="M916" s="6" t="s">
        <v>1341</v>
      </c>
    </row>
    <row r="917" spans="1:13" x14ac:dyDescent="0.25">
      <c r="A917" s="12">
        <v>11138</v>
      </c>
      <c r="B917" s="3" t="s">
        <v>2126</v>
      </c>
      <c r="C917" s="4" t="s">
        <v>1154</v>
      </c>
      <c r="D917" s="4" t="s">
        <v>644</v>
      </c>
      <c r="E917" s="4" t="s">
        <v>798</v>
      </c>
      <c r="F917" s="3" t="s">
        <v>852</v>
      </c>
      <c r="G917" s="3" t="s">
        <v>853</v>
      </c>
      <c r="H917" s="3" t="s">
        <v>771</v>
      </c>
      <c r="I917" s="3" t="s">
        <v>772</v>
      </c>
      <c r="J917" s="5" t="s">
        <v>694</v>
      </c>
      <c r="K917" s="5" t="s">
        <v>799</v>
      </c>
      <c r="L917" s="3" t="s">
        <v>917</v>
      </c>
      <c r="M917" s="6" t="s">
        <v>918</v>
      </c>
    </row>
    <row r="918" spans="1:13" x14ac:dyDescent="0.25">
      <c r="A918" s="12">
        <v>11147</v>
      </c>
      <c r="B918" s="3" t="s">
        <v>2127</v>
      </c>
      <c r="C918" s="4" t="s">
        <v>872</v>
      </c>
      <c r="D918" s="4" t="s">
        <v>832</v>
      </c>
      <c r="E918" s="4" t="s">
        <v>833</v>
      </c>
      <c r="F918" s="3" t="s">
        <v>852</v>
      </c>
      <c r="G918" s="3" t="s">
        <v>853</v>
      </c>
      <c r="H918" s="3" t="s">
        <v>765</v>
      </c>
      <c r="I918" s="3" t="s">
        <v>766</v>
      </c>
      <c r="J918" s="5" t="s">
        <v>655</v>
      </c>
      <c r="K918" s="5" t="s">
        <v>795</v>
      </c>
      <c r="L918" s="3" t="s">
        <v>987</v>
      </c>
      <c r="M918" s="6" t="s">
        <v>988</v>
      </c>
    </row>
    <row r="919" spans="1:13" x14ac:dyDescent="0.25">
      <c r="A919" s="12">
        <v>11156</v>
      </c>
      <c r="B919" s="3" t="s">
        <v>2128</v>
      </c>
      <c r="C919" s="4" t="s">
        <v>872</v>
      </c>
      <c r="D919" s="4" t="s">
        <v>832</v>
      </c>
      <c r="E919" s="4" t="s">
        <v>833</v>
      </c>
      <c r="F919" s="3" t="s">
        <v>852</v>
      </c>
      <c r="G919" s="3" t="s">
        <v>853</v>
      </c>
      <c r="H919" s="3" t="s">
        <v>765</v>
      </c>
      <c r="I919" s="3" t="s">
        <v>766</v>
      </c>
      <c r="J919" s="5" t="s">
        <v>655</v>
      </c>
      <c r="K919" s="5" t="s">
        <v>795</v>
      </c>
      <c r="L919" s="3" t="s">
        <v>1014</v>
      </c>
      <c r="M919" s="6" t="s">
        <v>1015</v>
      </c>
    </row>
    <row r="920" spans="1:13" x14ac:dyDescent="0.25">
      <c r="A920" s="12">
        <v>11165</v>
      </c>
      <c r="B920" s="3" t="s">
        <v>2129</v>
      </c>
      <c r="C920" s="4" t="s">
        <v>890</v>
      </c>
      <c r="D920" s="4" t="s">
        <v>653</v>
      </c>
      <c r="E920" s="4" t="s">
        <v>840</v>
      </c>
      <c r="F920" s="3" t="s">
        <v>852</v>
      </c>
      <c r="G920" s="3" t="s">
        <v>853</v>
      </c>
      <c r="H920" s="3" t="s">
        <v>765</v>
      </c>
      <c r="I920" s="3" t="s">
        <v>766</v>
      </c>
      <c r="J920" s="5" t="s">
        <v>655</v>
      </c>
      <c r="K920" s="5" t="s">
        <v>795</v>
      </c>
      <c r="L920" s="3" t="s">
        <v>891</v>
      </c>
      <c r="M920" s="6" t="s">
        <v>892</v>
      </c>
    </row>
    <row r="921" spans="1:13" x14ac:dyDescent="0.25">
      <c r="A921" s="12">
        <v>11174</v>
      </c>
      <c r="B921" s="3" t="s">
        <v>2130</v>
      </c>
      <c r="C921" s="4" t="s">
        <v>876</v>
      </c>
      <c r="D921" s="4" t="s">
        <v>816</v>
      </c>
      <c r="E921" s="4" t="s">
        <v>817</v>
      </c>
      <c r="F921" s="3" t="s">
        <v>852</v>
      </c>
      <c r="G921" s="3" t="s">
        <v>853</v>
      </c>
      <c r="H921" s="3" t="s">
        <v>765</v>
      </c>
      <c r="I921" s="3" t="s">
        <v>766</v>
      </c>
      <c r="J921" s="5" t="s">
        <v>687</v>
      </c>
      <c r="K921" s="5" t="s">
        <v>767</v>
      </c>
      <c r="L921" s="3" t="s">
        <v>877</v>
      </c>
      <c r="M921" s="6" t="s">
        <v>878</v>
      </c>
    </row>
    <row r="922" spans="1:13" x14ac:dyDescent="0.25">
      <c r="A922" s="12">
        <v>11183</v>
      </c>
      <c r="B922" s="3" t="s">
        <v>2131</v>
      </c>
      <c r="C922" s="4" t="s">
        <v>934</v>
      </c>
      <c r="D922" s="4" t="s">
        <v>763</v>
      </c>
      <c r="E922" s="4" t="s">
        <v>764</v>
      </c>
      <c r="F922" s="3" t="s">
        <v>852</v>
      </c>
      <c r="G922" s="3" t="s">
        <v>853</v>
      </c>
      <c r="H922" s="3" t="s">
        <v>765</v>
      </c>
      <c r="I922" s="3" t="s">
        <v>766</v>
      </c>
      <c r="J922" s="5" t="s">
        <v>687</v>
      </c>
      <c r="K922" s="5" t="s">
        <v>767</v>
      </c>
      <c r="L922" s="3" t="s">
        <v>1028</v>
      </c>
      <c r="M922" s="6" t="s">
        <v>1029</v>
      </c>
    </row>
    <row r="923" spans="1:13" x14ac:dyDescent="0.25">
      <c r="A923" s="12">
        <v>11192</v>
      </c>
      <c r="B923" s="3" t="s">
        <v>2132</v>
      </c>
      <c r="C923" s="4" t="s">
        <v>1567</v>
      </c>
      <c r="D923" s="4" t="s">
        <v>816</v>
      </c>
      <c r="E923" s="4" t="s">
        <v>817</v>
      </c>
      <c r="F923" s="3" t="s">
        <v>655</v>
      </c>
      <c r="G923" s="3" t="s">
        <v>916</v>
      </c>
      <c r="H923" s="3" t="s">
        <v>765</v>
      </c>
      <c r="I923" s="3" t="s">
        <v>766</v>
      </c>
      <c r="J923" s="5" t="s">
        <v>687</v>
      </c>
      <c r="K923" s="5" t="s">
        <v>767</v>
      </c>
      <c r="L923" s="3" t="s">
        <v>994</v>
      </c>
      <c r="M923" s="6" t="s">
        <v>995</v>
      </c>
    </row>
    <row r="924" spans="1:13" x14ac:dyDescent="0.25">
      <c r="A924" s="12">
        <v>11208</v>
      </c>
      <c r="B924" s="3" t="s">
        <v>2133</v>
      </c>
      <c r="C924" s="4" t="s">
        <v>890</v>
      </c>
      <c r="D924" s="4" t="s">
        <v>653</v>
      </c>
      <c r="E924" s="4" t="s">
        <v>840</v>
      </c>
      <c r="F924" s="3" t="s">
        <v>852</v>
      </c>
      <c r="G924" s="3" t="s">
        <v>853</v>
      </c>
      <c r="H924" s="3" t="s">
        <v>765</v>
      </c>
      <c r="I924" s="3" t="s">
        <v>766</v>
      </c>
      <c r="J924" s="5" t="s">
        <v>655</v>
      </c>
      <c r="K924" s="5" t="s">
        <v>795</v>
      </c>
      <c r="L924" s="3" t="s">
        <v>975</v>
      </c>
      <c r="M924" s="6" t="s">
        <v>976</v>
      </c>
    </row>
    <row r="925" spans="1:13" x14ac:dyDescent="0.25">
      <c r="A925" s="12">
        <v>11217</v>
      </c>
      <c r="B925" s="3" t="s">
        <v>2134</v>
      </c>
      <c r="C925" s="4" t="s">
        <v>934</v>
      </c>
      <c r="D925" s="4" t="s">
        <v>763</v>
      </c>
      <c r="E925" s="4" t="s">
        <v>764</v>
      </c>
      <c r="F925" s="3" t="s">
        <v>852</v>
      </c>
      <c r="G925" s="3" t="s">
        <v>853</v>
      </c>
      <c r="H925" s="3" t="s">
        <v>765</v>
      </c>
      <c r="I925" s="3" t="s">
        <v>766</v>
      </c>
      <c r="J925" s="5" t="s">
        <v>687</v>
      </c>
      <c r="K925" s="5" t="s">
        <v>767</v>
      </c>
      <c r="L925" s="3" t="s">
        <v>1111</v>
      </c>
      <c r="M925" s="6" t="s">
        <v>1112</v>
      </c>
    </row>
    <row r="926" spans="1:13" x14ac:dyDescent="0.25">
      <c r="A926" s="12">
        <v>11226</v>
      </c>
      <c r="B926" s="3" t="s">
        <v>2135</v>
      </c>
      <c r="C926" s="4" t="s">
        <v>864</v>
      </c>
      <c r="D926" s="4" t="s">
        <v>780</v>
      </c>
      <c r="E926" s="4" t="s">
        <v>781</v>
      </c>
      <c r="F926" s="3" t="s">
        <v>852</v>
      </c>
      <c r="G926" s="3" t="s">
        <v>853</v>
      </c>
      <c r="H926" s="3" t="s">
        <v>771</v>
      </c>
      <c r="I926" s="3" t="s">
        <v>772</v>
      </c>
      <c r="J926" s="5" t="s">
        <v>686</v>
      </c>
      <c r="K926" s="5" t="s">
        <v>782</v>
      </c>
      <c r="L926" s="3" t="s">
        <v>865</v>
      </c>
      <c r="M926" s="6" t="s">
        <v>866</v>
      </c>
    </row>
    <row r="927" spans="1:13" x14ac:dyDescent="0.25">
      <c r="A927" s="12">
        <v>11235</v>
      </c>
      <c r="B927" s="3" t="s">
        <v>2136</v>
      </c>
      <c r="C927" s="4" t="s">
        <v>1172</v>
      </c>
      <c r="D927" s="4" t="s">
        <v>824</v>
      </c>
      <c r="E927" s="4" t="s">
        <v>825</v>
      </c>
      <c r="F927" s="3" t="s">
        <v>852</v>
      </c>
      <c r="G927" s="3" t="s">
        <v>853</v>
      </c>
      <c r="H927" s="3" t="s">
        <v>771</v>
      </c>
      <c r="I927" s="3" t="s">
        <v>772</v>
      </c>
      <c r="J927" s="5" t="s">
        <v>694</v>
      </c>
      <c r="K927" s="5" t="s">
        <v>799</v>
      </c>
      <c r="L927" s="3" t="s">
        <v>1023</v>
      </c>
      <c r="M927" s="6" t="s">
        <v>1024</v>
      </c>
    </row>
    <row r="928" spans="1:13" x14ac:dyDescent="0.25">
      <c r="A928" s="12">
        <v>11244</v>
      </c>
      <c r="B928" s="3" t="s">
        <v>2137</v>
      </c>
      <c r="C928" s="4" t="s">
        <v>887</v>
      </c>
      <c r="D928" s="4" t="s">
        <v>820</v>
      </c>
      <c r="E928" s="4" t="s">
        <v>821</v>
      </c>
      <c r="F928" s="3" t="s">
        <v>852</v>
      </c>
      <c r="G928" s="3" t="s">
        <v>853</v>
      </c>
      <c r="H928" s="3" t="s">
        <v>771</v>
      </c>
      <c r="I928" s="3" t="s">
        <v>772</v>
      </c>
      <c r="J928" s="5" t="s">
        <v>694</v>
      </c>
      <c r="K928" s="5" t="s">
        <v>799</v>
      </c>
      <c r="L928" s="3" t="s">
        <v>1105</v>
      </c>
      <c r="M928" s="6" t="s">
        <v>1106</v>
      </c>
    </row>
    <row r="929" spans="1:13" x14ac:dyDescent="0.25">
      <c r="A929" s="12">
        <v>11253</v>
      </c>
      <c r="B929" s="3" t="s">
        <v>2138</v>
      </c>
      <c r="C929" s="4" t="s">
        <v>880</v>
      </c>
      <c r="D929" s="4" t="s">
        <v>697</v>
      </c>
      <c r="E929" s="4" t="s">
        <v>794</v>
      </c>
      <c r="F929" s="3" t="s">
        <v>852</v>
      </c>
      <c r="G929" s="3" t="s">
        <v>853</v>
      </c>
      <c r="H929" s="3" t="s">
        <v>765</v>
      </c>
      <c r="I929" s="3" t="s">
        <v>766</v>
      </c>
      <c r="J929" s="5" t="s">
        <v>655</v>
      </c>
      <c r="K929" s="5" t="s">
        <v>795</v>
      </c>
      <c r="L929" s="3" t="s">
        <v>998</v>
      </c>
      <c r="M929" s="6" t="s">
        <v>999</v>
      </c>
    </row>
    <row r="930" spans="1:13" x14ac:dyDescent="0.25">
      <c r="A930" s="12">
        <v>11262</v>
      </c>
      <c r="B930" s="3" t="s">
        <v>2139</v>
      </c>
      <c r="C930" s="4" t="s">
        <v>880</v>
      </c>
      <c r="D930" s="4" t="s">
        <v>697</v>
      </c>
      <c r="E930" s="4" t="s">
        <v>794</v>
      </c>
      <c r="F930" s="3" t="s">
        <v>852</v>
      </c>
      <c r="G930" s="3" t="s">
        <v>853</v>
      </c>
      <c r="H930" s="3" t="s">
        <v>765</v>
      </c>
      <c r="I930" s="3" t="s">
        <v>766</v>
      </c>
      <c r="J930" s="5" t="s">
        <v>655</v>
      </c>
      <c r="K930" s="5" t="s">
        <v>795</v>
      </c>
      <c r="L930" s="3" t="s">
        <v>938</v>
      </c>
      <c r="M930" s="6" t="s">
        <v>939</v>
      </c>
    </row>
    <row r="931" spans="1:13" x14ac:dyDescent="0.25">
      <c r="A931" s="12">
        <v>11271</v>
      </c>
      <c r="B931" s="3" t="s">
        <v>2140</v>
      </c>
      <c r="C931" s="4" t="s">
        <v>960</v>
      </c>
      <c r="D931" s="4" t="s">
        <v>820</v>
      </c>
      <c r="E931" s="4" t="s">
        <v>821</v>
      </c>
      <c r="F931" s="3" t="s">
        <v>655</v>
      </c>
      <c r="G931" s="3" t="s">
        <v>916</v>
      </c>
      <c r="H931" s="3" t="s">
        <v>771</v>
      </c>
      <c r="I931" s="3" t="s">
        <v>772</v>
      </c>
      <c r="J931" s="5" t="s">
        <v>694</v>
      </c>
      <c r="K931" s="5" t="s">
        <v>799</v>
      </c>
      <c r="L931" s="3" t="s">
        <v>1105</v>
      </c>
      <c r="M931" s="6" t="s">
        <v>1106</v>
      </c>
    </row>
    <row r="932" spans="1:13" x14ac:dyDescent="0.25">
      <c r="A932" s="12">
        <v>11280</v>
      </c>
      <c r="B932" s="3" t="s">
        <v>2141</v>
      </c>
      <c r="C932" s="4" t="s">
        <v>908</v>
      </c>
      <c r="D932" s="4" t="s">
        <v>699</v>
      </c>
      <c r="E932" s="4" t="s">
        <v>770</v>
      </c>
      <c r="F932" s="3" t="s">
        <v>852</v>
      </c>
      <c r="G932" s="3" t="s">
        <v>853</v>
      </c>
      <c r="H932" s="3" t="s">
        <v>771</v>
      </c>
      <c r="I932" s="3" t="s">
        <v>772</v>
      </c>
      <c r="J932" s="5" t="s">
        <v>662</v>
      </c>
      <c r="K932" s="5" t="s">
        <v>773</v>
      </c>
      <c r="L932" s="3" t="s">
        <v>1574</v>
      </c>
      <c r="M932" s="6" t="s">
        <v>1575</v>
      </c>
    </row>
    <row r="933" spans="1:13" x14ac:dyDescent="0.25">
      <c r="A933" s="12">
        <v>11299</v>
      </c>
      <c r="B933" s="3" t="s">
        <v>2142</v>
      </c>
      <c r="C933" s="4" t="s">
        <v>887</v>
      </c>
      <c r="D933" s="4" t="s">
        <v>820</v>
      </c>
      <c r="E933" s="4" t="s">
        <v>821</v>
      </c>
      <c r="F933" s="3" t="s">
        <v>852</v>
      </c>
      <c r="G933" s="3" t="s">
        <v>853</v>
      </c>
      <c r="H933" s="3" t="s">
        <v>771</v>
      </c>
      <c r="I933" s="3" t="s">
        <v>772</v>
      </c>
      <c r="J933" s="5" t="s">
        <v>694</v>
      </c>
      <c r="K933" s="5" t="s">
        <v>799</v>
      </c>
      <c r="L933" s="3" t="s">
        <v>1091</v>
      </c>
      <c r="M933" s="6" t="s">
        <v>1092</v>
      </c>
    </row>
    <row r="934" spans="1:13" x14ac:dyDescent="0.25">
      <c r="A934" s="12">
        <v>11305</v>
      </c>
      <c r="B934" s="3" t="s">
        <v>2143</v>
      </c>
      <c r="C934" s="4" t="s">
        <v>1022</v>
      </c>
      <c r="D934" s="4" t="s">
        <v>824</v>
      </c>
      <c r="E934" s="4" t="s">
        <v>825</v>
      </c>
      <c r="F934" s="3" t="s">
        <v>655</v>
      </c>
      <c r="G934" s="3" t="s">
        <v>916</v>
      </c>
      <c r="H934" s="3" t="s">
        <v>771</v>
      </c>
      <c r="I934" s="3" t="s">
        <v>772</v>
      </c>
      <c r="J934" s="5" t="s">
        <v>694</v>
      </c>
      <c r="K934" s="5" t="s">
        <v>799</v>
      </c>
      <c r="L934" s="3" t="s">
        <v>1023</v>
      </c>
      <c r="M934" s="6" t="s">
        <v>1024</v>
      </c>
    </row>
    <row r="935" spans="1:13" x14ac:dyDescent="0.25">
      <c r="A935" s="12">
        <v>11314</v>
      </c>
      <c r="B935" s="3" t="s">
        <v>2144</v>
      </c>
      <c r="C935" s="4" t="s">
        <v>2145</v>
      </c>
      <c r="D935" s="4" t="s">
        <v>657</v>
      </c>
      <c r="E935" s="4" t="s">
        <v>898</v>
      </c>
      <c r="F935" s="3" t="s">
        <v>658</v>
      </c>
      <c r="G935" s="3" t="s">
        <v>755</v>
      </c>
      <c r="H935" s="3" t="s">
        <v>756</v>
      </c>
      <c r="I935" s="3" t="s">
        <v>757</v>
      </c>
      <c r="J935" s="5" t="s">
        <v>758</v>
      </c>
      <c r="K935" s="5" t="s">
        <v>754</v>
      </c>
      <c r="L935" s="3" t="s">
        <v>2146</v>
      </c>
      <c r="M935" s="6" t="s">
        <v>2144</v>
      </c>
    </row>
    <row r="936" spans="1:13" x14ac:dyDescent="0.25">
      <c r="A936" s="12">
        <v>11323</v>
      </c>
      <c r="B936" s="3" t="s">
        <v>2147</v>
      </c>
      <c r="C936" s="4" t="s">
        <v>1072</v>
      </c>
      <c r="D936" s="4" t="s">
        <v>780</v>
      </c>
      <c r="E936" s="4" t="s">
        <v>781</v>
      </c>
      <c r="F936" s="3" t="s">
        <v>655</v>
      </c>
      <c r="G936" s="3" t="s">
        <v>916</v>
      </c>
      <c r="H936" s="3" t="s">
        <v>771</v>
      </c>
      <c r="I936" s="3" t="s">
        <v>772</v>
      </c>
      <c r="J936" s="5" t="s">
        <v>686</v>
      </c>
      <c r="K936" s="5" t="s">
        <v>782</v>
      </c>
      <c r="L936" s="3" t="s">
        <v>949</v>
      </c>
      <c r="M936" s="6" t="s">
        <v>950</v>
      </c>
    </row>
    <row r="937" spans="1:13" x14ac:dyDescent="0.25">
      <c r="A937" s="12">
        <v>11332</v>
      </c>
      <c r="B937" s="3" t="s">
        <v>2148</v>
      </c>
      <c r="C937" s="4" t="s">
        <v>864</v>
      </c>
      <c r="D937" s="4" t="s">
        <v>780</v>
      </c>
      <c r="E937" s="4" t="s">
        <v>781</v>
      </c>
      <c r="F937" s="3" t="s">
        <v>852</v>
      </c>
      <c r="G937" s="3" t="s">
        <v>853</v>
      </c>
      <c r="H937" s="3" t="s">
        <v>771</v>
      </c>
      <c r="I937" s="3" t="s">
        <v>772</v>
      </c>
      <c r="J937" s="5" t="s">
        <v>686</v>
      </c>
      <c r="K937" s="5" t="s">
        <v>782</v>
      </c>
      <c r="L937" s="3" t="s">
        <v>1119</v>
      </c>
      <c r="M937" s="6" t="s">
        <v>1120</v>
      </c>
    </row>
    <row r="938" spans="1:13" x14ac:dyDescent="0.25">
      <c r="A938" s="12">
        <v>11341</v>
      </c>
      <c r="B938" s="3" t="s">
        <v>2149</v>
      </c>
      <c r="C938" s="4" t="s">
        <v>1291</v>
      </c>
      <c r="D938" s="4" t="s">
        <v>812</v>
      </c>
      <c r="E938" s="4" t="s">
        <v>813</v>
      </c>
      <c r="F938" s="3" t="s">
        <v>655</v>
      </c>
      <c r="G938" s="3" t="s">
        <v>916</v>
      </c>
      <c r="H938" s="3" t="s">
        <v>756</v>
      </c>
      <c r="I938" s="3" t="s">
        <v>757</v>
      </c>
      <c r="J938" s="5" t="s">
        <v>808</v>
      </c>
      <c r="K938" s="5" t="s">
        <v>813</v>
      </c>
      <c r="L938" s="3" t="s">
        <v>1051</v>
      </c>
      <c r="M938" s="6" t="s">
        <v>1052</v>
      </c>
    </row>
    <row r="939" spans="1:13" x14ac:dyDescent="0.25">
      <c r="A939" s="12">
        <v>11350</v>
      </c>
      <c r="B939" s="3" t="s">
        <v>2150</v>
      </c>
      <c r="C939" s="4" t="s">
        <v>864</v>
      </c>
      <c r="D939" s="4" t="s">
        <v>780</v>
      </c>
      <c r="E939" s="4" t="s">
        <v>781</v>
      </c>
      <c r="F939" s="3" t="s">
        <v>852</v>
      </c>
      <c r="G939" s="3" t="s">
        <v>853</v>
      </c>
      <c r="H939" s="3" t="s">
        <v>771</v>
      </c>
      <c r="I939" s="3" t="s">
        <v>772</v>
      </c>
      <c r="J939" s="5" t="s">
        <v>686</v>
      </c>
      <c r="K939" s="5" t="s">
        <v>782</v>
      </c>
      <c r="L939" s="3" t="s">
        <v>865</v>
      </c>
      <c r="M939" s="6" t="s">
        <v>866</v>
      </c>
    </row>
    <row r="940" spans="1:13" x14ac:dyDescent="0.25">
      <c r="A940" s="12">
        <v>11369</v>
      </c>
      <c r="B940" s="3" t="s">
        <v>2151</v>
      </c>
      <c r="C940" s="4" t="s">
        <v>880</v>
      </c>
      <c r="D940" s="4" t="s">
        <v>697</v>
      </c>
      <c r="E940" s="4" t="s">
        <v>794</v>
      </c>
      <c r="F940" s="3" t="s">
        <v>852</v>
      </c>
      <c r="G940" s="3" t="s">
        <v>853</v>
      </c>
      <c r="H940" s="3" t="s">
        <v>765</v>
      </c>
      <c r="I940" s="3" t="s">
        <v>766</v>
      </c>
      <c r="J940" s="5" t="s">
        <v>655</v>
      </c>
      <c r="K940" s="5" t="s">
        <v>795</v>
      </c>
      <c r="L940" s="3" t="s">
        <v>998</v>
      </c>
      <c r="M940" s="6" t="s">
        <v>999</v>
      </c>
    </row>
    <row r="941" spans="1:13" x14ac:dyDescent="0.25">
      <c r="A941" s="12">
        <v>11378</v>
      </c>
      <c r="B941" s="3" t="s">
        <v>2152</v>
      </c>
      <c r="C941" s="4" t="s">
        <v>864</v>
      </c>
      <c r="D941" s="4" t="s">
        <v>780</v>
      </c>
      <c r="E941" s="4" t="s">
        <v>781</v>
      </c>
      <c r="F941" s="3" t="s">
        <v>852</v>
      </c>
      <c r="G941" s="3" t="s">
        <v>853</v>
      </c>
      <c r="H941" s="3" t="s">
        <v>771</v>
      </c>
      <c r="I941" s="3" t="s">
        <v>772</v>
      </c>
      <c r="J941" s="5" t="s">
        <v>686</v>
      </c>
      <c r="K941" s="5" t="s">
        <v>782</v>
      </c>
      <c r="L941" s="3" t="s">
        <v>1456</v>
      </c>
      <c r="M941" s="6" t="s">
        <v>1457</v>
      </c>
    </row>
    <row r="942" spans="1:13" x14ac:dyDescent="0.25">
      <c r="A942" s="12">
        <v>11387</v>
      </c>
      <c r="B942" s="3" t="s">
        <v>2153</v>
      </c>
      <c r="C942" s="4" t="s">
        <v>872</v>
      </c>
      <c r="D942" s="4" t="s">
        <v>832</v>
      </c>
      <c r="E942" s="4" t="s">
        <v>833</v>
      </c>
      <c r="F942" s="3" t="s">
        <v>852</v>
      </c>
      <c r="G942" s="3" t="s">
        <v>853</v>
      </c>
      <c r="H942" s="3" t="s">
        <v>765</v>
      </c>
      <c r="I942" s="3" t="s">
        <v>766</v>
      </c>
      <c r="J942" s="5" t="s">
        <v>655</v>
      </c>
      <c r="K942" s="5" t="s">
        <v>795</v>
      </c>
      <c r="L942" s="3" t="s">
        <v>1014</v>
      </c>
      <c r="M942" s="6" t="s">
        <v>1015</v>
      </c>
    </row>
    <row r="943" spans="1:13" x14ac:dyDescent="0.25">
      <c r="A943" s="12">
        <v>11396</v>
      </c>
      <c r="B943" s="3" t="s">
        <v>2154</v>
      </c>
      <c r="C943" s="4" t="s">
        <v>970</v>
      </c>
      <c r="D943" s="4" t="s">
        <v>812</v>
      </c>
      <c r="E943" s="4" t="s">
        <v>813</v>
      </c>
      <c r="F943" s="3" t="s">
        <v>852</v>
      </c>
      <c r="G943" s="3" t="s">
        <v>853</v>
      </c>
      <c r="H943" s="3" t="s">
        <v>756</v>
      </c>
      <c r="I943" s="3" t="s">
        <v>757</v>
      </c>
      <c r="J943" s="5" t="s">
        <v>808</v>
      </c>
      <c r="K943" s="5" t="s">
        <v>813</v>
      </c>
      <c r="L943" s="3" t="s">
        <v>1482</v>
      </c>
      <c r="M943" s="6" t="s">
        <v>1483</v>
      </c>
    </row>
    <row r="944" spans="1:13" x14ac:dyDescent="0.25">
      <c r="A944" s="12">
        <v>11402</v>
      </c>
      <c r="B944" s="3" t="s">
        <v>2155</v>
      </c>
      <c r="C944" s="4" t="s">
        <v>934</v>
      </c>
      <c r="D944" s="4" t="s">
        <v>763</v>
      </c>
      <c r="E944" s="4" t="s">
        <v>764</v>
      </c>
      <c r="F944" s="3" t="s">
        <v>852</v>
      </c>
      <c r="G944" s="3" t="s">
        <v>853</v>
      </c>
      <c r="H944" s="3" t="s">
        <v>765</v>
      </c>
      <c r="I944" s="3" t="s">
        <v>766</v>
      </c>
      <c r="J944" s="5" t="s">
        <v>687</v>
      </c>
      <c r="K944" s="5" t="s">
        <v>767</v>
      </c>
      <c r="L944" s="3" t="s">
        <v>1288</v>
      </c>
      <c r="M944" s="6" t="s">
        <v>1289</v>
      </c>
    </row>
    <row r="945" spans="1:13" x14ac:dyDescent="0.25">
      <c r="A945" s="12">
        <v>11411</v>
      </c>
      <c r="B945" s="3" t="s">
        <v>2156</v>
      </c>
      <c r="C945" s="4" t="s">
        <v>1097</v>
      </c>
      <c r="D945" s="4" t="s">
        <v>645</v>
      </c>
      <c r="E945" s="4" t="s">
        <v>802</v>
      </c>
      <c r="F945" s="3" t="s">
        <v>852</v>
      </c>
      <c r="G945" s="3" t="s">
        <v>853</v>
      </c>
      <c r="H945" s="3" t="s">
        <v>771</v>
      </c>
      <c r="I945" s="3" t="s">
        <v>772</v>
      </c>
      <c r="J945" s="5" t="s">
        <v>686</v>
      </c>
      <c r="K945" s="5" t="s">
        <v>782</v>
      </c>
      <c r="L945" s="3" t="s">
        <v>1201</v>
      </c>
      <c r="M945" s="6" t="s">
        <v>1202</v>
      </c>
    </row>
    <row r="946" spans="1:13" x14ac:dyDescent="0.25">
      <c r="A946" s="12">
        <v>11420</v>
      </c>
      <c r="B946" s="3" t="s">
        <v>2157</v>
      </c>
      <c r="C946" s="4" t="s">
        <v>920</v>
      </c>
      <c r="D946" s="4" t="s">
        <v>836</v>
      </c>
      <c r="E946" s="4" t="s">
        <v>837</v>
      </c>
      <c r="F946" s="3" t="s">
        <v>852</v>
      </c>
      <c r="G946" s="3" t="s">
        <v>853</v>
      </c>
      <c r="H946" s="3" t="s">
        <v>765</v>
      </c>
      <c r="I946" s="3" t="s">
        <v>766</v>
      </c>
      <c r="J946" s="5" t="s">
        <v>653</v>
      </c>
      <c r="K946" s="5" t="s">
        <v>791</v>
      </c>
      <c r="L946" s="3" t="s">
        <v>924</v>
      </c>
      <c r="M946" s="6" t="s">
        <v>925</v>
      </c>
    </row>
    <row r="947" spans="1:13" x14ac:dyDescent="0.25">
      <c r="A947" s="12">
        <v>11439</v>
      </c>
      <c r="B947" s="3" t="s">
        <v>2158</v>
      </c>
      <c r="C947" s="4" t="s">
        <v>930</v>
      </c>
      <c r="D947" s="4" t="s">
        <v>836</v>
      </c>
      <c r="E947" s="4" t="s">
        <v>837</v>
      </c>
      <c r="F947" s="3" t="s">
        <v>655</v>
      </c>
      <c r="G947" s="3" t="s">
        <v>916</v>
      </c>
      <c r="H947" s="3" t="s">
        <v>765</v>
      </c>
      <c r="I947" s="3" t="s">
        <v>766</v>
      </c>
      <c r="J947" s="5" t="s">
        <v>653</v>
      </c>
      <c r="K947" s="5" t="s">
        <v>791</v>
      </c>
      <c r="L947" s="3" t="s">
        <v>689</v>
      </c>
      <c r="M947" s="6" t="s">
        <v>2159</v>
      </c>
    </row>
    <row r="948" spans="1:13" x14ac:dyDescent="0.25">
      <c r="A948" s="12">
        <v>11448</v>
      </c>
      <c r="B948" s="3" t="s">
        <v>2160</v>
      </c>
      <c r="C948" s="4" t="s">
        <v>864</v>
      </c>
      <c r="D948" s="4" t="s">
        <v>780</v>
      </c>
      <c r="E948" s="4" t="s">
        <v>781</v>
      </c>
      <c r="F948" s="3" t="s">
        <v>852</v>
      </c>
      <c r="G948" s="3" t="s">
        <v>853</v>
      </c>
      <c r="H948" s="3" t="s">
        <v>771</v>
      </c>
      <c r="I948" s="3" t="s">
        <v>772</v>
      </c>
      <c r="J948" s="5" t="s">
        <v>686</v>
      </c>
      <c r="K948" s="5" t="s">
        <v>782</v>
      </c>
      <c r="L948" s="3" t="s">
        <v>1266</v>
      </c>
      <c r="M948" s="6" t="s">
        <v>1267</v>
      </c>
    </row>
    <row r="949" spans="1:13" x14ac:dyDescent="0.25">
      <c r="A949" s="12">
        <v>11457</v>
      </c>
      <c r="B949" s="3" t="s">
        <v>2161</v>
      </c>
      <c r="C949" s="4" t="s">
        <v>880</v>
      </c>
      <c r="D949" s="4" t="s">
        <v>697</v>
      </c>
      <c r="E949" s="4" t="s">
        <v>794</v>
      </c>
      <c r="F949" s="3" t="s">
        <v>852</v>
      </c>
      <c r="G949" s="3" t="s">
        <v>853</v>
      </c>
      <c r="H949" s="3" t="s">
        <v>765</v>
      </c>
      <c r="I949" s="3" t="s">
        <v>766</v>
      </c>
      <c r="J949" s="5" t="s">
        <v>655</v>
      </c>
      <c r="K949" s="5" t="s">
        <v>795</v>
      </c>
      <c r="L949" s="3" t="s">
        <v>881</v>
      </c>
      <c r="M949" s="6" t="s">
        <v>882</v>
      </c>
    </row>
    <row r="950" spans="1:13" x14ac:dyDescent="0.25">
      <c r="A950" s="12">
        <v>11466</v>
      </c>
      <c r="B950" s="3" t="s">
        <v>840</v>
      </c>
      <c r="C950" s="4" t="s">
        <v>876</v>
      </c>
      <c r="D950" s="4" t="s">
        <v>816</v>
      </c>
      <c r="E950" s="4" t="s">
        <v>817</v>
      </c>
      <c r="F950" s="3" t="s">
        <v>852</v>
      </c>
      <c r="G950" s="3" t="s">
        <v>853</v>
      </c>
      <c r="H950" s="3" t="s">
        <v>765</v>
      </c>
      <c r="I950" s="3" t="s">
        <v>766</v>
      </c>
      <c r="J950" s="5" t="s">
        <v>687</v>
      </c>
      <c r="K950" s="5" t="s">
        <v>767</v>
      </c>
      <c r="L950" s="3" t="s">
        <v>1466</v>
      </c>
      <c r="M950" s="6" t="s">
        <v>1467</v>
      </c>
    </row>
    <row r="951" spans="1:13" x14ac:dyDescent="0.25">
      <c r="A951" s="12">
        <v>11475</v>
      </c>
      <c r="B951" s="3" t="s">
        <v>2162</v>
      </c>
      <c r="C951" s="4" t="s">
        <v>890</v>
      </c>
      <c r="D951" s="4" t="s">
        <v>653</v>
      </c>
      <c r="E951" s="4" t="s">
        <v>840</v>
      </c>
      <c r="F951" s="3" t="s">
        <v>852</v>
      </c>
      <c r="G951" s="3" t="s">
        <v>853</v>
      </c>
      <c r="H951" s="3" t="s">
        <v>765</v>
      </c>
      <c r="I951" s="3" t="s">
        <v>766</v>
      </c>
      <c r="J951" s="5" t="s">
        <v>655</v>
      </c>
      <c r="K951" s="5" t="s">
        <v>795</v>
      </c>
      <c r="L951" s="3" t="s">
        <v>1017</v>
      </c>
      <c r="M951" s="6" t="s">
        <v>1018</v>
      </c>
    </row>
    <row r="952" spans="1:13" x14ac:dyDescent="0.25">
      <c r="A952" s="12">
        <v>11484</v>
      </c>
      <c r="B952" s="3" t="s">
        <v>2163</v>
      </c>
      <c r="C952" s="4" t="s">
        <v>876</v>
      </c>
      <c r="D952" s="4" t="s">
        <v>816</v>
      </c>
      <c r="E952" s="4" t="s">
        <v>817</v>
      </c>
      <c r="F952" s="3" t="s">
        <v>852</v>
      </c>
      <c r="G952" s="3" t="s">
        <v>853</v>
      </c>
      <c r="H952" s="3" t="s">
        <v>765</v>
      </c>
      <c r="I952" s="3" t="s">
        <v>766</v>
      </c>
      <c r="J952" s="5" t="s">
        <v>687</v>
      </c>
      <c r="K952" s="5" t="s">
        <v>767</v>
      </c>
      <c r="L952" s="3" t="s">
        <v>1415</v>
      </c>
      <c r="M952" s="6" t="s">
        <v>1416</v>
      </c>
    </row>
    <row r="953" spans="1:13" x14ac:dyDescent="0.25">
      <c r="A953" s="12">
        <v>11493</v>
      </c>
      <c r="B953" s="3" t="s">
        <v>2164</v>
      </c>
      <c r="C953" s="4" t="s">
        <v>864</v>
      </c>
      <c r="D953" s="4" t="s">
        <v>780</v>
      </c>
      <c r="E953" s="4" t="s">
        <v>781</v>
      </c>
      <c r="F953" s="3" t="s">
        <v>852</v>
      </c>
      <c r="G953" s="3" t="s">
        <v>853</v>
      </c>
      <c r="H953" s="3" t="s">
        <v>771</v>
      </c>
      <c r="I953" s="3" t="s">
        <v>772</v>
      </c>
      <c r="J953" s="5" t="s">
        <v>686</v>
      </c>
      <c r="K953" s="5" t="s">
        <v>782</v>
      </c>
      <c r="L953" s="3" t="s">
        <v>865</v>
      </c>
      <c r="M953" s="6" t="s">
        <v>866</v>
      </c>
    </row>
    <row r="954" spans="1:13" x14ac:dyDescent="0.25">
      <c r="A954" s="12">
        <v>11509</v>
      </c>
      <c r="B954" s="3" t="s">
        <v>2165</v>
      </c>
      <c r="C954" s="4" t="s">
        <v>876</v>
      </c>
      <c r="D954" s="4" t="s">
        <v>816</v>
      </c>
      <c r="E954" s="4" t="s">
        <v>817</v>
      </c>
      <c r="F954" s="3" t="s">
        <v>852</v>
      </c>
      <c r="G954" s="3" t="s">
        <v>853</v>
      </c>
      <c r="H954" s="3" t="s">
        <v>765</v>
      </c>
      <c r="I954" s="3" t="s">
        <v>766</v>
      </c>
      <c r="J954" s="5" t="s">
        <v>687</v>
      </c>
      <c r="K954" s="5" t="s">
        <v>767</v>
      </c>
      <c r="L954" s="3" t="s">
        <v>1415</v>
      </c>
      <c r="M954" s="6" t="s">
        <v>1416</v>
      </c>
    </row>
    <row r="955" spans="1:13" x14ac:dyDescent="0.25">
      <c r="A955" s="12">
        <v>11518</v>
      </c>
      <c r="B955" s="3" t="s">
        <v>2166</v>
      </c>
      <c r="C955" s="4" t="s">
        <v>934</v>
      </c>
      <c r="D955" s="4" t="s">
        <v>763</v>
      </c>
      <c r="E955" s="4" t="s">
        <v>764</v>
      </c>
      <c r="F955" s="3" t="s">
        <v>852</v>
      </c>
      <c r="G955" s="3" t="s">
        <v>853</v>
      </c>
      <c r="H955" s="3" t="s">
        <v>765</v>
      </c>
      <c r="I955" s="3" t="s">
        <v>766</v>
      </c>
      <c r="J955" s="5" t="s">
        <v>687</v>
      </c>
      <c r="K955" s="5" t="s">
        <v>767</v>
      </c>
      <c r="L955" s="3" t="s">
        <v>1028</v>
      </c>
      <c r="M955" s="6" t="s">
        <v>1029</v>
      </c>
    </row>
    <row r="956" spans="1:13" x14ac:dyDescent="0.25">
      <c r="A956" s="12">
        <v>11527</v>
      </c>
      <c r="B956" s="3" t="s">
        <v>2167</v>
      </c>
      <c r="C956" s="4" t="s">
        <v>1097</v>
      </c>
      <c r="D956" s="4" t="s">
        <v>645</v>
      </c>
      <c r="E956" s="4" t="s">
        <v>802</v>
      </c>
      <c r="F956" s="3" t="s">
        <v>852</v>
      </c>
      <c r="G956" s="3" t="s">
        <v>853</v>
      </c>
      <c r="H956" s="3" t="s">
        <v>771</v>
      </c>
      <c r="I956" s="3" t="s">
        <v>772</v>
      </c>
      <c r="J956" s="5" t="s">
        <v>686</v>
      </c>
      <c r="K956" s="5" t="s">
        <v>782</v>
      </c>
      <c r="L956" s="3" t="s">
        <v>1359</v>
      </c>
      <c r="M956" s="6" t="s">
        <v>1360</v>
      </c>
    </row>
    <row r="957" spans="1:13" x14ac:dyDescent="0.25">
      <c r="A957" s="12">
        <v>11536</v>
      </c>
      <c r="B957" s="3" t="s">
        <v>2168</v>
      </c>
      <c r="C957" s="4" t="s">
        <v>1035</v>
      </c>
      <c r="D957" s="4" t="s">
        <v>776</v>
      </c>
      <c r="E957" s="4" t="s">
        <v>777</v>
      </c>
      <c r="F957" s="3" t="s">
        <v>852</v>
      </c>
      <c r="G957" s="3" t="s">
        <v>853</v>
      </c>
      <c r="H957" s="3" t="s">
        <v>771</v>
      </c>
      <c r="I957" s="3" t="s">
        <v>772</v>
      </c>
      <c r="J957" s="5" t="s">
        <v>662</v>
      </c>
      <c r="K957" s="5" t="s">
        <v>773</v>
      </c>
      <c r="L957" s="3" t="s">
        <v>1325</v>
      </c>
      <c r="M957" s="6" t="s">
        <v>1326</v>
      </c>
    </row>
    <row r="958" spans="1:13" x14ac:dyDescent="0.25">
      <c r="A958" s="12">
        <v>11545</v>
      </c>
      <c r="B958" s="3" t="s">
        <v>2169</v>
      </c>
      <c r="C958" s="4" t="s">
        <v>920</v>
      </c>
      <c r="D958" s="4" t="s">
        <v>836</v>
      </c>
      <c r="E958" s="4" t="s">
        <v>837</v>
      </c>
      <c r="F958" s="3" t="s">
        <v>852</v>
      </c>
      <c r="G958" s="3" t="s">
        <v>853</v>
      </c>
      <c r="H958" s="3" t="s">
        <v>765</v>
      </c>
      <c r="I958" s="3" t="s">
        <v>766</v>
      </c>
      <c r="J958" s="5" t="s">
        <v>653</v>
      </c>
      <c r="K958" s="5" t="s">
        <v>791</v>
      </c>
      <c r="L958" s="3" t="s">
        <v>921</v>
      </c>
      <c r="M958" s="6" t="s">
        <v>922</v>
      </c>
    </row>
    <row r="959" spans="1:13" x14ac:dyDescent="0.25">
      <c r="A959" s="12">
        <v>11554</v>
      </c>
      <c r="B959" s="3" t="s">
        <v>2170</v>
      </c>
      <c r="C959" s="4" t="s">
        <v>890</v>
      </c>
      <c r="D959" s="4" t="s">
        <v>653</v>
      </c>
      <c r="E959" s="4" t="s">
        <v>840</v>
      </c>
      <c r="F959" s="3" t="s">
        <v>852</v>
      </c>
      <c r="G959" s="3" t="s">
        <v>853</v>
      </c>
      <c r="H959" s="3" t="s">
        <v>765</v>
      </c>
      <c r="I959" s="3" t="s">
        <v>766</v>
      </c>
      <c r="J959" s="5" t="s">
        <v>655</v>
      </c>
      <c r="K959" s="5" t="s">
        <v>795</v>
      </c>
      <c r="L959" s="3" t="s">
        <v>1017</v>
      </c>
      <c r="M959" s="6" t="s">
        <v>1018</v>
      </c>
    </row>
    <row r="960" spans="1:13" x14ac:dyDescent="0.25">
      <c r="A960" s="12">
        <v>11563</v>
      </c>
      <c r="B960" s="3" t="s">
        <v>2171</v>
      </c>
      <c r="C960" s="4" t="s">
        <v>868</v>
      </c>
      <c r="D960" s="4" t="s">
        <v>828</v>
      </c>
      <c r="E960" s="4" t="s">
        <v>829</v>
      </c>
      <c r="F960" s="3" t="s">
        <v>852</v>
      </c>
      <c r="G960" s="3" t="s">
        <v>853</v>
      </c>
      <c r="H960" s="3" t="s">
        <v>765</v>
      </c>
      <c r="I960" s="3" t="s">
        <v>766</v>
      </c>
      <c r="J960" s="5" t="s">
        <v>687</v>
      </c>
      <c r="K960" s="5" t="s">
        <v>767</v>
      </c>
      <c r="L960" s="3" t="s">
        <v>1258</v>
      </c>
      <c r="M960" s="6" t="s">
        <v>1259</v>
      </c>
    </row>
    <row r="961" spans="1:13" x14ac:dyDescent="0.25">
      <c r="A961" s="12">
        <v>11572</v>
      </c>
      <c r="B961" s="3" t="s">
        <v>2172</v>
      </c>
      <c r="C961" s="4" t="s">
        <v>872</v>
      </c>
      <c r="D961" s="4" t="s">
        <v>832</v>
      </c>
      <c r="E961" s="4" t="s">
        <v>833</v>
      </c>
      <c r="F961" s="3" t="s">
        <v>852</v>
      </c>
      <c r="G961" s="3" t="s">
        <v>853</v>
      </c>
      <c r="H961" s="3" t="s">
        <v>765</v>
      </c>
      <c r="I961" s="3" t="s">
        <v>766</v>
      </c>
      <c r="J961" s="5" t="s">
        <v>655</v>
      </c>
      <c r="K961" s="5" t="s">
        <v>795</v>
      </c>
      <c r="L961" s="3" t="s">
        <v>1141</v>
      </c>
      <c r="M961" s="6" t="s">
        <v>1142</v>
      </c>
    </row>
    <row r="962" spans="1:13" x14ac:dyDescent="0.25">
      <c r="A962" s="12">
        <v>11581</v>
      </c>
      <c r="B962" s="3" t="s">
        <v>2173</v>
      </c>
      <c r="C962" s="4" t="s">
        <v>864</v>
      </c>
      <c r="D962" s="4" t="s">
        <v>780</v>
      </c>
      <c r="E962" s="4" t="s">
        <v>781</v>
      </c>
      <c r="F962" s="3" t="s">
        <v>852</v>
      </c>
      <c r="G962" s="3" t="s">
        <v>853</v>
      </c>
      <c r="H962" s="3" t="s">
        <v>771</v>
      </c>
      <c r="I962" s="3" t="s">
        <v>772</v>
      </c>
      <c r="J962" s="5" t="s">
        <v>686</v>
      </c>
      <c r="K962" s="5" t="s">
        <v>782</v>
      </c>
      <c r="L962" s="3" t="s">
        <v>945</v>
      </c>
      <c r="M962" s="6" t="s">
        <v>946</v>
      </c>
    </row>
    <row r="963" spans="1:13" x14ac:dyDescent="0.25">
      <c r="A963" s="12">
        <v>11590</v>
      </c>
      <c r="B963" s="3" t="s">
        <v>2174</v>
      </c>
      <c r="C963" s="4" t="s">
        <v>851</v>
      </c>
      <c r="D963" s="4" t="s">
        <v>808</v>
      </c>
      <c r="E963" s="4" t="s">
        <v>809</v>
      </c>
      <c r="F963" s="3" t="s">
        <v>852</v>
      </c>
      <c r="G963" s="3" t="s">
        <v>853</v>
      </c>
      <c r="H963" s="3" t="s">
        <v>771</v>
      </c>
      <c r="I963" s="3" t="s">
        <v>772</v>
      </c>
      <c r="J963" s="5" t="s">
        <v>686</v>
      </c>
      <c r="K963" s="5" t="s">
        <v>782</v>
      </c>
      <c r="L963" s="3" t="s">
        <v>1054</v>
      </c>
      <c r="M963" s="6" t="s">
        <v>1055</v>
      </c>
    </row>
    <row r="964" spans="1:13" x14ac:dyDescent="0.25">
      <c r="A964" s="12">
        <v>11606</v>
      </c>
      <c r="B964" s="3" t="s">
        <v>2175</v>
      </c>
      <c r="C964" s="4" t="s">
        <v>908</v>
      </c>
      <c r="D964" s="4" t="s">
        <v>699</v>
      </c>
      <c r="E964" s="4" t="s">
        <v>770</v>
      </c>
      <c r="F964" s="3" t="s">
        <v>852</v>
      </c>
      <c r="G964" s="3" t="s">
        <v>853</v>
      </c>
      <c r="H964" s="3" t="s">
        <v>771</v>
      </c>
      <c r="I964" s="3" t="s">
        <v>772</v>
      </c>
      <c r="J964" s="5" t="s">
        <v>662</v>
      </c>
      <c r="K964" s="5" t="s">
        <v>773</v>
      </c>
      <c r="L964" s="3" t="s">
        <v>909</v>
      </c>
      <c r="M964" s="6" t="s">
        <v>910</v>
      </c>
    </row>
    <row r="965" spans="1:13" x14ac:dyDescent="0.25">
      <c r="A965" s="12">
        <v>11615</v>
      </c>
      <c r="B965" s="3" t="s">
        <v>2176</v>
      </c>
      <c r="C965" s="4" t="s">
        <v>965</v>
      </c>
      <c r="D965" s="4" t="s">
        <v>776</v>
      </c>
      <c r="E965" s="4" t="s">
        <v>777</v>
      </c>
      <c r="F965" s="3" t="s">
        <v>655</v>
      </c>
      <c r="G965" s="3" t="s">
        <v>916</v>
      </c>
      <c r="H965" s="3" t="s">
        <v>771</v>
      </c>
      <c r="I965" s="3" t="s">
        <v>772</v>
      </c>
      <c r="J965" s="5" t="s">
        <v>662</v>
      </c>
      <c r="K965" s="5" t="s">
        <v>773</v>
      </c>
      <c r="L965" s="3" t="s">
        <v>2177</v>
      </c>
      <c r="M965" s="6" t="s">
        <v>2178</v>
      </c>
    </row>
    <row r="966" spans="1:13" x14ac:dyDescent="0.25">
      <c r="A966" s="12">
        <v>11624</v>
      </c>
      <c r="B966" s="3" t="s">
        <v>2179</v>
      </c>
      <c r="C966" s="4" t="s">
        <v>860</v>
      </c>
      <c r="D966" s="4" t="s">
        <v>789</v>
      </c>
      <c r="E966" s="4" t="s">
        <v>790</v>
      </c>
      <c r="F966" s="3" t="s">
        <v>852</v>
      </c>
      <c r="G966" s="3" t="s">
        <v>853</v>
      </c>
      <c r="H966" s="3" t="s">
        <v>765</v>
      </c>
      <c r="I966" s="3" t="s">
        <v>766</v>
      </c>
      <c r="J966" s="5" t="s">
        <v>653</v>
      </c>
      <c r="K966" s="5" t="s">
        <v>791</v>
      </c>
      <c r="L966" s="3" t="s">
        <v>957</v>
      </c>
      <c r="M966" s="6" t="s">
        <v>958</v>
      </c>
    </row>
    <row r="967" spans="1:13" x14ac:dyDescent="0.25">
      <c r="A967" s="12">
        <v>11633</v>
      </c>
      <c r="B967" s="3" t="s">
        <v>2180</v>
      </c>
      <c r="C967" s="4" t="s">
        <v>872</v>
      </c>
      <c r="D967" s="4" t="s">
        <v>832</v>
      </c>
      <c r="E967" s="4" t="s">
        <v>833</v>
      </c>
      <c r="F967" s="3" t="s">
        <v>852</v>
      </c>
      <c r="G967" s="3" t="s">
        <v>853</v>
      </c>
      <c r="H967" s="3" t="s">
        <v>765</v>
      </c>
      <c r="I967" s="3" t="s">
        <v>766</v>
      </c>
      <c r="J967" s="5" t="s">
        <v>655</v>
      </c>
      <c r="K967" s="5" t="s">
        <v>795</v>
      </c>
      <c r="L967" s="3" t="s">
        <v>721</v>
      </c>
      <c r="M967" s="6" t="s">
        <v>1150</v>
      </c>
    </row>
    <row r="968" spans="1:13" x14ac:dyDescent="0.25">
      <c r="A968" s="12">
        <v>11642</v>
      </c>
      <c r="B968" s="3" t="s">
        <v>2181</v>
      </c>
      <c r="C968" s="4" t="s">
        <v>890</v>
      </c>
      <c r="D968" s="4" t="s">
        <v>653</v>
      </c>
      <c r="E968" s="4" t="s">
        <v>840</v>
      </c>
      <c r="F968" s="3" t="s">
        <v>852</v>
      </c>
      <c r="G968" s="3" t="s">
        <v>853</v>
      </c>
      <c r="H968" s="3" t="s">
        <v>765</v>
      </c>
      <c r="I968" s="3" t="s">
        <v>766</v>
      </c>
      <c r="J968" s="5" t="s">
        <v>655</v>
      </c>
      <c r="K968" s="5" t="s">
        <v>795</v>
      </c>
      <c r="L968" s="3" t="s">
        <v>1247</v>
      </c>
      <c r="M968" s="6" t="s">
        <v>1248</v>
      </c>
    </row>
    <row r="969" spans="1:13" x14ac:dyDescent="0.25">
      <c r="A969" s="12">
        <v>11651</v>
      </c>
      <c r="B969" s="3" t="s">
        <v>2182</v>
      </c>
      <c r="C969" s="4" t="s">
        <v>872</v>
      </c>
      <c r="D969" s="4" t="s">
        <v>832</v>
      </c>
      <c r="E969" s="4" t="s">
        <v>833</v>
      </c>
      <c r="F969" s="3" t="s">
        <v>852</v>
      </c>
      <c r="G969" s="3" t="s">
        <v>853</v>
      </c>
      <c r="H969" s="3" t="s">
        <v>765</v>
      </c>
      <c r="I969" s="3" t="s">
        <v>766</v>
      </c>
      <c r="J969" s="5" t="s">
        <v>655</v>
      </c>
      <c r="K969" s="5" t="s">
        <v>795</v>
      </c>
      <c r="L969" s="3" t="s">
        <v>1014</v>
      </c>
      <c r="M969" s="6" t="s">
        <v>1015</v>
      </c>
    </row>
    <row r="970" spans="1:13" x14ac:dyDescent="0.25">
      <c r="A970" s="12">
        <v>11660</v>
      </c>
      <c r="B970" s="3" t="s">
        <v>2183</v>
      </c>
      <c r="C970" s="4" t="s">
        <v>864</v>
      </c>
      <c r="D970" s="4" t="s">
        <v>780</v>
      </c>
      <c r="E970" s="4" t="s">
        <v>781</v>
      </c>
      <c r="F970" s="3" t="s">
        <v>852</v>
      </c>
      <c r="G970" s="3" t="s">
        <v>853</v>
      </c>
      <c r="H970" s="3" t="s">
        <v>771</v>
      </c>
      <c r="I970" s="3" t="s">
        <v>772</v>
      </c>
      <c r="J970" s="5" t="s">
        <v>686</v>
      </c>
      <c r="K970" s="5" t="s">
        <v>782</v>
      </c>
      <c r="L970" s="3" t="s">
        <v>1131</v>
      </c>
      <c r="M970" s="6" t="s">
        <v>1132</v>
      </c>
    </row>
    <row r="971" spans="1:13" x14ac:dyDescent="0.25">
      <c r="A971" s="12">
        <v>11679</v>
      </c>
      <c r="B971" s="3" t="s">
        <v>2184</v>
      </c>
      <c r="C971" s="4" t="s">
        <v>983</v>
      </c>
      <c r="D971" s="4" t="s">
        <v>832</v>
      </c>
      <c r="E971" s="4" t="s">
        <v>833</v>
      </c>
      <c r="F971" s="3" t="s">
        <v>655</v>
      </c>
      <c r="G971" s="3" t="s">
        <v>916</v>
      </c>
      <c r="H971" s="3" t="s">
        <v>765</v>
      </c>
      <c r="I971" s="3" t="s">
        <v>766</v>
      </c>
      <c r="J971" s="5" t="s">
        <v>655</v>
      </c>
      <c r="K971" s="5" t="s">
        <v>795</v>
      </c>
      <c r="L971" s="3" t="s">
        <v>1069</v>
      </c>
      <c r="M971" s="6" t="s">
        <v>1070</v>
      </c>
    </row>
    <row r="972" spans="1:13" x14ac:dyDescent="0.25">
      <c r="A972" s="12">
        <v>11688</v>
      </c>
      <c r="B972" s="3" t="s">
        <v>2185</v>
      </c>
      <c r="C972" s="4" t="s">
        <v>868</v>
      </c>
      <c r="D972" s="4" t="s">
        <v>828</v>
      </c>
      <c r="E972" s="4" t="s">
        <v>829</v>
      </c>
      <c r="F972" s="3" t="s">
        <v>852</v>
      </c>
      <c r="G972" s="3" t="s">
        <v>853</v>
      </c>
      <c r="H972" s="3" t="s">
        <v>765</v>
      </c>
      <c r="I972" s="3" t="s">
        <v>766</v>
      </c>
      <c r="J972" s="5" t="s">
        <v>687</v>
      </c>
      <c r="K972" s="5" t="s">
        <v>767</v>
      </c>
      <c r="L972" s="3" t="s">
        <v>1063</v>
      </c>
      <c r="M972" s="6" t="s">
        <v>1064</v>
      </c>
    </row>
    <row r="973" spans="1:13" x14ac:dyDescent="0.25">
      <c r="A973" s="12">
        <v>11697</v>
      </c>
      <c r="B973" s="3" t="s">
        <v>2186</v>
      </c>
      <c r="C973" s="4" t="s">
        <v>864</v>
      </c>
      <c r="D973" s="4" t="s">
        <v>780</v>
      </c>
      <c r="E973" s="4" t="s">
        <v>781</v>
      </c>
      <c r="F973" s="3" t="s">
        <v>852</v>
      </c>
      <c r="G973" s="3" t="s">
        <v>853</v>
      </c>
      <c r="H973" s="3" t="s">
        <v>771</v>
      </c>
      <c r="I973" s="3" t="s">
        <v>772</v>
      </c>
      <c r="J973" s="5" t="s">
        <v>686</v>
      </c>
      <c r="K973" s="5" t="s">
        <v>782</v>
      </c>
      <c r="L973" s="3" t="s">
        <v>945</v>
      </c>
      <c r="M973" s="6" t="s">
        <v>946</v>
      </c>
    </row>
    <row r="974" spans="1:13" x14ac:dyDescent="0.25">
      <c r="A974" s="12">
        <v>11703</v>
      </c>
      <c r="B974" s="3" t="s">
        <v>2187</v>
      </c>
      <c r="C974" s="4" t="s">
        <v>920</v>
      </c>
      <c r="D974" s="4" t="s">
        <v>836</v>
      </c>
      <c r="E974" s="4" t="s">
        <v>837</v>
      </c>
      <c r="F974" s="3" t="s">
        <v>852</v>
      </c>
      <c r="G974" s="3" t="s">
        <v>853</v>
      </c>
      <c r="H974" s="3" t="s">
        <v>765</v>
      </c>
      <c r="I974" s="3" t="s">
        <v>766</v>
      </c>
      <c r="J974" s="5" t="s">
        <v>653</v>
      </c>
      <c r="K974" s="5" t="s">
        <v>791</v>
      </c>
      <c r="L974" s="3" t="s">
        <v>924</v>
      </c>
      <c r="M974" s="6" t="s">
        <v>925</v>
      </c>
    </row>
    <row r="975" spans="1:13" x14ac:dyDescent="0.25">
      <c r="A975" s="12">
        <v>11712</v>
      </c>
      <c r="B975" s="3" t="s">
        <v>2188</v>
      </c>
      <c r="C975" s="4" t="s">
        <v>868</v>
      </c>
      <c r="D975" s="4" t="s">
        <v>828</v>
      </c>
      <c r="E975" s="4" t="s">
        <v>829</v>
      </c>
      <c r="F975" s="3" t="s">
        <v>852</v>
      </c>
      <c r="G975" s="3" t="s">
        <v>853</v>
      </c>
      <c r="H975" s="3" t="s">
        <v>765</v>
      </c>
      <c r="I975" s="3" t="s">
        <v>766</v>
      </c>
      <c r="J975" s="5" t="s">
        <v>687</v>
      </c>
      <c r="K975" s="5" t="s">
        <v>767</v>
      </c>
      <c r="L975" s="3" t="s">
        <v>1258</v>
      </c>
      <c r="M975" s="6" t="s">
        <v>1259</v>
      </c>
    </row>
    <row r="976" spans="1:13" x14ac:dyDescent="0.25">
      <c r="A976" s="12">
        <v>11730</v>
      </c>
      <c r="B976" s="3" t="s">
        <v>2189</v>
      </c>
      <c r="C976" s="4" t="s">
        <v>934</v>
      </c>
      <c r="D976" s="4" t="s">
        <v>763</v>
      </c>
      <c r="E976" s="4" t="s">
        <v>764</v>
      </c>
      <c r="F976" s="3" t="s">
        <v>852</v>
      </c>
      <c r="G976" s="3" t="s">
        <v>853</v>
      </c>
      <c r="H976" s="3" t="s">
        <v>765</v>
      </c>
      <c r="I976" s="3" t="s">
        <v>766</v>
      </c>
      <c r="J976" s="5" t="s">
        <v>687</v>
      </c>
      <c r="K976" s="5" t="s">
        <v>767</v>
      </c>
      <c r="L976" s="3" t="s">
        <v>1207</v>
      </c>
      <c r="M976" s="6" t="s">
        <v>1208</v>
      </c>
    </row>
    <row r="977" spans="1:13" x14ac:dyDescent="0.25">
      <c r="A977" s="12">
        <v>11749</v>
      </c>
      <c r="B977" s="3" t="s">
        <v>2190</v>
      </c>
      <c r="C977" s="4" t="s">
        <v>864</v>
      </c>
      <c r="D977" s="4" t="s">
        <v>780</v>
      </c>
      <c r="E977" s="4" t="s">
        <v>781</v>
      </c>
      <c r="F977" s="3" t="s">
        <v>852</v>
      </c>
      <c r="G977" s="3" t="s">
        <v>853</v>
      </c>
      <c r="H977" s="3" t="s">
        <v>771</v>
      </c>
      <c r="I977" s="3" t="s">
        <v>772</v>
      </c>
      <c r="J977" s="5" t="s">
        <v>686</v>
      </c>
      <c r="K977" s="5" t="s">
        <v>782</v>
      </c>
      <c r="L977" s="3" t="s">
        <v>949</v>
      </c>
      <c r="M977" s="6" t="s">
        <v>950</v>
      </c>
    </row>
    <row r="978" spans="1:13" x14ac:dyDescent="0.25">
      <c r="A978" s="12">
        <v>11758</v>
      </c>
      <c r="B978" s="3" t="s">
        <v>2191</v>
      </c>
      <c r="C978" s="4" t="s">
        <v>864</v>
      </c>
      <c r="D978" s="4" t="s">
        <v>780</v>
      </c>
      <c r="E978" s="4" t="s">
        <v>781</v>
      </c>
      <c r="F978" s="3" t="s">
        <v>852</v>
      </c>
      <c r="G978" s="3" t="s">
        <v>853</v>
      </c>
      <c r="H978" s="3" t="s">
        <v>771</v>
      </c>
      <c r="I978" s="3" t="s">
        <v>772</v>
      </c>
      <c r="J978" s="5" t="s">
        <v>686</v>
      </c>
      <c r="K978" s="5" t="s">
        <v>782</v>
      </c>
      <c r="L978" s="3" t="s">
        <v>865</v>
      </c>
      <c r="M978" s="6" t="s">
        <v>866</v>
      </c>
    </row>
    <row r="979" spans="1:13" x14ac:dyDescent="0.25">
      <c r="A979" s="12">
        <v>11767</v>
      </c>
      <c r="B979" s="3" t="s">
        <v>837</v>
      </c>
      <c r="C979" s="4" t="s">
        <v>2192</v>
      </c>
      <c r="D979" s="4" t="s">
        <v>836</v>
      </c>
      <c r="E979" s="4" t="s">
        <v>837</v>
      </c>
      <c r="F979" s="3" t="s">
        <v>653</v>
      </c>
      <c r="G979" s="3" t="s">
        <v>1109</v>
      </c>
      <c r="H979" s="3" t="s">
        <v>765</v>
      </c>
      <c r="I979" s="3" t="s">
        <v>766</v>
      </c>
      <c r="J979" s="5" t="s">
        <v>653</v>
      </c>
      <c r="K979" s="5" t="s">
        <v>791</v>
      </c>
      <c r="L979" s="3" t="s">
        <v>924</v>
      </c>
      <c r="M979" s="6" t="s">
        <v>925</v>
      </c>
    </row>
    <row r="980" spans="1:13" x14ac:dyDescent="0.25">
      <c r="A980" s="12">
        <v>11776</v>
      </c>
      <c r="B980" s="3" t="s">
        <v>2193</v>
      </c>
      <c r="C980" s="4" t="s">
        <v>860</v>
      </c>
      <c r="D980" s="4" t="s">
        <v>789</v>
      </c>
      <c r="E980" s="4" t="s">
        <v>790</v>
      </c>
      <c r="F980" s="3" t="s">
        <v>852</v>
      </c>
      <c r="G980" s="3" t="s">
        <v>853</v>
      </c>
      <c r="H980" s="3" t="s">
        <v>765</v>
      </c>
      <c r="I980" s="3" t="s">
        <v>766</v>
      </c>
      <c r="J980" s="5" t="s">
        <v>653</v>
      </c>
      <c r="K980" s="5" t="s">
        <v>791</v>
      </c>
      <c r="L980" s="3" t="s">
        <v>1039</v>
      </c>
      <c r="M980" s="6" t="s">
        <v>1040</v>
      </c>
    </row>
    <row r="981" spans="1:13" x14ac:dyDescent="0.25">
      <c r="A981" s="12">
        <v>11785</v>
      </c>
      <c r="B981" s="3" t="s">
        <v>2194</v>
      </c>
      <c r="C981" s="4" t="s">
        <v>1246</v>
      </c>
      <c r="D981" s="4" t="s">
        <v>653</v>
      </c>
      <c r="E981" s="4" t="s">
        <v>840</v>
      </c>
      <c r="F981" s="3" t="s">
        <v>655</v>
      </c>
      <c r="G981" s="3" t="s">
        <v>916</v>
      </c>
      <c r="H981" s="3" t="s">
        <v>765</v>
      </c>
      <c r="I981" s="3" t="s">
        <v>766</v>
      </c>
      <c r="J981" s="5" t="s">
        <v>655</v>
      </c>
      <c r="K981" s="5" t="s">
        <v>795</v>
      </c>
      <c r="L981" s="3" t="s">
        <v>975</v>
      </c>
      <c r="M981" s="6" t="s">
        <v>976</v>
      </c>
    </row>
    <row r="982" spans="1:13" x14ac:dyDescent="0.25">
      <c r="A982" s="12">
        <v>11794</v>
      </c>
      <c r="B982" s="3" t="s">
        <v>2195</v>
      </c>
      <c r="C982" s="4" t="s">
        <v>908</v>
      </c>
      <c r="D982" s="4" t="s">
        <v>699</v>
      </c>
      <c r="E982" s="4" t="s">
        <v>770</v>
      </c>
      <c r="F982" s="3" t="s">
        <v>852</v>
      </c>
      <c r="G982" s="3" t="s">
        <v>853</v>
      </c>
      <c r="H982" s="3" t="s">
        <v>771</v>
      </c>
      <c r="I982" s="3" t="s">
        <v>772</v>
      </c>
      <c r="J982" s="5" t="s">
        <v>662</v>
      </c>
      <c r="K982" s="5" t="s">
        <v>773</v>
      </c>
      <c r="L982" s="3" t="s">
        <v>1832</v>
      </c>
      <c r="M982" s="6" t="s">
        <v>1833</v>
      </c>
    </row>
    <row r="983" spans="1:13" x14ac:dyDescent="0.25">
      <c r="A983" s="12">
        <v>11800</v>
      </c>
      <c r="B983" s="3" t="s">
        <v>2196</v>
      </c>
      <c r="C983" s="4" t="s">
        <v>890</v>
      </c>
      <c r="D983" s="4" t="s">
        <v>653</v>
      </c>
      <c r="E983" s="4" t="s">
        <v>840</v>
      </c>
      <c r="F983" s="3" t="s">
        <v>852</v>
      </c>
      <c r="G983" s="3" t="s">
        <v>853</v>
      </c>
      <c r="H983" s="3" t="s">
        <v>765</v>
      </c>
      <c r="I983" s="3" t="s">
        <v>766</v>
      </c>
      <c r="J983" s="5" t="s">
        <v>655</v>
      </c>
      <c r="K983" s="5" t="s">
        <v>795</v>
      </c>
      <c r="L983" s="3" t="s">
        <v>1247</v>
      </c>
      <c r="M983" s="6" t="s">
        <v>1248</v>
      </c>
    </row>
    <row r="984" spans="1:13" x14ac:dyDescent="0.25">
      <c r="A984" s="12">
        <v>11819</v>
      </c>
      <c r="B984" s="3" t="s">
        <v>2197</v>
      </c>
      <c r="C984" s="4" t="s">
        <v>864</v>
      </c>
      <c r="D984" s="4" t="s">
        <v>780</v>
      </c>
      <c r="E984" s="4" t="s">
        <v>781</v>
      </c>
      <c r="F984" s="3" t="s">
        <v>852</v>
      </c>
      <c r="G984" s="3" t="s">
        <v>853</v>
      </c>
      <c r="H984" s="3" t="s">
        <v>771</v>
      </c>
      <c r="I984" s="3" t="s">
        <v>772</v>
      </c>
      <c r="J984" s="5" t="s">
        <v>686</v>
      </c>
      <c r="K984" s="5" t="s">
        <v>782</v>
      </c>
      <c r="L984" s="3" t="s">
        <v>1147</v>
      </c>
      <c r="M984" s="6" t="s">
        <v>1148</v>
      </c>
    </row>
    <row r="985" spans="1:13" x14ac:dyDescent="0.25">
      <c r="A985" s="12">
        <v>11828</v>
      </c>
      <c r="B985" s="3" t="s">
        <v>2198</v>
      </c>
      <c r="C985" s="4" t="s">
        <v>876</v>
      </c>
      <c r="D985" s="4" t="s">
        <v>816</v>
      </c>
      <c r="E985" s="4" t="s">
        <v>817</v>
      </c>
      <c r="F985" s="3" t="s">
        <v>852</v>
      </c>
      <c r="G985" s="3" t="s">
        <v>853</v>
      </c>
      <c r="H985" s="3" t="s">
        <v>765</v>
      </c>
      <c r="I985" s="3" t="s">
        <v>766</v>
      </c>
      <c r="J985" s="5" t="s">
        <v>687</v>
      </c>
      <c r="K985" s="5" t="s">
        <v>767</v>
      </c>
      <c r="L985" s="3" t="s">
        <v>1415</v>
      </c>
      <c r="M985" s="6" t="s">
        <v>1416</v>
      </c>
    </row>
    <row r="986" spans="1:13" x14ac:dyDescent="0.25">
      <c r="A986" s="12">
        <v>11837</v>
      </c>
      <c r="B986" s="3" t="s">
        <v>2199</v>
      </c>
      <c r="C986" s="4" t="s">
        <v>1154</v>
      </c>
      <c r="D986" s="4" t="s">
        <v>644</v>
      </c>
      <c r="E986" s="4" t="s">
        <v>798</v>
      </c>
      <c r="F986" s="3" t="s">
        <v>955</v>
      </c>
      <c r="G986" s="3" t="s">
        <v>956</v>
      </c>
      <c r="H986" s="3" t="s">
        <v>771</v>
      </c>
      <c r="I986" s="3" t="s">
        <v>772</v>
      </c>
      <c r="J986" s="5" t="s">
        <v>694</v>
      </c>
      <c r="K986" s="5" t="s">
        <v>799</v>
      </c>
      <c r="L986" s="3" t="s">
        <v>1518</v>
      </c>
      <c r="M986" s="6" t="s">
        <v>1519</v>
      </c>
    </row>
    <row r="987" spans="1:13" x14ac:dyDescent="0.25">
      <c r="A987" s="12">
        <v>11846</v>
      </c>
      <c r="B987" s="3" t="s">
        <v>2200</v>
      </c>
      <c r="C987" s="4" t="s">
        <v>851</v>
      </c>
      <c r="D987" s="4" t="s">
        <v>808</v>
      </c>
      <c r="E987" s="4" t="s">
        <v>809</v>
      </c>
      <c r="F987" s="3" t="s">
        <v>852</v>
      </c>
      <c r="G987" s="3" t="s">
        <v>853</v>
      </c>
      <c r="H987" s="3" t="s">
        <v>771</v>
      </c>
      <c r="I987" s="3" t="s">
        <v>772</v>
      </c>
      <c r="J987" s="5" t="s">
        <v>686</v>
      </c>
      <c r="K987" s="5" t="s">
        <v>782</v>
      </c>
      <c r="L987" s="3" t="s">
        <v>1348</v>
      </c>
      <c r="M987" s="6" t="s">
        <v>1349</v>
      </c>
    </row>
    <row r="988" spans="1:13" x14ac:dyDescent="0.25">
      <c r="A988" s="12">
        <v>11855</v>
      </c>
      <c r="B988" s="3" t="s">
        <v>2201</v>
      </c>
      <c r="C988" s="4" t="s">
        <v>920</v>
      </c>
      <c r="D988" s="4" t="s">
        <v>836</v>
      </c>
      <c r="E988" s="4" t="s">
        <v>837</v>
      </c>
      <c r="F988" s="3" t="s">
        <v>852</v>
      </c>
      <c r="G988" s="3" t="s">
        <v>853</v>
      </c>
      <c r="H988" s="3" t="s">
        <v>765</v>
      </c>
      <c r="I988" s="3" t="s">
        <v>766</v>
      </c>
      <c r="J988" s="5" t="s">
        <v>653</v>
      </c>
      <c r="K988" s="5" t="s">
        <v>791</v>
      </c>
      <c r="L988" s="3" t="s">
        <v>1218</v>
      </c>
      <c r="M988" s="6" t="s">
        <v>1219</v>
      </c>
    </row>
    <row r="989" spans="1:13" x14ac:dyDescent="0.25">
      <c r="A989" s="12">
        <v>11864</v>
      </c>
      <c r="B989" s="3" t="s">
        <v>2202</v>
      </c>
      <c r="C989" s="4" t="s">
        <v>908</v>
      </c>
      <c r="D989" s="4" t="s">
        <v>699</v>
      </c>
      <c r="E989" s="4" t="s">
        <v>770</v>
      </c>
      <c r="F989" s="3" t="s">
        <v>852</v>
      </c>
      <c r="G989" s="3" t="s">
        <v>853</v>
      </c>
      <c r="H989" s="3" t="s">
        <v>771</v>
      </c>
      <c r="I989" s="3" t="s">
        <v>772</v>
      </c>
      <c r="J989" s="5" t="s">
        <v>662</v>
      </c>
      <c r="K989" s="5" t="s">
        <v>773</v>
      </c>
      <c r="L989" s="3" t="s">
        <v>1094</v>
      </c>
      <c r="M989" s="6" t="s">
        <v>1095</v>
      </c>
    </row>
    <row r="990" spans="1:13" x14ac:dyDescent="0.25">
      <c r="A990" s="12">
        <v>11873</v>
      </c>
      <c r="B990" s="3" t="s">
        <v>2203</v>
      </c>
      <c r="C990" s="4" t="s">
        <v>965</v>
      </c>
      <c r="D990" s="4" t="s">
        <v>776</v>
      </c>
      <c r="E990" s="4" t="s">
        <v>777</v>
      </c>
      <c r="F990" s="3" t="s">
        <v>655</v>
      </c>
      <c r="G990" s="3" t="s">
        <v>916</v>
      </c>
      <c r="H990" s="3" t="s">
        <v>771</v>
      </c>
      <c r="I990" s="3" t="s">
        <v>772</v>
      </c>
      <c r="J990" s="5" t="s">
        <v>662</v>
      </c>
      <c r="K990" s="5" t="s">
        <v>773</v>
      </c>
      <c r="L990" s="3" t="s">
        <v>1325</v>
      </c>
      <c r="M990" s="6" t="s">
        <v>1326</v>
      </c>
    </row>
    <row r="991" spans="1:13" x14ac:dyDescent="0.25">
      <c r="A991" s="12">
        <v>11882</v>
      </c>
      <c r="B991" s="3" t="s">
        <v>2204</v>
      </c>
      <c r="C991" s="4" t="s">
        <v>880</v>
      </c>
      <c r="D991" s="4" t="s">
        <v>697</v>
      </c>
      <c r="E991" s="4" t="s">
        <v>794</v>
      </c>
      <c r="F991" s="3" t="s">
        <v>852</v>
      </c>
      <c r="G991" s="3" t="s">
        <v>853</v>
      </c>
      <c r="H991" s="3" t="s">
        <v>765</v>
      </c>
      <c r="I991" s="3" t="s">
        <v>766</v>
      </c>
      <c r="J991" s="5" t="s">
        <v>655</v>
      </c>
      <c r="K991" s="5" t="s">
        <v>795</v>
      </c>
      <c r="L991" s="3" t="s">
        <v>881</v>
      </c>
      <c r="M991" s="6" t="s">
        <v>882</v>
      </c>
    </row>
    <row r="992" spans="1:13" x14ac:dyDescent="0.25">
      <c r="A992" s="12">
        <v>11891</v>
      </c>
      <c r="B992" s="3" t="s">
        <v>2205</v>
      </c>
      <c r="C992" s="4" t="s">
        <v>1002</v>
      </c>
      <c r="D992" s="4" t="s">
        <v>758</v>
      </c>
      <c r="E992" s="4" t="s">
        <v>805</v>
      </c>
      <c r="F992" s="3" t="s">
        <v>852</v>
      </c>
      <c r="G992" s="3" t="s">
        <v>853</v>
      </c>
      <c r="H992" s="3" t="s">
        <v>765</v>
      </c>
      <c r="I992" s="3" t="s">
        <v>766</v>
      </c>
      <c r="J992" s="5" t="s">
        <v>653</v>
      </c>
      <c r="K992" s="5" t="s">
        <v>791</v>
      </c>
      <c r="L992" s="3" t="s">
        <v>1630</v>
      </c>
      <c r="M992" s="6" t="s">
        <v>1631</v>
      </c>
    </row>
    <row r="993" spans="1:13" x14ac:dyDescent="0.25">
      <c r="A993" s="12">
        <v>11907</v>
      </c>
      <c r="B993" s="3" t="s">
        <v>2206</v>
      </c>
      <c r="C993" s="4" t="s">
        <v>887</v>
      </c>
      <c r="D993" s="4" t="s">
        <v>820</v>
      </c>
      <c r="E993" s="4" t="s">
        <v>821</v>
      </c>
      <c r="F993" s="3" t="s">
        <v>852</v>
      </c>
      <c r="G993" s="3" t="s">
        <v>853</v>
      </c>
      <c r="H993" s="3" t="s">
        <v>771</v>
      </c>
      <c r="I993" s="3" t="s">
        <v>772</v>
      </c>
      <c r="J993" s="5" t="s">
        <v>694</v>
      </c>
      <c r="K993" s="5" t="s">
        <v>799</v>
      </c>
      <c r="L993" s="3" t="s">
        <v>731</v>
      </c>
      <c r="M993" s="6" t="s">
        <v>1998</v>
      </c>
    </row>
    <row r="994" spans="1:13" x14ac:dyDescent="0.25">
      <c r="A994" s="12">
        <v>11916</v>
      </c>
      <c r="B994" s="3" t="s">
        <v>2207</v>
      </c>
      <c r="C994" s="4" t="s">
        <v>876</v>
      </c>
      <c r="D994" s="4" t="s">
        <v>816</v>
      </c>
      <c r="E994" s="4" t="s">
        <v>817</v>
      </c>
      <c r="F994" s="3" t="s">
        <v>852</v>
      </c>
      <c r="G994" s="3" t="s">
        <v>853</v>
      </c>
      <c r="H994" s="3" t="s">
        <v>765</v>
      </c>
      <c r="I994" s="3" t="s">
        <v>766</v>
      </c>
      <c r="J994" s="5" t="s">
        <v>687</v>
      </c>
      <c r="K994" s="5" t="s">
        <v>767</v>
      </c>
      <c r="L994" s="3" t="s">
        <v>1144</v>
      </c>
      <c r="M994" s="6" t="s">
        <v>1145</v>
      </c>
    </row>
    <row r="995" spans="1:13" x14ac:dyDescent="0.25">
      <c r="A995" s="12">
        <v>11925</v>
      </c>
      <c r="B995" s="3" t="s">
        <v>2208</v>
      </c>
      <c r="C995" s="4" t="s">
        <v>1154</v>
      </c>
      <c r="D995" s="4" t="s">
        <v>644</v>
      </c>
      <c r="E995" s="4" t="s">
        <v>798</v>
      </c>
      <c r="F995" s="3" t="s">
        <v>852</v>
      </c>
      <c r="G995" s="3" t="s">
        <v>853</v>
      </c>
      <c r="H995" s="3" t="s">
        <v>771</v>
      </c>
      <c r="I995" s="3" t="s">
        <v>772</v>
      </c>
      <c r="J995" s="5" t="s">
        <v>694</v>
      </c>
      <c r="K995" s="5" t="s">
        <v>799</v>
      </c>
      <c r="L995" s="3" t="s">
        <v>2209</v>
      </c>
      <c r="M995" s="6" t="s">
        <v>2210</v>
      </c>
    </row>
    <row r="996" spans="1:13" x14ac:dyDescent="0.25">
      <c r="A996" s="12">
        <v>11934</v>
      </c>
      <c r="B996" s="3" t="s">
        <v>2211</v>
      </c>
      <c r="C996" s="4" t="s">
        <v>970</v>
      </c>
      <c r="D996" s="4" t="s">
        <v>812</v>
      </c>
      <c r="E996" s="4" t="s">
        <v>813</v>
      </c>
      <c r="F996" s="3" t="s">
        <v>852</v>
      </c>
      <c r="G996" s="3" t="s">
        <v>853</v>
      </c>
      <c r="H996" s="3" t="s">
        <v>756</v>
      </c>
      <c r="I996" s="3" t="s">
        <v>757</v>
      </c>
      <c r="J996" s="5" t="s">
        <v>808</v>
      </c>
      <c r="K996" s="5" t="s">
        <v>813</v>
      </c>
      <c r="L996" s="3" t="s">
        <v>1482</v>
      </c>
      <c r="M996" s="6" t="s">
        <v>1483</v>
      </c>
    </row>
    <row r="997" spans="1:13" x14ac:dyDescent="0.25">
      <c r="A997" s="12">
        <v>11943</v>
      </c>
      <c r="B997" s="3" t="s">
        <v>2212</v>
      </c>
      <c r="C997" s="4" t="s">
        <v>872</v>
      </c>
      <c r="D997" s="4" t="s">
        <v>832</v>
      </c>
      <c r="E997" s="4" t="s">
        <v>833</v>
      </c>
      <c r="F997" s="3" t="s">
        <v>852</v>
      </c>
      <c r="G997" s="3" t="s">
        <v>853</v>
      </c>
      <c r="H997" s="3" t="s">
        <v>765</v>
      </c>
      <c r="I997" s="3" t="s">
        <v>766</v>
      </c>
      <c r="J997" s="5" t="s">
        <v>655</v>
      </c>
      <c r="K997" s="5" t="s">
        <v>795</v>
      </c>
      <c r="L997" s="3" t="s">
        <v>984</v>
      </c>
      <c r="M997" s="6" t="s">
        <v>985</v>
      </c>
    </row>
    <row r="998" spans="1:13" x14ac:dyDescent="0.25">
      <c r="A998" s="12">
        <v>11952</v>
      </c>
      <c r="B998" s="3" t="s">
        <v>2213</v>
      </c>
      <c r="C998" s="4" t="s">
        <v>934</v>
      </c>
      <c r="D998" s="4" t="s">
        <v>763</v>
      </c>
      <c r="E998" s="4" t="s">
        <v>764</v>
      </c>
      <c r="F998" s="3" t="s">
        <v>852</v>
      </c>
      <c r="G998" s="3" t="s">
        <v>853</v>
      </c>
      <c r="H998" s="3" t="s">
        <v>765</v>
      </c>
      <c r="I998" s="3" t="s">
        <v>766</v>
      </c>
      <c r="J998" s="5" t="s">
        <v>687</v>
      </c>
      <c r="K998" s="5" t="s">
        <v>767</v>
      </c>
      <c r="L998" s="3" t="s">
        <v>1007</v>
      </c>
      <c r="M998" s="6" t="s">
        <v>1008</v>
      </c>
    </row>
    <row r="999" spans="1:13" x14ac:dyDescent="0.25">
      <c r="A999" s="12">
        <v>11961</v>
      </c>
      <c r="B999" s="3" t="s">
        <v>2214</v>
      </c>
      <c r="C999" s="4" t="s">
        <v>908</v>
      </c>
      <c r="D999" s="4" t="s">
        <v>699</v>
      </c>
      <c r="E999" s="4" t="s">
        <v>770</v>
      </c>
      <c r="F999" s="3" t="s">
        <v>852</v>
      </c>
      <c r="G999" s="3" t="s">
        <v>853</v>
      </c>
      <c r="H999" s="3" t="s">
        <v>771</v>
      </c>
      <c r="I999" s="3" t="s">
        <v>772</v>
      </c>
      <c r="J999" s="5" t="s">
        <v>662</v>
      </c>
      <c r="K999" s="5" t="s">
        <v>773</v>
      </c>
      <c r="L999" s="3" t="s">
        <v>909</v>
      </c>
      <c r="M999" s="6" t="s">
        <v>910</v>
      </c>
    </row>
    <row r="1000" spans="1:13" x14ac:dyDescent="0.25">
      <c r="A1000" s="12">
        <v>11970</v>
      </c>
      <c r="B1000" s="3" t="s">
        <v>2215</v>
      </c>
      <c r="C1000" s="4" t="s">
        <v>868</v>
      </c>
      <c r="D1000" s="4" t="s">
        <v>828</v>
      </c>
      <c r="E1000" s="4" t="s">
        <v>829</v>
      </c>
      <c r="F1000" s="3" t="s">
        <v>852</v>
      </c>
      <c r="G1000" s="3" t="s">
        <v>853</v>
      </c>
      <c r="H1000" s="3" t="s">
        <v>765</v>
      </c>
      <c r="I1000" s="3" t="s">
        <v>766</v>
      </c>
      <c r="J1000" s="5" t="s">
        <v>687</v>
      </c>
      <c r="K1000" s="5" t="s">
        <v>767</v>
      </c>
      <c r="L1000" s="3" t="s">
        <v>1419</v>
      </c>
      <c r="M1000" s="6" t="s">
        <v>1420</v>
      </c>
    </row>
    <row r="1001" spans="1:13" x14ac:dyDescent="0.25">
      <c r="A1001" s="12">
        <v>11989</v>
      </c>
      <c r="B1001" s="3" t="s">
        <v>2216</v>
      </c>
      <c r="C1001" s="4" t="s">
        <v>1035</v>
      </c>
      <c r="D1001" s="4" t="s">
        <v>776</v>
      </c>
      <c r="E1001" s="4" t="s">
        <v>777</v>
      </c>
      <c r="F1001" s="3" t="s">
        <v>852</v>
      </c>
      <c r="G1001" s="3" t="s">
        <v>853</v>
      </c>
      <c r="H1001" s="3" t="s">
        <v>771</v>
      </c>
      <c r="I1001" s="3" t="s">
        <v>772</v>
      </c>
      <c r="J1001" s="5" t="s">
        <v>662</v>
      </c>
      <c r="K1001" s="5" t="s">
        <v>773</v>
      </c>
      <c r="L1001" s="3" t="s">
        <v>1332</v>
      </c>
      <c r="M1001" s="6" t="s">
        <v>1333</v>
      </c>
    </row>
    <row r="1002" spans="1:13" x14ac:dyDescent="0.25">
      <c r="A1002" s="12">
        <v>11998</v>
      </c>
      <c r="B1002" s="3" t="s">
        <v>2217</v>
      </c>
      <c r="C1002" s="4" t="s">
        <v>868</v>
      </c>
      <c r="D1002" s="4" t="s">
        <v>828</v>
      </c>
      <c r="E1002" s="4" t="s">
        <v>829</v>
      </c>
      <c r="F1002" s="3" t="s">
        <v>852</v>
      </c>
      <c r="G1002" s="3" t="s">
        <v>853</v>
      </c>
      <c r="H1002" s="3" t="s">
        <v>765</v>
      </c>
      <c r="I1002" s="3" t="s">
        <v>766</v>
      </c>
      <c r="J1002" s="5" t="s">
        <v>687</v>
      </c>
      <c r="K1002" s="5" t="s">
        <v>767</v>
      </c>
      <c r="L1002" s="3" t="s">
        <v>1011</v>
      </c>
      <c r="M1002" s="6" t="s">
        <v>1012</v>
      </c>
    </row>
    <row r="1003" spans="1:13" x14ac:dyDescent="0.25">
      <c r="A1003" s="12">
        <v>12007</v>
      </c>
      <c r="B1003" s="3" t="s">
        <v>2218</v>
      </c>
      <c r="C1003" s="4" t="s">
        <v>901</v>
      </c>
      <c r="D1003" s="4" t="s">
        <v>785</v>
      </c>
      <c r="E1003" s="4" t="s">
        <v>786</v>
      </c>
      <c r="F1003" s="3" t="s">
        <v>852</v>
      </c>
      <c r="G1003" s="3" t="s">
        <v>853</v>
      </c>
      <c r="H1003" s="3" t="s">
        <v>771</v>
      </c>
      <c r="I1003" s="3" t="s">
        <v>772</v>
      </c>
      <c r="J1003" s="5" t="s">
        <v>662</v>
      </c>
      <c r="K1003" s="5" t="s">
        <v>773</v>
      </c>
      <c r="L1003" s="3" t="s">
        <v>1813</v>
      </c>
      <c r="M1003" s="6" t="s">
        <v>1814</v>
      </c>
    </row>
    <row r="1004" spans="1:13" x14ac:dyDescent="0.25">
      <c r="A1004" s="12">
        <v>12016</v>
      </c>
      <c r="B1004" s="3" t="s">
        <v>2219</v>
      </c>
      <c r="C1004" s="4" t="s">
        <v>851</v>
      </c>
      <c r="D1004" s="4" t="s">
        <v>808</v>
      </c>
      <c r="E1004" s="4" t="s">
        <v>809</v>
      </c>
      <c r="F1004" s="3" t="s">
        <v>852</v>
      </c>
      <c r="G1004" s="3" t="s">
        <v>853</v>
      </c>
      <c r="H1004" s="3" t="s">
        <v>771</v>
      </c>
      <c r="I1004" s="3" t="s">
        <v>772</v>
      </c>
      <c r="J1004" s="5" t="s">
        <v>686</v>
      </c>
      <c r="K1004" s="5" t="s">
        <v>782</v>
      </c>
      <c r="L1004" s="3" t="s">
        <v>854</v>
      </c>
      <c r="M1004" s="6" t="s">
        <v>855</v>
      </c>
    </row>
    <row r="1005" spans="1:13" x14ac:dyDescent="0.25">
      <c r="A1005" s="12">
        <v>12025</v>
      </c>
      <c r="B1005" s="3" t="s">
        <v>2220</v>
      </c>
      <c r="C1005" s="4" t="s">
        <v>908</v>
      </c>
      <c r="D1005" s="4" t="s">
        <v>699</v>
      </c>
      <c r="E1005" s="4" t="s">
        <v>770</v>
      </c>
      <c r="F1005" s="3" t="s">
        <v>852</v>
      </c>
      <c r="G1005" s="3" t="s">
        <v>853</v>
      </c>
      <c r="H1005" s="3" t="s">
        <v>771</v>
      </c>
      <c r="I1005" s="3" t="s">
        <v>772</v>
      </c>
      <c r="J1005" s="5" t="s">
        <v>662</v>
      </c>
      <c r="K1005" s="5" t="s">
        <v>773</v>
      </c>
      <c r="L1005" s="3" t="s">
        <v>1832</v>
      </c>
      <c r="M1005" s="6" t="s">
        <v>1833</v>
      </c>
    </row>
    <row r="1006" spans="1:13" x14ac:dyDescent="0.25">
      <c r="A1006" s="12">
        <v>12034</v>
      </c>
      <c r="B1006" s="3" t="s">
        <v>2221</v>
      </c>
      <c r="C1006" s="4" t="s">
        <v>864</v>
      </c>
      <c r="D1006" s="4" t="s">
        <v>780</v>
      </c>
      <c r="E1006" s="4" t="s">
        <v>781</v>
      </c>
      <c r="F1006" s="3" t="s">
        <v>852</v>
      </c>
      <c r="G1006" s="3" t="s">
        <v>853</v>
      </c>
      <c r="H1006" s="3" t="s">
        <v>771</v>
      </c>
      <c r="I1006" s="3" t="s">
        <v>772</v>
      </c>
      <c r="J1006" s="5" t="s">
        <v>686</v>
      </c>
      <c r="K1006" s="5" t="s">
        <v>782</v>
      </c>
      <c r="L1006" s="3" t="s">
        <v>1119</v>
      </c>
      <c r="M1006" s="6" t="s">
        <v>1120</v>
      </c>
    </row>
    <row r="1007" spans="1:13" x14ac:dyDescent="0.25">
      <c r="A1007" s="12">
        <v>12043</v>
      </c>
      <c r="B1007" s="3" t="s">
        <v>2222</v>
      </c>
      <c r="C1007" s="4" t="s">
        <v>872</v>
      </c>
      <c r="D1007" s="4" t="s">
        <v>832</v>
      </c>
      <c r="E1007" s="4" t="s">
        <v>833</v>
      </c>
      <c r="F1007" s="3" t="s">
        <v>852</v>
      </c>
      <c r="G1007" s="3" t="s">
        <v>853</v>
      </c>
      <c r="H1007" s="3" t="s">
        <v>765</v>
      </c>
      <c r="I1007" s="3" t="s">
        <v>766</v>
      </c>
      <c r="J1007" s="5" t="s">
        <v>655</v>
      </c>
      <c r="K1007" s="5" t="s">
        <v>795</v>
      </c>
      <c r="L1007" s="3" t="s">
        <v>1014</v>
      </c>
      <c r="M1007" s="6" t="s">
        <v>1015</v>
      </c>
    </row>
    <row r="1008" spans="1:13" x14ac:dyDescent="0.25">
      <c r="A1008" s="12">
        <v>12052</v>
      </c>
      <c r="B1008" s="3" t="s">
        <v>1181</v>
      </c>
      <c r="C1008" s="4" t="s">
        <v>1291</v>
      </c>
      <c r="D1008" s="4" t="s">
        <v>812</v>
      </c>
      <c r="E1008" s="4" t="s">
        <v>813</v>
      </c>
      <c r="F1008" s="3" t="s">
        <v>655</v>
      </c>
      <c r="G1008" s="3" t="s">
        <v>916</v>
      </c>
      <c r="H1008" s="3" t="s">
        <v>756</v>
      </c>
      <c r="I1008" s="3" t="s">
        <v>757</v>
      </c>
      <c r="J1008" s="5" t="s">
        <v>808</v>
      </c>
      <c r="K1008" s="5" t="s">
        <v>813</v>
      </c>
      <c r="L1008" s="3" t="s">
        <v>1180</v>
      </c>
      <c r="M1008" s="6" t="s">
        <v>1181</v>
      </c>
    </row>
    <row r="1009" spans="1:13" x14ac:dyDescent="0.25">
      <c r="A1009" s="12">
        <v>12061</v>
      </c>
      <c r="B1009" s="3" t="s">
        <v>2223</v>
      </c>
      <c r="C1009" s="4" t="s">
        <v>887</v>
      </c>
      <c r="D1009" s="4" t="s">
        <v>820</v>
      </c>
      <c r="E1009" s="4" t="s">
        <v>821</v>
      </c>
      <c r="F1009" s="3" t="s">
        <v>852</v>
      </c>
      <c r="G1009" s="3" t="s">
        <v>853</v>
      </c>
      <c r="H1009" s="3" t="s">
        <v>771</v>
      </c>
      <c r="I1009" s="3" t="s">
        <v>772</v>
      </c>
      <c r="J1009" s="5" t="s">
        <v>694</v>
      </c>
      <c r="K1009" s="5" t="s">
        <v>799</v>
      </c>
      <c r="L1009" s="3" t="s">
        <v>727</v>
      </c>
      <c r="M1009" s="6" t="s">
        <v>888</v>
      </c>
    </row>
    <row r="1010" spans="1:13" x14ac:dyDescent="0.25">
      <c r="A1010" s="12">
        <v>12070</v>
      </c>
      <c r="B1010" s="3" t="s">
        <v>2224</v>
      </c>
      <c r="C1010" s="4" t="s">
        <v>1157</v>
      </c>
      <c r="D1010" s="4" t="s">
        <v>645</v>
      </c>
      <c r="E1010" s="4" t="s">
        <v>802</v>
      </c>
      <c r="F1010" s="3" t="s">
        <v>655</v>
      </c>
      <c r="G1010" s="3" t="s">
        <v>916</v>
      </c>
      <c r="H1010" s="3" t="s">
        <v>771</v>
      </c>
      <c r="I1010" s="3" t="s">
        <v>772</v>
      </c>
      <c r="J1010" s="5" t="s">
        <v>686</v>
      </c>
      <c r="K1010" s="5" t="s">
        <v>782</v>
      </c>
      <c r="L1010" s="3" t="s">
        <v>1098</v>
      </c>
      <c r="M1010" s="6" t="s">
        <v>1099</v>
      </c>
    </row>
    <row r="1011" spans="1:13" x14ac:dyDescent="0.25">
      <c r="A1011" s="12">
        <v>12089</v>
      </c>
      <c r="B1011" s="3" t="s">
        <v>2225</v>
      </c>
      <c r="C1011" s="4" t="s">
        <v>890</v>
      </c>
      <c r="D1011" s="4" t="s">
        <v>653</v>
      </c>
      <c r="E1011" s="4" t="s">
        <v>840</v>
      </c>
      <c r="F1011" s="3" t="s">
        <v>852</v>
      </c>
      <c r="G1011" s="3" t="s">
        <v>853</v>
      </c>
      <c r="H1011" s="3" t="s">
        <v>765</v>
      </c>
      <c r="I1011" s="3" t="s">
        <v>766</v>
      </c>
      <c r="J1011" s="5" t="s">
        <v>655</v>
      </c>
      <c r="K1011" s="5" t="s">
        <v>795</v>
      </c>
      <c r="L1011" s="3" t="s">
        <v>975</v>
      </c>
      <c r="M1011" s="6" t="s">
        <v>976</v>
      </c>
    </row>
    <row r="1012" spans="1:13" x14ac:dyDescent="0.25">
      <c r="A1012" s="12">
        <v>12098</v>
      </c>
      <c r="B1012" s="3" t="s">
        <v>2226</v>
      </c>
      <c r="C1012" s="4" t="s">
        <v>887</v>
      </c>
      <c r="D1012" s="4" t="s">
        <v>820</v>
      </c>
      <c r="E1012" s="4" t="s">
        <v>821</v>
      </c>
      <c r="F1012" s="3" t="s">
        <v>852</v>
      </c>
      <c r="G1012" s="3" t="s">
        <v>853</v>
      </c>
      <c r="H1012" s="3" t="s">
        <v>771</v>
      </c>
      <c r="I1012" s="3" t="s">
        <v>772</v>
      </c>
      <c r="J1012" s="5" t="s">
        <v>694</v>
      </c>
      <c r="K1012" s="5" t="s">
        <v>799</v>
      </c>
      <c r="L1012" s="3" t="s">
        <v>1373</v>
      </c>
      <c r="M1012" s="6" t="s">
        <v>1374</v>
      </c>
    </row>
    <row r="1013" spans="1:13" x14ac:dyDescent="0.25">
      <c r="A1013" s="12">
        <v>12104</v>
      </c>
      <c r="B1013" s="3" t="s">
        <v>2227</v>
      </c>
      <c r="C1013" s="4" t="s">
        <v>872</v>
      </c>
      <c r="D1013" s="4" t="s">
        <v>832</v>
      </c>
      <c r="E1013" s="4" t="s">
        <v>833</v>
      </c>
      <c r="F1013" s="3" t="s">
        <v>852</v>
      </c>
      <c r="G1013" s="3" t="s">
        <v>853</v>
      </c>
      <c r="H1013" s="3" t="s">
        <v>765</v>
      </c>
      <c r="I1013" s="3" t="s">
        <v>766</v>
      </c>
      <c r="J1013" s="5" t="s">
        <v>655</v>
      </c>
      <c r="K1013" s="5" t="s">
        <v>795</v>
      </c>
      <c r="L1013" s="3" t="s">
        <v>873</v>
      </c>
      <c r="M1013" s="6" t="s">
        <v>874</v>
      </c>
    </row>
    <row r="1014" spans="1:13" x14ac:dyDescent="0.25">
      <c r="A1014" s="12">
        <v>12113</v>
      </c>
      <c r="B1014" s="3" t="s">
        <v>2228</v>
      </c>
      <c r="C1014" s="4" t="s">
        <v>880</v>
      </c>
      <c r="D1014" s="4" t="s">
        <v>697</v>
      </c>
      <c r="E1014" s="4" t="s">
        <v>794</v>
      </c>
      <c r="F1014" s="3" t="s">
        <v>852</v>
      </c>
      <c r="G1014" s="3" t="s">
        <v>853</v>
      </c>
      <c r="H1014" s="3" t="s">
        <v>765</v>
      </c>
      <c r="I1014" s="3" t="s">
        <v>766</v>
      </c>
      <c r="J1014" s="5" t="s">
        <v>655</v>
      </c>
      <c r="K1014" s="5" t="s">
        <v>795</v>
      </c>
      <c r="L1014" s="3" t="s">
        <v>881</v>
      </c>
      <c r="M1014" s="6" t="s">
        <v>882</v>
      </c>
    </row>
    <row r="1015" spans="1:13" x14ac:dyDescent="0.25">
      <c r="A1015" s="12">
        <v>12122</v>
      </c>
      <c r="B1015" s="3" t="s">
        <v>2229</v>
      </c>
      <c r="C1015" s="4" t="s">
        <v>1246</v>
      </c>
      <c r="D1015" s="4" t="s">
        <v>653</v>
      </c>
      <c r="E1015" s="4" t="s">
        <v>840</v>
      </c>
      <c r="F1015" s="3" t="s">
        <v>655</v>
      </c>
      <c r="G1015" s="3" t="s">
        <v>916</v>
      </c>
      <c r="H1015" s="3" t="s">
        <v>765</v>
      </c>
      <c r="I1015" s="3" t="s">
        <v>766</v>
      </c>
      <c r="J1015" s="5" t="s">
        <v>655</v>
      </c>
      <c r="K1015" s="5" t="s">
        <v>795</v>
      </c>
      <c r="L1015" s="3" t="s">
        <v>894</v>
      </c>
      <c r="M1015" s="6" t="s">
        <v>895</v>
      </c>
    </row>
    <row r="1016" spans="1:13" x14ac:dyDescent="0.25">
      <c r="A1016" s="12">
        <v>12131</v>
      </c>
      <c r="B1016" s="3" t="s">
        <v>2230</v>
      </c>
      <c r="C1016" s="4" t="s">
        <v>851</v>
      </c>
      <c r="D1016" s="4" t="s">
        <v>808</v>
      </c>
      <c r="E1016" s="4" t="s">
        <v>809</v>
      </c>
      <c r="F1016" s="3" t="s">
        <v>852</v>
      </c>
      <c r="G1016" s="3" t="s">
        <v>853</v>
      </c>
      <c r="H1016" s="3" t="s">
        <v>771</v>
      </c>
      <c r="I1016" s="3" t="s">
        <v>772</v>
      </c>
      <c r="J1016" s="5" t="s">
        <v>686</v>
      </c>
      <c r="K1016" s="5" t="s">
        <v>782</v>
      </c>
      <c r="L1016" s="3" t="s">
        <v>1054</v>
      </c>
      <c r="M1016" s="6" t="s">
        <v>1055</v>
      </c>
    </row>
    <row r="1017" spans="1:13" x14ac:dyDescent="0.25">
      <c r="A1017" s="12">
        <v>12140</v>
      </c>
      <c r="B1017" s="3" t="s">
        <v>2231</v>
      </c>
      <c r="C1017" s="4" t="s">
        <v>983</v>
      </c>
      <c r="D1017" s="4" t="s">
        <v>832</v>
      </c>
      <c r="E1017" s="4" t="s">
        <v>833</v>
      </c>
      <c r="F1017" s="3" t="s">
        <v>655</v>
      </c>
      <c r="G1017" s="3" t="s">
        <v>916</v>
      </c>
      <c r="H1017" s="3" t="s">
        <v>765</v>
      </c>
      <c r="I1017" s="3" t="s">
        <v>766</v>
      </c>
      <c r="J1017" s="5" t="s">
        <v>655</v>
      </c>
      <c r="K1017" s="5" t="s">
        <v>795</v>
      </c>
      <c r="L1017" s="3" t="s">
        <v>984</v>
      </c>
      <c r="M1017" s="6" t="s">
        <v>985</v>
      </c>
    </row>
    <row r="1018" spans="1:13" x14ac:dyDescent="0.25">
      <c r="A1018" s="12">
        <v>12159</v>
      </c>
      <c r="B1018" s="3" t="s">
        <v>2232</v>
      </c>
      <c r="C1018" s="4" t="s">
        <v>864</v>
      </c>
      <c r="D1018" s="4" t="s">
        <v>780</v>
      </c>
      <c r="E1018" s="4" t="s">
        <v>781</v>
      </c>
      <c r="F1018" s="3" t="s">
        <v>852</v>
      </c>
      <c r="G1018" s="3" t="s">
        <v>853</v>
      </c>
      <c r="H1018" s="3" t="s">
        <v>771</v>
      </c>
      <c r="I1018" s="3" t="s">
        <v>772</v>
      </c>
      <c r="J1018" s="5" t="s">
        <v>686</v>
      </c>
      <c r="K1018" s="5" t="s">
        <v>782</v>
      </c>
      <c r="L1018" s="3" t="s">
        <v>912</v>
      </c>
      <c r="M1018" s="6" t="s">
        <v>913</v>
      </c>
    </row>
    <row r="1019" spans="1:13" x14ac:dyDescent="0.25">
      <c r="A1019" s="12">
        <v>12168</v>
      </c>
      <c r="B1019" s="3" t="s">
        <v>2233</v>
      </c>
      <c r="C1019" s="4" t="s">
        <v>876</v>
      </c>
      <c r="D1019" s="4" t="s">
        <v>816</v>
      </c>
      <c r="E1019" s="4" t="s">
        <v>817</v>
      </c>
      <c r="F1019" s="3" t="s">
        <v>852</v>
      </c>
      <c r="G1019" s="3" t="s">
        <v>853</v>
      </c>
      <c r="H1019" s="3" t="s">
        <v>765</v>
      </c>
      <c r="I1019" s="3" t="s">
        <v>766</v>
      </c>
      <c r="J1019" s="5" t="s">
        <v>687</v>
      </c>
      <c r="K1019" s="5" t="s">
        <v>767</v>
      </c>
      <c r="L1019" s="3" t="s">
        <v>994</v>
      </c>
      <c r="M1019" s="6" t="s">
        <v>995</v>
      </c>
    </row>
    <row r="1020" spans="1:13" x14ac:dyDescent="0.25">
      <c r="A1020" s="12">
        <v>12177</v>
      </c>
      <c r="B1020" s="3" t="s">
        <v>2234</v>
      </c>
      <c r="C1020" s="4" t="s">
        <v>1035</v>
      </c>
      <c r="D1020" s="4" t="s">
        <v>776</v>
      </c>
      <c r="E1020" s="4" t="s">
        <v>777</v>
      </c>
      <c r="F1020" s="3" t="s">
        <v>852</v>
      </c>
      <c r="G1020" s="3" t="s">
        <v>853</v>
      </c>
      <c r="H1020" s="3" t="s">
        <v>771</v>
      </c>
      <c r="I1020" s="3" t="s">
        <v>772</v>
      </c>
      <c r="J1020" s="5" t="s">
        <v>662</v>
      </c>
      <c r="K1020" s="5" t="s">
        <v>773</v>
      </c>
      <c r="L1020" s="3" t="s">
        <v>1494</v>
      </c>
      <c r="M1020" s="6" t="s">
        <v>1495</v>
      </c>
    </row>
    <row r="1021" spans="1:13" x14ac:dyDescent="0.25">
      <c r="A1021" s="12">
        <v>12186</v>
      </c>
      <c r="B1021" s="3" t="s">
        <v>2235</v>
      </c>
      <c r="C1021" s="4" t="s">
        <v>887</v>
      </c>
      <c r="D1021" s="4" t="s">
        <v>820</v>
      </c>
      <c r="E1021" s="4" t="s">
        <v>821</v>
      </c>
      <c r="F1021" s="3" t="s">
        <v>852</v>
      </c>
      <c r="G1021" s="3" t="s">
        <v>853</v>
      </c>
      <c r="H1021" s="3" t="s">
        <v>771</v>
      </c>
      <c r="I1021" s="3" t="s">
        <v>772</v>
      </c>
      <c r="J1021" s="5" t="s">
        <v>694</v>
      </c>
      <c r="K1021" s="5" t="s">
        <v>799</v>
      </c>
      <c r="L1021" s="3" t="s">
        <v>1213</v>
      </c>
      <c r="M1021" s="6" t="s">
        <v>1214</v>
      </c>
    </row>
    <row r="1022" spans="1:13" x14ac:dyDescent="0.25">
      <c r="A1022" s="12">
        <v>12195</v>
      </c>
      <c r="B1022" s="3" t="s">
        <v>2236</v>
      </c>
      <c r="C1022" s="4" t="s">
        <v>851</v>
      </c>
      <c r="D1022" s="4" t="s">
        <v>808</v>
      </c>
      <c r="E1022" s="4" t="s">
        <v>809</v>
      </c>
      <c r="F1022" s="3" t="s">
        <v>852</v>
      </c>
      <c r="G1022" s="3" t="s">
        <v>853</v>
      </c>
      <c r="H1022" s="3" t="s">
        <v>771</v>
      </c>
      <c r="I1022" s="3" t="s">
        <v>772</v>
      </c>
      <c r="J1022" s="5" t="s">
        <v>686</v>
      </c>
      <c r="K1022" s="5" t="s">
        <v>782</v>
      </c>
      <c r="L1022" s="3" t="s">
        <v>1348</v>
      </c>
      <c r="M1022" s="6" t="s">
        <v>1349</v>
      </c>
    </row>
    <row r="1023" spans="1:13" x14ac:dyDescent="0.25">
      <c r="A1023" s="12">
        <v>12201</v>
      </c>
      <c r="B1023" s="3" t="s">
        <v>2237</v>
      </c>
      <c r="C1023" s="4" t="s">
        <v>934</v>
      </c>
      <c r="D1023" s="4" t="s">
        <v>763</v>
      </c>
      <c r="E1023" s="4" t="s">
        <v>764</v>
      </c>
      <c r="F1023" s="3" t="s">
        <v>852</v>
      </c>
      <c r="G1023" s="3" t="s">
        <v>853</v>
      </c>
      <c r="H1023" s="3" t="s">
        <v>765</v>
      </c>
      <c r="I1023" s="3" t="s">
        <v>766</v>
      </c>
      <c r="J1023" s="5" t="s">
        <v>687</v>
      </c>
      <c r="K1023" s="5" t="s">
        <v>767</v>
      </c>
      <c r="L1023" s="3" t="s">
        <v>1007</v>
      </c>
      <c r="M1023" s="6" t="s">
        <v>1008</v>
      </c>
    </row>
    <row r="1024" spans="1:13" x14ac:dyDescent="0.25">
      <c r="A1024" s="12">
        <v>12210</v>
      </c>
      <c r="B1024" s="3" t="s">
        <v>2238</v>
      </c>
      <c r="C1024" s="4" t="s">
        <v>864</v>
      </c>
      <c r="D1024" s="4" t="s">
        <v>780</v>
      </c>
      <c r="E1024" s="4" t="s">
        <v>781</v>
      </c>
      <c r="F1024" s="3" t="s">
        <v>852</v>
      </c>
      <c r="G1024" s="3" t="s">
        <v>853</v>
      </c>
      <c r="H1024" s="3" t="s">
        <v>771</v>
      </c>
      <c r="I1024" s="3" t="s">
        <v>772</v>
      </c>
      <c r="J1024" s="5" t="s">
        <v>686</v>
      </c>
      <c r="K1024" s="5" t="s">
        <v>782</v>
      </c>
      <c r="L1024" s="3" t="s">
        <v>1131</v>
      </c>
      <c r="M1024" s="6" t="s">
        <v>1132</v>
      </c>
    </row>
    <row r="1025" spans="1:13" x14ac:dyDescent="0.25">
      <c r="A1025" s="12">
        <v>12229</v>
      </c>
      <c r="B1025" s="3" t="s">
        <v>2239</v>
      </c>
      <c r="C1025" s="4" t="s">
        <v>1097</v>
      </c>
      <c r="D1025" s="4" t="s">
        <v>645</v>
      </c>
      <c r="E1025" s="4" t="s">
        <v>802</v>
      </c>
      <c r="F1025" s="3" t="s">
        <v>852</v>
      </c>
      <c r="G1025" s="3" t="s">
        <v>853</v>
      </c>
      <c r="H1025" s="3" t="s">
        <v>771</v>
      </c>
      <c r="I1025" s="3" t="s">
        <v>772</v>
      </c>
      <c r="J1025" s="5" t="s">
        <v>686</v>
      </c>
      <c r="K1025" s="5" t="s">
        <v>782</v>
      </c>
      <c r="L1025" s="3" t="s">
        <v>1098</v>
      </c>
      <c r="M1025" s="6" t="s">
        <v>1099</v>
      </c>
    </row>
    <row r="1026" spans="1:13" x14ac:dyDescent="0.25">
      <c r="A1026" s="12">
        <v>12238</v>
      </c>
      <c r="B1026" s="3" t="s">
        <v>2240</v>
      </c>
      <c r="C1026" s="4" t="s">
        <v>920</v>
      </c>
      <c r="D1026" s="4" t="s">
        <v>836</v>
      </c>
      <c r="E1026" s="4" t="s">
        <v>837</v>
      </c>
      <c r="F1026" s="3" t="s">
        <v>852</v>
      </c>
      <c r="G1026" s="3" t="s">
        <v>853</v>
      </c>
      <c r="H1026" s="3" t="s">
        <v>765</v>
      </c>
      <c r="I1026" s="3" t="s">
        <v>766</v>
      </c>
      <c r="J1026" s="5" t="s">
        <v>653</v>
      </c>
      <c r="K1026" s="5" t="s">
        <v>791</v>
      </c>
      <c r="L1026" s="3" t="s">
        <v>716</v>
      </c>
      <c r="M1026" s="6" t="s">
        <v>981</v>
      </c>
    </row>
    <row r="1027" spans="1:13" x14ac:dyDescent="0.25">
      <c r="A1027" s="12">
        <v>12247</v>
      </c>
      <c r="B1027" s="3" t="s">
        <v>2241</v>
      </c>
      <c r="C1027" s="4" t="s">
        <v>872</v>
      </c>
      <c r="D1027" s="4" t="s">
        <v>832</v>
      </c>
      <c r="E1027" s="4" t="s">
        <v>833</v>
      </c>
      <c r="F1027" s="3" t="s">
        <v>852</v>
      </c>
      <c r="G1027" s="3" t="s">
        <v>853</v>
      </c>
      <c r="H1027" s="3" t="s">
        <v>765</v>
      </c>
      <c r="I1027" s="3" t="s">
        <v>766</v>
      </c>
      <c r="J1027" s="5" t="s">
        <v>655</v>
      </c>
      <c r="K1027" s="5" t="s">
        <v>795</v>
      </c>
      <c r="L1027" s="3" t="s">
        <v>1069</v>
      </c>
      <c r="M1027" s="6" t="s">
        <v>1070</v>
      </c>
    </row>
    <row r="1028" spans="1:13" x14ac:dyDescent="0.25">
      <c r="A1028" s="12">
        <v>12256</v>
      </c>
      <c r="B1028" s="3" t="s">
        <v>2242</v>
      </c>
      <c r="C1028" s="4" t="s">
        <v>965</v>
      </c>
      <c r="D1028" s="4" t="s">
        <v>776</v>
      </c>
      <c r="E1028" s="4" t="s">
        <v>777</v>
      </c>
      <c r="F1028" s="3" t="s">
        <v>655</v>
      </c>
      <c r="G1028" s="3" t="s">
        <v>916</v>
      </c>
      <c r="H1028" s="3" t="s">
        <v>771</v>
      </c>
      <c r="I1028" s="3" t="s">
        <v>772</v>
      </c>
      <c r="J1028" s="5" t="s">
        <v>662</v>
      </c>
      <c r="K1028" s="5" t="s">
        <v>773</v>
      </c>
      <c r="L1028" s="3" t="s">
        <v>2177</v>
      </c>
      <c r="M1028" s="6" t="s">
        <v>2178</v>
      </c>
    </row>
    <row r="1029" spans="1:13" x14ac:dyDescent="0.25">
      <c r="A1029" s="12">
        <v>12265</v>
      </c>
      <c r="B1029" s="3" t="s">
        <v>2243</v>
      </c>
      <c r="C1029" s="4" t="s">
        <v>901</v>
      </c>
      <c r="D1029" s="4" t="s">
        <v>785</v>
      </c>
      <c r="E1029" s="4" t="s">
        <v>786</v>
      </c>
      <c r="F1029" s="3" t="s">
        <v>852</v>
      </c>
      <c r="G1029" s="3" t="s">
        <v>853</v>
      </c>
      <c r="H1029" s="3" t="s">
        <v>771</v>
      </c>
      <c r="I1029" s="3" t="s">
        <v>772</v>
      </c>
      <c r="J1029" s="5" t="s">
        <v>662</v>
      </c>
      <c r="K1029" s="5" t="s">
        <v>773</v>
      </c>
      <c r="L1029" s="3" t="s">
        <v>1822</v>
      </c>
      <c r="M1029" s="6" t="s">
        <v>1823</v>
      </c>
    </row>
    <row r="1030" spans="1:13" x14ac:dyDescent="0.25">
      <c r="A1030" s="12">
        <v>12274</v>
      </c>
      <c r="B1030" s="3" t="s">
        <v>2244</v>
      </c>
      <c r="C1030" s="4" t="s">
        <v>960</v>
      </c>
      <c r="D1030" s="4" t="s">
        <v>820</v>
      </c>
      <c r="E1030" s="4" t="s">
        <v>821</v>
      </c>
      <c r="F1030" s="3" t="s">
        <v>655</v>
      </c>
      <c r="G1030" s="3" t="s">
        <v>916</v>
      </c>
      <c r="H1030" s="3" t="s">
        <v>771</v>
      </c>
      <c r="I1030" s="3" t="s">
        <v>772</v>
      </c>
      <c r="J1030" s="5" t="s">
        <v>694</v>
      </c>
      <c r="K1030" s="5" t="s">
        <v>799</v>
      </c>
      <c r="L1030" s="3" t="s">
        <v>1340</v>
      </c>
      <c r="M1030" s="6" t="s">
        <v>1341</v>
      </c>
    </row>
    <row r="1031" spans="1:13" x14ac:dyDescent="0.25">
      <c r="A1031" s="12">
        <v>12283</v>
      </c>
      <c r="B1031" s="3" t="s">
        <v>2245</v>
      </c>
      <c r="C1031" s="4" t="s">
        <v>880</v>
      </c>
      <c r="D1031" s="4" t="s">
        <v>697</v>
      </c>
      <c r="E1031" s="4" t="s">
        <v>794</v>
      </c>
      <c r="F1031" s="3" t="s">
        <v>852</v>
      </c>
      <c r="G1031" s="3" t="s">
        <v>853</v>
      </c>
      <c r="H1031" s="3" t="s">
        <v>765</v>
      </c>
      <c r="I1031" s="3" t="s">
        <v>766</v>
      </c>
      <c r="J1031" s="5" t="s">
        <v>655</v>
      </c>
      <c r="K1031" s="5" t="s">
        <v>795</v>
      </c>
      <c r="L1031" s="3" t="s">
        <v>884</v>
      </c>
      <c r="M1031" s="6" t="s">
        <v>885</v>
      </c>
    </row>
    <row r="1032" spans="1:13" x14ac:dyDescent="0.25">
      <c r="A1032" s="12">
        <v>12292</v>
      </c>
      <c r="B1032" s="3" t="s">
        <v>2246</v>
      </c>
      <c r="C1032" s="4" t="s">
        <v>872</v>
      </c>
      <c r="D1032" s="4" t="s">
        <v>832</v>
      </c>
      <c r="E1032" s="4" t="s">
        <v>833</v>
      </c>
      <c r="F1032" s="3" t="s">
        <v>852</v>
      </c>
      <c r="G1032" s="3" t="s">
        <v>853</v>
      </c>
      <c r="H1032" s="3" t="s">
        <v>765</v>
      </c>
      <c r="I1032" s="3" t="s">
        <v>766</v>
      </c>
      <c r="J1032" s="5" t="s">
        <v>655</v>
      </c>
      <c r="K1032" s="5" t="s">
        <v>795</v>
      </c>
      <c r="L1032" s="3" t="s">
        <v>873</v>
      </c>
      <c r="M1032" s="6" t="s">
        <v>874</v>
      </c>
    </row>
    <row r="1033" spans="1:13" x14ac:dyDescent="0.25">
      <c r="A1033" s="12">
        <v>12308</v>
      </c>
      <c r="B1033" s="3" t="s">
        <v>2247</v>
      </c>
      <c r="C1033" s="4" t="s">
        <v>880</v>
      </c>
      <c r="D1033" s="4" t="s">
        <v>697</v>
      </c>
      <c r="E1033" s="4" t="s">
        <v>794</v>
      </c>
      <c r="F1033" s="3" t="s">
        <v>852</v>
      </c>
      <c r="G1033" s="3" t="s">
        <v>853</v>
      </c>
      <c r="H1033" s="3" t="s">
        <v>765</v>
      </c>
      <c r="I1033" s="3" t="s">
        <v>766</v>
      </c>
      <c r="J1033" s="5" t="s">
        <v>655</v>
      </c>
      <c r="K1033" s="5" t="s">
        <v>795</v>
      </c>
      <c r="L1033" s="3" t="s">
        <v>884</v>
      </c>
      <c r="M1033" s="6" t="s">
        <v>885</v>
      </c>
    </row>
    <row r="1034" spans="1:13" x14ac:dyDescent="0.25">
      <c r="A1034" s="12">
        <v>12317</v>
      </c>
      <c r="B1034" s="3" t="s">
        <v>2248</v>
      </c>
      <c r="C1034" s="4" t="s">
        <v>872</v>
      </c>
      <c r="D1034" s="4" t="s">
        <v>832</v>
      </c>
      <c r="E1034" s="4" t="s">
        <v>833</v>
      </c>
      <c r="F1034" s="3" t="s">
        <v>852</v>
      </c>
      <c r="G1034" s="3" t="s">
        <v>853</v>
      </c>
      <c r="H1034" s="3" t="s">
        <v>765</v>
      </c>
      <c r="I1034" s="3" t="s">
        <v>766</v>
      </c>
      <c r="J1034" s="5" t="s">
        <v>655</v>
      </c>
      <c r="K1034" s="5" t="s">
        <v>795</v>
      </c>
      <c r="L1034" s="3" t="s">
        <v>1141</v>
      </c>
      <c r="M1034" s="6" t="s">
        <v>1142</v>
      </c>
    </row>
    <row r="1035" spans="1:13" x14ac:dyDescent="0.25">
      <c r="A1035" s="12">
        <v>12326</v>
      </c>
      <c r="B1035" s="3" t="s">
        <v>2249</v>
      </c>
      <c r="C1035" s="4" t="s">
        <v>868</v>
      </c>
      <c r="D1035" s="4" t="s">
        <v>828</v>
      </c>
      <c r="E1035" s="4" t="s">
        <v>829</v>
      </c>
      <c r="F1035" s="3" t="s">
        <v>852</v>
      </c>
      <c r="G1035" s="3" t="s">
        <v>853</v>
      </c>
      <c r="H1035" s="3" t="s">
        <v>765</v>
      </c>
      <c r="I1035" s="3" t="s">
        <v>766</v>
      </c>
      <c r="J1035" s="5" t="s">
        <v>687</v>
      </c>
      <c r="K1035" s="5" t="s">
        <v>767</v>
      </c>
      <c r="L1035" s="3" t="s">
        <v>1419</v>
      </c>
      <c r="M1035" s="6" t="s">
        <v>1420</v>
      </c>
    </row>
    <row r="1036" spans="1:13" x14ac:dyDescent="0.25">
      <c r="A1036" s="12">
        <v>12335</v>
      </c>
      <c r="B1036" s="3" t="s">
        <v>2250</v>
      </c>
      <c r="C1036" s="4" t="s">
        <v>872</v>
      </c>
      <c r="D1036" s="4" t="s">
        <v>832</v>
      </c>
      <c r="E1036" s="4" t="s">
        <v>833</v>
      </c>
      <c r="F1036" s="3" t="s">
        <v>852</v>
      </c>
      <c r="G1036" s="3" t="s">
        <v>853</v>
      </c>
      <c r="H1036" s="3" t="s">
        <v>765</v>
      </c>
      <c r="I1036" s="3" t="s">
        <v>766</v>
      </c>
      <c r="J1036" s="5" t="s">
        <v>655</v>
      </c>
      <c r="K1036" s="5" t="s">
        <v>795</v>
      </c>
      <c r="L1036" s="3" t="s">
        <v>1014</v>
      </c>
      <c r="M1036" s="6" t="s">
        <v>1015</v>
      </c>
    </row>
    <row r="1037" spans="1:13" x14ac:dyDescent="0.25">
      <c r="A1037" s="12">
        <v>12344</v>
      </c>
      <c r="B1037" s="3" t="s">
        <v>2251</v>
      </c>
      <c r="C1037" s="4" t="s">
        <v>908</v>
      </c>
      <c r="D1037" s="4" t="s">
        <v>699</v>
      </c>
      <c r="E1037" s="4" t="s">
        <v>770</v>
      </c>
      <c r="F1037" s="3" t="s">
        <v>852</v>
      </c>
      <c r="G1037" s="3" t="s">
        <v>853</v>
      </c>
      <c r="H1037" s="3" t="s">
        <v>771</v>
      </c>
      <c r="I1037" s="3" t="s">
        <v>772</v>
      </c>
      <c r="J1037" s="5" t="s">
        <v>662</v>
      </c>
      <c r="K1037" s="5" t="s">
        <v>773</v>
      </c>
      <c r="L1037" s="3" t="s">
        <v>1794</v>
      </c>
      <c r="M1037" s="6" t="s">
        <v>1795</v>
      </c>
    </row>
    <row r="1038" spans="1:13" x14ac:dyDescent="0.25">
      <c r="A1038" s="12">
        <v>12353</v>
      </c>
      <c r="B1038" s="3" t="s">
        <v>2252</v>
      </c>
      <c r="C1038" s="4" t="s">
        <v>934</v>
      </c>
      <c r="D1038" s="4" t="s">
        <v>763</v>
      </c>
      <c r="E1038" s="4" t="s">
        <v>764</v>
      </c>
      <c r="F1038" s="3" t="s">
        <v>852</v>
      </c>
      <c r="G1038" s="3" t="s">
        <v>853</v>
      </c>
      <c r="H1038" s="3" t="s">
        <v>765</v>
      </c>
      <c r="I1038" s="3" t="s">
        <v>766</v>
      </c>
      <c r="J1038" s="5" t="s">
        <v>687</v>
      </c>
      <c r="K1038" s="5" t="s">
        <v>767</v>
      </c>
      <c r="L1038" s="3" t="s">
        <v>1377</v>
      </c>
      <c r="M1038" s="6" t="s">
        <v>1378</v>
      </c>
    </row>
    <row r="1039" spans="1:13" x14ac:dyDescent="0.25">
      <c r="A1039" s="12">
        <v>12362</v>
      </c>
      <c r="B1039" s="3" t="s">
        <v>2253</v>
      </c>
      <c r="C1039" s="4" t="s">
        <v>1072</v>
      </c>
      <c r="D1039" s="4" t="s">
        <v>780</v>
      </c>
      <c r="E1039" s="4" t="s">
        <v>781</v>
      </c>
      <c r="F1039" s="3" t="s">
        <v>655</v>
      </c>
      <c r="G1039" s="3" t="s">
        <v>916</v>
      </c>
      <c r="H1039" s="3" t="s">
        <v>771</v>
      </c>
      <c r="I1039" s="3" t="s">
        <v>772</v>
      </c>
      <c r="J1039" s="5" t="s">
        <v>686</v>
      </c>
      <c r="K1039" s="5" t="s">
        <v>782</v>
      </c>
      <c r="L1039" s="3" t="s">
        <v>1456</v>
      </c>
      <c r="M1039" s="6" t="s">
        <v>1457</v>
      </c>
    </row>
    <row r="1040" spans="1:13" x14ac:dyDescent="0.25">
      <c r="A1040" s="12">
        <v>12371</v>
      </c>
      <c r="B1040" s="3" t="s">
        <v>2254</v>
      </c>
      <c r="C1040" s="4" t="s">
        <v>864</v>
      </c>
      <c r="D1040" s="4" t="s">
        <v>780</v>
      </c>
      <c r="E1040" s="4" t="s">
        <v>781</v>
      </c>
      <c r="F1040" s="3" t="s">
        <v>852</v>
      </c>
      <c r="G1040" s="3" t="s">
        <v>853</v>
      </c>
      <c r="H1040" s="3" t="s">
        <v>771</v>
      </c>
      <c r="I1040" s="3" t="s">
        <v>772</v>
      </c>
      <c r="J1040" s="5" t="s">
        <v>686</v>
      </c>
      <c r="K1040" s="5" t="s">
        <v>782</v>
      </c>
      <c r="L1040" s="3" t="s">
        <v>1066</v>
      </c>
      <c r="M1040" s="6" t="s">
        <v>1067</v>
      </c>
    </row>
    <row r="1041" spans="1:13" x14ac:dyDescent="0.25">
      <c r="A1041" s="12">
        <v>12380</v>
      </c>
      <c r="B1041" s="3" t="s">
        <v>2255</v>
      </c>
      <c r="C1041" s="4" t="s">
        <v>934</v>
      </c>
      <c r="D1041" s="4" t="s">
        <v>763</v>
      </c>
      <c r="E1041" s="4" t="s">
        <v>764</v>
      </c>
      <c r="F1041" s="3" t="s">
        <v>852</v>
      </c>
      <c r="G1041" s="3" t="s">
        <v>853</v>
      </c>
      <c r="H1041" s="3" t="s">
        <v>765</v>
      </c>
      <c r="I1041" s="3" t="s">
        <v>766</v>
      </c>
      <c r="J1041" s="5" t="s">
        <v>687</v>
      </c>
      <c r="K1041" s="5" t="s">
        <v>767</v>
      </c>
      <c r="L1041" s="3" t="s">
        <v>1028</v>
      </c>
      <c r="M1041" s="6" t="s">
        <v>1029</v>
      </c>
    </row>
    <row r="1042" spans="1:13" x14ac:dyDescent="0.25">
      <c r="A1042" s="12">
        <v>12399</v>
      </c>
      <c r="B1042" s="3" t="s">
        <v>2256</v>
      </c>
      <c r="C1042" s="4" t="s">
        <v>864</v>
      </c>
      <c r="D1042" s="4" t="s">
        <v>780</v>
      </c>
      <c r="E1042" s="4" t="s">
        <v>781</v>
      </c>
      <c r="F1042" s="3" t="s">
        <v>852</v>
      </c>
      <c r="G1042" s="3" t="s">
        <v>853</v>
      </c>
      <c r="H1042" s="3" t="s">
        <v>771</v>
      </c>
      <c r="I1042" s="3" t="s">
        <v>772</v>
      </c>
      <c r="J1042" s="5" t="s">
        <v>686</v>
      </c>
      <c r="K1042" s="5" t="s">
        <v>782</v>
      </c>
      <c r="L1042" s="3" t="s">
        <v>1073</v>
      </c>
      <c r="M1042" s="6" t="s">
        <v>1074</v>
      </c>
    </row>
    <row r="1043" spans="1:13" x14ac:dyDescent="0.25">
      <c r="A1043" s="12">
        <v>12405</v>
      </c>
      <c r="B1043" s="3" t="s">
        <v>2257</v>
      </c>
      <c r="C1043" s="4" t="s">
        <v>880</v>
      </c>
      <c r="D1043" s="4" t="s">
        <v>697</v>
      </c>
      <c r="E1043" s="4" t="s">
        <v>794</v>
      </c>
      <c r="F1043" s="3" t="s">
        <v>852</v>
      </c>
      <c r="G1043" s="3" t="s">
        <v>853</v>
      </c>
      <c r="H1043" s="3" t="s">
        <v>765</v>
      </c>
      <c r="I1043" s="3" t="s">
        <v>766</v>
      </c>
      <c r="J1043" s="5" t="s">
        <v>655</v>
      </c>
      <c r="K1043" s="5" t="s">
        <v>795</v>
      </c>
      <c r="L1043" s="3" t="s">
        <v>881</v>
      </c>
      <c r="M1043" s="6" t="s">
        <v>882</v>
      </c>
    </row>
    <row r="1044" spans="1:13" x14ac:dyDescent="0.25">
      <c r="A1044" s="12">
        <v>12414</v>
      </c>
      <c r="B1044" s="3" t="s">
        <v>2258</v>
      </c>
      <c r="C1044" s="4" t="s">
        <v>880</v>
      </c>
      <c r="D1044" s="4" t="s">
        <v>697</v>
      </c>
      <c r="E1044" s="4" t="s">
        <v>794</v>
      </c>
      <c r="F1044" s="3" t="s">
        <v>852</v>
      </c>
      <c r="G1044" s="3" t="s">
        <v>853</v>
      </c>
      <c r="H1044" s="3" t="s">
        <v>765</v>
      </c>
      <c r="I1044" s="3" t="s">
        <v>766</v>
      </c>
      <c r="J1044" s="5" t="s">
        <v>655</v>
      </c>
      <c r="K1044" s="5" t="s">
        <v>795</v>
      </c>
      <c r="L1044" s="3" t="s">
        <v>998</v>
      </c>
      <c r="M1044" s="6" t="s">
        <v>999</v>
      </c>
    </row>
    <row r="1045" spans="1:13" x14ac:dyDescent="0.25">
      <c r="A1045" s="12">
        <v>12423</v>
      </c>
      <c r="B1045" s="3" t="s">
        <v>2259</v>
      </c>
      <c r="C1045" s="4" t="s">
        <v>1172</v>
      </c>
      <c r="D1045" s="4" t="s">
        <v>824</v>
      </c>
      <c r="E1045" s="4" t="s">
        <v>825</v>
      </c>
      <c r="F1045" s="3" t="s">
        <v>852</v>
      </c>
      <c r="G1045" s="3" t="s">
        <v>853</v>
      </c>
      <c r="H1045" s="3" t="s">
        <v>771</v>
      </c>
      <c r="I1045" s="3" t="s">
        <v>772</v>
      </c>
      <c r="J1045" s="5" t="s">
        <v>694</v>
      </c>
      <c r="K1045" s="5" t="s">
        <v>799</v>
      </c>
      <c r="L1045" s="3" t="s">
        <v>1023</v>
      </c>
      <c r="M1045" s="6" t="s">
        <v>1024</v>
      </c>
    </row>
    <row r="1046" spans="1:13" x14ac:dyDescent="0.25">
      <c r="A1046" s="12">
        <v>12432</v>
      </c>
      <c r="B1046" s="3" t="s">
        <v>2260</v>
      </c>
      <c r="C1046" s="4" t="s">
        <v>1097</v>
      </c>
      <c r="D1046" s="4" t="s">
        <v>645</v>
      </c>
      <c r="E1046" s="4" t="s">
        <v>802</v>
      </c>
      <c r="F1046" s="3" t="s">
        <v>852</v>
      </c>
      <c r="G1046" s="3" t="s">
        <v>853</v>
      </c>
      <c r="H1046" s="3" t="s">
        <v>771</v>
      </c>
      <c r="I1046" s="3" t="s">
        <v>772</v>
      </c>
      <c r="J1046" s="5" t="s">
        <v>686</v>
      </c>
      <c r="K1046" s="5" t="s">
        <v>782</v>
      </c>
      <c r="L1046" s="3" t="s">
        <v>1098</v>
      </c>
      <c r="M1046" s="6" t="s">
        <v>1099</v>
      </c>
    </row>
    <row r="1047" spans="1:13" x14ac:dyDescent="0.25">
      <c r="A1047" s="12">
        <v>12441</v>
      </c>
      <c r="B1047" s="3" t="s">
        <v>2261</v>
      </c>
      <c r="C1047" s="4" t="s">
        <v>1022</v>
      </c>
      <c r="D1047" s="4" t="s">
        <v>824</v>
      </c>
      <c r="E1047" s="4" t="s">
        <v>825</v>
      </c>
      <c r="F1047" s="3" t="s">
        <v>655</v>
      </c>
      <c r="G1047" s="3" t="s">
        <v>916</v>
      </c>
      <c r="H1047" s="3" t="s">
        <v>771</v>
      </c>
      <c r="I1047" s="3" t="s">
        <v>772</v>
      </c>
      <c r="J1047" s="5" t="s">
        <v>694</v>
      </c>
      <c r="K1047" s="5" t="s">
        <v>799</v>
      </c>
      <c r="L1047" s="3" t="s">
        <v>1957</v>
      </c>
      <c r="M1047" s="6" t="s">
        <v>1958</v>
      </c>
    </row>
    <row r="1048" spans="1:13" x14ac:dyDescent="0.25">
      <c r="A1048" s="12">
        <v>12450</v>
      </c>
      <c r="B1048" s="3" t="s">
        <v>2262</v>
      </c>
      <c r="C1048" s="4" t="s">
        <v>1154</v>
      </c>
      <c r="D1048" s="4" t="s">
        <v>644</v>
      </c>
      <c r="E1048" s="4" t="s">
        <v>798</v>
      </c>
      <c r="F1048" s="3" t="s">
        <v>955</v>
      </c>
      <c r="G1048" s="3" t="s">
        <v>956</v>
      </c>
      <c r="H1048" s="3" t="s">
        <v>771</v>
      </c>
      <c r="I1048" s="3" t="s">
        <v>772</v>
      </c>
      <c r="J1048" s="5" t="s">
        <v>694</v>
      </c>
      <c r="K1048" s="5" t="s">
        <v>799</v>
      </c>
      <c r="L1048" s="3" t="s">
        <v>917</v>
      </c>
      <c r="M1048" s="6" t="s">
        <v>918</v>
      </c>
    </row>
    <row r="1049" spans="1:13" x14ac:dyDescent="0.25">
      <c r="A1049" s="12">
        <v>12469</v>
      </c>
      <c r="B1049" s="3" t="s">
        <v>2263</v>
      </c>
      <c r="C1049" s="4" t="s">
        <v>864</v>
      </c>
      <c r="D1049" s="4" t="s">
        <v>780</v>
      </c>
      <c r="E1049" s="4" t="s">
        <v>781</v>
      </c>
      <c r="F1049" s="3" t="s">
        <v>852</v>
      </c>
      <c r="G1049" s="3" t="s">
        <v>853</v>
      </c>
      <c r="H1049" s="3" t="s">
        <v>771</v>
      </c>
      <c r="I1049" s="3" t="s">
        <v>772</v>
      </c>
      <c r="J1049" s="5" t="s">
        <v>686</v>
      </c>
      <c r="K1049" s="5" t="s">
        <v>782</v>
      </c>
      <c r="L1049" s="3" t="s">
        <v>1131</v>
      </c>
      <c r="M1049" s="6" t="s">
        <v>1132</v>
      </c>
    </row>
    <row r="1050" spans="1:13" x14ac:dyDescent="0.25">
      <c r="A1050" s="12">
        <v>12478</v>
      </c>
      <c r="B1050" s="3" t="s">
        <v>2264</v>
      </c>
      <c r="C1050" s="4" t="s">
        <v>920</v>
      </c>
      <c r="D1050" s="4" t="s">
        <v>836</v>
      </c>
      <c r="E1050" s="4" t="s">
        <v>837</v>
      </c>
      <c r="F1050" s="3" t="s">
        <v>852</v>
      </c>
      <c r="G1050" s="3" t="s">
        <v>853</v>
      </c>
      <c r="H1050" s="3" t="s">
        <v>765</v>
      </c>
      <c r="I1050" s="3" t="s">
        <v>766</v>
      </c>
      <c r="J1050" s="5" t="s">
        <v>653</v>
      </c>
      <c r="K1050" s="5" t="s">
        <v>791</v>
      </c>
      <c r="L1050" s="3" t="s">
        <v>1218</v>
      </c>
      <c r="M1050" s="6" t="s">
        <v>1219</v>
      </c>
    </row>
    <row r="1051" spans="1:13" x14ac:dyDescent="0.25">
      <c r="A1051" s="12">
        <v>12487</v>
      </c>
      <c r="B1051" s="3" t="s">
        <v>2265</v>
      </c>
      <c r="C1051" s="4" t="s">
        <v>864</v>
      </c>
      <c r="D1051" s="4" t="s">
        <v>780</v>
      </c>
      <c r="E1051" s="4" t="s">
        <v>781</v>
      </c>
      <c r="F1051" s="3" t="s">
        <v>852</v>
      </c>
      <c r="G1051" s="3" t="s">
        <v>853</v>
      </c>
      <c r="H1051" s="3" t="s">
        <v>771</v>
      </c>
      <c r="I1051" s="3" t="s">
        <v>772</v>
      </c>
      <c r="J1051" s="5" t="s">
        <v>686</v>
      </c>
      <c r="K1051" s="5" t="s">
        <v>782</v>
      </c>
      <c r="L1051" s="3" t="s">
        <v>1073</v>
      </c>
      <c r="M1051" s="6" t="s">
        <v>1074</v>
      </c>
    </row>
    <row r="1052" spans="1:13" x14ac:dyDescent="0.25">
      <c r="A1052" s="12">
        <v>12496</v>
      </c>
      <c r="B1052" s="3" t="s">
        <v>2266</v>
      </c>
      <c r="C1052" s="4" t="s">
        <v>890</v>
      </c>
      <c r="D1052" s="4" t="s">
        <v>653</v>
      </c>
      <c r="E1052" s="4" t="s">
        <v>840</v>
      </c>
      <c r="F1052" s="3" t="s">
        <v>852</v>
      </c>
      <c r="G1052" s="3" t="s">
        <v>853</v>
      </c>
      <c r="H1052" s="3" t="s">
        <v>765</v>
      </c>
      <c r="I1052" s="3" t="s">
        <v>766</v>
      </c>
      <c r="J1052" s="5" t="s">
        <v>655</v>
      </c>
      <c r="K1052" s="5" t="s">
        <v>795</v>
      </c>
      <c r="L1052" s="3" t="s">
        <v>891</v>
      </c>
      <c r="M1052" s="6" t="s">
        <v>892</v>
      </c>
    </row>
    <row r="1053" spans="1:13" x14ac:dyDescent="0.25">
      <c r="A1053" s="12">
        <v>12502</v>
      </c>
      <c r="B1053" s="3" t="s">
        <v>2267</v>
      </c>
      <c r="C1053" s="4" t="s">
        <v>1097</v>
      </c>
      <c r="D1053" s="4" t="s">
        <v>645</v>
      </c>
      <c r="E1053" s="4" t="s">
        <v>802</v>
      </c>
      <c r="F1053" s="3" t="s">
        <v>852</v>
      </c>
      <c r="G1053" s="3" t="s">
        <v>853</v>
      </c>
      <c r="H1053" s="3" t="s">
        <v>771</v>
      </c>
      <c r="I1053" s="3" t="s">
        <v>772</v>
      </c>
      <c r="J1053" s="5" t="s">
        <v>686</v>
      </c>
      <c r="K1053" s="5" t="s">
        <v>782</v>
      </c>
      <c r="L1053" s="3" t="s">
        <v>1201</v>
      </c>
      <c r="M1053" s="6" t="s">
        <v>1202</v>
      </c>
    </row>
    <row r="1054" spans="1:13" x14ac:dyDescent="0.25">
      <c r="A1054" s="12">
        <v>12511</v>
      </c>
      <c r="B1054" s="3" t="s">
        <v>2268</v>
      </c>
      <c r="C1054" s="4" t="s">
        <v>851</v>
      </c>
      <c r="D1054" s="4" t="s">
        <v>808</v>
      </c>
      <c r="E1054" s="4" t="s">
        <v>809</v>
      </c>
      <c r="F1054" s="3" t="s">
        <v>852</v>
      </c>
      <c r="G1054" s="3" t="s">
        <v>853</v>
      </c>
      <c r="H1054" s="3" t="s">
        <v>771</v>
      </c>
      <c r="I1054" s="3" t="s">
        <v>772</v>
      </c>
      <c r="J1054" s="5" t="s">
        <v>686</v>
      </c>
      <c r="K1054" s="5" t="s">
        <v>782</v>
      </c>
      <c r="L1054" s="3" t="s">
        <v>854</v>
      </c>
      <c r="M1054" s="6" t="s">
        <v>855</v>
      </c>
    </row>
    <row r="1055" spans="1:13" x14ac:dyDescent="0.25">
      <c r="A1055" s="12">
        <v>12520</v>
      </c>
      <c r="B1055" s="3" t="s">
        <v>2269</v>
      </c>
      <c r="C1055" s="4" t="s">
        <v>851</v>
      </c>
      <c r="D1055" s="4" t="s">
        <v>808</v>
      </c>
      <c r="E1055" s="4" t="s">
        <v>809</v>
      </c>
      <c r="F1055" s="3" t="s">
        <v>852</v>
      </c>
      <c r="G1055" s="3" t="s">
        <v>853</v>
      </c>
      <c r="H1055" s="3" t="s">
        <v>771</v>
      </c>
      <c r="I1055" s="3" t="s">
        <v>772</v>
      </c>
      <c r="J1055" s="5" t="s">
        <v>686</v>
      </c>
      <c r="K1055" s="5" t="s">
        <v>782</v>
      </c>
      <c r="L1055" s="3" t="s">
        <v>857</v>
      </c>
      <c r="M1055" s="6" t="s">
        <v>858</v>
      </c>
    </row>
    <row r="1056" spans="1:13" x14ac:dyDescent="0.25">
      <c r="A1056" s="12">
        <v>12539</v>
      </c>
      <c r="B1056" s="3" t="s">
        <v>2270</v>
      </c>
      <c r="C1056" s="4" t="s">
        <v>890</v>
      </c>
      <c r="D1056" s="4" t="s">
        <v>653</v>
      </c>
      <c r="E1056" s="4" t="s">
        <v>840</v>
      </c>
      <c r="F1056" s="3" t="s">
        <v>852</v>
      </c>
      <c r="G1056" s="3" t="s">
        <v>853</v>
      </c>
      <c r="H1056" s="3" t="s">
        <v>765</v>
      </c>
      <c r="I1056" s="3" t="s">
        <v>766</v>
      </c>
      <c r="J1056" s="5" t="s">
        <v>655</v>
      </c>
      <c r="K1056" s="5" t="s">
        <v>795</v>
      </c>
      <c r="L1056" s="3" t="s">
        <v>891</v>
      </c>
      <c r="M1056" s="6" t="s">
        <v>892</v>
      </c>
    </row>
    <row r="1057" spans="1:13" x14ac:dyDescent="0.25">
      <c r="A1057" s="12">
        <v>12548</v>
      </c>
      <c r="B1057" s="3" t="s">
        <v>2271</v>
      </c>
      <c r="C1057" s="4" t="s">
        <v>934</v>
      </c>
      <c r="D1057" s="4" t="s">
        <v>763</v>
      </c>
      <c r="E1057" s="4" t="s">
        <v>764</v>
      </c>
      <c r="F1057" s="3" t="s">
        <v>852</v>
      </c>
      <c r="G1057" s="3" t="s">
        <v>853</v>
      </c>
      <c r="H1057" s="3" t="s">
        <v>765</v>
      </c>
      <c r="I1057" s="3" t="s">
        <v>766</v>
      </c>
      <c r="J1057" s="5" t="s">
        <v>687</v>
      </c>
      <c r="K1057" s="5" t="s">
        <v>767</v>
      </c>
      <c r="L1057" s="3" t="s">
        <v>1207</v>
      </c>
      <c r="M1057" s="6" t="s">
        <v>1208</v>
      </c>
    </row>
    <row r="1058" spans="1:13" x14ac:dyDescent="0.25">
      <c r="A1058" s="12">
        <v>12557</v>
      </c>
      <c r="B1058" s="3" t="s">
        <v>2272</v>
      </c>
      <c r="C1058" s="4" t="s">
        <v>864</v>
      </c>
      <c r="D1058" s="4" t="s">
        <v>780</v>
      </c>
      <c r="E1058" s="4" t="s">
        <v>781</v>
      </c>
      <c r="F1058" s="3" t="s">
        <v>852</v>
      </c>
      <c r="G1058" s="3" t="s">
        <v>853</v>
      </c>
      <c r="H1058" s="3" t="s">
        <v>771</v>
      </c>
      <c r="I1058" s="3" t="s">
        <v>772</v>
      </c>
      <c r="J1058" s="5" t="s">
        <v>686</v>
      </c>
      <c r="K1058" s="5" t="s">
        <v>782</v>
      </c>
      <c r="L1058" s="3" t="s">
        <v>1047</v>
      </c>
      <c r="M1058" s="6" t="s">
        <v>1048</v>
      </c>
    </row>
    <row r="1059" spans="1:13" x14ac:dyDescent="0.25">
      <c r="A1059" s="12">
        <v>12566</v>
      </c>
      <c r="B1059" s="3" t="s">
        <v>2273</v>
      </c>
      <c r="C1059" s="4" t="s">
        <v>908</v>
      </c>
      <c r="D1059" s="4" t="s">
        <v>699</v>
      </c>
      <c r="E1059" s="4" t="s">
        <v>770</v>
      </c>
      <c r="F1059" s="3" t="s">
        <v>852</v>
      </c>
      <c r="G1059" s="3" t="s">
        <v>853</v>
      </c>
      <c r="H1059" s="3" t="s">
        <v>771</v>
      </c>
      <c r="I1059" s="3" t="s">
        <v>772</v>
      </c>
      <c r="J1059" s="5" t="s">
        <v>662</v>
      </c>
      <c r="K1059" s="5" t="s">
        <v>773</v>
      </c>
      <c r="L1059" s="3" t="s">
        <v>1094</v>
      </c>
      <c r="M1059" s="6" t="s">
        <v>1095</v>
      </c>
    </row>
    <row r="1060" spans="1:13" x14ac:dyDescent="0.25">
      <c r="A1060" s="12">
        <v>12575</v>
      </c>
      <c r="B1060" s="3" t="s">
        <v>1018</v>
      </c>
      <c r="C1060" s="4" t="s">
        <v>1246</v>
      </c>
      <c r="D1060" s="4" t="s">
        <v>653</v>
      </c>
      <c r="E1060" s="4" t="s">
        <v>840</v>
      </c>
      <c r="F1060" s="3" t="s">
        <v>655</v>
      </c>
      <c r="G1060" s="3" t="s">
        <v>916</v>
      </c>
      <c r="H1060" s="3" t="s">
        <v>765</v>
      </c>
      <c r="I1060" s="3" t="s">
        <v>766</v>
      </c>
      <c r="J1060" s="5" t="s">
        <v>655</v>
      </c>
      <c r="K1060" s="5" t="s">
        <v>795</v>
      </c>
      <c r="L1060" s="3" t="s">
        <v>1017</v>
      </c>
      <c r="M1060" s="6" t="s">
        <v>1018</v>
      </c>
    </row>
    <row r="1061" spans="1:13" x14ac:dyDescent="0.25">
      <c r="A1061" s="12">
        <v>12593</v>
      </c>
      <c r="B1061" s="3" t="s">
        <v>2274</v>
      </c>
      <c r="C1061" s="4" t="s">
        <v>887</v>
      </c>
      <c r="D1061" s="4" t="s">
        <v>820</v>
      </c>
      <c r="E1061" s="4" t="s">
        <v>821</v>
      </c>
      <c r="F1061" s="3" t="s">
        <v>955</v>
      </c>
      <c r="G1061" s="3" t="s">
        <v>956</v>
      </c>
      <c r="H1061" s="3" t="s">
        <v>771</v>
      </c>
      <c r="I1061" s="3" t="s">
        <v>772</v>
      </c>
      <c r="J1061" s="5" t="s">
        <v>694</v>
      </c>
      <c r="K1061" s="5" t="s">
        <v>799</v>
      </c>
      <c r="L1061" s="3" t="s">
        <v>1618</v>
      </c>
      <c r="M1061" s="6" t="s">
        <v>1619</v>
      </c>
    </row>
    <row r="1062" spans="1:13" x14ac:dyDescent="0.25">
      <c r="A1062" s="12">
        <v>12609</v>
      </c>
      <c r="B1062" s="3" t="s">
        <v>2275</v>
      </c>
      <c r="C1062" s="4" t="s">
        <v>890</v>
      </c>
      <c r="D1062" s="4" t="s">
        <v>653</v>
      </c>
      <c r="E1062" s="4" t="s">
        <v>840</v>
      </c>
      <c r="F1062" s="3" t="s">
        <v>852</v>
      </c>
      <c r="G1062" s="3" t="s">
        <v>853</v>
      </c>
      <c r="H1062" s="3" t="s">
        <v>765</v>
      </c>
      <c r="I1062" s="3" t="s">
        <v>766</v>
      </c>
      <c r="J1062" s="5" t="s">
        <v>655</v>
      </c>
      <c r="K1062" s="5" t="s">
        <v>795</v>
      </c>
      <c r="L1062" s="3" t="s">
        <v>905</v>
      </c>
      <c r="M1062" s="6" t="s">
        <v>906</v>
      </c>
    </row>
    <row r="1063" spans="1:13" x14ac:dyDescent="0.25">
      <c r="A1063" s="12">
        <v>12618</v>
      </c>
      <c r="B1063" s="3" t="s">
        <v>2276</v>
      </c>
      <c r="C1063" s="4" t="s">
        <v>1035</v>
      </c>
      <c r="D1063" s="4" t="s">
        <v>776</v>
      </c>
      <c r="E1063" s="4" t="s">
        <v>777</v>
      </c>
      <c r="F1063" s="3" t="s">
        <v>852</v>
      </c>
      <c r="G1063" s="3" t="s">
        <v>853</v>
      </c>
      <c r="H1063" s="3" t="s">
        <v>771</v>
      </c>
      <c r="I1063" s="3" t="s">
        <v>772</v>
      </c>
      <c r="J1063" s="5" t="s">
        <v>662</v>
      </c>
      <c r="K1063" s="5" t="s">
        <v>773</v>
      </c>
      <c r="L1063" s="3" t="s">
        <v>2177</v>
      </c>
      <c r="M1063" s="6" t="s">
        <v>2178</v>
      </c>
    </row>
    <row r="1064" spans="1:13" x14ac:dyDescent="0.25">
      <c r="A1064" s="12">
        <v>12627</v>
      </c>
      <c r="B1064" s="3" t="s">
        <v>2277</v>
      </c>
      <c r="C1064" s="4" t="s">
        <v>880</v>
      </c>
      <c r="D1064" s="4" t="s">
        <v>697</v>
      </c>
      <c r="E1064" s="4" t="s">
        <v>794</v>
      </c>
      <c r="F1064" s="3" t="s">
        <v>852</v>
      </c>
      <c r="G1064" s="3" t="s">
        <v>853</v>
      </c>
      <c r="H1064" s="3" t="s">
        <v>765</v>
      </c>
      <c r="I1064" s="3" t="s">
        <v>766</v>
      </c>
      <c r="J1064" s="5" t="s">
        <v>655</v>
      </c>
      <c r="K1064" s="5" t="s">
        <v>795</v>
      </c>
      <c r="L1064" s="3" t="s">
        <v>881</v>
      </c>
      <c r="M1064" s="6" t="s">
        <v>882</v>
      </c>
    </row>
    <row r="1065" spans="1:13" x14ac:dyDescent="0.25">
      <c r="A1065" s="12">
        <v>12636</v>
      </c>
      <c r="B1065" s="3" t="s">
        <v>2278</v>
      </c>
      <c r="C1065" s="4" t="s">
        <v>860</v>
      </c>
      <c r="D1065" s="4" t="s">
        <v>789</v>
      </c>
      <c r="E1065" s="4" t="s">
        <v>790</v>
      </c>
      <c r="F1065" s="3" t="s">
        <v>852</v>
      </c>
      <c r="G1065" s="3" t="s">
        <v>853</v>
      </c>
      <c r="H1065" s="3" t="s">
        <v>765</v>
      </c>
      <c r="I1065" s="3" t="s">
        <v>766</v>
      </c>
      <c r="J1065" s="5" t="s">
        <v>653</v>
      </c>
      <c r="K1065" s="5" t="s">
        <v>791</v>
      </c>
      <c r="L1065" s="3" t="s">
        <v>1127</v>
      </c>
      <c r="M1065" s="6" t="s">
        <v>1128</v>
      </c>
    </row>
    <row r="1066" spans="1:13" x14ac:dyDescent="0.25">
      <c r="A1066" s="12">
        <v>12645</v>
      </c>
      <c r="B1066" s="3" t="s">
        <v>2279</v>
      </c>
      <c r="C1066" s="4" t="s">
        <v>934</v>
      </c>
      <c r="D1066" s="4" t="s">
        <v>763</v>
      </c>
      <c r="E1066" s="4" t="s">
        <v>764</v>
      </c>
      <c r="F1066" s="3" t="s">
        <v>852</v>
      </c>
      <c r="G1066" s="3" t="s">
        <v>853</v>
      </c>
      <c r="H1066" s="3" t="s">
        <v>765</v>
      </c>
      <c r="I1066" s="3" t="s">
        <v>766</v>
      </c>
      <c r="J1066" s="5" t="s">
        <v>687</v>
      </c>
      <c r="K1066" s="5" t="s">
        <v>767</v>
      </c>
      <c r="L1066" s="3" t="s">
        <v>935</v>
      </c>
      <c r="M1066" s="6" t="s">
        <v>936</v>
      </c>
    </row>
    <row r="1067" spans="1:13" x14ac:dyDescent="0.25">
      <c r="A1067" s="12">
        <v>12654</v>
      </c>
      <c r="B1067" s="3" t="s">
        <v>2280</v>
      </c>
      <c r="C1067" s="4" t="s">
        <v>920</v>
      </c>
      <c r="D1067" s="4" t="s">
        <v>836</v>
      </c>
      <c r="E1067" s="4" t="s">
        <v>837</v>
      </c>
      <c r="F1067" s="3" t="s">
        <v>852</v>
      </c>
      <c r="G1067" s="3" t="s">
        <v>853</v>
      </c>
      <c r="H1067" s="3" t="s">
        <v>765</v>
      </c>
      <c r="I1067" s="3" t="s">
        <v>766</v>
      </c>
      <c r="J1067" s="5" t="s">
        <v>653</v>
      </c>
      <c r="K1067" s="5" t="s">
        <v>791</v>
      </c>
      <c r="L1067" s="3" t="s">
        <v>716</v>
      </c>
      <c r="M1067" s="6" t="s">
        <v>981</v>
      </c>
    </row>
    <row r="1068" spans="1:13" x14ac:dyDescent="0.25">
      <c r="A1068" s="12">
        <v>12663</v>
      </c>
      <c r="B1068" s="3" t="s">
        <v>2281</v>
      </c>
      <c r="C1068" s="4" t="s">
        <v>876</v>
      </c>
      <c r="D1068" s="4" t="s">
        <v>816</v>
      </c>
      <c r="E1068" s="4" t="s">
        <v>817</v>
      </c>
      <c r="F1068" s="3" t="s">
        <v>852</v>
      </c>
      <c r="G1068" s="3" t="s">
        <v>853</v>
      </c>
      <c r="H1068" s="3" t="s">
        <v>765</v>
      </c>
      <c r="I1068" s="3" t="s">
        <v>766</v>
      </c>
      <c r="J1068" s="5" t="s">
        <v>687</v>
      </c>
      <c r="K1068" s="5" t="s">
        <v>767</v>
      </c>
      <c r="L1068" s="3" t="s">
        <v>994</v>
      </c>
      <c r="M1068" s="6" t="s">
        <v>995</v>
      </c>
    </row>
    <row r="1069" spans="1:13" x14ac:dyDescent="0.25">
      <c r="A1069" s="12">
        <v>12672</v>
      </c>
      <c r="B1069" s="3" t="s">
        <v>2282</v>
      </c>
      <c r="C1069" s="4" t="s">
        <v>887</v>
      </c>
      <c r="D1069" s="4" t="s">
        <v>820</v>
      </c>
      <c r="E1069" s="4" t="s">
        <v>821</v>
      </c>
      <c r="F1069" s="3" t="s">
        <v>852</v>
      </c>
      <c r="G1069" s="3" t="s">
        <v>853</v>
      </c>
      <c r="H1069" s="3" t="s">
        <v>771</v>
      </c>
      <c r="I1069" s="3" t="s">
        <v>772</v>
      </c>
      <c r="J1069" s="5" t="s">
        <v>694</v>
      </c>
      <c r="K1069" s="5" t="s">
        <v>799</v>
      </c>
      <c r="L1069" s="3" t="s">
        <v>1340</v>
      </c>
      <c r="M1069" s="6" t="s">
        <v>1341</v>
      </c>
    </row>
    <row r="1070" spans="1:13" x14ac:dyDescent="0.25">
      <c r="A1070" s="12">
        <v>12681</v>
      </c>
      <c r="B1070" s="3" t="s">
        <v>2283</v>
      </c>
      <c r="C1070" s="4" t="s">
        <v>1035</v>
      </c>
      <c r="D1070" s="4" t="s">
        <v>776</v>
      </c>
      <c r="E1070" s="4" t="s">
        <v>777</v>
      </c>
      <c r="F1070" s="3" t="s">
        <v>852</v>
      </c>
      <c r="G1070" s="3" t="s">
        <v>853</v>
      </c>
      <c r="H1070" s="3" t="s">
        <v>771</v>
      </c>
      <c r="I1070" s="3" t="s">
        <v>772</v>
      </c>
      <c r="J1070" s="5" t="s">
        <v>662</v>
      </c>
      <c r="K1070" s="5" t="s">
        <v>773</v>
      </c>
      <c r="L1070" s="3" t="s">
        <v>966</v>
      </c>
      <c r="M1070" s="6" t="s">
        <v>967</v>
      </c>
    </row>
    <row r="1071" spans="1:13" x14ac:dyDescent="0.25">
      <c r="A1071" s="12">
        <v>12690</v>
      </c>
      <c r="B1071" s="3" t="s">
        <v>2284</v>
      </c>
      <c r="C1071" s="4" t="s">
        <v>970</v>
      </c>
      <c r="D1071" s="4" t="s">
        <v>812</v>
      </c>
      <c r="E1071" s="4" t="s">
        <v>813</v>
      </c>
      <c r="F1071" s="3" t="s">
        <v>852</v>
      </c>
      <c r="G1071" s="3" t="s">
        <v>853</v>
      </c>
      <c r="H1071" s="3" t="s">
        <v>756</v>
      </c>
      <c r="I1071" s="3" t="s">
        <v>757</v>
      </c>
      <c r="J1071" s="5" t="s">
        <v>808</v>
      </c>
      <c r="K1071" s="5" t="s">
        <v>813</v>
      </c>
      <c r="L1071" s="3" t="s">
        <v>971</v>
      </c>
      <c r="M1071" s="6" t="s">
        <v>972</v>
      </c>
    </row>
    <row r="1072" spans="1:13" x14ac:dyDescent="0.25">
      <c r="A1072" s="12">
        <v>12706</v>
      </c>
      <c r="B1072" s="3" t="s">
        <v>2285</v>
      </c>
      <c r="C1072" s="4" t="s">
        <v>864</v>
      </c>
      <c r="D1072" s="4" t="s">
        <v>780</v>
      </c>
      <c r="E1072" s="4" t="s">
        <v>781</v>
      </c>
      <c r="F1072" s="3" t="s">
        <v>852</v>
      </c>
      <c r="G1072" s="3" t="s">
        <v>853</v>
      </c>
      <c r="H1072" s="3" t="s">
        <v>771</v>
      </c>
      <c r="I1072" s="3" t="s">
        <v>772</v>
      </c>
      <c r="J1072" s="5" t="s">
        <v>686</v>
      </c>
      <c r="K1072" s="5" t="s">
        <v>782</v>
      </c>
      <c r="L1072" s="3" t="s">
        <v>1444</v>
      </c>
      <c r="M1072" s="6" t="s">
        <v>1445</v>
      </c>
    </row>
    <row r="1073" spans="1:13" x14ac:dyDescent="0.25">
      <c r="A1073" s="12">
        <v>12715</v>
      </c>
      <c r="B1073" s="3" t="s">
        <v>2286</v>
      </c>
      <c r="C1073" s="4" t="s">
        <v>880</v>
      </c>
      <c r="D1073" s="4" t="s">
        <v>697</v>
      </c>
      <c r="E1073" s="4" t="s">
        <v>794</v>
      </c>
      <c r="F1073" s="3" t="s">
        <v>852</v>
      </c>
      <c r="G1073" s="3" t="s">
        <v>853</v>
      </c>
      <c r="H1073" s="3" t="s">
        <v>765</v>
      </c>
      <c r="I1073" s="3" t="s">
        <v>766</v>
      </c>
      <c r="J1073" s="5" t="s">
        <v>655</v>
      </c>
      <c r="K1073" s="5" t="s">
        <v>795</v>
      </c>
      <c r="L1073" s="3" t="s">
        <v>1352</v>
      </c>
      <c r="M1073" s="6" t="s">
        <v>1353</v>
      </c>
    </row>
    <row r="1074" spans="1:13" x14ac:dyDescent="0.25">
      <c r="A1074" s="12">
        <v>12724</v>
      </c>
      <c r="B1074" s="3" t="s">
        <v>2287</v>
      </c>
      <c r="C1074" s="4" t="s">
        <v>872</v>
      </c>
      <c r="D1074" s="4" t="s">
        <v>832</v>
      </c>
      <c r="E1074" s="4" t="s">
        <v>833</v>
      </c>
      <c r="F1074" s="3" t="s">
        <v>852</v>
      </c>
      <c r="G1074" s="3" t="s">
        <v>853</v>
      </c>
      <c r="H1074" s="3" t="s">
        <v>765</v>
      </c>
      <c r="I1074" s="3" t="s">
        <v>766</v>
      </c>
      <c r="J1074" s="5" t="s">
        <v>655</v>
      </c>
      <c r="K1074" s="5" t="s">
        <v>795</v>
      </c>
      <c r="L1074" s="3" t="s">
        <v>1141</v>
      </c>
      <c r="M1074" s="6" t="s">
        <v>1142</v>
      </c>
    </row>
    <row r="1075" spans="1:13" x14ac:dyDescent="0.25">
      <c r="A1075" s="12">
        <v>12733</v>
      </c>
      <c r="B1075" s="3" t="s">
        <v>2288</v>
      </c>
      <c r="C1075" s="4" t="s">
        <v>872</v>
      </c>
      <c r="D1075" s="4" t="s">
        <v>832</v>
      </c>
      <c r="E1075" s="4" t="s">
        <v>833</v>
      </c>
      <c r="F1075" s="3" t="s">
        <v>852</v>
      </c>
      <c r="G1075" s="3" t="s">
        <v>853</v>
      </c>
      <c r="H1075" s="3" t="s">
        <v>765</v>
      </c>
      <c r="I1075" s="3" t="s">
        <v>766</v>
      </c>
      <c r="J1075" s="5" t="s">
        <v>655</v>
      </c>
      <c r="K1075" s="5" t="s">
        <v>795</v>
      </c>
      <c r="L1075" s="3" t="s">
        <v>873</v>
      </c>
      <c r="M1075" s="6" t="s">
        <v>874</v>
      </c>
    </row>
    <row r="1076" spans="1:13" x14ac:dyDescent="0.25">
      <c r="A1076" s="12">
        <v>12742</v>
      </c>
      <c r="B1076" s="3" t="s">
        <v>2289</v>
      </c>
      <c r="C1076" s="4" t="s">
        <v>920</v>
      </c>
      <c r="D1076" s="4" t="s">
        <v>836</v>
      </c>
      <c r="E1076" s="4" t="s">
        <v>837</v>
      </c>
      <c r="F1076" s="3" t="s">
        <v>852</v>
      </c>
      <c r="G1076" s="3" t="s">
        <v>853</v>
      </c>
      <c r="H1076" s="3" t="s">
        <v>765</v>
      </c>
      <c r="I1076" s="3" t="s">
        <v>766</v>
      </c>
      <c r="J1076" s="5" t="s">
        <v>653</v>
      </c>
      <c r="K1076" s="5" t="s">
        <v>791</v>
      </c>
      <c r="L1076" s="3" t="s">
        <v>1218</v>
      </c>
      <c r="M1076" s="6" t="s">
        <v>1219</v>
      </c>
    </row>
    <row r="1077" spans="1:13" x14ac:dyDescent="0.25">
      <c r="A1077" s="12">
        <v>12751</v>
      </c>
      <c r="B1077" s="3" t="s">
        <v>2290</v>
      </c>
      <c r="C1077" s="4" t="s">
        <v>934</v>
      </c>
      <c r="D1077" s="4" t="s">
        <v>763</v>
      </c>
      <c r="E1077" s="4" t="s">
        <v>764</v>
      </c>
      <c r="F1077" s="3" t="s">
        <v>852</v>
      </c>
      <c r="G1077" s="3" t="s">
        <v>853</v>
      </c>
      <c r="H1077" s="3" t="s">
        <v>765</v>
      </c>
      <c r="I1077" s="3" t="s">
        <v>766</v>
      </c>
      <c r="J1077" s="5" t="s">
        <v>687</v>
      </c>
      <c r="K1077" s="5" t="s">
        <v>767</v>
      </c>
      <c r="L1077" s="3" t="s">
        <v>1007</v>
      </c>
      <c r="M1077" s="6" t="s">
        <v>1008</v>
      </c>
    </row>
    <row r="1078" spans="1:13" x14ac:dyDescent="0.25">
      <c r="A1078" s="12">
        <v>12760</v>
      </c>
      <c r="B1078" s="3" t="s">
        <v>2291</v>
      </c>
      <c r="C1078" s="4" t="s">
        <v>890</v>
      </c>
      <c r="D1078" s="4" t="s">
        <v>653</v>
      </c>
      <c r="E1078" s="4" t="s">
        <v>840</v>
      </c>
      <c r="F1078" s="3" t="s">
        <v>852</v>
      </c>
      <c r="G1078" s="3" t="s">
        <v>853</v>
      </c>
      <c r="H1078" s="3" t="s">
        <v>765</v>
      </c>
      <c r="I1078" s="3" t="s">
        <v>766</v>
      </c>
      <c r="J1078" s="5" t="s">
        <v>655</v>
      </c>
      <c r="K1078" s="5" t="s">
        <v>795</v>
      </c>
      <c r="L1078" s="3" t="s">
        <v>975</v>
      </c>
      <c r="M1078" s="6" t="s">
        <v>976</v>
      </c>
    </row>
    <row r="1079" spans="1:13" x14ac:dyDescent="0.25">
      <c r="A1079" s="12">
        <v>12779</v>
      </c>
      <c r="B1079" s="3" t="s">
        <v>2292</v>
      </c>
      <c r="C1079" s="4" t="s">
        <v>901</v>
      </c>
      <c r="D1079" s="4" t="s">
        <v>785</v>
      </c>
      <c r="E1079" s="4" t="s">
        <v>786</v>
      </c>
      <c r="F1079" s="3" t="s">
        <v>852</v>
      </c>
      <c r="G1079" s="3" t="s">
        <v>853</v>
      </c>
      <c r="H1079" s="3" t="s">
        <v>771</v>
      </c>
      <c r="I1079" s="3" t="s">
        <v>772</v>
      </c>
      <c r="J1079" s="5" t="s">
        <v>662</v>
      </c>
      <c r="K1079" s="5" t="s">
        <v>773</v>
      </c>
      <c r="L1079" s="3" t="s">
        <v>902</v>
      </c>
      <c r="M1079" s="6" t="s">
        <v>903</v>
      </c>
    </row>
    <row r="1080" spans="1:13" x14ac:dyDescent="0.25">
      <c r="A1080" s="12">
        <v>12788</v>
      </c>
      <c r="B1080" s="3" t="s">
        <v>2293</v>
      </c>
      <c r="C1080" s="4" t="s">
        <v>915</v>
      </c>
      <c r="D1080" s="4" t="s">
        <v>644</v>
      </c>
      <c r="E1080" s="4" t="s">
        <v>798</v>
      </c>
      <c r="F1080" s="3" t="s">
        <v>655</v>
      </c>
      <c r="G1080" s="3" t="s">
        <v>916</v>
      </c>
      <c r="H1080" s="3" t="s">
        <v>771</v>
      </c>
      <c r="I1080" s="3" t="s">
        <v>772</v>
      </c>
      <c r="J1080" s="5" t="s">
        <v>694</v>
      </c>
      <c r="K1080" s="5" t="s">
        <v>799</v>
      </c>
      <c r="L1080" s="3" t="s">
        <v>917</v>
      </c>
      <c r="M1080" s="6" t="s">
        <v>918</v>
      </c>
    </row>
    <row r="1081" spans="1:13" x14ac:dyDescent="0.25">
      <c r="A1081" s="12">
        <v>12797</v>
      </c>
      <c r="B1081" s="3" t="s">
        <v>2294</v>
      </c>
      <c r="C1081" s="4" t="s">
        <v>901</v>
      </c>
      <c r="D1081" s="4" t="s">
        <v>785</v>
      </c>
      <c r="E1081" s="4" t="s">
        <v>786</v>
      </c>
      <c r="F1081" s="3" t="s">
        <v>852</v>
      </c>
      <c r="G1081" s="3" t="s">
        <v>853</v>
      </c>
      <c r="H1081" s="3" t="s">
        <v>771</v>
      </c>
      <c r="I1081" s="3" t="s">
        <v>772</v>
      </c>
      <c r="J1081" s="5" t="s">
        <v>662</v>
      </c>
      <c r="K1081" s="5" t="s">
        <v>773</v>
      </c>
      <c r="L1081" s="3" t="s">
        <v>2295</v>
      </c>
      <c r="M1081" s="6" t="s">
        <v>2296</v>
      </c>
    </row>
    <row r="1082" spans="1:13" x14ac:dyDescent="0.25">
      <c r="A1082" s="12">
        <v>12803</v>
      </c>
      <c r="B1082" s="3" t="s">
        <v>2297</v>
      </c>
      <c r="C1082" s="4" t="s">
        <v>915</v>
      </c>
      <c r="D1082" s="4" t="s">
        <v>644</v>
      </c>
      <c r="E1082" s="4" t="s">
        <v>798</v>
      </c>
      <c r="F1082" s="3" t="s">
        <v>655</v>
      </c>
      <c r="G1082" s="3" t="s">
        <v>916</v>
      </c>
      <c r="H1082" s="3" t="s">
        <v>771</v>
      </c>
      <c r="I1082" s="3" t="s">
        <v>772</v>
      </c>
      <c r="J1082" s="5" t="s">
        <v>694</v>
      </c>
      <c r="K1082" s="5" t="s">
        <v>799</v>
      </c>
      <c r="L1082" s="3" t="s">
        <v>1115</v>
      </c>
      <c r="M1082" s="6" t="s">
        <v>1116</v>
      </c>
    </row>
    <row r="1083" spans="1:13" x14ac:dyDescent="0.25">
      <c r="A1083" s="12">
        <v>12812</v>
      </c>
      <c r="B1083" s="3" t="s">
        <v>2298</v>
      </c>
      <c r="C1083" s="4" t="s">
        <v>880</v>
      </c>
      <c r="D1083" s="4" t="s">
        <v>697</v>
      </c>
      <c r="E1083" s="4" t="s">
        <v>794</v>
      </c>
      <c r="F1083" s="3" t="s">
        <v>852</v>
      </c>
      <c r="G1083" s="3" t="s">
        <v>853</v>
      </c>
      <c r="H1083" s="3" t="s">
        <v>765</v>
      </c>
      <c r="I1083" s="3" t="s">
        <v>766</v>
      </c>
      <c r="J1083" s="5" t="s">
        <v>655</v>
      </c>
      <c r="K1083" s="5" t="s">
        <v>795</v>
      </c>
      <c r="L1083" s="3" t="s">
        <v>881</v>
      </c>
      <c r="M1083" s="6" t="s">
        <v>882</v>
      </c>
    </row>
    <row r="1084" spans="1:13" x14ac:dyDescent="0.25">
      <c r="A1084" s="12">
        <v>12821</v>
      </c>
      <c r="B1084" s="3" t="s">
        <v>2299</v>
      </c>
      <c r="C1084" s="4" t="s">
        <v>1097</v>
      </c>
      <c r="D1084" s="4" t="s">
        <v>645</v>
      </c>
      <c r="E1084" s="4" t="s">
        <v>802</v>
      </c>
      <c r="F1084" s="3" t="s">
        <v>852</v>
      </c>
      <c r="G1084" s="3" t="s">
        <v>853</v>
      </c>
      <c r="H1084" s="3" t="s">
        <v>771</v>
      </c>
      <c r="I1084" s="3" t="s">
        <v>772</v>
      </c>
      <c r="J1084" s="5" t="s">
        <v>686</v>
      </c>
      <c r="K1084" s="5" t="s">
        <v>782</v>
      </c>
      <c r="L1084" s="3" t="s">
        <v>1176</v>
      </c>
      <c r="M1084" s="6" t="s">
        <v>1177</v>
      </c>
    </row>
    <row r="1085" spans="1:13" x14ac:dyDescent="0.25">
      <c r="A1085" s="12">
        <v>12830</v>
      </c>
      <c r="B1085" s="3" t="s">
        <v>2300</v>
      </c>
      <c r="C1085" s="4" t="s">
        <v>890</v>
      </c>
      <c r="D1085" s="4" t="s">
        <v>653</v>
      </c>
      <c r="E1085" s="4" t="s">
        <v>840</v>
      </c>
      <c r="F1085" s="3" t="s">
        <v>852</v>
      </c>
      <c r="G1085" s="3" t="s">
        <v>853</v>
      </c>
      <c r="H1085" s="3" t="s">
        <v>765</v>
      </c>
      <c r="I1085" s="3" t="s">
        <v>766</v>
      </c>
      <c r="J1085" s="5" t="s">
        <v>655</v>
      </c>
      <c r="K1085" s="5" t="s">
        <v>795</v>
      </c>
      <c r="L1085" s="3" t="s">
        <v>891</v>
      </c>
      <c r="M1085" s="6" t="s">
        <v>892</v>
      </c>
    </row>
    <row r="1086" spans="1:13" x14ac:dyDescent="0.25">
      <c r="A1086" s="12">
        <v>12849</v>
      </c>
      <c r="B1086" s="3" t="s">
        <v>2301</v>
      </c>
      <c r="C1086" s="4" t="s">
        <v>934</v>
      </c>
      <c r="D1086" s="4" t="s">
        <v>763</v>
      </c>
      <c r="E1086" s="4" t="s">
        <v>764</v>
      </c>
      <c r="F1086" s="3" t="s">
        <v>852</v>
      </c>
      <c r="G1086" s="3" t="s">
        <v>853</v>
      </c>
      <c r="H1086" s="3" t="s">
        <v>765</v>
      </c>
      <c r="I1086" s="3" t="s">
        <v>766</v>
      </c>
      <c r="J1086" s="5" t="s">
        <v>687</v>
      </c>
      <c r="K1086" s="5" t="s">
        <v>767</v>
      </c>
      <c r="L1086" s="3" t="s">
        <v>1028</v>
      </c>
      <c r="M1086" s="6" t="s">
        <v>1029</v>
      </c>
    </row>
    <row r="1087" spans="1:13" x14ac:dyDescent="0.25">
      <c r="A1087" s="12">
        <v>12858</v>
      </c>
      <c r="B1087" s="3" t="s">
        <v>2302</v>
      </c>
      <c r="C1087" s="4" t="s">
        <v>934</v>
      </c>
      <c r="D1087" s="4" t="s">
        <v>763</v>
      </c>
      <c r="E1087" s="4" t="s">
        <v>764</v>
      </c>
      <c r="F1087" s="3" t="s">
        <v>852</v>
      </c>
      <c r="G1087" s="3" t="s">
        <v>853</v>
      </c>
      <c r="H1087" s="3" t="s">
        <v>765</v>
      </c>
      <c r="I1087" s="3" t="s">
        <v>766</v>
      </c>
      <c r="J1087" s="5" t="s">
        <v>687</v>
      </c>
      <c r="K1087" s="5" t="s">
        <v>767</v>
      </c>
      <c r="L1087" s="3" t="s">
        <v>942</v>
      </c>
      <c r="M1087" s="6" t="s">
        <v>943</v>
      </c>
    </row>
    <row r="1088" spans="1:13" x14ac:dyDescent="0.25">
      <c r="A1088" s="12">
        <v>12867</v>
      </c>
      <c r="B1088" s="3" t="s">
        <v>2303</v>
      </c>
      <c r="C1088" s="4" t="s">
        <v>934</v>
      </c>
      <c r="D1088" s="4" t="s">
        <v>763</v>
      </c>
      <c r="E1088" s="4" t="s">
        <v>764</v>
      </c>
      <c r="F1088" s="3" t="s">
        <v>852</v>
      </c>
      <c r="G1088" s="3" t="s">
        <v>853</v>
      </c>
      <c r="H1088" s="3" t="s">
        <v>765</v>
      </c>
      <c r="I1088" s="3" t="s">
        <v>766</v>
      </c>
      <c r="J1088" s="5" t="s">
        <v>687</v>
      </c>
      <c r="K1088" s="5" t="s">
        <v>767</v>
      </c>
      <c r="L1088" s="3" t="s">
        <v>1207</v>
      </c>
      <c r="M1088" s="6" t="s">
        <v>1208</v>
      </c>
    </row>
    <row r="1089" spans="1:13" x14ac:dyDescent="0.25">
      <c r="A1089" s="12">
        <v>12876</v>
      </c>
      <c r="B1089" s="3" t="s">
        <v>2304</v>
      </c>
      <c r="C1089" s="4" t="s">
        <v>876</v>
      </c>
      <c r="D1089" s="4" t="s">
        <v>816</v>
      </c>
      <c r="E1089" s="4" t="s">
        <v>817</v>
      </c>
      <c r="F1089" s="3" t="s">
        <v>852</v>
      </c>
      <c r="G1089" s="3" t="s">
        <v>853</v>
      </c>
      <c r="H1089" s="3" t="s">
        <v>765</v>
      </c>
      <c r="I1089" s="3" t="s">
        <v>766</v>
      </c>
      <c r="J1089" s="5" t="s">
        <v>687</v>
      </c>
      <c r="K1089" s="5" t="s">
        <v>767</v>
      </c>
      <c r="L1089" s="3" t="s">
        <v>1466</v>
      </c>
      <c r="M1089" s="6" t="s">
        <v>1467</v>
      </c>
    </row>
    <row r="1090" spans="1:13" x14ac:dyDescent="0.25">
      <c r="A1090" s="12">
        <v>12885</v>
      </c>
      <c r="B1090" s="3" t="s">
        <v>2305</v>
      </c>
      <c r="C1090" s="4" t="s">
        <v>1072</v>
      </c>
      <c r="D1090" s="4" t="s">
        <v>780</v>
      </c>
      <c r="E1090" s="4" t="s">
        <v>781</v>
      </c>
      <c r="F1090" s="3" t="s">
        <v>655</v>
      </c>
      <c r="G1090" s="3" t="s">
        <v>916</v>
      </c>
      <c r="H1090" s="3" t="s">
        <v>771</v>
      </c>
      <c r="I1090" s="3" t="s">
        <v>772</v>
      </c>
      <c r="J1090" s="5" t="s">
        <v>686</v>
      </c>
      <c r="K1090" s="5" t="s">
        <v>782</v>
      </c>
      <c r="L1090" s="3" t="s">
        <v>1073</v>
      </c>
      <c r="M1090" s="6" t="s">
        <v>1074</v>
      </c>
    </row>
    <row r="1091" spans="1:13" x14ac:dyDescent="0.25">
      <c r="A1091" s="12">
        <v>12894</v>
      </c>
      <c r="B1091" s="3" t="s">
        <v>2306</v>
      </c>
      <c r="C1091" s="4" t="s">
        <v>1291</v>
      </c>
      <c r="D1091" s="4" t="s">
        <v>812</v>
      </c>
      <c r="E1091" s="4" t="s">
        <v>813</v>
      </c>
      <c r="F1091" s="3" t="s">
        <v>655</v>
      </c>
      <c r="G1091" s="3" t="s">
        <v>916</v>
      </c>
      <c r="H1091" s="3" t="s">
        <v>756</v>
      </c>
      <c r="I1091" s="3" t="s">
        <v>757</v>
      </c>
      <c r="J1091" s="5" t="s">
        <v>808</v>
      </c>
      <c r="K1091" s="5" t="s">
        <v>813</v>
      </c>
      <c r="L1091" s="3" t="s">
        <v>2105</v>
      </c>
      <c r="M1091" s="6" t="s">
        <v>2106</v>
      </c>
    </row>
    <row r="1092" spans="1:13" x14ac:dyDescent="0.25">
      <c r="A1092" s="12">
        <v>12900</v>
      </c>
      <c r="B1092" s="3" t="s">
        <v>2307</v>
      </c>
      <c r="C1092" s="4" t="s">
        <v>1035</v>
      </c>
      <c r="D1092" s="4" t="s">
        <v>776</v>
      </c>
      <c r="E1092" s="4" t="s">
        <v>777</v>
      </c>
      <c r="F1092" s="3" t="s">
        <v>852</v>
      </c>
      <c r="G1092" s="3" t="s">
        <v>853</v>
      </c>
      <c r="H1092" s="3" t="s">
        <v>771</v>
      </c>
      <c r="I1092" s="3" t="s">
        <v>772</v>
      </c>
      <c r="J1092" s="5" t="s">
        <v>662</v>
      </c>
      <c r="K1092" s="5" t="s">
        <v>773</v>
      </c>
      <c r="L1092" s="3" t="s">
        <v>1332</v>
      </c>
      <c r="M1092" s="6" t="s">
        <v>1333</v>
      </c>
    </row>
    <row r="1093" spans="1:13" x14ac:dyDescent="0.25">
      <c r="A1093" s="12">
        <v>12919</v>
      </c>
      <c r="B1093" s="3" t="s">
        <v>2308</v>
      </c>
      <c r="C1093" s="4" t="s">
        <v>890</v>
      </c>
      <c r="D1093" s="4" t="s">
        <v>653</v>
      </c>
      <c r="E1093" s="4" t="s">
        <v>840</v>
      </c>
      <c r="F1093" s="3" t="s">
        <v>955</v>
      </c>
      <c r="G1093" s="3" t="s">
        <v>956</v>
      </c>
      <c r="H1093" s="3" t="s">
        <v>765</v>
      </c>
      <c r="I1093" s="3" t="s">
        <v>766</v>
      </c>
      <c r="J1093" s="5" t="s">
        <v>655</v>
      </c>
      <c r="K1093" s="5" t="s">
        <v>795</v>
      </c>
      <c r="L1093" s="3" t="s">
        <v>1247</v>
      </c>
      <c r="M1093" s="6" t="s">
        <v>1248</v>
      </c>
    </row>
    <row r="1094" spans="1:13" x14ac:dyDescent="0.25">
      <c r="A1094" s="12">
        <v>12928</v>
      </c>
      <c r="B1094" s="3" t="s">
        <v>2309</v>
      </c>
      <c r="C1094" s="4" t="s">
        <v>887</v>
      </c>
      <c r="D1094" s="4" t="s">
        <v>820</v>
      </c>
      <c r="E1094" s="4" t="s">
        <v>821</v>
      </c>
      <c r="F1094" s="3" t="s">
        <v>852</v>
      </c>
      <c r="G1094" s="3" t="s">
        <v>853</v>
      </c>
      <c r="H1094" s="3" t="s">
        <v>771</v>
      </c>
      <c r="I1094" s="3" t="s">
        <v>772</v>
      </c>
      <c r="J1094" s="5" t="s">
        <v>694</v>
      </c>
      <c r="K1094" s="5" t="s">
        <v>799</v>
      </c>
      <c r="L1094" s="3" t="s">
        <v>727</v>
      </c>
      <c r="M1094" s="6" t="s">
        <v>888</v>
      </c>
    </row>
    <row r="1095" spans="1:13" x14ac:dyDescent="0.25">
      <c r="A1095" s="12">
        <v>12937</v>
      </c>
      <c r="B1095" s="3" t="s">
        <v>2310</v>
      </c>
      <c r="C1095" s="4" t="s">
        <v>908</v>
      </c>
      <c r="D1095" s="4" t="s">
        <v>699</v>
      </c>
      <c r="E1095" s="4" t="s">
        <v>770</v>
      </c>
      <c r="F1095" s="3" t="s">
        <v>852</v>
      </c>
      <c r="G1095" s="3" t="s">
        <v>853</v>
      </c>
      <c r="H1095" s="3" t="s">
        <v>771</v>
      </c>
      <c r="I1095" s="3" t="s">
        <v>772</v>
      </c>
      <c r="J1095" s="5" t="s">
        <v>662</v>
      </c>
      <c r="K1095" s="5" t="s">
        <v>773</v>
      </c>
      <c r="L1095" s="3" t="s">
        <v>1094</v>
      </c>
      <c r="M1095" s="6" t="s">
        <v>1095</v>
      </c>
    </row>
    <row r="1096" spans="1:13" x14ac:dyDescent="0.25">
      <c r="A1096" s="12">
        <v>12946</v>
      </c>
      <c r="B1096" s="3" t="s">
        <v>2311</v>
      </c>
      <c r="C1096" s="4" t="s">
        <v>890</v>
      </c>
      <c r="D1096" s="4" t="s">
        <v>653</v>
      </c>
      <c r="E1096" s="4" t="s">
        <v>840</v>
      </c>
      <c r="F1096" s="3" t="s">
        <v>852</v>
      </c>
      <c r="G1096" s="3" t="s">
        <v>853</v>
      </c>
      <c r="H1096" s="3" t="s">
        <v>765</v>
      </c>
      <c r="I1096" s="3" t="s">
        <v>766</v>
      </c>
      <c r="J1096" s="5" t="s">
        <v>655</v>
      </c>
      <c r="K1096" s="5" t="s">
        <v>795</v>
      </c>
      <c r="L1096" s="3" t="s">
        <v>975</v>
      </c>
      <c r="M1096" s="6" t="s">
        <v>976</v>
      </c>
    </row>
    <row r="1097" spans="1:13" x14ac:dyDescent="0.25">
      <c r="A1097" s="12">
        <v>12955</v>
      </c>
      <c r="B1097" s="3" t="s">
        <v>2312</v>
      </c>
      <c r="C1097" s="4" t="s">
        <v>880</v>
      </c>
      <c r="D1097" s="4" t="s">
        <v>697</v>
      </c>
      <c r="E1097" s="4" t="s">
        <v>794</v>
      </c>
      <c r="F1097" s="3" t="s">
        <v>852</v>
      </c>
      <c r="G1097" s="3" t="s">
        <v>853</v>
      </c>
      <c r="H1097" s="3" t="s">
        <v>765</v>
      </c>
      <c r="I1097" s="3" t="s">
        <v>766</v>
      </c>
      <c r="J1097" s="5" t="s">
        <v>655</v>
      </c>
      <c r="K1097" s="5" t="s">
        <v>795</v>
      </c>
      <c r="L1097" s="3" t="s">
        <v>881</v>
      </c>
      <c r="M1097" s="6" t="s">
        <v>882</v>
      </c>
    </row>
    <row r="1098" spans="1:13" x14ac:dyDescent="0.25">
      <c r="A1098" s="12">
        <v>12964</v>
      </c>
      <c r="B1098" s="3" t="s">
        <v>2313</v>
      </c>
      <c r="C1098" s="4" t="s">
        <v>880</v>
      </c>
      <c r="D1098" s="4" t="s">
        <v>697</v>
      </c>
      <c r="E1098" s="4" t="s">
        <v>794</v>
      </c>
      <c r="F1098" s="3" t="s">
        <v>852</v>
      </c>
      <c r="G1098" s="3" t="s">
        <v>853</v>
      </c>
      <c r="H1098" s="3" t="s">
        <v>765</v>
      </c>
      <c r="I1098" s="3" t="s">
        <v>766</v>
      </c>
      <c r="J1098" s="5" t="s">
        <v>655</v>
      </c>
      <c r="K1098" s="5" t="s">
        <v>795</v>
      </c>
      <c r="L1098" s="3" t="s">
        <v>884</v>
      </c>
      <c r="M1098" s="6" t="s">
        <v>885</v>
      </c>
    </row>
    <row r="1099" spans="1:13" x14ac:dyDescent="0.25">
      <c r="A1099" s="12">
        <v>12973</v>
      </c>
      <c r="B1099" s="3" t="s">
        <v>2314</v>
      </c>
      <c r="C1099" s="4" t="s">
        <v>876</v>
      </c>
      <c r="D1099" s="4" t="s">
        <v>816</v>
      </c>
      <c r="E1099" s="4" t="s">
        <v>817</v>
      </c>
      <c r="F1099" s="3" t="s">
        <v>852</v>
      </c>
      <c r="G1099" s="3" t="s">
        <v>853</v>
      </c>
      <c r="H1099" s="3" t="s">
        <v>765</v>
      </c>
      <c r="I1099" s="3" t="s">
        <v>766</v>
      </c>
      <c r="J1099" s="5" t="s">
        <v>687</v>
      </c>
      <c r="K1099" s="5" t="s">
        <v>767</v>
      </c>
      <c r="L1099" s="3" t="s">
        <v>994</v>
      </c>
      <c r="M1099" s="6" t="s">
        <v>995</v>
      </c>
    </row>
    <row r="1100" spans="1:13" x14ac:dyDescent="0.25">
      <c r="A1100" s="12">
        <v>12982</v>
      </c>
      <c r="B1100" s="3" t="s">
        <v>2315</v>
      </c>
      <c r="C1100" s="4" t="s">
        <v>864</v>
      </c>
      <c r="D1100" s="4" t="s">
        <v>780</v>
      </c>
      <c r="E1100" s="4" t="s">
        <v>781</v>
      </c>
      <c r="F1100" s="3" t="s">
        <v>852</v>
      </c>
      <c r="G1100" s="3" t="s">
        <v>853</v>
      </c>
      <c r="H1100" s="3" t="s">
        <v>771</v>
      </c>
      <c r="I1100" s="3" t="s">
        <v>772</v>
      </c>
      <c r="J1100" s="5" t="s">
        <v>686</v>
      </c>
      <c r="K1100" s="5" t="s">
        <v>782</v>
      </c>
      <c r="L1100" s="3" t="s">
        <v>1456</v>
      </c>
      <c r="M1100" s="6" t="s">
        <v>1457</v>
      </c>
    </row>
    <row r="1101" spans="1:13" x14ac:dyDescent="0.25">
      <c r="A1101" s="12">
        <v>12991</v>
      </c>
      <c r="B1101" s="3" t="s">
        <v>2316</v>
      </c>
      <c r="C1101" s="4" t="s">
        <v>890</v>
      </c>
      <c r="D1101" s="4" t="s">
        <v>653</v>
      </c>
      <c r="E1101" s="4" t="s">
        <v>840</v>
      </c>
      <c r="F1101" s="3" t="s">
        <v>852</v>
      </c>
      <c r="G1101" s="3" t="s">
        <v>853</v>
      </c>
      <c r="H1101" s="3" t="s">
        <v>765</v>
      </c>
      <c r="I1101" s="3" t="s">
        <v>766</v>
      </c>
      <c r="J1101" s="5" t="s">
        <v>655</v>
      </c>
      <c r="K1101" s="5" t="s">
        <v>795</v>
      </c>
      <c r="L1101" s="3" t="s">
        <v>975</v>
      </c>
      <c r="M1101" s="6" t="s">
        <v>976</v>
      </c>
    </row>
    <row r="1102" spans="1:13" x14ac:dyDescent="0.25">
      <c r="A1102" s="12">
        <v>13000</v>
      </c>
      <c r="B1102" s="3" t="s">
        <v>2317</v>
      </c>
      <c r="C1102" s="4" t="s">
        <v>887</v>
      </c>
      <c r="D1102" s="4" t="s">
        <v>820</v>
      </c>
      <c r="E1102" s="4" t="s">
        <v>821</v>
      </c>
      <c r="F1102" s="3" t="s">
        <v>852</v>
      </c>
      <c r="G1102" s="3" t="s">
        <v>853</v>
      </c>
      <c r="H1102" s="3" t="s">
        <v>771</v>
      </c>
      <c r="I1102" s="3" t="s">
        <v>772</v>
      </c>
      <c r="J1102" s="5" t="s">
        <v>694</v>
      </c>
      <c r="K1102" s="5" t="s">
        <v>799</v>
      </c>
      <c r="L1102" s="3" t="s">
        <v>1340</v>
      </c>
      <c r="M1102" s="6" t="s">
        <v>1341</v>
      </c>
    </row>
    <row r="1103" spans="1:13" x14ac:dyDescent="0.25">
      <c r="A1103" s="12">
        <v>13019</v>
      </c>
      <c r="B1103" s="3" t="s">
        <v>2318</v>
      </c>
      <c r="C1103" s="4" t="s">
        <v>887</v>
      </c>
      <c r="D1103" s="4" t="s">
        <v>820</v>
      </c>
      <c r="E1103" s="4" t="s">
        <v>821</v>
      </c>
      <c r="F1103" s="3" t="s">
        <v>955</v>
      </c>
      <c r="G1103" s="3" t="s">
        <v>956</v>
      </c>
      <c r="H1103" s="3" t="s">
        <v>771</v>
      </c>
      <c r="I1103" s="3" t="s">
        <v>772</v>
      </c>
      <c r="J1103" s="5" t="s">
        <v>694</v>
      </c>
      <c r="K1103" s="5" t="s">
        <v>799</v>
      </c>
      <c r="L1103" s="3" t="s">
        <v>1032</v>
      </c>
      <c r="M1103" s="6" t="s">
        <v>1033</v>
      </c>
    </row>
    <row r="1104" spans="1:13" x14ac:dyDescent="0.25">
      <c r="A1104" s="12">
        <v>13028</v>
      </c>
      <c r="B1104" s="3" t="s">
        <v>2319</v>
      </c>
      <c r="C1104" s="4" t="s">
        <v>872</v>
      </c>
      <c r="D1104" s="4" t="s">
        <v>832</v>
      </c>
      <c r="E1104" s="4" t="s">
        <v>833</v>
      </c>
      <c r="F1104" s="3" t="s">
        <v>852</v>
      </c>
      <c r="G1104" s="3" t="s">
        <v>853</v>
      </c>
      <c r="H1104" s="3" t="s">
        <v>765</v>
      </c>
      <c r="I1104" s="3" t="s">
        <v>766</v>
      </c>
      <c r="J1104" s="5" t="s">
        <v>655</v>
      </c>
      <c r="K1104" s="5" t="s">
        <v>795</v>
      </c>
      <c r="L1104" s="3" t="s">
        <v>721</v>
      </c>
      <c r="M1104" s="6" t="s">
        <v>1150</v>
      </c>
    </row>
    <row r="1105" spans="1:13" x14ac:dyDescent="0.25">
      <c r="A1105" s="12">
        <v>13037</v>
      </c>
      <c r="B1105" s="3" t="s">
        <v>2320</v>
      </c>
      <c r="C1105" s="4" t="s">
        <v>887</v>
      </c>
      <c r="D1105" s="4" t="s">
        <v>820</v>
      </c>
      <c r="E1105" s="4" t="s">
        <v>821</v>
      </c>
      <c r="F1105" s="3" t="s">
        <v>852</v>
      </c>
      <c r="G1105" s="3" t="s">
        <v>853</v>
      </c>
      <c r="H1105" s="3" t="s">
        <v>771</v>
      </c>
      <c r="I1105" s="3" t="s">
        <v>772</v>
      </c>
      <c r="J1105" s="5" t="s">
        <v>694</v>
      </c>
      <c r="K1105" s="5" t="s">
        <v>799</v>
      </c>
      <c r="L1105" s="3" t="s">
        <v>731</v>
      </c>
      <c r="M1105" s="6" t="s">
        <v>1998</v>
      </c>
    </row>
    <row r="1106" spans="1:13" x14ac:dyDescent="0.25">
      <c r="A1106" s="12">
        <v>13046</v>
      </c>
      <c r="B1106" s="3" t="s">
        <v>2321</v>
      </c>
      <c r="C1106" s="4" t="s">
        <v>887</v>
      </c>
      <c r="D1106" s="4" t="s">
        <v>820</v>
      </c>
      <c r="E1106" s="4" t="s">
        <v>821</v>
      </c>
      <c r="F1106" s="3" t="s">
        <v>852</v>
      </c>
      <c r="G1106" s="3" t="s">
        <v>853</v>
      </c>
      <c r="H1106" s="3" t="s">
        <v>771</v>
      </c>
      <c r="I1106" s="3" t="s">
        <v>772</v>
      </c>
      <c r="J1106" s="5" t="s">
        <v>694</v>
      </c>
      <c r="K1106" s="5" t="s">
        <v>799</v>
      </c>
      <c r="L1106" s="3" t="s">
        <v>1032</v>
      </c>
      <c r="M1106" s="6" t="s">
        <v>1033</v>
      </c>
    </row>
    <row r="1107" spans="1:13" x14ac:dyDescent="0.25">
      <c r="A1107" s="12">
        <v>13055</v>
      </c>
      <c r="B1107" s="3" t="s">
        <v>2322</v>
      </c>
      <c r="C1107" s="4" t="s">
        <v>890</v>
      </c>
      <c r="D1107" s="4" t="s">
        <v>653</v>
      </c>
      <c r="E1107" s="4" t="s">
        <v>840</v>
      </c>
      <c r="F1107" s="3" t="s">
        <v>852</v>
      </c>
      <c r="G1107" s="3" t="s">
        <v>853</v>
      </c>
      <c r="H1107" s="3" t="s">
        <v>765</v>
      </c>
      <c r="I1107" s="3" t="s">
        <v>766</v>
      </c>
      <c r="J1107" s="5" t="s">
        <v>655</v>
      </c>
      <c r="K1107" s="5" t="s">
        <v>795</v>
      </c>
      <c r="L1107" s="3" t="s">
        <v>1017</v>
      </c>
      <c r="M1107" s="6" t="s">
        <v>1018</v>
      </c>
    </row>
    <row r="1108" spans="1:13" x14ac:dyDescent="0.25">
      <c r="A1108" s="12">
        <v>13064</v>
      </c>
      <c r="B1108" s="3" t="s">
        <v>2323</v>
      </c>
      <c r="C1108" s="4" t="s">
        <v>890</v>
      </c>
      <c r="D1108" s="4" t="s">
        <v>653</v>
      </c>
      <c r="E1108" s="4" t="s">
        <v>840</v>
      </c>
      <c r="F1108" s="3" t="s">
        <v>852</v>
      </c>
      <c r="G1108" s="3" t="s">
        <v>853</v>
      </c>
      <c r="H1108" s="3" t="s">
        <v>765</v>
      </c>
      <c r="I1108" s="3" t="s">
        <v>766</v>
      </c>
      <c r="J1108" s="5" t="s">
        <v>655</v>
      </c>
      <c r="K1108" s="5" t="s">
        <v>795</v>
      </c>
      <c r="L1108" s="3" t="s">
        <v>975</v>
      </c>
      <c r="M1108" s="6" t="s">
        <v>976</v>
      </c>
    </row>
    <row r="1109" spans="1:13" x14ac:dyDescent="0.25">
      <c r="A1109" s="12">
        <v>13082</v>
      </c>
      <c r="B1109" s="3" t="s">
        <v>2324</v>
      </c>
      <c r="C1109" s="4" t="s">
        <v>890</v>
      </c>
      <c r="D1109" s="4" t="s">
        <v>653</v>
      </c>
      <c r="E1109" s="4" t="s">
        <v>840</v>
      </c>
      <c r="F1109" s="3" t="s">
        <v>852</v>
      </c>
      <c r="G1109" s="3" t="s">
        <v>853</v>
      </c>
      <c r="H1109" s="3" t="s">
        <v>765</v>
      </c>
      <c r="I1109" s="3" t="s">
        <v>766</v>
      </c>
      <c r="J1109" s="5" t="s">
        <v>655</v>
      </c>
      <c r="K1109" s="5" t="s">
        <v>795</v>
      </c>
      <c r="L1109" s="3" t="s">
        <v>1017</v>
      </c>
      <c r="M1109" s="6" t="s">
        <v>1018</v>
      </c>
    </row>
    <row r="1110" spans="1:13" x14ac:dyDescent="0.25">
      <c r="A1110" s="12">
        <v>13091</v>
      </c>
      <c r="B1110" s="3" t="s">
        <v>2325</v>
      </c>
      <c r="C1110" s="4" t="s">
        <v>890</v>
      </c>
      <c r="D1110" s="4" t="s">
        <v>653</v>
      </c>
      <c r="E1110" s="4" t="s">
        <v>840</v>
      </c>
      <c r="F1110" s="3" t="s">
        <v>852</v>
      </c>
      <c r="G1110" s="3" t="s">
        <v>853</v>
      </c>
      <c r="H1110" s="3" t="s">
        <v>765</v>
      </c>
      <c r="I1110" s="3" t="s">
        <v>766</v>
      </c>
      <c r="J1110" s="5" t="s">
        <v>655</v>
      </c>
      <c r="K1110" s="5" t="s">
        <v>795</v>
      </c>
      <c r="L1110" s="3" t="s">
        <v>1247</v>
      </c>
      <c r="M1110" s="6" t="s">
        <v>1248</v>
      </c>
    </row>
    <row r="1111" spans="1:13" x14ac:dyDescent="0.25">
      <c r="A1111" s="12">
        <v>13116</v>
      </c>
      <c r="B1111" s="3" t="s">
        <v>2326</v>
      </c>
      <c r="C1111" s="4" t="s">
        <v>934</v>
      </c>
      <c r="D1111" s="4" t="s">
        <v>763</v>
      </c>
      <c r="E1111" s="4" t="s">
        <v>764</v>
      </c>
      <c r="F1111" s="3" t="s">
        <v>852</v>
      </c>
      <c r="G1111" s="3" t="s">
        <v>853</v>
      </c>
      <c r="H1111" s="3" t="s">
        <v>765</v>
      </c>
      <c r="I1111" s="3" t="s">
        <v>766</v>
      </c>
      <c r="J1111" s="5" t="s">
        <v>687</v>
      </c>
      <c r="K1111" s="5" t="s">
        <v>767</v>
      </c>
      <c r="L1111" s="3" t="s">
        <v>1377</v>
      </c>
      <c r="M1111" s="6" t="s">
        <v>1378</v>
      </c>
    </row>
    <row r="1112" spans="1:13" x14ac:dyDescent="0.25">
      <c r="A1112" s="12">
        <v>13125</v>
      </c>
      <c r="B1112" s="3" t="s">
        <v>2327</v>
      </c>
      <c r="C1112" s="4" t="s">
        <v>920</v>
      </c>
      <c r="D1112" s="4" t="s">
        <v>836</v>
      </c>
      <c r="E1112" s="4" t="s">
        <v>837</v>
      </c>
      <c r="F1112" s="3" t="s">
        <v>852</v>
      </c>
      <c r="G1112" s="3" t="s">
        <v>853</v>
      </c>
      <c r="H1112" s="3" t="s">
        <v>765</v>
      </c>
      <c r="I1112" s="3" t="s">
        <v>766</v>
      </c>
      <c r="J1112" s="5" t="s">
        <v>653</v>
      </c>
      <c r="K1112" s="5" t="s">
        <v>791</v>
      </c>
      <c r="L1112" s="3" t="s">
        <v>1218</v>
      </c>
      <c r="M1112" s="6" t="s">
        <v>1219</v>
      </c>
    </row>
    <row r="1113" spans="1:13" x14ac:dyDescent="0.25">
      <c r="A1113" s="12">
        <v>13134</v>
      </c>
      <c r="B1113" s="3" t="s">
        <v>2328</v>
      </c>
      <c r="C1113" s="4" t="s">
        <v>864</v>
      </c>
      <c r="D1113" s="4" t="s">
        <v>780</v>
      </c>
      <c r="E1113" s="4" t="s">
        <v>781</v>
      </c>
      <c r="F1113" s="3" t="s">
        <v>852</v>
      </c>
      <c r="G1113" s="3" t="s">
        <v>853</v>
      </c>
      <c r="H1113" s="3" t="s">
        <v>771</v>
      </c>
      <c r="I1113" s="3" t="s">
        <v>772</v>
      </c>
      <c r="J1113" s="5" t="s">
        <v>686</v>
      </c>
      <c r="K1113" s="5" t="s">
        <v>782</v>
      </c>
      <c r="L1113" s="3" t="s">
        <v>1131</v>
      </c>
      <c r="M1113" s="6" t="s">
        <v>1132</v>
      </c>
    </row>
    <row r="1114" spans="1:13" x14ac:dyDescent="0.25">
      <c r="A1114" s="12">
        <v>13143</v>
      </c>
      <c r="B1114" s="3" t="s">
        <v>2329</v>
      </c>
      <c r="C1114" s="4" t="s">
        <v>887</v>
      </c>
      <c r="D1114" s="4" t="s">
        <v>820</v>
      </c>
      <c r="E1114" s="4" t="s">
        <v>821</v>
      </c>
      <c r="F1114" s="3" t="s">
        <v>852</v>
      </c>
      <c r="G1114" s="3" t="s">
        <v>853</v>
      </c>
      <c r="H1114" s="3" t="s">
        <v>771</v>
      </c>
      <c r="I1114" s="3" t="s">
        <v>772</v>
      </c>
      <c r="J1114" s="5" t="s">
        <v>694</v>
      </c>
      <c r="K1114" s="5" t="s">
        <v>799</v>
      </c>
      <c r="L1114" s="3" t="s">
        <v>1213</v>
      </c>
      <c r="M1114" s="6" t="s">
        <v>1214</v>
      </c>
    </row>
    <row r="1115" spans="1:13" x14ac:dyDescent="0.25">
      <c r="A1115" s="12">
        <v>13152</v>
      </c>
      <c r="B1115" s="3" t="s">
        <v>2330</v>
      </c>
      <c r="C1115" s="4" t="s">
        <v>860</v>
      </c>
      <c r="D1115" s="4" t="s">
        <v>789</v>
      </c>
      <c r="E1115" s="4" t="s">
        <v>790</v>
      </c>
      <c r="F1115" s="3" t="s">
        <v>955</v>
      </c>
      <c r="G1115" s="3" t="s">
        <v>956</v>
      </c>
      <c r="H1115" s="3" t="s">
        <v>765</v>
      </c>
      <c r="I1115" s="3" t="s">
        <v>766</v>
      </c>
      <c r="J1115" s="5" t="s">
        <v>653</v>
      </c>
      <c r="K1115" s="5" t="s">
        <v>791</v>
      </c>
      <c r="L1115" s="3" t="s">
        <v>990</v>
      </c>
      <c r="M1115" s="6" t="s">
        <v>991</v>
      </c>
    </row>
    <row r="1116" spans="1:13" x14ac:dyDescent="0.25">
      <c r="A1116" s="12">
        <v>13161</v>
      </c>
      <c r="B1116" s="3" t="s">
        <v>2331</v>
      </c>
      <c r="C1116" s="4" t="s">
        <v>901</v>
      </c>
      <c r="D1116" s="4" t="s">
        <v>785</v>
      </c>
      <c r="E1116" s="4" t="s">
        <v>786</v>
      </c>
      <c r="F1116" s="3" t="s">
        <v>852</v>
      </c>
      <c r="G1116" s="3" t="s">
        <v>853</v>
      </c>
      <c r="H1116" s="3" t="s">
        <v>771</v>
      </c>
      <c r="I1116" s="3" t="s">
        <v>772</v>
      </c>
      <c r="J1116" s="5" t="s">
        <v>662</v>
      </c>
      <c r="K1116" s="5" t="s">
        <v>773</v>
      </c>
      <c r="L1116" s="3" t="s">
        <v>1813</v>
      </c>
      <c r="M1116" s="6" t="s">
        <v>1814</v>
      </c>
    </row>
    <row r="1117" spans="1:13" x14ac:dyDescent="0.25">
      <c r="A1117" s="12">
        <v>13170</v>
      </c>
      <c r="B1117" s="3" t="s">
        <v>2332</v>
      </c>
      <c r="C1117" s="4" t="s">
        <v>1172</v>
      </c>
      <c r="D1117" s="4" t="s">
        <v>824</v>
      </c>
      <c r="E1117" s="4" t="s">
        <v>825</v>
      </c>
      <c r="F1117" s="3" t="s">
        <v>852</v>
      </c>
      <c r="G1117" s="3" t="s">
        <v>853</v>
      </c>
      <c r="H1117" s="3" t="s">
        <v>771</v>
      </c>
      <c r="I1117" s="3" t="s">
        <v>772</v>
      </c>
      <c r="J1117" s="5" t="s">
        <v>694</v>
      </c>
      <c r="K1117" s="5" t="s">
        <v>799</v>
      </c>
      <c r="L1117" s="3" t="s">
        <v>1544</v>
      </c>
      <c r="M1117" s="6" t="s">
        <v>1545</v>
      </c>
    </row>
    <row r="1118" spans="1:13" x14ac:dyDescent="0.25">
      <c r="A1118" s="12">
        <v>13189</v>
      </c>
      <c r="B1118" s="3" t="s">
        <v>2333</v>
      </c>
      <c r="C1118" s="4" t="s">
        <v>2334</v>
      </c>
      <c r="D1118" s="4" t="s">
        <v>657</v>
      </c>
      <c r="E1118" s="4" t="s">
        <v>898</v>
      </c>
      <c r="F1118" s="3" t="s">
        <v>658</v>
      </c>
      <c r="G1118" s="3" t="s">
        <v>755</v>
      </c>
      <c r="H1118" s="3" t="s">
        <v>756</v>
      </c>
      <c r="I1118" s="3" t="s">
        <v>757</v>
      </c>
      <c r="J1118" s="5" t="s">
        <v>758</v>
      </c>
      <c r="K1118" s="5" t="s">
        <v>754</v>
      </c>
      <c r="L1118" s="3" t="s">
        <v>2335</v>
      </c>
      <c r="M1118" s="6" t="s">
        <v>2333</v>
      </c>
    </row>
    <row r="1119" spans="1:13" x14ac:dyDescent="0.25">
      <c r="A1119" s="12">
        <v>13198</v>
      </c>
      <c r="B1119" s="3" t="s">
        <v>2336</v>
      </c>
      <c r="C1119" s="4" t="s">
        <v>880</v>
      </c>
      <c r="D1119" s="4" t="s">
        <v>697</v>
      </c>
      <c r="E1119" s="4" t="s">
        <v>794</v>
      </c>
      <c r="F1119" s="3" t="s">
        <v>852</v>
      </c>
      <c r="G1119" s="3" t="s">
        <v>853</v>
      </c>
      <c r="H1119" s="3" t="s">
        <v>765</v>
      </c>
      <c r="I1119" s="3" t="s">
        <v>766</v>
      </c>
      <c r="J1119" s="5" t="s">
        <v>655</v>
      </c>
      <c r="K1119" s="5" t="s">
        <v>795</v>
      </c>
      <c r="L1119" s="3" t="s">
        <v>881</v>
      </c>
      <c r="M1119" s="6" t="s">
        <v>882</v>
      </c>
    </row>
    <row r="1120" spans="1:13" x14ac:dyDescent="0.25">
      <c r="A1120" s="12">
        <v>13204</v>
      </c>
      <c r="B1120" s="3" t="s">
        <v>2337</v>
      </c>
      <c r="C1120" s="4" t="s">
        <v>851</v>
      </c>
      <c r="D1120" s="4" t="s">
        <v>808</v>
      </c>
      <c r="E1120" s="4" t="s">
        <v>809</v>
      </c>
      <c r="F1120" s="3" t="s">
        <v>852</v>
      </c>
      <c r="G1120" s="3" t="s">
        <v>853</v>
      </c>
      <c r="H1120" s="3" t="s">
        <v>771</v>
      </c>
      <c r="I1120" s="3" t="s">
        <v>772</v>
      </c>
      <c r="J1120" s="5" t="s">
        <v>686</v>
      </c>
      <c r="K1120" s="5" t="s">
        <v>782</v>
      </c>
      <c r="L1120" s="3" t="s">
        <v>854</v>
      </c>
      <c r="M1120" s="6" t="s">
        <v>855</v>
      </c>
    </row>
    <row r="1121" spans="1:13" x14ac:dyDescent="0.25">
      <c r="A1121" s="12">
        <v>13213</v>
      </c>
      <c r="B1121" s="3" t="s">
        <v>2338</v>
      </c>
      <c r="C1121" s="4" t="s">
        <v>887</v>
      </c>
      <c r="D1121" s="4" t="s">
        <v>820</v>
      </c>
      <c r="E1121" s="4" t="s">
        <v>821</v>
      </c>
      <c r="F1121" s="3" t="s">
        <v>852</v>
      </c>
      <c r="G1121" s="3" t="s">
        <v>853</v>
      </c>
      <c r="H1121" s="3" t="s">
        <v>771</v>
      </c>
      <c r="I1121" s="3" t="s">
        <v>772</v>
      </c>
      <c r="J1121" s="5" t="s">
        <v>694</v>
      </c>
      <c r="K1121" s="5" t="s">
        <v>799</v>
      </c>
      <c r="L1121" s="3" t="s">
        <v>727</v>
      </c>
      <c r="M1121" s="6" t="s">
        <v>888</v>
      </c>
    </row>
    <row r="1122" spans="1:13" x14ac:dyDescent="0.25">
      <c r="A1122" s="12">
        <v>13222</v>
      </c>
      <c r="B1122" s="3" t="s">
        <v>2339</v>
      </c>
      <c r="C1122" s="4" t="s">
        <v>851</v>
      </c>
      <c r="D1122" s="4" t="s">
        <v>808</v>
      </c>
      <c r="E1122" s="4" t="s">
        <v>809</v>
      </c>
      <c r="F1122" s="3" t="s">
        <v>852</v>
      </c>
      <c r="G1122" s="3" t="s">
        <v>853</v>
      </c>
      <c r="H1122" s="3" t="s">
        <v>771</v>
      </c>
      <c r="I1122" s="3" t="s">
        <v>772</v>
      </c>
      <c r="J1122" s="5" t="s">
        <v>686</v>
      </c>
      <c r="K1122" s="5" t="s">
        <v>782</v>
      </c>
      <c r="L1122" s="3" t="s">
        <v>857</v>
      </c>
      <c r="M1122" s="6" t="s">
        <v>858</v>
      </c>
    </row>
    <row r="1123" spans="1:13" x14ac:dyDescent="0.25">
      <c r="A1123" s="12">
        <v>13231</v>
      </c>
      <c r="B1123" s="3" t="s">
        <v>2340</v>
      </c>
      <c r="C1123" s="4" t="s">
        <v>1097</v>
      </c>
      <c r="D1123" s="4" t="s">
        <v>645</v>
      </c>
      <c r="E1123" s="4" t="s">
        <v>802</v>
      </c>
      <c r="F1123" s="3" t="s">
        <v>852</v>
      </c>
      <c r="G1123" s="3" t="s">
        <v>853</v>
      </c>
      <c r="H1123" s="3" t="s">
        <v>771</v>
      </c>
      <c r="I1123" s="3" t="s">
        <v>772</v>
      </c>
      <c r="J1123" s="5" t="s">
        <v>686</v>
      </c>
      <c r="K1123" s="5" t="s">
        <v>782</v>
      </c>
      <c r="L1123" s="3" t="s">
        <v>1098</v>
      </c>
      <c r="M1123" s="6" t="s">
        <v>1099</v>
      </c>
    </row>
    <row r="1124" spans="1:13" x14ac:dyDescent="0.25">
      <c r="A1124" s="12">
        <v>13240</v>
      </c>
      <c r="B1124" s="3" t="s">
        <v>2341</v>
      </c>
      <c r="C1124" s="4" t="s">
        <v>1097</v>
      </c>
      <c r="D1124" s="4" t="s">
        <v>645</v>
      </c>
      <c r="E1124" s="4" t="s">
        <v>802</v>
      </c>
      <c r="F1124" s="3" t="s">
        <v>852</v>
      </c>
      <c r="G1124" s="3" t="s">
        <v>853</v>
      </c>
      <c r="H1124" s="3" t="s">
        <v>771</v>
      </c>
      <c r="I1124" s="3" t="s">
        <v>772</v>
      </c>
      <c r="J1124" s="5" t="s">
        <v>686</v>
      </c>
      <c r="K1124" s="5" t="s">
        <v>782</v>
      </c>
      <c r="L1124" s="3" t="s">
        <v>1098</v>
      </c>
      <c r="M1124" s="6" t="s">
        <v>1099</v>
      </c>
    </row>
    <row r="1125" spans="1:13" x14ac:dyDescent="0.25">
      <c r="A1125" s="12">
        <v>13259</v>
      </c>
      <c r="B1125" s="3" t="s">
        <v>2342</v>
      </c>
      <c r="C1125" s="4" t="s">
        <v>860</v>
      </c>
      <c r="D1125" s="4" t="s">
        <v>789</v>
      </c>
      <c r="E1125" s="4" t="s">
        <v>790</v>
      </c>
      <c r="F1125" s="3" t="s">
        <v>852</v>
      </c>
      <c r="G1125" s="3" t="s">
        <v>853</v>
      </c>
      <c r="H1125" s="3" t="s">
        <v>765</v>
      </c>
      <c r="I1125" s="3" t="s">
        <v>766</v>
      </c>
      <c r="J1125" s="5" t="s">
        <v>653</v>
      </c>
      <c r="K1125" s="5" t="s">
        <v>791</v>
      </c>
      <c r="L1125" s="3" t="s">
        <v>1197</v>
      </c>
      <c r="M1125" s="6" t="s">
        <v>1198</v>
      </c>
    </row>
    <row r="1126" spans="1:13" x14ac:dyDescent="0.25">
      <c r="A1126" s="12">
        <v>13268</v>
      </c>
      <c r="B1126" s="3" t="s">
        <v>2343</v>
      </c>
      <c r="C1126" s="4" t="s">
        <v>864</v>
      </c>
      <c r="D1126" s="4" t="s">
        <v>780</v>
      </c>
      <c r="E1126" s="4" t="s">
        <v>781</v>
      </c>
      <c r="F1126" s="3" t="s">
        <v>852</v>
      </c>
      <c r="G1126" s="3" t="s">
        <v>853</v>
      </c>
      <c r="H1126" s="3" t="s">
        <v>771</v>
      </c>
      <c r="I1126" s="3" t="s">
        <v>772</v>
      </c>
      <c r="J1126" s="5" t="s">
        <v>686</v>
      </c>
      <c r="K1126" s="5" t="s">
        <v>782</v>
      </c>
      <c r="L1126" s="3" t="s">
        <v>1073</v>
      </c>
      <c r="M1126" s="6" t="s">
        <v>1074</v>
      </c>
    </row>
    <row r="1127" spans="1:13" x14ac:dyDescent="0.25">
      <c r="A1127" s="12">
        <v>13277</v>
      </c>
      <c r="B1127" s="3" t="s">
        <v>2344</v>
      </c>
      <c r="C1127" s="4" t="s">
        <v>1291</v>
      </c>
      <c r="D1127" s="4" t="s">
        <v>812</v>
      </c>
      <c r="E1127" s="4" t="s">
        <v>813</v>
      </c>
      <c r="F1127" s="3" t="s">
        <v>655</v>
      </c>
      <c r="G1127" s="3" t="s">
        <v>916</v>
      </c>
      <c r="H1127" s="3" t="s">
        <v>756</v>
      </c>
      <c r="I1127" s="3" t="s">
        <v>757</v>
      </c>
      <c r="J1127" s="5" t="s">
        <v>808</v>
      </c>
      <c r="K1127" s="5" t="s">
        <v>813</v>
      </c>
      <c r="L1127" s="3" t="s">
        <v>1964</v>
      </c>
      <c r="M1127" s="6" t="s">
        <v>1965</v>
      </c>
    </row>
    <row r="1128" spans="1:13" x14ac:dyDescent="0.25">
      <c r="A1128" s="12">
        <v>13286</v>
      </c>
      <c r="B1128" s="3" t="s">
        <v>2345</v>
      </c>
      <c r="C1128" s="4" t="s">
        <v>934</v>
      </c>
      <c r="D1128" s="4" t="s">
        <v>763</v>
      </c>
      <c r="E1128" s="4" t="s">
        <v>764</v>
      </c>
      <c r="F1128" s="3" t="s">
        <v>852</v>
      </c>
      <c r="G1128" s="3" t="s">
        <v>853</v>
      </c>
      <c r="H1128" s="3" t="s">
        <v>765</v>
      </c>
      <c r="I1128" s="3" t="s">
        <v>766</v>
      </c>
      <c r="J1128" s="5" t="s">
        <v>687</v>
      </c>
      <c r="K1128" s="5" t="s">
        <v>767</v>
      </c>
      <c r="L1128" s="3" t="s">
        <v>942</v>
      </c>
      <c r="M1128" s="6" t="s">
        <v>943</v>
      </c>
    </row>
    <row r="1129" spans="1:13" x14ac:dyDescent="0.25">
      <c r="A1129" s="12">
        <v>13295</v>
      </c>
      <c r="B1129" s="3" t="s">
        <v>2346</v>
      </c>
      <c r="C1129" s="4" t="s">
        <v>970</v>
      </c>
      <c r="D1129" s="4" t="s">
        <v>812</v>
      </c>
      <c r="E1129" s="4" t="s">
        <v>813</v>
      </c>
      <c r="F1129" s="3" t="s">
        <v>852</v>
      </c>
      <c r="G1129" s="3" t="s">
        <v>853</v>
      </c>
      <c r="H1129" s="3" t="s">
        <v>756</v>
      </c>
      <c r="I1129" s="3" t="s">
        <v>757</v>
      </c>
      <c r="J1129" s="5" t="s">
        <v>808</v>
      </c>
      <c r="K1129" s="5" t="s">
        <v>813</v>
      </c>
      <c r="L1129" s="3" t="s">
        <v>971</v>
      </c>
      <c r="M1129" s="6" t="s">
        <v>972</v>
      </c>
    </row>
    <row r="1130" spans="1:13" x14ac:dyDescent="0.25">
      <c r="A1130" s="12">
        <v>13301</v>
      </c>
      <c r="B1130" s="3" t="s">
        <v>2347</v>
      </c>
      <c r="C1130" s="4" t="s">
        <v>890</v>
      </c>
      <c r="D1130" s="4" t="s">
        <v>653</v>
      </c>
      <c r="E1130" s="4" t="s">
        <v>840</v>
      </c>
      <c r="F1130" s="3" t="s">
        <v>852</v>
      </c>
      <c r="G1130" s="3" t="s">
        <v>853</v>
      </c>
      <c r="H1130" s="3" t="s">
        <v>765</v>
      </c>
      <c r="I1130" s="3" t="s">
        <v>766</v>
      </c>
      <c r="J1130" s="5" t="s">
        <v>655</v>
      </c>
      <c r="K1130" s="5" t="s">
        <v>795</v>
      </c>
      <c r="L1130" s="3" t="s">
        <v>891</v>
      </c>
      <c r="M1130" s="6" t="s">
        <v>892</v>
      </c>
    </row>
    <row r="1131" spans="1:13" x14ac:dyDescent="0.25">
      <c r="A1131" s="12">
        <v>13310</v>
      </c>
      <c r="B1131" s="3" t="s">
        <v>2348</v>
      </c>
      <c r="C1131" s="4" t="s">
        <v>934</v>
      </c>
      <c r="D1131" s="4" t="s">
        <v>763</v>
      </c>
      <c r="E1131" s="4" t="s">
        <v>764</v>
      </c>
      <c r="F1131" s="3" t="s">
        <v>852</v>
      </c>
      <c r="G1131" s="3" t="s">
        <v>853</v>
      </c>
      <c r="H1131" s="3" t="s">
        <v>765</v>
      </c>
      <c r="I1131" s="3" t="s">
        <v>766</v>
      </c>
      <c r="J1131" s="5" t="s">
        <v>687</v>
      </c>
      <c r="K1131" s="5" t="s">
        <v>767</v>
      </c>
      <c r="L1131" s="3" t="s">
        <v>1007</v>
      </c>
      <c r="M1131" s="6" t="s">
        <v>1008</v>
      </c>
    </row>
    <row r="1132" spans="1:13" x14ac:dyDescent="0.25">
      <c r="A1132" s="12">
        <v>13329</v>
      </c>
      <c r="B1132" s="3" t="s">
        <v>2349</v>
      </c>
      <c r="C1132" s="4" t="s">
        <v>934</v>
      </c>
      <c r="D1132" s="4" t="s">
        <v>763</v>
      </c>
      <c r="E1132" s="4" t="s">
        <v>764</v>
      </c>
      <c r="F1132" s="3" t="s">
        <v>852</v>
      </c>
      <c r="G1132" s="3" t="s">
        <v>853</v>
      </c>
      <c r="H1132" s="3" t="s">
        <v>765</v>
      </c>
      <c r="I1132" s="3" t="s">
        <v>766</v>
      </c>
      <c r="J1132" s="5" t="s">
        <v>687</v>
      </c>
      <c r="K1132" s="5" t="s">
        <v>767</v>
      </c>
      <c r="L1132" s="3" t="s">
        <v>1377</v>
      </c>
      <c r="M1132" s="6" t="s">
        <v>1378</v>
      </c>
    </row>
    <row r="1133" spans="1:13" x14ac:dyDescent="0.25">
      <c r="A1133" s="12">
        <v>13338</v>
      </c>
      <c r="B1133" s="3" t="s">
        <v>2350</v>
      </c>
      <c r="C1133" s="4" t="s">
        <v>1097</v>
      </c>
      <c r="D1133" s="4" t="s">
        <v>645</v>
      </c>
      <c r="E1133" s="4" t="s">
        <v>802</v>
      </c>
      <c r="F1133" s="3" t="s">
        <v>852</v>
      </c>
      <c r="G1133" s="3" t="s">
        <v>853</v>
      </c>
      <c r="H1133" s="3" t="s">
        <v>771</v>
      </c>
      <c r="I1133" s="3" t="s">
        <v>772</v>
      </c>
      <c r="J1133" s="5" t="s">
        <v>686</v>
      </c>
      <c r="K1133" s="5" t="s">
        <v>782</v>
      </c>
      <c r="L1133" s="3" t="s">
        <v>1201</v>
      </c>
      <c r="M1133" s="6" t="s">
        <v>1202</v>
      </c>
    </row>
    <row r="1134" spans="1:13" x14ac:dyDescent="0.25">
      <c r="A1134" s="12">
        <v>13347</v>
      </c>
      <c r="B1134" s="3" t="s">
        <v>2351</v>
      </c>
      <c r="C1134" s="4" t="s">
        <v>934</v>
      </c>
      <c r="D1134" s="4" t="s">
        <v>763</v>
      </c>
      <c r="E1134" s="4" t="s">
        <v>764</v>
      </c>
      <c r="F1134" s="3" t="s">
        <v>852</v>
      </c>
      <c r="G1134" s="3" t="s">
        <v>853</v>
      </c>
      <c r="H1134" s="3" t="s">
        <v>765</v>
      </c>
      <c r="I1134" s="3" t="s">
        <v>766</v>
      </c>
      <c r="J1134" s="5" t="s">
        <v>687</v>
      </c>
      <c r="K1134" s="5" t="s">
        <v>767</v>
      </c>
      <c r="L1134" s="3" t="s">
        <v>942</v>
      </c>
      <c r="M1134" s="6" t="s">
        <v>943</v>
      </c>
    </row>
    <row r="1135" spans="1:13" x14ac:dyDescent="0.25">
      <c r="A1135" s="12">
        <v>13356</v>
      </c>
      <c r="B1135" s="3" t="s">
        <v>2352</v>
      </c>
      <c r="C1135" s="4" t="s">
        <v>864</v>
      </c>
      <c r="D1135" s="4" t="s">
        <v>780</v>
      </c>
      <c r="E1135" s="4" t="s">
        <v>781</v>
      </c>
      <c r="F1135" s="3" t="s">
        <v>852</v>
      </c>
      <c r="G1135" s="3" t="s">
        <v>853</v>
      </c>
      <c r="H1135" s="3" t="s">
        <v>771</v>
      </c>
      <c r="I1135" s="3" t="s">
        <v>772</v>
      </c>
      <c r="J1135" s="5" t="s">
        <v>686</v>
      </c>
      <c r="K1135" s="5" t="s">
        <v>782</v>
      </c>
      <c r="L1135" s="3" t="s">
        <v>865</v>
      </c>
      <c r="M1135" s="6" t="s">
        <v>866</v>
      </c>
    </row>
    <row r="1136" spans="1:13" x14ac:dyDescent="0.25">
      <c r="A1136" s="12">
        <v>13365</v>
      </c>
      <c r="B1136" s="3" t="s">
        <v>2353</v>
      </c>
      <c r="C1136" s="4" t="s">
        <v>934</v>
      </c>
      <c r="D1136" s="4" t="s">
        <v>763</v>
      </c>
      <c r="E1136" s="4" t="s">
        <v>764</v>
      </c>
      <c r="F1136" s="3" t="s">
        <v>852</v>
      </c>
      <c r="G1136" s="3" t="s">
        <v>853</v>
      </c>
      <c r="H1136" s="3" t="s">
        <v>765</v>
      </c>
      <c r="I1136" s="3" t="s">
        <v>766</v>
      </c>
      <c r="J1136" s="5" t="s">
        <v>687</v>
      </c>
      <c r="K1136" s="5" t="s">
        <v>767</v>
      </c>
      <c r="L1136" s="3" t="s">
        <v>1377</v>
      </c>
      <c r="M1136" s="6" t="s">
        <v>1378</v>
      </c>
    </row>
    <row r="1137" spans="1:13" x14ac:dyDescent="0.25">
      <c r="A1137" s="12">
        <v>13374</v>
      </c>
      <c r="B1137" s="3" t="s">
        <v>2354</v>
      </c>
      <c r="C1137" s="4" t="s">
        <v>864</v>
      </c>
      <c r="D1137" s="4" t="s">
        <v>780</v>
      </c>
      <c r="E1137" s="4" t="s">
        <v>781</v>
      </c>
      <c r="F1137" s="3" t="s">
        <v>852</v>
      </c>
      <c r="G1137" s="3" t="s">
        <v>853</v>
      </c>
      <c r="H1137" s="3" t="s">
        <v>771</v>
      </c>
      <c r="I1137" s="3" t="s">
        <v>772</v>
      </c>
      <c r="J1137" s="5" t="s">
        <v>686</v>
      </c>
      <c r="K1137" s="5" t="s">
        <v>782</v>
      </c>
      <c r="L1137" s="3" t="s">
        <v>1066</v>
      </c>
      <c r="M1137" s="6" t="s">
        <v>1067</v>
      </c>
    </row>
    <row r="1138" spans="1:13" x14ac:dyDescent="0.25">
      <c r="A1138" s="12">
        <v>13383</v>
      </c>
      <c r="B1138" s="3" t="s">
        <v>2355</v>
      </c>
      <c r="C1138" s="4" t="s">
        <v>901</v>
      </c>
      <c r="D1138" s="4" t="s">
        <v>785</v>
      </c>
      <c r="E1138" s="4" t="s">
        <v>786</v>
      </c>
      <c r="F1138" s="3" t="s">
        <v>852</v>
      </c>
      <c r="G1138" s="3" t="s">
        <v>853</v>
      </c>
      <c r="H1138" s="3" t="s">
        <v>771</v>
      </c>
      <c r="I1138" s="3" t="s">
        <v>772</v>
      </c>
      <c r="J1138" s="5" t="s">
        <v>662</v>
      </c>
      <c r="K1138" s="5" t="s">
        <v>773</v>
      </c>
      <c r="L1138" s="3" t="s">
        <v>1813</v>
      </c>
      <c r="M1138" s="6" t="s">
        <v>1814</v>
      </c>
    </row>
    <row r="1139" spans="1:13" x14ac:dyDescent="0.25">
      <c r="A1139" s="12">
        <v>13392</v>
      </c>
      <c r="B1139" s="3" t="s">
        <v>2356</v>
      </c>
      <c r="C1139" s="4" t="s">
        <v>2357</v>
      </c>
      <c r="D1139" s="4" t="s">
        <v>657</v>
      </c>
      <c r="E1139" s="4" t="s">
        <v>898</v>
      </c>
      <c r="F1139" s="3" t="s">
        <v>658</v>
      </c>
      <c r="G1139" s="3" t="s">
        <v>755</v>
      </c>
      <c r="H1139" s="3" t="s">
        <v>756</v>
      </c>
      <c r="I1139" s="3" t="s">
        <v>757</v>
      </c>
      <c r="J1139" s="5" t="s">
        <v>758</v>
      </c>
      <c r="K1139" s="5" t="s">
        <v>754</v>
      </c>
      <c r="L1139" s="3" t="s">
        <v>2358</v>
      </c>
      <c r="M1139" s="6" t="s">
        <v>2356</v>
      </c>
    </row>
    <row r="1140" spans="1:13" x14ac:dyDescent="0.25">
      <c r="A1140" s="12">
        <v>13408</v>
      </c>
      <c r="B1140" s="3" t="s">
        <v>2359</v>
      </c>
      <c r="C1140" s="4" t="s">
        <v>908</v>
      </c>
      <c r="D1140" s="4" t="s">
        <v>699</v>
      </c>
      <c r="E1140" s="4" t="s">
        <v>770</v>
      </c>
      <c r="F1140" s="3" t="s">
        <v>852</v>
      </c>
      <c r="G1140" s="3" t="s">
        <v>853</v>
      </c>
      <c r="H1140" s="3" t="s">
        <v>771</v>
      </c>
      <c r="I1140" s="3" t="s">
        <v>772</v>
      </c>
      <c r="J1140" s="5" t="s">
        <v>662</v>
      </c>
      <c r="K1140" s="5" t="s">
        <v>773</v>
      </c>
      <c r="L1140" s="3" t="s">
        <v>1302</v>
      </c>
      <c r="M1140" s="6" t="s">
        <v>1303</v>
      </c>
    </row>
    <row r="1141" spans="1:13" x14ac:dyDescent="0.25">
      <c r="A1141" s="12">
        <v>13426</v>
      </c>
      <c r="B1141" s="3" t="s">
        <v>2360</v>
      </c>
      <c r="C1141" s="4" t="s">
        <v>872</v>
      </c>
      <c r="D1141" s="4" t="s">
        <v>832</v>
      </c>
      <c r="E1141" s="4" t="s">
        <v>833</v>
      </c>
      <c r="F1141" s="3" t="s">
        <v>852</v>
      </c>
      <c r="G1141" s="3" t="s">
        <v>853</v>
      </c>
      <c r="H1141" s="3" t="s">
        <v>765</v>
      </c>
      <c r="I1141" s="3" t="s">
        <v>766</v>
      </c>
      <c r="J1141" s="5" t="s">
        <v>655</v>
      </c>
      <c r="K1141" s="5" t="s">
        <v>795</v>
      </c>
      <c r="L1141" s="3" t="s">
        <v>1069</v>
      </c>
      <c r="M1141" s="6" t="s">
        <v>1070</v>
      </c>
    </row>
    <row r="1142" spans="1:13" x14ac:dyDescent="0.25">
      <c r="A1142" s="12">
        <v>13435</v>
      </c>
      <c r="B1142" s="3" t="s">
        <v>2361</v>
      </c>
      <c r="C1142" s="4" t="s">
        <v>1291</v>
      </c>
      <c r="D1142" s="4" t="s">
        <v>812</v>
      </c>
      <c r="E1142" s="4" t="s">
        <v>813</v>
      </c>
      <c r="F1142" s="3" t="s">
        <v>655</v>
      </c>
      <c r="G1142" s="3" t="s">
        <v>916</v>
      </c>
      <c r="H1142" s="3" t="s">
        <v>756</v>
      </c>
      <c r="I1142" s="3" t="s">
        <v>757</v>
      </c>
      <c r="J1142" s="5" t="s">
        <v>808</v>
      </c>
      <c r="K1142" s="5" t="s">
        <v>813</v>
      </c>
      <c r="L1142" s="3" t="s">
        <v>1228</v>
      </c>
      <c r="M1142" s="6" t="s">
        <v>1229</v>
      </c>
    </row>
    <row r="1143" spans="1:13" x14ac:dyDescent="0.25">
      <c r="A1143" s="12">
        <v>13444</v>
      </c>
      <c r="B1143" s="3" t="s">
        <v>2362</v>
      </c>
      <c r="C1143" s="4" t="s">
        <v>934</v>
      </c>
      <c r="D1143" s="4" t="s">
        <v>763</v>
      </c>
      <c r="E1143" s="4" t="s">
        <v>764</v>
      </c>
      <c r="F1143" s="3" t="s">
        <v>852</v>
      </c>
      <c r="G1143" s="3" t="s">
        <v>853</v>
      </c>
      <c r="H1143" s="3" t="s">
        <v>765</v>
      </c>
      <c r="I1143" s="3" t="s">
        <v>766</v>
      </c>
      <c r="J1143" s="5" t="s">
        <v>687</v>
      </c>
      <c r="K1143" s="5" t="s">
        <v>767</v>
      </c>
      <c r="L1143" s="3" t="s">
        <v>935</v>
      </c>
      <c r="M1143" s="6" t="s">
        <v>936</v>
      </c>
    </row>
    <row r="1144" spans="1:13" x14ac:dyDescent="0.25">
      <c r="A1144" s="12">
        <v>13453</v>
      </c>
      <c r="B1144" s="3" t="s">
        <v>2363</v>
      </c>
      <c r="C1144" s="4" t="s">
        <v>872</v>
      </c>
      <c r="D1144" s="4" t="s">
        <v>832</v>
      </c>
      <c r="E1144" s="4" t="s">
        <v>833</v>
      </c>
      <c r="F1144" s="3" t="s">
        <v>852</v>
      </c>
      <c r="G1144" s="3" t="s">
        <v>853</v>
      </c>
      <c r="H1144" s="3" t="s">
        <v>765</v>
      </c>
      <c r="I1144" s="3" t="s">
        <v>766</v>
      </c>
      <c r="J1144" s="5" t="s">
        <v>655</v>
      </c>
      <c r="K1144" s="5" t="s">
        <v>795</v>
      </c>
      <c r="L1144" s="3" t="s">
        <v>987</v>
      </c>
      <c r="M1144" s="6" t="s">
        <v>988</v>
      </c>
    </row>
    <row r="1145" spans="1:13" x14ac:dyDescent="0.25">
      <c r="A1145" s="12">
        <v>13462</v>
      </c>
      <c r="B1145" s="3" t="s">
        <v>2364</v>
      </c>
      <c r="C1145" s="4" t="s">
        <v>860</v>
      </c>
      <c r="D1145" s="4" t="s">
        <v>789</v>
      </c>
      <c r="E1145" s="4" t="s">
        <v>790</v>
      </c>
      <c r="F1145" s="3" t="s">
        <v>852</v>
      </c>
      <c r="G1145" s="3" t="s">
        <v>853</v>
      </c>
      <c r="H1145" s="3" t="s">
        <v>765</v>
      </c>
      <c r="I1145" s="3" t="s">
        <v>766</v>
      </c>
      <c r="J1145" s="5" t="s">
        <v>653</v>
      </c>
      <c r="K1145" s="5" t="s">
        <v>791</v>
      </c>
      <c r="L1145" s="3" t="s">
        <v>1127</v>
      </c>
      <c r="M1145" s="6" t="s">
        <v>1128</v>
      </c>
    </row>
    <row r="1146" spans="1:13" x14ac:dyDescent="0.25">
      <c r="A1146" s="12">
        <v>13471</v>
      </c>
      <c r="B1146" s="3" t="s">
        <v>2365</v>
      </c>
      <c r="C1146" s="4" t="s">
        <v>1035</v>
      </c>
      <c r="D1146" s="4" t="s">
        <v>776</v>
      </c>
      <c r="E1146" s="4" t="s">
        <v>777</v>
      </c>
      <c r="F1146" s="3" t="s">
        <v>852</v>
      </c>
      <c r="G1146" s="3" t="s">
        <v>853</v>
      </c>
      <c r="H1146" s="3" t="s">
        <v>771</v>
      </c>
      <c r="I1146" s="3" t="s">
        <v>772</v>
      </c>
      <c r="J1146" s="5" t="s">
        <v>662</v>
      </c>
      <c r="K1146" s="5" t="s">
        <v>773</v>
      </c>
      <c r="L1146" s="3" t="s">
        <v>2177</v>
      </c>
      <c r="M1146" s="6" t="s">
        <v>2178</v>
      </c>
    </row>
    <row r="1147" spans="1:13" x14ac:dyDescent="0.25">
      <c r="A1147" s="12">
        <v>13480</v>
      </c>
      <c r="B1147" s="3" t="s">
        <v>2366</v>
      </c>
      <c r="C1147" s="4" t="s">
        <v>970</v>
      </c>
      <c r="D1147" s="4" t="s">
        <v>812</v>
      </c>
      <c r="E1147" s="4" t="s">
        <v>813</v>
      </c>
      <c r="F1147" s="3" t="s">
        <v>852</v>
      </c>
      <c r="G1147" s="3" t="s">
        <v>853</v>
      </c>
      <c r="H1147" s="3" t="s">
        <v>756</v>
      </c>
      <c r="I1147" s="3" t="s">
        <v>757</v>
      </c>
      <c r="J1147" s="5" t="s">
        <v>808</v>
      </c>
      <c r="K1147" s="5" t="s">
        <v>813</v>
      </c>
      <c r="L1147" s="3" t="s">
        <v>1292</v>
      </c>
      <c r="M1147" s="6" t="s">
        <v>1293</v>
      </c>
    </row>
    <row r="1148" spans="1:13" x14ac:dyDescent="0.25">
      <c r="A1148" s="12">
        <v>13499</v>
      </c>
      <c r="B1148" s="3" t="s">
        <v>2367</v>
      </c>
      <c r="C1148" s="4" t="s">
        <v>934</v>
      </c>
      <c r="D1148" s="4" t="s">
        <v>763</v>
      </c>
      <c r="E1148" s="4" t="s">
        <v>764</v>
      </c>
      <c r="F1148" s="3" t="s">
        <v>852</v>
      </c>
      <c r="G1148" s="3" t="s">
        <v>853</v>
      </c>
      <c r="H1148" s="3" t="s">
        <v>765</v>
      </c>
      <c r="I1148" s="3" t="s">
        <v>766</v>
      </c>
      <c r="J1148" s="5" t="s">
        <v>687</v>
      </c>
      <c r="K1148" s="5" t="s">
        <v>767</v>
      </c>
      <c r="L1148" s="3" t="s">
        <v>935</v>
      </c>
      <c r="M1148" s="6" t="s">
        <v>936</v>
      </c>
    </row>
    <row r="1149" spans="1:13" x14ac:dyDescent="0.25">
      <c r="A1149" s="12">
        <v>13505</v>
      </c>
      <c r="B1149" s="3" t="s">
        <v>2368</v>
      </c>
      <c r="C1149" s="4" t="s">
        <v>880</v>
      </c>
      <c r="D1149" s="4" t="s">
        <v>697</v>
      </c>
      <c r="E1149" s="4" t="s">
        <v>794</v>
      </c>
      <c r="F1149" s="3" t="s">
        <v>852</v>
      </c>
      <c r="G1149" s="3" t="s">
        <v>853</v>
      </c>
      <c r="H1149" s="3" t="s">
        <v>765</v>
      </c>
      <c r="I1149" s="3" t="s">
        <v>766</v>
      </c>
      <c r="J1149" s="5" t="s">
        <v>655</v>
      </c>
      <c r="K1149" s="5" t="s">
        <v>795</v>
      </c>
      <c r="L1149" s="3" t="s">
        <v>978</v>
      </c>
      <c r="M1149" s="6" t="s">
        <v>979</v>
      </c>
    </row>
    <row r="1150" spans="1:13" x14ac:dyDescent="0.25">
      <c r="A1150" s="12">
        <v>13514</v>
      </c>
      <c r="B1150" s="3" t="s">
        <v>2369</v>
      </c>
      <c r="C1150" s="4" t="s">
        <v>1172</v>
      </c>
      <c r="D1150" s="4" t="s">
        <v>824</v>
      </c>
      <c r="E1150" s="4" t="s">
        <v>825</v>
      </c>
      <c r="F1150" s="3" t="s">
        <v>852</v>
      </c>
      <c r="G1150" s="3" t="s">
        <v>853</v>
      </c>
      <c r="H1150" s="3" t="s">
        <v>771</v>
      </c>
      <c r="I1150" s="3" t="s">
        <v>772</v>
      </c>
      <c r="J1150" s="5" t="s">
        <v>694</v>
      </c>
      <c r="K1150" s="5" t="s">
        <v>799</v>
      </c>
      <c r="L1150" s="3" t="s">
        <v>2370</v>
      </c>
      <c r="M1150" s="6" t="s">
        <v>2371</v>
      </c>
    </row>
    <row r="1151" spans="1:13" x14ac:dyDescent="0.25">
      <c r="A1151" s="12">
        <v>13523</v>
      </c>
      <c r="B1151" s="3" t="s">
        <v>2372</v>
      </c>
      <c r="C1151" s="4" t="s">
        <v>1097</v>
      </c>
      <c r="D1151" s="4" t="s">
        <v>645</v>
      </c>
      <c r="E1151" s="4" t="s">
        <v>802</v>
      </c>
      <c r="F1151" s="3" t="s">
        <v>852</v>
      </c>
      <c r="G1151" s="3" t="s">
        <v>853</v>
      </c>
      <c r="H1151" s="3" t="s">
        <v>771</v>
      </c>
      <c r="I1151" s="3" t="s">
        <v>772</v>
      </c>
      <c r="J1151" s="5" t="s">
        <v>686</v>
      </c>
      <c r="K1151" s="5" t="s">
        <v>782</v>
      </c>
      <c r="L1151" s="3" t="s">
        <v>1176</v>
      </c>
      <c r="M1151" s="6" t="s">
        <v>1177</v>
      </c>
    </row>
    <row r="1152" spans="1:13" x14ac:dyDescent="0.25">
      <c r="A1152" s="12">
        <v>13532</v>
      </c>
      <c r="B1152" s="3" t="s">
        <v>2373</v>
      </c>
      <c r="C1152" s="4" t="s">
        <v>983</v>
      </c>
      <c r="D1152" s="4" t="s">
        <v>832</v>
      </c>
      <c r="E1152" s="4" t="s">
        <v>833</v>
      </c>
      <c r="F1152" s="3" t="s">
        <v>655</v>
      </c>
      <c r="G1152" s="3" t="s">
        <v>916</v>
      </c>
      <c r="H1152" s="3" t="s">
        <v>765</v>
      </c>
      <c r="I1152" s="3" t="s">
        <v>766</v>
      </c>
      <c r="J1152" s="5" t="s">
        <v>655</v>
      </c>
      <c r="K1152" s="5" t="s">
        <v>795</v>
      </c>
      <c r="L1152" s="3" t="s">
        <v>987</v>
      </c>
      <c r="M1152" s="6" t="s">
        <v>988</v>
      </c>
    </row>
    <row r="1153" spans="1:13" x14ac:dyDescent="0.25">
      <c r="A1153" s="12">
        <v>13541</v>
      </c>
      <c r="B1153" s="3" t="s">
        <v>2374</v>
      </c>
      <c r="C1153" s="4" t="s">
        <v>887</v>
      </c>
      <c r="D1153" s="4" t="s">
        <v>820</v>
      </c>
      <c r="E1153" s="4" t="s">
        <v>821</v>
      </c>
      <c r="F1153" s="3" t="s">
        <v>852</v>
      </c>
      <c r="G1153" s="3" t="s">
        <v>853</v>
      </c>
      <c r="H1153" s="3" t="s">
        <v>771</v>
      </c>
      <c r="I1153" s="3" t="s">
        <v>772</v>
      </c>
      <c r="J1153" s="5" t="s">
        <v>694</v>
      </c>
      <c r="K1153" s="5" t="s">
        <v>799</v>
      </c>
      <c r="L1153" s="3" t="s">
        <v>1340</v>
      </c>
      <c r="M1153" s="6" t="s">
        <v>1341</v>
      </c>
    </row>
    <row r="1154" spans="1:13" x14ac:dyDescent="0.25">
      <c r="A1154" s="12">
        <v>13550</v>
      </c>
      <c r="B1154" s="3" t="s">
        <v>2375</v>
      </c>
      <c r="C1154" s="4" t="s">
        <v>960</v>
      </c>
      <c r="D1154" s="4" t="s">
        <v>820</v>
      </c>
      <c r="E1154" s="4" t="s">
        <v>821</v>
      </c>
      <c r="F1154" s="3" t="s">
        <v>655</v>
      </c>
      <c r="G1154" s="3" t="s">
        <v>916</v>
      </c>
      <c r="H1154" s="3" t="s">
        <v>771</v>
      </c>
      <c r="I1154" s="3" t="s">
        <v>772</v>
      </c>
      <c r="J1154" s="5" t="s">
        <v>694</v>
      </c>
      <c r="K1154" s="5" t="s">
        <v>799</v>
      </c>
      <c r="L1154" s="3" t="s">
        <v>1373</v>
      </c>
      <c r="M1154" s="6" t="s">
        <v>1374</v>
      </c>
    </row>
    <row r="1155" spans="1:13" x14ac:dyDescent="0.25">
      <c r="A1155" s="12">
        <v>13569</v>
      </c>
      <c r="B1155" s="3" t="s">
        <v>2376</v>
      </c>
      <c r="C1155" s="4" t="s">
        <v>890</v>
      </c>
      <c r="D1155" s="4" t="s">
        <v>653</v>
      </c>
      <c r="E1155" s="4" t="s">
        <v>840</v>
      </c>
      <c r="F1155" s="3" t="s">
        <v>852</v>
      </c>
      <c r="G1155" s="3" t="s">
        <v>853</v>
      </c>
      <c r="H1155" s="3" t="s">
        <v>765</v>
      </c>
      <c r="I1155" s="3" t="s">
        <v>766</v>
      </c>
      <c r="J1155" s="5" t="s">
        <v>655</v>
      </c>
      <c r="K1155" s="5" t="s">
        <v>795</v>
      </c>
      <c r="L1155" s="3" t="s">
        <v>1017</v>
      </c>
      <c r="M1155" s="6" t="s">
        <v>1018</v>
      </c>
    </row>
    <row r="1156" spans="1:13" x14ac:dyDescent="0.25">
      <c r="A1156" s="12">
        <v>13578</v>
      </c>
      <c r="B1156" s="3" t="s">
        <v>754</v>
      </c>
      <c r="C1156" s="4" t="s">
        <v>2377</v>
      </c>
      <c r="D1156" s="4" t="s">
        <v>657</v>
      </c>
      <c r="E1156" s="4"/>
      <c r="F1156" s="3" t="s">
        <v>645</v>
      </c>
      <c r="G1156" s="3" t="s">
        <v>2378</v>
      </c>
      <c r="H1156" s="3" t="s">
        <v>756</v>
      </c>
      <c r="I1156" s="3" t="s">
        <v>757</v>
      </c>
      <c r="J1156" s="5" t="s">
        <v>758</v>
      </c>
      <c r="K1156" s="5" t="s">
        <v>754</v>
      </c>
      <c r="L1156" s="3" t="s">
        <v>759</v>
      </c>
      <c r="M1156" s="6"/>
    </row>
    <row r="1157" spans="1:13" x14ac:dyDescent="0.25">
      <c r="A1157" s="12">
        <v>13587</v>
      </c>
      <c r="B1157" s="3" t="s">
        <v>2379</v>
      </c>
      <c r="C1157" s="4" t="s">
        <v>872</v>
      </c>
      <c r="D1157" s="4" t="s">
        <v>832</v>
      </c>
      <c r="E1157" s="4" t="s">
        <v>833</v>
      </c>
      <c r="F1157" s="3" t="s">
        <v>852</v>
      </c>
      <c r="G1157" s="3" t="s">
        <v>853</v>
      </c>
      <c r="H1157" s="3" t="s">
        <v>765</v>
      </c>
      <c r="I1157" s="3" t="s">
        <v>766</v>
      </c>
      <c r="J1157" s="5" t="s">
        <v>655</v>
      </c>
      <c r="K1157" s="5" t="s">
        <v>795</v>
      </c>
      <c r="L1157" s="3" t="s">
        <v>873</v>
      </c>
      <c r="M1157" s="6" t="s">
        <v>874</v>
      </c>
    </row>
    <row r="1158" spans="1:13" x14ac:dyDescent="0.25">
      <c r="A1158" s="12">
        <v>13596</v>
      </c>
      <c r="B1158" s="3" t="s">
        <v>2380</v>
      </c>
      <c r="C1158" s="4" t="s">
        <v>864</v>
      </c>
      <c r="D1158" s="4" t="s">
        <v>780</v>
      </c>
      <c r="E1158" s="4" t="s">
        <v>781</v>
      </c>
      <c r="F1158" s="3" t="s">
        <v>852</v>
      </c>
      <c r="G1158" s="3" t="s">
        <v>853</v>
      </c>
      <c r="H1158" s="3" t="s">
        <v>771</v>
      </c>
      <c r="I1158" s="3" t="s">
        <v>772</v>
      </c>
      <c r="J1158" s="5" t="s">
        <v>686</v>
      </c>
      <c r="K1158" s="5" t="s">
        <v>782</v>
      </c>
      <c r="L1158" s="3" t="s">
        <v>949</v>
      </c>
      <c r="M1158" s="6" t="s">
        <v>950</v>
      </c>
    </row>
    <row r="1159" spans="1:13" x14ac:dyDescent="0.25">
      <c r="A1159" s="12">
        <v>13602</v>
      </c>
      <c r="B1159" s="3" t="s">
        <v>2381</v>
      </c>
      <c r="C1159" s="4" t="s">
        <v>887</v>
      </c>
      <c r="D1159" s="4" t="s">
        <v>820</v>
      </c>
      <c r="E1159" s="4" t="s">
        <v>821</v>
      </c>
      <c r="F1159" s="3" t="s">
        <v>852</v>
      </c>
      <c r="G1159" s="3" t="s">
        <v>853</v>
      </c>
      <c r="H1159" s="3" t="s">
        <v>771</v>
      </c>
      <c r="I1159" s="3" t="s">
        <v>772</v>
      </c>
      <c r="J1159" s="5" t="s">
        <v>694</v>
      </c>
      <c r="K1159" s="5" t="s">
        <v>799</v>
      </c>
      <c r="L1159" s="3" t="s">
        <v>727</v>
      </c>
      <c r="M1159" s="6" t="s">
        <v>888</v>
      </c>
    </row>
    <row r="1160" spans="1:13" x14ac:dyDescent="0.25">
      <c r="A1160" s="12">
        <v>13611</v>
      </c>
      <c r="B1160" s="3" t="s">
        <v>2382</v>
      </c>
      <c r="C1160" s="4" t="s">
        <v>876</v>
      </c>
      <c r="D1160" s="4" t="s">
        <v>816</v>
      </c>
      <c r="E1160" s="4" t="s">
        <v>817</v>
      </c>
      <c r="F1160" s="3" t="s">
        <v>852</v>
      </c>
      <c r="G1160" s="3" t="s">
        <v>853</v>
      </c>
      <c r="H1160" s="3" t="s">
        <v>765</v>
      </c>
      <c r="I1160" s="3" t="s">
        <v>766</v>
      </c>
      <c r="J1160" s="5" t="s">
        <v>687</v>
      </c>
      <c r="K1160" s="5" t="s">
        <v>767</v>
      </c>
      <c r="L1160" s="3" t="s">
        <v>733</v>
      </c>
      <c r="M1160" s="6" t="s">
        <v>1509</v>
      </c>
    </row>
    <row r="1161" spans="1:13" x14ac:dyDescent="0.25">
      <c r="A1161" s="12">
        <v>13620</v>
      </c>
      <c r="B1161" s="3" t="s">
        <v>2383</v>
      </c>
      <c r="C1161" s="4" t="s">
        <v>868</v>
      </c>
      <c r="D1161" s="4" t="s">
        <v>828</v>
      </c>
      <c r="E1161" s="4" t="s">
        <v>829</v>
      </c>
      <c r="F1161" s="3" t="s">
        <v>852</v>
      </c>
      <c r="G1161" s="3" t="s">
        <v>853</v>
      </c>
      <c r="H1161" s="3" t="s">
        <v>765</v>
      </c>
      <c r="I1161" s="3" t="s">
        <v>766</v>
      </c>
      <c r="J1161" s="5" t="s">
        <v>687</v>
      </c>
      <c r="K1161" s="5" t="s">
        <v>767</v>
      </c>
      <c r="L1161" s="3" t="s">
        <v>869</v>
      </c>
      <c r="M1161" s="6" t="s">
        <v>870</v>
      </c>
    </row>
    <row r="1162" spans="1:13" x14ac:dyDescent="0.25">
      <c r="A1162" s="12">
        <v>13639</v>
      </c>
      <c r="B1162" s="3" t="s">
        <v>2384</v>
      </c>
      <c r="C1162" s="4" t="s">
        <v>887</v>
      </c>
      <c r="D1162" s="4" t="s">
        <v>820</v>
      </c>
      <c r="E1162" s="4" t="s">
        <v>821</v>
      </c>
      <c r="F1162" s="3" t="s">
        <v>852</v>
      </c>
      <c r="G1162" s="3" t="s">
        <v>853</v>
      </c>
      <c r="H1162" s="3" t="s">
        <v>771</v>
      </c>
      <c r="I1162" s="3" t="s">
        <v>772</v>
      </c>
      <c r="J1162" s="5" t="s">
        <v>694</v>
      </c>
      <c r="K1162" s="5" t="s">
        <v>799</v>
      </c>
      <c r="L1162" s="3" t="s">
        <v>961</v>
      </c>
      <c r="M1162" s="6" t="s">
        <v>962</v>
      </c>
    </row>
    <row r="1163" spans="1:13" x14ac:dyDescent="0.25">
      <c r="A1163" s="12">
        <v>13648</v>
      </c>
      <c r="B1163" s="3" t="s">
        <v>2385</v>
      </c>
      <c r="C1163" s="4" t="s">
        <v>1097</v>
      </c>
      <c r="D1163" s="4" t="s">
        <v>645</v>
      </c>
      <c r="E1163" s="4" t="s">
        <v>802</v>
      </c>
      <c r="F1163" s="3" t="s">
        <v>852</v>
      </c>
      <c r="G1163" s="3" t="s">
        <v>853</v>
      </c>
      <c r="H1163" s="3" t="s">
        <v>771</v>
      </c>
      <c r="I1163" s="3" t="s">
        <v>772</v>
      </c>
      <c r="J1163" s="5" t="s">
        <v>686</v>
      </c>
      <c r="K1163" s="5" t="s">
        <v>782</v>
      </c>
      <c r="L1163" s="3" t="s">
        <v>1176</v>
      </c>
      <c r="M1163" s="6" t="s">
        <v>1177</v>
      </c>
    </row>
    <row r="1164" spans="1:13" x14ac:dyDescent="0.25">
      <c r="A1164" s="12">
        <v>13657</v>
      </c>
      <c r="B1164" s="3" t="s">
        <v>2386</v>
      </c>
      <c r="C1164" s="4" t="s">
        <v>1644</v>
      </c>
      <c r="D1164" s="4" t="s">
        <v>808</v>
      </c>
      <c r="E1164" s="4" t="s">
        <v>809</v>
      </c>
      <c r="F1164" s="3" t="s">
        <v>655</v>
      </c>
      <c r="G1164" s="3" t="s">
        <v>916</v>
      </c>
      <c r="H1164" s="3" t="s">
        <v>771</v>
      </c>
      <c r="I1164" s="3" t="s">
        <v>772</v>
      </c>
      <c r="J1164" s="5" t="s">
        <v>686</v>
      </c>
      <c r="K1164" s="5" t="s">
        <v>782</v>
      </c>
      <c r="L1164" s="3" t="s">
        <v>854</v>
      </c>
      <c r="M1164" s="6" t="s">
        <v>855</v>
      </c>
    </row>
    <row r="1165" spans="1:13" x14ac:dyDescent="0.25">
      <c r="A1165" s="12">
        <v>13666</v>
      </c>
      <c r="B1165" s="3" t="s">
        <v>2387</v>
      </c>
      <c r="C1165" s="4" t="s">
        <v>901</v>
      </c>
      <c r="D1165" s="4" t="s">
        <v>785</v>
      </c>
      <c r="E1165" s="4" t="s">
        <v>786</v>
      </c>
      <c r="F1165" s="3" t="s">
        <v>852</v>
      </c>
      <c r="G1165" s="3" t="s">
        <v>853</v>
      </c>
      <c r="H1165" s="3" t="s">
        <v>771</v>
      </c>
      <c r="I1165" s="3" t="s">
        <v>772</v>
      </c>
      <c r="J1165" s="5" t="s">
        <v>662</v>
      </c>
      <c r="K1165" s="5" t="s">
        <v>773</v>
      </c>
      <c r="L1165" s="3" t="s">
        <v>902</v>
      </c>
      <c r="M1165" s="6" t="s">
        <v>903</v>
      </c>
    </row>
    <row r="1166" spans="1:13" x14ac:dyDescent="0.25">
      <c r="A1166" s="12">
        <v>13675</v>
      </c>
      <c r="B1166" s="3" t="s">
        <v>2388</v>
      </c>
      <c r="C1166" s="4" t="s">
        <v>934</v>
      </c>
      <c r="D1166" s="4" t="s">
        <v>763</v>
      </c>
      <c r="E1166" s="4" t="s">
        <v>764</v>
      </c>
      <c r="F1166" s="3" t="s">
        <v>852</v>
      </c>
      <c r="G1166" s="3" t="s">
        <v>853</v>
      </c>
      <c r="H1166" s="3" t="s">
        <v>765</v>
      </c>
      <c r="I1166" s="3" t="s">
        <v>766</v>
      </c>
      <c r="J1166" s="5" t="s">
        <v>687</v>
      </c>
      <c r="K1166" s="5" t="s">
        <v>767</v>
      </c>
      <c r="L1166" s="3" t="s">
        <v>1159</v>
      </c>
      <c r="M1166" s="6" t="s">
        <v>1160</v>
      </c>
    </row>
    <row r="1167" spans="1:13" x14ac:dyDescent="0.25">
      <c r="A1167" s="12">
        <v>13684</v>
      </c>
      <c r="B1167" s="3" t="s">
        <v>2389</v>
      </c>
      <c r="C1167" s="4" t="s">
        <v>872</v>
      </c>
      <c r="D1167" s="4" t="s">
        <v>832</v>
      </c>
      <c r="E1167" s="4" t="s">
        <v>833</v>
      </c>
      <c r="F1167" s="3" t="s">
        <v>852</v>
      </c>
      <c r="G1167" s="3" t="s">
        <v>853</v>
      </c>
      <c r="H1167" s="3" t="s">
        <v>765</v>
      </c>
      <c r="I1167" s="3" t="s">
        <v>766</v>
      </c>
      <c r="J1167" s="5" t="s">
        <v>655</v>
      </c>
      <c r="K1167" s="5" t="s">
        <v>795</v>
      </c>
      <c r="L1167" s="3" t="s">
        <v>873</v>
      </c>
      <c r="M1167" s="6" t="s">
        <v>874</v>
      </c>
    </row>
    <row r="1168" spans="1:13" x14ac:dyDescent="0.25">
      <c r="A1168" s="12">
        <v>13693</v>
      </c>
      <c r="B1168" s="3" t="s">
        <v>2390</v>
      </c>
      <c r="C1168" s="4" t="s">
        <v>876</v>
      </c>
      <c r="D1168" s="4" t="s">
        <v>816</v>
      </c>
      <c r="E1168" s="4" t="s">
        <v>817</v>
      </c>
      <c r="F1168" s="3" t="s">
        <v>852</v>
      </c>
      <c r="G1168" s="3" t="s">
        <v>853</v>
      </c>
      <c r="H1168" s="3" t="s">
        <v>765</v>
      </c>
      <c r="I1168" s="3" t="s">
        <v>766</v>
      </c>
      <c r="J1168" s="5" t="s">
        <v>687</v>
      </c>
      <c r="K1168" s="5" t="s">
        <v>767</v>
      </c>
      <c r="L1168" s="3" t="s">
        <v>877</v>
      </c>
      <c r="M1168" s="6" t="s">
        <v>878</v>
      </c>
    </row>
    <row r="1169" spans="1:13" x14ac:dyDescent="0.25">
      <c r="A1169" s="12">
        <v>13709</v>
      </c>
      <c r="B1169" s="3" t="s">
        <v>2391</v>
      </c>
      <c r="C1169" s="4" t="s">
        <v>868</v>
      </c>
      <c r="D1169" s="4" t="s">
        <v>828</v>
      </c>
      <c r="E1169" s="4" t="s">
        <v>829</v>
      </c>
      <c r="F1169" s="3" t="s">
        <v>852</v>
      </c>
      <c r="G1169" s="3" t="s">
        <v>853</v>
      </c>
      <c r="H1169" s="3" t="s">
        <v>765</v>
      </c>
      <c r="I1169" s="3" t="s">
        <v>766</v>
      </c>
      <c r="J1169" s="5" t="s">
        <v>687</v>
      </c>
      <c r="K1169" s="5" t="s">
        <v>767</v>
      </c>
      <c r="L1169" s="3" t="s">
        <v>1063</v>
      </c>
      <c r="M1169" s="6" t="s">
        <v>1064</v>
      </c>
    </row>
    <row r="1170" spans="1:13" x14ac:dyDescent="0.25">
      <c r="A1170" s="12">
        <v>13718</v>
      </c>
      <c r="B1170" s="3" t="s">
        <v>2392</v>
      </c>
      <c r="C1170" s="4" t="s">
        <v>851</v>
      </c>
      <c r="D1170" s="4" t="s">
        <v>808</v>
      </c>
      <c r="E1170" s="4" t="s">
        <v>809</v>
      </c>
      <c r="F1170" s="3" t="s">
        <v>852</v>
      </c>
      <c r="G1170" s="3" t="s">
        <v>853</v>
      </c>
      <c r="H1170" s="3" t="s">
        <v>771</v>
      </c>
      <c r="I1170" s="3" t="s">
        <v>772</v>
      </c>
      <c r="J1170" s="5" t="s">
        <v>686</v>
      </c>
      <c r="K1170" s="5" t="s">
        <v>782</v>
      </c>
      <c r="L1170" s="3" t="s">
        <v>1348</v>
      </c>
      <c r="M1170" s="6" t="s">
        <v>1349</v>
      </c>
    </row>
    <row r="1171" spans="1:13" x14ac:dyDescent="0.25">
      <c r="A1171" s="12">
        <v>13727</v>
      </c>
      <c r="B1171" s="3" t="s">
        <v>2393</v>
      </c>
      <c r="C1171" s="4" t="s">
        <v>887</v>
      </c>
      <c r="D1171" s="4" t="s">
        <v>820</v>
      </c>
      <c r="E1171" s="4" t="s">
        <v>821</v>
      </c>
      <c r="F1171" s="3" t="s">
        <v>852</v>
      </c>
      <c r="G1171" s="3" t="s">
        <v>853</v>
      </c>
      <c r="H1171" s="3" t="s">
        <v>771</v>
      </c>
      <c r="I1171" s="3" t="s">
        <v>772</v>
      </c>
      <c r="J1171" s="5" t="s">
        <v>694</v>
      </c>
      <c r="K1171" s="5" t="s">
        <v>799</v>
      </c>
      <c r="L1171" s="3" t="s">
        <v>727</v>
      </c>
      <c r="M1171" s="6" t="s">
        <v>888</v>
      </c>
    </row>
    <row r="1172" spans="1:13" x14ac:dyDescent="0.25">
      <c r="A1172" s="12">
        <v>13736</v>
      </c>
      <c r="B1172" s="3" t="s">
        <v>2394</v>
      </c>
      <c r="C1172" s="4" t="s">
        <v>890</v>
      </c>
      <c r="D1172" s="4" t="s">
        <v>653</v>
      </c>
      <c r="E1172" s="4" t="s">
        <v>840</v>
      </c>
      <c r="F1172" s="3" t="s">
        <v>852</v>
      </c>
      <c r="G1172" s="3" t="s">
        <v>853</v>
      </c>
      <c r="H1172" s="3" t="s">
        <v>765</v>
      </c>
      <c r="I1172" s="3" t="s">
        <v>766</v>
      </c>
      <c r="J1172" s="5" t="s">
        <v>655</v>
      </c>
      <c r="K1172" s="5" t="s">
        <v>795</v>
      </c>
      <c r="L1172" s="3" t="s">
        <v>1247</v>
      </c>
      <c r="M1172" s="6" t="s">
        <v>1248</v>
      </c>
    </row>
    <row r="1173" spans="1:13" x14ac:dyDescent="0.25">
      <c r="A1173" s="12">
        <v>13745</v>
      </c>
      <c r="B1173" s="3" t="s">
        <v>2395</v>
      </c>
      <c r="C1173" s="4" t="s">
        <v>876</v>
      </c>
      <c r="D1173" s="4" t="s">
        <v>816</v>
      </c>
      <c r="E1173" s="4" t="s">
        <v>817</v>
      </c>
      <c r="F1173" s="3" t="s">
        <v>852</v>
      </c>
      <c r="G1173" s="3" t="s">
        <v>853</v>
      </c>
      <c r="H1173" s="3" t="s">
        <v>765</v>
      </c>
      <c r="I1173" s="3" t="s">
        <v>766</v>
      </c>
      <c r="J1173" s="5" t="s">
        <v>687</v>
      </c>
      <c r="K1173" s="5" t="s">
        <v>767</v>
      </c>
      <c r="L1173" s="3" t="s">
        <v>994</v>
      </c>
      <c r="M1173" s="6" t="s">
        <v>995</v>
      </c>
    </row>
    <row r="1174" spans="1:13" x14ac:dyDescent="0.25">
      <c r="A1174" s="12">
        <v>13754</v>
      </c>
      <c r="B1174" s="3" t="s">
        <v>2396</v>
      </c>
      <c r="C1174" s="4" t="s">
        <v>851</v>
      </c>
      <c r="D1174" s="4" t="s">
        <v>808</v>
      </c>
      <c r="E1174" s="4" t="s">
        <v>809</v>
      </c>
      <c r="F1174" s="3" t="s">
        <v>852</v>
      </c>
      <c r="G1174" s="3" t="s">
        <v>853</v>
      </c>
      <c r="H1174" s="3" t="s">
        <v>771</v>
      </c>
      <c r="I1174" s="3" t="s">
        <v>772</v>
      </c>
      <c r="J1174" s="5" t="s">
        <v>686</v>
      </c>
      <c r="K1174" s="5" t="s">
        <v>782</v>
      </c>
      <c r="L1174" s="3" t="s">
        <v>854</v>
      </c>
      <c r="M1174" s="6" t="s">
        <v>855</v>
      </c>
    </row>
    <row r="1175" spans="1:13" x14ac:dyDescent="0.25">
      <c r="A1175" s="12">
        <v>13763</v>
      </c>
      <c r="B1175" s="3" t="s">
        <v>2397</v>
      </c>
      <c r="C1175" s="4" t="s">
        <v>864</v>
      </c>
      <c r="D1175" s="4" t="s">
        <v>780</v>
      </c>
      <c r="E1175" s="4" t="s">
        <v>781</v>
      </c>
      <c r="F1175" s="3" t="s">
        <v>852</v>
      </c>
      <c r="G1175" s="3" t="s">
        <v>853</v>
      </c>
      <c r="H1175" s="3" t="s">
        <v>771</v>
      </c>
      <c r="I1175" s="3" t="s">
        <v>772</v>
      </c>
      <c r="J1175" s="5" t="s">
        <v>686</v>
      </c>
      <c r="K1175" s="5" t="s">
        <v>782</v>
      </c>
      <c r="L1175" s="3" t="s">
        <v>945</v>
      </c>
      <c r="M1175" s="6" t="s">
        <v>946</v>
      </c>
    </row>
    <row r="1176" spans="1:13" x14ac:dyDescent="0.25">
      <c r="A1176" s="12">
        <v>13772</v>
      </c>
      <c r="B1176" s="3" t="s">
        <v>2398</v>
      </c>
      <c r="C1176" s="4" t="s">
        <v>920</v>
      </c>
      <c r="D1176" s="4" t="s">
        <v>836</v>
      </c>
      <c r="E1176" s="4" t="s">
        <v>837</v>
      </c>
      <c r="F1176" s="3" t="s">
        <v>852</v>
      </c>
      <c r="G1176" s="3" t="s">
        <v>853</v>
      </c>
      <c r="H1176" s="3" t="s">
        <v>765</v>
      </c>
      <c r="I1176" s="3" t="s">
        <v>766</v>
      </c>
      <c r="J1176" s="5" t="s">
        <v>653</v>
      </c>
      <c r="K1176" s="5" t="s">
        <v>791</v>
      </c>
      <c r="L1176" s="3" t="s">
        <v>716</v>
      </c>
      <c r="M1176" s="6" t="s">
        <v>981</v>
      </c>
    </row>
    <row r="1177" spans="1:13" x14ac:dyDescent="0.25">
      <c r="A1177" s="12">
        <v>13781</v>
      </c>
      <c r="B1177" s="3" t="s">
        <v>2399</v>
      </c>
      <c r="C1177" s="4" t="s">
        <v>876</v>
      </c>
      <c r="D1177" s="4" t="s">
        <v>816</v>
      </c>
      <c r="E1177" s="4" t="s">
        <v>817</v>
      </c>
      <c r="F1177" s="3" t="s">
        <v>852</v>
      </c>
      <c r="G1177" s="3" t="s">
        <v>853</v>
      </c>
      <c r="H1177" s="3" t="s">
        <v>765</v>
      </c>
      <c r="I1177" s="3" t="s">
        <v>766</v>
      </c>
      <c r="J1177" s="5" t="s">
        <v>687</v>
      </c>
      <c r="K1177" s="5" t="s">
        <v>767</v>
      </c>
      <c r="L1177" s="3" t="s">
        <v>994</v>
      </c>
      <c r="M1177" s="6" t="s">
        <v>995</v>
      </c>
    </row>
    <row r="1178" spans="1:13" x14ac:dyDescent="0.25">
      <c r="A1178" s="12">
        <v>13790</v>
      </c>
      <c r="B1178" s="3" t="s">
        <v>2400</v>
      </c>
      <c r="C1178" s="4" t="s">
        <v>876</v>
      </c>
      <c r="D1178" s="4" t="s">
        <v>816</v>
      </c>
      <c r="E1178" s="4" t="s">
        <v>817</v>
      </c>
      <c r="F1178" s="3" t="s">
        <v>852</v>
      </c>
      <c r="G1178" s="3" t="s">
        <v>853</v>
      </c>
      <c r="H1178" s="3" t="s">
        <v>765</v>
      </c>
      <c r="I1178" s="3" t="s">
        <v>766</v>
      </c>
      <c r="J1178" s="5" t="s">
        <v>687</v>
      </c>
      <c r="K1178" s="5" t="s">
        <v>767</v>
      </c>
      <c r="L1178" s="3" t="s">
        <v>994</v>
      </c>
      <c r="M1178" s="6" t="s">
        <v>995</v>
      </c>
    </row>
    <row r="1179" spans="1:13" x14ac:dyDescent="0.25">
      <c r="A1179" s="12">
        <v>13806</v>
      </c>
      <c r="B1179" s="3" t="s">
        <v>2401</v>
      </c>
      <c r="C1179" s="4" t="s">
        <v>908</v>
      </c>
      <c r="D1179" s="4" t="s">
        <v>699</v>
      </c>
      <c r="E1179" s="4" t="s">
        <v>770</v>
      </c>
      <c r="F1179" s="3" t="s">
        <v>852</v>
      </c>
      <c r="G1179" s="3" t="s">
        <v>853</v>
      </c>
      <c r="H1179" s="3" t="s">
        <v>771</v>
      </c>
      <c r="I1179" s="3" t="s">
        <v>772</v>
      </c>
      <c r="J1179" s="5" t="s">
        <v>662</v>
      </c>
      <c r="K1179" s="5" t="s">
        <v>773</v>
      </c>
      <c r="L1179" s="3" t="s">
        <v>1832</v>
      </c>
      <c r="M1179" s="6" t="s">
        <v>1833</v>
      </c>
    </row>
    <row r="1180" spans="1:13" x14ac:dyDescent="0.25">
      <c r="A1180" s="12">
        <v>13815</v>
      </c>
      <c r="B1180" s="3" t="s">
        <v>2402</v>
      </c>
      <c r="C1180" s="4" t="s">
        <v>1022</v>
      </c>
      <c r="D1180" s="4" t="s">
        <v>824</v>
      </c>
      <c r="E1180" s="4" t="s">
        <v>825</v>
      </c>
      <c r="F1180" s="3" t="s">
        <v>655</v>
      </c>
      <c r="G1180" s="3" t="s">
        <v>916</v>
      </c>
      <c r="H1180" s="3" t="s">
        <v>771</v>
      </c>
      <c r="I1180" s="3" t="s">
        <v>772</v>
      </c>
      <c r="J1180" s="5" t="s">
        <v>694</v>
      </c>
      <c r="K1180" s="5" t="s">
        <v>799</v>
      </c>
      <c r="L1180" s="3" t="s">
        <v>1544</v>
      </c>
      <c r="M1180" s="6" t="s">
        <v>1545</v>
      </c>
    </row>
    <row r="1181" spans="1:13" x14ac:dyDescent="0.25">
      <c r="A1181" s="12">
        <v>13824</v>
      </c>
      <c r="B1181" s="3" t="s">
        <v>2403</v>
      </c>
      <c r="C1181" s="4" t="s">
        <v>876</v>
      </c>
      <c r="D1181" s="4" t="s">
        <v>816</v>
      </c>
      <c r="E1181" s="4" t="s">
        <v>817</v>
      </c>
      <c r="F1181" s="3" t="s">
        <v>852</v>
      </c>
      <c r="G1181" s="3" t="s">
        <v>853</v>
      </c>
      <c r="H1181" s="3" t="s">
        <v>765</v>
      </c>
      <c r="I1181" s="3" t="s">
        <v>766</v>
      </c>
      <c r="J1181" s="5" t="s">
        <v>687</v>
      </c>
      <c r="K1181" s="5" t="s">
        <v>767</v>
      </c>
      <c r="L1181" s="3" t="s">
        <v>994</v>
      </c>
      <c r="M1181" s="6" t="s">
        <v>995</v>
      </c>
    </row>
    <row r="1182" spans="1:13" x14ac:dyDescent="0.25">
      <c r="A1182" s="12">
        <v>13833</v>
      </c>
      <c r="B1182" s="3" t="s">
        <v>2404</v>
      </c>
      <c r="C1182" s="4" t="s">
        <v>1072</v>
      </c>
      <c r="D1182" s="4" t="s">
        <v>780</v>
      </c>
      <c r="E1182" s="4" t="s">
        <v>781</v>
      </c>
      <c r="F1182" s="3" t="s">
        <v>655</v>
      </c>
      <c r="G1182" s="3" t="s">
        <v>916</v>
      </c>
      <c r="H1182" s="3" t="s">
        <v>771</v>
      </c>
      <c r="I1182" s="3" t="s">
        <v>772</v>
      </c>
      <c r="J1182" s="5" t="s">
        <v>686</v>
      </c>
      <c r="K1182" s="5" t="s">
        <v>782</v>
      </c>
      <c r="L1182" s="3" t="s">
        <v>1234</v>
      </c>
      <c r="M1182" s="6" t="s">
        <v>1235</v>
      </c>
    </row>
    <row r="1183" spans="1:13" x14ac:dyDescent="0.25">
      <c r="A1183" s="12">
        <v>13842</v>
      </c>
      <c r="B1183" s="3" t="s">
        <v>2405</v>
      </c>
      <c r="C1183" s="4" t="s">
        <v>851</v>
      </c>
      <c r="D1183" s="4" t="s">
        <v>808</v>
      </c>
      <c r="E1183" s="4" t="s">
        <v>809</v>
      </c>
      <c r="F1183" s="3" t="s">
        <v>852</v>
      </c>
      <c r="G1183" s="3" t="s">
        <v>853</v>
      </c>
      <c r="H1183" s="3" t="s">
        <v>771</v>
      </c>
      <c r="I1183" s="3" t="s">
        <v>772</v>
      </c>
      <c r="J1183" s="5" t="s">
        <v>686</v>
      </c>
      <c r="K1183" s="5" t="s">
        <v>782</v>
      </c>
      <c r="L1183" s="3" t="s">
        <v>1252</v>
      </c>
      <c r="M1183" s="6" t="s">
        <v>1253</v>
      </c>
    </row>
    <row r="1184" spans="1:13" x14ac:dyDescent="0.25">
      <c r="A1184" s="12">
        <v>13851</v>
      </c>
      <c r="B1184" s="3" t="s">
        <v>2406</v>
      </c>
      <c r="C1184" s="4" t="s">
        <v>934</v>
      </c>
      <c r="D1184" s="4" t="s">
        <v>763</v>
      </c>
      <c r="E1184" s="4" t="s">
        <v>764</v>
      </c>
      <c r="F1184" s="3" t="s">
        <v>852</v>
      </c>
      <c r="G1184" s="3" t="s">
        <v>853</v>
      </c>
      <c r="H1184" s="3" t="s">
        <v>765</v>
      </c>
      <c r="I1184" s="3" t="s">
        <v>766</v>
      </c>
      <c r="J1184" s="5" t="s">
        <v>687</v>
      </c>
      <c r="K1184" s="5" t="s">
        <v>767</v>
      </c>
      <c r="L1184" s="3" t="s">
        <v>1377</v>
      </c>
      <c r="M1184" s="6" t="s">
        <v>1378</v>
      </c>
    </row>
    <row r="1185" spans="1:13" x14ac:dyDescent="0.25">
      <c r="A1185" s="12">
        <v>13860</v>
      </c>
      <c r="B1185" s="3" t="s">
        <v>2407</v>
      </c>
      <c r="C1185" s="4" t="s">
        <v>887</v>
      </c>
      <c r="D1185" s="4" t="s">
        <v>820</v>
      </c>
      <c r="E1185" s="4" t="s">
        <v>821</v>
      </c>
      <c r="F1185" s="3" t="s">
        <v>852</v>
      </c>
      <c r="G1185" s="3" t="s">
        <v>853</v>
      </c>
      <c r="H1185" s="3" t="s">
        <v>771</v>
      </c>
      <c r="I1185" s="3" t="s">
        <v>772</v>
      </c>
      <c r="J1185" s="5" t="s">
        <v>694</v>
      </c>
      <c r="K1185" s="5" t="s">
        <v>799</v>
      </c>
      <c r="L1185" s="3" t="s">
        <v>1340</v>
      </c>
      <c r="M1185" s="6" t="s">
        <v>1341</v>
      </c>
    </row>
    <row r="1186" spans="1:13" x14ac:dyDescent="0.25">
      <c r="A1186" s="12">
        <v>13879</v>
      </c>
      <c r="B1186" s="3" t="s">
        <v>2408</v>
      </c>
      <c r="C1186" s="4" t="s">
        <v>1097</v>
      </c>
      <c r="D1186" s="4" t="s">
        <v>645</v>
      </c>
      <c r="E1186" s="4" t="s">
        <v>802</v>
      </c>
      <c r="F1186" s="3" t="s">
        <v>852</v>
      </c>
      <c r="G1186" s="3" t="s">
        <v>853</v>
      </c>
      <c r="H1186" s="3" t="s">
        <v>771</v>
      </c>
      <c r="I1186" s="3" t="s">
        <v>772</v>
      </c>
      <c r="J1186" s="5" t="s">
        <v>686</v>
      </c>
      <c r="K1186" s="5" t="s">
        <v>782</v>
      </c>
      <c r="L1186" s="3" t="s">
        <v>1098</v>
      </c>
      <c r="M1186" s="6" t="s">
        <v>1099</v>
      </c>
    </row>
    <row r="1187" spans="1:13" x14ac:dyDescent="0.25">
      <c r="A1187" s="12">
        <v>13888</v>
      </c>
      <c r="B1187" s="3" t="s">
        <v>2409</v>
      </c>
      <c r="C1187" s="4" t="s">
        <v>864</v>
      </c>
      <c r="D1187" s="4" t="s">
        <v>780</v>
      </c>
      <c r="E1187" s="4" t="s">
        <v>781</v>
      </c>
      <c r="F1187" s="3" t="s">
        <v>852</v>
      </c>
      <c r="G1187" s="3" t="s">
        <v>853</v>
      </c>
      <c r="H1187" s="3" t="s">
        <v>771</v>
      </c>
      <c r="I1187" s="3" t="s">
        <v>772</v>
      </c>
      <c r="J1187" s="5" t="s">
        <v>686</v>
      </c>
      <c r="K1187" s="5" t="s">
        <v>782</v>
      </c>
      <c r="L1187" s="3" t="s">
        <v>1234</v>
      </c>
      <c r="M1187" s="6" t="s">
        <v>1235</v>
      </c>
    </row>
    <row r="1188" spans="1:13" x14ac:dyDescent="0.25">
      <c r="A1188" s="12">
        <v>13897</v>
      </c>
      <c r="B1188" s="3" t="s">
        <v>2410</v>
      </c>
      <c r="C1188" s="4" t="s">
        <v>860</v>
      </c>
      <c r="D1188" s="4" t="s">
        <v>789</v>
      </c>
      <c r="E1188" s="4" t="s">
        <v>790</v>
      </c>
      <c r="F1188" s="3" t="s">
        <v>852</v>
      </c>
      <c r="G1188" s="3" t="s">
        <v>853</v>
      </c>
      <c r="H1188" s="3" t="s">
        <v>765</v>
      </c>
      <c r="I1188" s="3" t="s">
        <v>766</v>
      </c>
      <c r="J1188" s="5" t="s">
        <v>653</v>
      </c>
      <c r="K1188" s="5" t="s">
        <v>791</v>
      </c>
      <c r="L1188" s="3" t="s">
        <v>957</v>
      </c>
      <c r="M1188" s="6" t="s">
        <v>958</v>
      </c>
    </row>
    <row r="1189" spans="1:13" x14ac:dyDescent="0.25">
      <c r="A1189" s="12">
        <v>13903</v>
      </c>
      <c r="B1189" s="3" t="s">
        <v>2411</v>
      </c>
      <c r="C1189" s="4" t="s">
        <v>860</v>
      </c>
      <c r="D1189" s="4" t="s">
        <v>789</v>
      </c>
      <c r="E1189" s="4" t="s">
        <v>790</v>
      </c>
      <c r="F1189" s="3" t="s">
        <v>852</v>
      </c>
      <c r="G1189" s="3" t="s">
        <v>853</v>
      </c>
      <c r="H1189" s="3" t="s">
        <v>765</v>
      </c>
      <c r="I1189" s="3" t="s">
        <v>766</v>
      </c>
      <c r="J1189" s="5" t="s">
        <v>653</v>
      </c>
      <c r="K1189" s="5" t="s">
        <v>791</v>
      </c>
      <c r="L1189" s="3" t="s">
        <v>1039</v>
      </c>
      <c r="M1189" s="6" t="s">
        <v>1040</v>
      </c>
    </row>
    <row r="1190" spans="1:13" x14ac:dyDescent="0.25">
      <c r="A1190" s="12">
        <v>13912</v>
      </c>
      <c r="B1190" s="3" t="s">
        <v>2412</v>
      </c>
      <c r="C1190" s="4" t="s">
        <v>880</v>
      </c>
      <c r="D1190" s="4" t="s">
        <v>697</v>
      </c>
      <c r="E1190" s="4" t="s">
        <v>794</v>
      </c>
      <c r="F1190" s="3" t="s">
        <v>852</v>
      </c>
      <c r="G1190" s="3" t="s">
        <v>853</v>
      </c>
      <c r="H1190" s="3" t="s">
        <v>765</v>
      </c>
      <c r="I1190" s="3" t="s">
        <v>766</v>
      </c>
      <c r="J1190" s="5" t="s">
        <v>655</v>
      </c>
      <c r="K1190" s="5" t="s">
        <v>795</v>
      </c>
      <c r="L1190" s="3" t="s">
        <v>938</v>
      </c>
      <c r="M1190" s="6" t="s">
        <v>939</v>
      </c>
    </row>
    <row r="1191" spans="1:13" x14ac:dyDescent="0.25">
      <c r="A1191" s="12">
        <v>13921</v>
      </c>
      <c r="B1191" s="3" t="s">
        <v>2413</v>
      </c>
      <c r="C1191" s="4" t="s">
        <v>890</v>
      </c>
      <c r="D1191" s="4" t="s">
        <v>653</v>
      </c>
      <c r="E1191" s="4" t="s">
        <v>840</v>
      </c>
      <c r="F1191" s="3" t="s">
        <v>852</v>
      </c>
      <c r="G1191" s="3" t="s">
        <v>853</v>
      </c>
      <c r="H1191" s="3" t="s">
        <v>765</v>
      </c>
      <c r="I1191" s="3" t="s">
        <v>766</v>
      </c>
      <c r="J1191" s="5" t="s">
        <v>655</v>
      </c>
      <c r="K1191" s="5" t="s">
        <v>795</v>
      </c>
      <c r="L1191" s="3" t="s">
        <v>1017</v>
      </c>
      <c r="M1191" s="6" t="s">
        <v>1018</v>
      </c>
    </row>
    <row r="1192" spans="1:13" x14ac:dyDescent="0.25">
      <c r="A1192" s="12">
        <v>13930</v>
      </c>
      <c r="B1192" s="3" t="s">
        <v>2414</v>
      </c>
      <c r="C1192" s="4" t="s">
        <v>876</v>
      </c>
      <c r="D1192" s="4" t="s">
        <v>816</v>
      </c>
      <c r="E1192" s="4" t="s">
        <v>817</v>
      </c>
      <c r="F1192" s="3" t="s">
        <v>852</v>
      </c>
      <c r="G1192" s="3" t="s">
        <v>853</v>
      </c>
      <c r="H1192" s="3" t="s">
        <v>765</v>
      </c>
      <c r="I1192" s="3" t="s">
        <v>766</v>
      </c>
      <c r="J1192" s="5" t="s">
        <v>687</v>
      </c>
      <c r="K1192" s="5" t="s">
        <v>767</v>
      </c>
      <c r="L1192" s="3" t="s">
        <v>1415</v>
      </c>
      <c r="M1192" s="6" t="s">
        <v>1416</v>
      </c>
    </row>
    <row r="1193" spans="1:13" x14ac:dyDescent="0.25">
      <c r="A1193" s="12">
        <v>13949</v>
      </c>
      <c r="B1193" s="3" t="s">
        <v>2415</v>
      </c>
      <c r="C1193" s="4" t="s">
        <v>970</v>
      </c>
      <c r="D1193" s="4" t="s">
        <v>812</v>
      </c>
      <c r="E1193" s="4" t="s">
        <v>813</v>
      </c>
      <c r="F1193" s="3" t="s">
        <v>852</v>
      </c>
      <c r="G1193" s="3" t="s">
        <v>853</v>
      </c>
      <c r="H1193" s="3" t="s">
        <v>756</v>
      </c>
      <c r="I1193" s="3" t="s">
        <v>757</v>
      </c>
      <c r="J1193" s="5" t="s">
        <v>808</v>
      </c>
      <c r="K1193" s="5" t="s">
        <v>813</v>
      </c>
      <c r="L1193" s="3" t="s">
        <v>1163</v>
      </c>
      <c r="M1193" s="6" t="s">
        <v>1164</v>
      </c>
    </row>
    <row r="1194" spans="1:13" x14ac:dyDescent="0.25">
      <c r="A1194" s="12">
        <v>13958</v>
      </c>
      <c r="B1194" s="3" t="s">
        <v>2416</v>
      </c>
      <c r="C1194" s="4" t="s">
        <v>872</v>
      </c>
      <c r="D1194" s="4" t="s">
        <v>832</v>
      </c>
      <c r="E1194" s="4" t="s">
        <v>833</v>
      </c>
      <c r="F1194" s="3" t="s">
        <v>852</v>
      </c>
      <c r="G1194" s="3" t="s">
        <v>853</v>
      </c>
      <c r="H1194" s="3" t="s">
        <v>765</v>
      </c>
      <c r="I1194" s="3" t="s">
        <v>766</v>
      </c>
      <c r="J1194" s="5" t="s">
        <v>655</v>
      </c>
      <c r="K1194" s="5" t="s">
        <v>795</v>
      </c>
      <c r="L1194" s="3" t="s">
        <v>873</v>
      </c>
      <c r="M1194" s="6" t="s">
        <v>874</v>
      </c>
    </row>
    <row r="1195" spans="1:13" x14ac:dyDescent="0.25">
      <c r="A1195" s="12">
        <v>13976</v>
      </c>
      <c r="B1195" s="3" t="s">
        <v>2417</v>
      </c>
      <c r="C1195" s="4" t="s">
        <v>864</v>
      </c>
      <c r="D1195" s="4" t="s">
        <v>780</v>
      </c>
      <c r="E1195" s="4" t="s">
        <v>781</v>
      </c>
      <c r="F1195" s="3" t="s">
        <v>852</v>
      </c>
      <c r="G1195" s="3" t="s">
        <v>853</v>
      </c>
      <c r="H1195" s="3" t="s">
        <v>771</v>
      </c>
      <c r="I1195" s="3" t="s">
        <v>772</v>
      </c>
      <c r="J1195" s="5" t="s">
        <v>686</v>
      </c>
      <c r="K1195" s="5" t="s">
        <v>782</v>
      </c>
      <c r="L1195" s="3" t="s">
        <v>1266</v>
      </c>
      <c r="M1195" s="6" t="s">
        <v>1267</v>
      </c>
    </row>
    <row r="1196" spans="1:13" x14ac:dyDescent="0.25">
      <c r="A1196" s="12">
        <v>13985</v>
      </c>
      <c r="B1196" s="3" t="s">
        <v>2418</v>
      </c>
      <c r="C1196" s="4" t="s">
        <v>876</v>
      </c>
      <c r="D1196" s="4" t="s">
        <v>816</v>
      </c>
      <c r="E1196" s="4" t="s">
        <v>817</v>
      </c>
      <c r="F1196" s="3" t="s">
        <v>852</v>
      </c>
      <c r="G1196" s="3" t="s">
        <v>853</v>
      </c>
      <c r="H1196" s="3" t="s">
        <v>765</v>
      </c>
      <c r="I1196" s="3" t="s">
        <v>766</v>
      </c>
      <c r="J1196" s="5" t="s">
        <v>687</v>
      </c>
      <c r="K1196" s="5" t="s">
        <v>767</v>
      </c>
      <c r="L1196" s="3" t="s">
        <v>994</v>
      </c>
      <c r="M1196" s="6" t="s">
        <v>995</v>
      </c>
    </row>
    <row r="1197" spans="1:13" x14ac:dyDescent="0.25">
      <c r="A1197" s="12">
        <v>13994</v>
      </c>
      <c r="B1197" s="3" t="s">
        <v>2419</v>
      </c>
      <c r="C1197" s="4" t="s">
        <v>876</v>
      </c>
      <c r="D1197" s="4" t="s">
        <v>816</v>
      </c>
      <c r="E1197" s="4" t="s">
        <v>817</v>
      </c>
      <c r="F1197" s="3" t="s">
        <v>852</v>
      </c>
      <c r="G1197" s="3" t="s">
        <v>853</v>
      </c>
      <c r="H1197" s="3" t="s">
        <v>765</v>
      </c>
      <c r="I1197" s="3" t="s">
        <v>766</v>
      </c>
      <c r="J1197" s="5" t="s">
        <v>687</v>
      </c>
      <c r="K1197" s="5" t="s">
        <v>767</v>
      </c>
      <c r="L1197" s="3" t="s">
        <v>1447</v>
      </c>
      <c r="M1197" s="6" t="s">
        <v>1448</v>
      </c>
    </row>
    <row r="1198" spans="1:13" x14ac:dyDescent="0.25">
      <c r="A1198" s="12">
        <v>14003</v>
      </c>
      <c r="B1198" s="3" t="s">
        <v>2420</v>
      </c>
      <c r="C1198" s="4" t="s">
        <v>1154</v>
      </c>
      <c r="D1198" s="4" t="s">
        <v>644</v>
      </c>
      <c r="E1198" s="4" t="s">
        <v>798</v>
      </c>
      <c r="F1198" s="3" t="s">
        <v>852</v>
      </c>
      <c r="G1198" s="3" t="s">
        <v>853</v>
      </c>
      <c r="H1198" s="3" t="s">
        <v>771</v>
      </c>
      <c r="I1198" s="3" t="s">
        <v>772</v>
      </c>
      <c r="J1198" s="5" t="s">
        <v>694</v>
      </c>
      <c r="K1198" s="5" t="s">
        <v>799</v>
      </c>
      <c r="L1198" s="3" t="s">
        <v>1589</v>
      </c>
      <c r="M1198" s="6" t="s">
        <v>1590</v>
      </c>
    </row>
    <row r="1199" spans="1:13" x14ac:dyDescent="0.25">
      <c r="A1199" s="12">
        <v>14012</v>
      </c>
      <c r="B1199" s="3" t="s">
        <v>2421</v>
      </c>
      <c r="C1199" s="4" t="s">
        <v>876</v>
      </c>
      <c r="D1199" s="4" t="s">
        <v>816</v>
      </c>
      <c r="E1199" s="4" t="s">
        <v>817</v>
      </c>
      <c r="F1199" s="3" t="s">
        <v>852</v>
      </c>
      <c r="G1199" s="3" t="s">
        <v>853</v>
      </c>
      <c r="H1199" s="3" t="s">
        <v>765</v>
      </c>
      <c r="I1199" s="3" t="s">
        <v>766</v>
      </c>
      <c r="J1199" s="5" t="s">
        <v>687</v>
      </c>
      <c r="K1199" s="5" t="s">
        <v>767</v>
      </c>
      <c r="L1199" s="3" t="s">
        <v>1415</v>
      </c>
      <c r="M1199" s="6" t="s">
        <v>1416</v>
      </c>
    </row>
    <row r="1200" spans="1:13" x14ac:dyDescent="0.25">
      <c r="A1200" s="12">
        <v>14021</v>
      </c>
      <c r="B1200" s="3" t="s">
        <v>2422</v>
      </c>
      <c r="C1200" s="4" t="s">
        <v>872</v>
      </c>
      <c r="D1200" s="4" t="s">
        <v>832</v>
      </c>
      <c r="E1200" s="4" t="s">
        <v>833</v>
      </c>
      <c r="F1200" s="3" t="s">
        <v>852</v>
      </c>
      <c r="G1200" s="3" t="s">
        <v>853</v>
      </c>
      <c r="H1200" s="3" t="s">
        <v>765</v>
      </c>
      <c r="I1200" s="3" t="s">
        <v>766</v>
      </c>
      <c r="J1200" s="5" t="s">
        <v>655</v>
      </c>
      <c r="K1200" s="5" t="s">
        <v>795</v>
      </c>
      <c r="L1200" s="3" t="s">
        <v>984</v>
      </c>
      <c r="M1200" s="6" t="s">
        <v>985</v>
      </c>
    </row>
    <row r="1201" spans="1:13" x14ac:dyDescent="0.25">
      <c r="A1201" s="12">
        <v>14030</v>
      </c>
      <c r="B1201" s="3" t="s">
        <v>2423</v>
      </c>
      <c r="C1201" s="4" t="s">
        <v>1418</v>
      </c>
      <c r="D1201" s="4" t="s">
        <v>828</v>
      </c>
      <c r="E1201" s="4" t="s">
        <v>829</v>
      </c>
      <c r="F1201" s="3" t="s">
        <v>655</v>
      </c>
      <c r="G1201" s="3" t="s">
        <v>916</v>
      </c>
      <c r="H1201" s="3" t="s">
        <v>765</v>
      </c>
      <c r="I1201" s="3" t="s">
        <v>766</v>
      </c>
      <c r="J1201" s="5" t="s">
        <v>687</v>
      </c>
      <c r="K1201" s="5" t="s">
        <v>767</v>
      </c>
      <c r="L1201" s="3" t="s">
        <v>869</v>
      </c>
      <c r="M1201" s="6" t="s">
        <v>870</v>
      </c>
    </row>
    <row r="1202" spans="1:13" x14ac:dyDescent="0.25">
      <c r="A1202" s="12">
        <v>14058</v>
      </c>
      <c r="B1202" s="3" t="s">
        <v>2424</v>
      </c>
      <c r="C1202" s="4" t="s">
        <v>908</v>
      </c>
      <c r="D1202" s="4" t="s">
        <v>699</v>
      </c>
      <c r="E1202" s="4" t="s">
        <v>770</v>
      </c>
      <c r="F1202" s="3" t="s">
        <v>852</v>
      </c>
      <c r="G1202" s="3" t="s">
        <v>853</v>
      </c>
      <c r="H1202" s="3" t="s">
        <v>771</v>
      </c>
      <c r="I1202" s="3" t="s">
        <v>772</v>
      </c>
      <c r="J1202" s="5" t="s">
        <v>662</v>
      </c>
      <c r="K1202" s="5" t="s">
        <v>773</v>
      </c>
      <c r="L1202" s="3" t="s">
        <v>1794</v>
      </c>
      <c r="M1202" s="6" t="s">
        <v>1795</v>
      </c>
    </row>
    <row r="1203" spans="1:13" x14ac:dyDescent="0.25">
      <c r="A1203" s="12">
        <v>14067</v>
      </c>
      <c r="B1203" s="3" t="s">
        <v>2425</v>
      </c>
      <c r="C1203" s="4" t="s">
        <v>872</v>
      </c>
      <c r="D1203" s="4" t="s">
        <v>832</v>
      </c>
      <c r="E1203" s="4" t="s">
        <v>833</v>
      </c>
      <c r="F1203" s="3" t="s">
        <v>852</v>
      </c>
      <c r="G1203" s="3" t="s">
        <v>853</v>
      </c>
      <c r="H1203" s="3" t="s">
        <v>765</v>
      </c>
      <c r="I1203" s="3" t="s">
        <v>766</v>
      </c>
      <c r="J1203" s="5" t="s">
        <v>655</v>
      </c>
      <c r="K1203" s="5" t="s">
        <v>795</v>
      </c>
      <c r="L1203" s="3" t="s">
        <v>1069</v>
      </c>
      <c r="M1203" s="6" t="s">
        <v>1070</v>
      </c>
    </row>
    <row r="1204" spans="1:13" x14ac:dyDescent="0.25">
      <c r="A1204" s="12">
        <v>14076</v>
      </c>
      <c r="B1204" s="3" t="s">
        <v>2426</v>
      </c>
      <c r="C1204" s="4" t="s">
        <v>1097</v>
      </c>
      <c r="D1204" s="4" t="s">
        <v>645</v>
      </c>
      <c r="E1204" s="4" t="s">
        <v>802</v>
      </c>
      <c r="F1204" s="3" t="s">
        <v>852</v>
      </c>
      <c r="G1204" s="3" t="s">
        <v>853</v>
      </c>
      <c r="H1204" s="3" t="s">
        <v>771</v>
      </c>
      <c r="I1204" s="3" t="s">
        <v>772</v>
      </c>
      <c r="J1204" s="5" t="s">
        <v>686</v>
      </c>
      <c r="K1204" s="5" t="s">
        <v>782</v>
      </c>
      <c r="L1204" s="3" t="s">
        <v>1299</v>
      </c>
      <c r="M1204" s="6" t="s">
        <v>1300</v>
      </c>
    </row>
    <row r="1205" spans="1:13" x14ac:dyDescent="0.25">
      <c r="A1205" s="12">
        <v>14085</v>
      </c>
      <c r="B1205" s="3" t="s">
        <v>2427</v>
      </c>
      <c r="C1205" s="4" t="s">
        <v>890</v>
      </c>
      <c r="D1205" s="4" t="s">
        <v>653</v>
      </c>
      <c r="E1205" s="4" t="s">
        <v>840</v>
      </c>
      <c r="F1205" s="3" t="s">
        <v>852</v>
      </c>
      <c r="G1205" s="3" t="s">
        <v>853</v>
      </c>
      <c r="H1205" s="3" t="s">
        <v>765</v>
      </c>
      <c r="I1205" s="3" t="s">
        <v>766</v>
      </c>
      <c r="J1205" s="5" t="s">
        <v>655</v>
      </c>
      <c r="K1205" s="5" t="s">
        <v>795</v>
      </c>
      <c r="L1205" s="3" t="s">
        <v>905</v>
      </c>
      <c r="M1205" s="6" t="s">
        <v>906</v>
      </c>
    </row>
    <row r="1206" spans="1:13" x14ac:dyDescent="0.25">
      <c r="A1206" s="12">
        <v>14094</v>
      </c>
      <c r="B1206" s="3" t="s">
        <v>2428</v>
      </c>
      <c r="C1206" s="4" t="s">
        <v>908</v>
      </c>
      <c r="D1206" s="4" t="s">
        <v>699</v>
      </c>
      <c r="E1206" s="4" t="s">
        <v>770</v>
      </c>
      <c r="F1206" s="3" t="s">
        <v>852</v>
      </c>
      <c r="G1206" s="3" t="s">
        <v>853</v>
      </c>
      <c r="H1206" s="3" t="s">
        <v>771</v>
      </c>
      <c r="I1206" s="3" t="s">
        <v>772</v>
      </c>
      <c r="J1206" s="5" t="s">
        <v>662</v>
      </c>
      <c r="K1206" s="5" t="s">
        <v>773</v>
      </c>
      <c r="L1206" s="3" t="s">
        <v>1593</v>
      </c>
      <c r="M1206" s="6" t="s">
        <v>1594</v>
      </c>
    </row>
    <row r="1207" spans="1:13" x14ac:dyDescent="0.25">
      <c r="A1207" s="12">
        <v>14100</v>
      </c>
      <c r="B1207" s="3" t="s">
        <v>2429</v>
      </c>
      <c r="C1207" s="4" t="s">
        <v>868</v>
      </c>
      <c r="D1207" s="4" t="s">
        <v>828</v>
      </c>
      <c r="E1207" s="4" t="s">
        <v>829</v>
      </c>
      <c r="F1207" s="3" t="s">
        <v>852</v>
      </c>
      <c r="G1207" s="3" t="s">
        <v>853</v>
      </c>
      <c r="H1207" s="3" t="s">
        <v>765</v>
      </c>
      <c r="I1207" s="3" t="s">
        <v>766</v>
      </c>
      <c r="J1207" s="5" t="s">
        <v>687</v>
      </c>
      <c r="K1207" s="5" t="s">
        <v>767</v>
      </c>
      <c r="L1207" s="3" t="s">
        <v>1419</v>
      </c>
      <c r="M1207" s="6" t="s">
        <v>1420</v>
      </c>
    </row>
    <row r="1208" spans="1:13" x14ac:dyDescent="0.25">
      <c r="A1208" s="12">
        <v>14119</v>
      </c>
      <c r="B1208" s="3" t="s">
        <v>2430</v>
      </c>
      <c r="C1208" s="4" t="s">
        <v>934</v>
      </c>
      <c r="D1208" s="4" t="s">
        <v>763</v>
      </c>
      <c r="E1208" s="4" t="s">
        <v>764</v>
      </c>
      <c r="F1208" s="3" t="s">
        <v>852</v>
      </c>
      <c r="G1208" s="3" t="s">
        <v>853</v>
      </c>
      <c r="H1208" s="3" t="s">
        <v>765</v>
      </c>
      <c r="I1208" s="3" t="s">
        <v>766</v>
      </c>
      <c r="J1208" s="5" t="s">
        <v>687</v>
      </c>
      <c r="K1208" s="5" t="s">
        <v>767</v>
      </c>
      <c r="L1208" s="3" t="s">
        <v>1111</v>
      </c>
      <c r="M1208" s="6" t="s">
        <v>1112</v>
      </c>
    </row>
    <row r="1209" spans="1:13" x14ac:dyDescent="0.25">
      <c r="A1209" s="12">
        <v>14128</v>
      </c>
      <c r="B1209" s="3" t="s">
        <v>2431</v>
      </c>
      <c r="C1209" s="4" t="s">
        <v>1097</v>
      </c>
      <c r="D1209" s="4" t="s">
        <v>645</v>
      </c>
      <c r="E1209" s="4" t="s">
        <v>802</v>
      </c>
      <c r="F1209" s="3" t="s">
        <v>852</v>
      </c>
      <c r="G1209" s="3" t="s">
        <v>853</v>
      </c>
      <c r="H1209" s="3" t="s">
        <v>771</v>
      </c>
      <c r="I1209" s="3" t="s">
        <v>772</v>
      </c>
      <c r="J1209" s="5" t="s">
        <v>686</v>
      </c>
      <c r="K1209" s="5" t="s">
        <v>782</v>
      </c>
      <c r="L1209" s="3" t="s">
        <v>1299</v>
      </c>
      <c r="M1209" s="6" t="s">
        <v>1300</v>
      </c>
    </row>
    <row r="1210" spans="1:13" x14ac:dyDescent="0.25">
      <c r="A1210" s="12">
        <v>14137</v>
      </c>
      <c r="B1210" s="3" t="s">
        <v>2432</v>
      </c>
      <c r="C1210" s="4" t="s">
        <v>1154</v>
      </c>
      <c r="D1210" s="4" t="s">
        <v>644</v>
      </c>
      <c r="E1210" s="4" t="s">
        <v>798</v>
      </c>
      <c r="F1210" s="3" t="s">
        <v>852</v>
      </c>
      <c r="G1210" s="3" t="s">
        <v>853</v>
      </c>
      <c r="H1210" s="3" t="s">
        <v>771</v>
      </c>
      <c r="I1210" s="3" t="s">
        <v>772</v>
      </c>
      <c r="J1210" s="5" t="s">
        <v>694</v>
      </c>
      <c r="K1210" s="5" t="s">
        <v>799</v>
      </c>
      <c r="L1210" s="3" t="s">
        <v>917</v>
      </c>
      <c r="M1210" s="6" t="s">
        <v>918</v>
      </c>
    </row>
    <row r="1211" spans="1:13" x14ac:dyDescent="0.25">
      <c r="A1211" s="12">
        <v>14146</v>
      </c>
      <c r="B1211" s="3" t="s">
        <v>2433</v>
      </c>
      <c r="C1211" s="4" t="s">
        <v>1291</v>
      </c>
      <c r="D1211" s="4" t="s">
        <v>812</v>
      </c>
      <c r="E1211" s="4" t="s">
        <v>813</v>
      </c>
      <c r="F1211" s="3" t="s">
        <v>655</v>
      </c>
      <c r="G1211" s="3" t="s">
        <v>916</v>
      </c>
      <c r="H1211" s="3" t="s">
        <v>756</v>
      </c>
      <c r="I1211" s="3" t="s">
        <v>757</v>
      </c>
      <c r="J1211" s="5" t="s">
        <v>808</v>
      </c>
      <c r="K1211" s="5" t="s">
        <v>813</v>
      </c>
      <c r="L1211" s="3" t="s">
        <v>1228</v>
      </c>
      <c r="M1211" s="6" t="s">
        <v>1229</v>
      </c>
    </row>
    <row r="1212" spans="1:13" x14ac:dyDescent="0.25">
      <c r="A1212" s="12">
        <v>14155</v>
      </c>
      <c r="B1212" s="3" t="s">
        <v>2434</v>
      </c>
      <c r="C1212" s="4" t="s">
        <v>1002</v>
      </c>
      <c r="D1212" s="4" t="s">
        <v>758</v>
      </c>
      <c r="E1212" s="4" t="s">
        <v>805</v>
      </c>
      <c r="F1212" s="3" t="s">
        <v>955</v>
      </c>
      <c r="G1212" s="3" t="s">
        <v>956</v>
      </c>
      <c r="H1212" s="3" t="s">
        <v>765</v>
      </c>
      <c r="I1212" s="3" t="s">
        <v>766</v>
      </c>
      <c r="J1212" s="5" t="s">
        <v>653</v>
      </c>
      <c r="K1212" s="5" t="s">
        <v>791</v>
      </c>
      <c r="L1212" s="3" t="s">
        <v>1639</v>
      </c>
      <c r="M1212" s="6" t="s">
        <v>1640</v>
      </c>
    </row>
    <row r="1213" spans="1:13" x14ac:dyDescent="0.25">
      <c r="A1213" s="12">
        <v>14164</v>
      </c>
      <c r="B1213" s="3" t="s">
        <v>2435</v>
      </c>
      <c r="C1213" s="4" t="s">
        <v>868</v>
      </c>
      <c r="D1213" s="4" t="s">
        <v>828</v>
      </c>
      <c r="E1213" s="4" t="s">
        <v>829</v>
      </c>
      <c r="F1213" s="3" t="s">
        <v>852</v>
      </c>
      <c r="G1213" s="3" t="s">
        <v>853</v>
      </c>
      <c r="H1213" s="3" t="s">
        <v>765</v>
      </c>
      <c r="I1213" s="3" t="s">
        <v>766</v>
      </c>
      <c r="J1213" s="5" t="s">
        <v>687</v>
      </c>
      <c r="K1213" s="5" t="s">
        <v>767</v>
      </c>
      <c r="L1213" s="3" t="s">
        <v>1258</v>
      </c>
      <c r="M1213" s="6" t="s">
        <v>1259</v>
      </c>
    </row>
    <row r="1214" spans="1:13" x14ac:dyDescent="0.25">
      <c r="A1214" s="12">
        <v>14173</v>
      </c>
      <c r="B1214" s="3" t="s">
        <v>2436</v>
      </c>
      <c r="C1214" s="4" t="s">
        <v>920</v>
      </c>
      <c r="D1214" s="4" t="s">
        <v>836</v>
      </c>
      <c r="E1214" s="4" t="s">
        <v>837</v>
      </c>
      <c r="F1214" s="3" t="s">
        <v>852</v>
      </c>
      <c r="G1214" s="3" t="s">
        <v>853</v>
      </c>
      <c r="H1214" s="3" t="s">
        <v>765</v>
      </c>
      <c r="I1214" s="3" t="s">
        <v>766</v>
      </c>
      <c r="J1214" s="5" t="s">
        <v>653</v>
      </c>
      <c r="K1214" s="5" t="s">
        <v>791</v>
      </c>
      <c r="L1214" s="3" t="s">
        <v>924</v>
      </c>
      <c r="M1214" s="6" t="s">
        <v>925</v>
      </c>
    </row>
    <row r="1215" spans="1:13" x14ac:dyDescent="0.25">
      <c r="A1215" s="12">
        <v>14182</v>
      </c>
      <c r="B1215" s="3" t="s">
        <v>2437</v>
      </c>
      <c r="C1215" s="4" t="s">
        <v>890</v>
      </c>
      <c r="D1215" s="4" t="s">
        <v>653</v>
      </c>
      <c r="E1215" s="4" t="s">
        <v>840</v>
      </c>
      <c r="F1215" s="3" t="s">
        <v>852</v>
      </c>
      <c r="G1215" s="3" t="s">
        <v>853</v>
      </c>
      <c r="H1215" s="3" t="s">
        <v>765</v>
      </c>
      <c r="I1215" s="3" t="s">
        <v>766</v>
      </c>
      <c r="J1215" s="5" t="s">
        <v>655</v>
      </c>
      <c r="K1215" s="5" t="s">
        <v>795</v>
      </c>
      <c r="L1215" s="3" t="s">
        <v>1247</v>
      </c>
      <c r="M1215" s="6" t="s">
        <v>1248</v>
      </c>
    </row>
    <row r="1216" spans="1:13" x14ac:dyDescent="0.25">
      <c r="A1216" s="12">
        <v>14191</v>
      </c>
      <c r="B1216" s="3" t="s">
        <v>2438</v>
      </c>
      <c r="C1216" s="4" t="s">
        <v>934</v>
      </c>
      <c r="D1216" s="4" t="s">
        <v>763</v>
      </c>
      <c r="E1216" s="4" t="s">
        <v>764</v>
      </c>
      <c r="F1216" s="3" t="s">
        <v>852</v>
      </c>
      <c r="G1216" s="3" t="s">
        <v>853</v>
      </c>
      <c r="H1216" s="3" t="s">
        <v>765</v>
      </c>
      <c r="I1216" s="3" t="s">
        <v>766</v>
      </c>
      <c r="J1216" s="5" t="s">
        <v>687</v>
      </c>
      <c r="K1216" s="5" t="s">
        <v>767</v>
      </c>
      <c r="L1216" s="3" t="s">
        <v>1377</v>
      </c>
      <c r="M1216" s="6" t="s">
        <v>1378</v>
      </c>
    </row>
    <row r="1217" spans="1:13" x14ac:dyDescent="0.25">
      <c r="A1217" s="12">
        <v>14207</v>
      </c>
      <c r="B1217" s="3" t="s">
        <v>2439</v>
      </c>
      <c r="C1217" s="4" t="s">
        <v>1022</v>
      </c>
      <c r="D1217" s="4" t="s">
        <v>824</v>
      </c>
      <c r="E1217" s="4" t="s">
        <v>825</v>
      </c>
      <c r="F1217" s="3" t="s">
        <v>655</v>
      </c>
      <c r="G1217" s="3" t="s">
        <v>916</v>
      </c>
      <c r="H1217" s="3" t="s">
        <v>771</v>
      </c>
      <c r="I1217" s="3" t="s">
        <v>772</v>
      </c>
      <c r="J1217" s="5" t="s">
        <v>694</v>
      </c>
      <c r="K1217" s="5" t="s">
        <v>799</v>
      </c>
      <c r="L1217" s="3" t="s">
        <v>1023</v>
      </c>
      <c r="M1217" s="6" t="s">
        <v>1024</v>
      </c>
    </row>
    <row r="1218" spans="1:13" x14ac:dyDescent="0.25">
      <c r="A1218" s="12">
        <v>14216</v>
      </c>
      <c r="B1218" s="3" t="s">
        <v>2440</v>
      </c>
      <c r="C1218" s="4" t="s">
        <v>2441</v>
      </c>
      <c r="D1218" s="4" t="s">
        <v>657</v>
      </c>
      <c r="E1218" s="4" t="s">
        <v>898</v>
      </c>
      <c r="F1218" s="3" t="s">
        <v>658</v>
      </c>
      <c r="G1218" s="3" t="s">
        <v>755</v>
      </c>
      <c r="H1218" s="3" t="s">
        <v>756</v>
      </c>
      <c r="I1218" s="3" t="s">
        <v>757</v>
      </c>
      <c r="J1218" s="5" t="s">
        <v>758</v>
      </c>
      <c r="K1218" s="5" t="s">
        <v>754</v>
      </c>
      <c r="L1218" s="3" t="s">
        <v>2442</v>
      </c>
      <c r="M1218" s="6" t="s">
        <v>2440</v>
      </c>
    </row>
    <row r="1219" spans="1:13" x14ac:dyDescent="0.25">
      <c r="A1219" s="12">
        <v>14225</v>
      </c>
      <c r="B1219" s="3" t="s">
        <v>2443</v>
      </c>
      <c r="C1219" s="4" t="s">
        <v>890</v>
      </c>
      <c r="D1219" s="4" t="s">
        <v>653</v>
      </c>
      <c r="E1219" s="4" t="s">
        <v>840</v>
      </c>
      <c r="F1219" s="3" t="s">
        <v>852</v>
      </c>
      <c r="G1219" s="3" t="s">
        <v>853</v>
      </c>
      <c r="H1219" s="3" t="s">
        <v>765</v>
      </c>
      <c r="I1219" s="3" t="s">
        <v>766</v>
      </c>
      <c r="J1219" s="5" t="s">
        <v>655</v>
      </c>
      <c r="K1219" s="5" t="s">
        <v>795</v>
      </c>
      <c r="L1219" s="3" t="s">
        <v>894</v>
      </c>
      <c r="M1219" s="6" t="s">
        <v>895</v>
      </c>
    </row>
    <row r="1220" spans="1:13" x14ac:dyDescent="0.25">
      <c r="A1220" s="12">
        <v>14234</v>
      </c>
      <c r="B1220" s="3" t="s">
        <v>2444</v>
      </c>
      <c r="C1220" s="4" t="s">
        <v>851</v>
      </c>
      <c r="D1220" s="4" t="s">
        <v>808</v>
      </c>
      <c r="E1220" s="4" t="s">
        <v>809</v>
      </c>
      <c r="F1220" s="3" t="s">
        <v>852</v>
      </c>
      <c r="G1220" s="3" t="s">
        <v>853</v>
      </c>
      <c r="H1220" s="3" t="s">
        <v>771</v>
      </c>
      <c r="I1220" s="3" t="s">
        <v>772</v>
      </c>
      <c r="J1220" s="5" t="s">
        <v>686</v>
      </c>
      <c r="K1220" s="5" t="s">
        <v>782</v>
      </c>
      <c r="L1220" s="3" t="s">
        <v>1252</v>
      </c>
      <c r="M1220" s="6" t="s">
        <v>1253</v>
      </c>
    </row>
    <row r="1221" spans="1:13" x14ac:dyDescent="0.25">
      <c r="A1221" s="12">
        <v>14243</v>
      </c>
      <c r="B1221" s="3" t="s">
        <v>2445</v>
      </c>
      <c r="C1221" s="4" t="s">
        <v>920</v>
      </c>
      <c r="D1221" s="4" t="s">
        <v>836</v>
      </c>
      <c r="E1221" s="4" t="s">
        <v>837</v>
      </c>
      <c r="F1221" s="3" t="s">
        <v>852</v>
      </c>
      <c r="G1221" s="3" t="s">
        <v>853</v>
      </c>
      <c r="H1221" s="3" t="s">
        <v>765</v>
      </c>
      <c r="I1221" s="3" t="s">
        <v>766</v>
      </c>
      <c r="J1221" s="5" t="s">
        <v>653</v>
      </c>
      <c r="K1221" s="5" t="s">
        <v>791</v>
      </c>
      <c r="L1221" s="3" t="s">
        <v>1335</v>
      </c>
      <c r="M1221" s="6" t="s">
        <v>1336</v>
      </c>
    </row>
    <row r="1222" spans="1:13" x14ac:dyDescent="0.25">
      <c r="A1222" s="12">
        <v>14252</v>
      </c>
      <c r="B1222" s="3" t="s">
        <v>2446</v>
      </c>
      <c r="C1222" s="4" t="s">
        <v>901</v>
      </c>
      <c r="D1222" s="4" t="s">
        <v>785</v>
      </c>
      <c r="E1222" s="4" t="s">
        <v>786</v>
      </c>
      <c r="F1222" s="3" t="s">
        <v>852</v>
      </c>
      <c r="G1222" s="3" t="s">
        <v>853</v>
      </c>
      <c r="H1222" s="3" t="s">
        <v>771</v>
      </c>
      <c r="I1222" s="3" t="s">
        <v>772</v>
      </c>
      <c r="J1222" s="5" t="s">
        <v>662</v>
      </c>
      <c r="K1222" s="5" t="s">
        <v>773</v>
      </c>
      <c r="L1222" s="3" t="s">
        <v>902</v>
      </c>
      <c r="M1222" s="6" t="s">
        <v>903</v>
      </c>
    </row>
    <row r="1223" spans="1:13" x14ac:dyDescent="0.25">
      <c r="A1223" s="12">
        <v>14261</v>
      </c>
      <c r="B1223" s="3" t="s">
        <v>2447</v>
      </c>
      <c r="C1223" s="4" t="s">
        <v>880</v>
      </c>
      <c r="D1223" s="4" t="s">
        <v>697</v>
      </c>
      <c r="E1223" s="4" t="s">
        <v>794</v>
      </c>
      <c r="F1223" s="3" t="s">
        <v>852</v>
      </c>
      <c r="G1223" s="3" t="s">
        <v>853</v>
      </c>
      <c r="H1223" s="3" t="s">
        <v>765</v>
      </c>
      <c r="I1223" s="3" t="s">
        <v>766</v>
      </c>
      <c r="J1223" s="5" t="s">
        <v>655</v>
      </c>
      <c r="K1223" s="5" t="s">
        <v>795</v>
      </c>
      <c r="L1223" s="3" t="s">
        <v>1352</v>
      </c>
      <c r="M1223" s="6" t="s">
        <v>1353</v>
      </c>
    </row>
    <row r="1224" spans="1:13" x14ac:dyDescent="0.25">
      <c r="A1224" s="12">
        <v>14270</v>
      </c>
      <c r="B1224" s="3" t="s">
        <v>2448</v>
      </c>
      <c r="C1224" s="4" t="s">
        <v>920</v>
      </c>
      <c r="D1224" s="4" t="s">
        <v>836</v>
      </c>
      <c r="E1224" s="4" t="s">
        <v>837</v>
      </c>
      <c r="F1224" s="3" t="s">
        <v>852</v>
      </c>
      <c r="G1224" s="3" t="s">
        <v>853</v>
      </c>
      <c r="H1224" s="3" t="s">
        <v>765</v>
      </c>
      <c r="I1224" s="3" t="s">
        <v>766</v>
      </c>
      <c r="J1224" s="5" t="s">
        <v>653</v>
      </c>
      <c r="K1224" s="5" t="s">
        <v>791</v>
      </c>
      <c r="L1224" s="3" t="s">
        <v>1343</v>
      </c>
      <c r="M1224" s="6" t="s">
        <v>1344</v>
      </c>
    </row>
    <row r="1225" spans="1:13" x14ac:dyDescent="0.25">
      <c r="A1225" s="12">
        <v>14289</v>
      </c>
      <c r="B1225" s="3" t="s">
        <v>2449</v>
      </c>
      <c r="C1225" s="4" t="s">
        <v>864</v>
      </c>
      <c r="D1225" s="4" t="s">
        <v>780</v>
      </c>
      <c r="E1225" s="4" t="s">
        <v>781</v>
      </c>
      <c r="F1225" s="3" t="s">
        <v>852</v>
      </c>
      <c r="G1225" s="3" t="s">
        <v>853</v>
      </c>
      <c r="H1225" s="3" t="s">
        <v>771</v>
      </c>
      <c r="I1225" s="3" t="s">
        <v>772</v>
      </c>
      <c r="J1225" s="5" t="s">
        <v>686</v>
      </c>
      <c r="K1225" s="5" t="s">
        <v>782</v>
      </c>
      <c r="L1225" s="3" t="s">
        <v>1078</v>
      </c>
      <c r="M1225" s="6" t="s">
        <v>1079</v>
      </c>
    </row>
    <row r="1226" spans="1:13" x14ac:dyDescent="0.25">
      <c r="A1226" s="12">
        <v>14298</v>
      </c>
      <c r="B1226" s="3" t="s">
        <v>2450</v>
      </c>
      <c r="C1226" s="4" t="s">
        <v>890</v>
      </c>
      <c r="D1226" s="4" t="s">
        <v>653</v>
      </c>
      <c r="E1226" s="4" t="s">
        <v>840</v>
      </c>
      <c r="F1226" s="3" t="s">
        <v>852</v>
      </c>
      <c r="G1226" s="3" t="s">
        <v>853</v>
      </c>
      <c r="H1226" s="3" t="s">
        <v>765</v>
      </c>
      <c r="I1226" s="3" t="s">
        <v>766</v>
      </c>
      <c r="J1226" s="5" t="s">
        <v>655</v>
      </c>
      <c r="K1226" s="5" t="s">
        <v>795</v>
      </c>
      <c r="L1226" s="3" t="s">
        <v>1017</v>
      </c>
      <c r="M1226" s="6" t="s">
        <v>1018</v>
      </c>
    </row>
    <row r="1227" spans="1:13" x14ac:dyDescent="0.25">
      <c r="A1227" s="12">
        <v>14304</v>
      </c>
      <c r="B1227" s="3" t="s">
        <v>2451</v>
      </c>
      <c r="C1227" s="4" t="s">
        <v>868</v>
      </c>
      <c r="D1227" s="4" t="s">
        <v>828</v>
      </c>
      <c r="E1227" s="4" t="s">
        <v>829</v>
      </c>
      <c r="F1227" s="3" t="s">
        <v>852</v>
      </c>
      <c r="G1227" s="3" t="s">
        <v>853</v>
      </c>
      <c r="H1227" s="3" t="s">
        <v>765</v>
      </c>
      <c r="I1227" s="3" t="s">
        <v>766</v>
      </c>
      <c r="J1227" s="5" t="s">
        <v>687</v>
      </c>
      <c r="K1227" s="5" t="s">
        <v>767</v>
      </c>
      <c r="L1227" s="3" t="s">
        <v>869</v>
      </c>
      <c r="M1227" s="6" t="s">
        <v>870</v>
      </c>
    </row>
    <row r="1228" spans="1:13" x14ac:dyDescent="0.25">
      <c r="A1228" s="12">
        <v>14313</v>
      </c>
      <c r="B1228" s="3" t="s">
        <v>2452</v>
      </c>
      <c r="C1228" s="4" t="s">
        <v>864</v>
      </c>
      <c r="D1228" s="4" t="s">
        <v>780</v>
      </c>
      <c r="E1228" s="4" t="s">
        <v>781</v>
      </c>
      <c r="F1228" s="3" t="s">
        <v>852</v>
      </c>
      <c r="G1228" s="3" t="s">
        <v>853</v>
      </c>
      <c r="H1228" s="3" t="s">
        <v>771</v>
      </c>
      <c r="I1228" s="3" t="s">
        <v>772</v>
      </c>
      <c r="J1228" s="5" t="s">
        <v>686</v>
      </c>
      <c r="K1228" s="5" t="s">
        <v>782</v>
      </c>
      <c r="L1228" s="3" t="s">
        <v>1147</v>
      </c>
      <c r="M1228" s="6" t="s">
        <v>1148</v>
      </c>
    </row>
    <row r="1229" spans="1:13" x14ac:dyDescent="0.25">
      <c r="A1229" s="12">
        <v>14322</v>
      </c>
      <c r="B1229" s="3" t="s">
        <v>2453</v>
      </c>
      <c r="C1229" s="4" t="s">
        <v>890</v>
      </c>
      <c r="D1229" s="4" t="s">
        <v>653</v>
      </c>
      <c r="E1229" s="4" t="s">
        <v>840</v>
      </c>
      <c r="F1229" s="3" t="s">
        <v>852</v>
      </c>
      <c r="G1229" s="3" t="s">
        <v>853</v>
      </c>
      <c r="H1229" s="3" t="s">
        <v>765</v>
      </c>
      <c r="I1229" s="3" t="s">
        <v>766</v>
      </c>
      <c r="J1229" s="5" t="s">
        <v>655</v>
      </c>
      <c r="K1229" s="5" t="s">
        <v>795</v>
      </c>
      <c r="L1229" s="3" t="s">
        <v>891</v>
      </c>
      <c r="M1229" s="6" t="s">
        <v>892</v>
      </c>
    </row>
    <row r="1230" spans="1:13" x14ac:dyDescent="0.25">
      <c r="A1230" s="12">
        <v>14331</v>
      </c>
      <c r="B1230" s="3" t="s">
        <v>2454</v>
      </c>
      <c r="C1230" s="4" t="s">
        <v>864</v>
      </c>
      <c r="D1230" s="4" t="s">
        <v>780</v>
      </c>
      <c r="E1230" s="4" t="s">
        <v>781</v>
      </c>
      <c r="F1230" s="3" t="s">
        <v>955</v>
      </c>
      <c r="G1230" s="3" t="s">
        <v>956</v>
      </c>
      <c r="H1230" s="3" t="s">
        <v>771</v>
      </c>
      <c r="I1230" s="3" t="s">
        <v>772</v>
      </c>
      <c r="J1230" s="5" t="s">
        <v>686</v>
      </c>
      <c r="K1230" s="5" t="s">
        <v>782</v>
      </c>
      <c r="L1230" s="3" t="s">
        <v>1078</v>
      </c>
      <c r="M1230" s="6" t="s">
        <v>1079</v>
      </c>
    </row>
    <row r="1231" spans="1:13" x14ac:dyDescent="0.25">
      <c r="A1231" s="12">
        <v>14340</v>
      </c>
      <c r="B1231" s="3" t="s">
        <v>2455</v>
      </c>
      <c r="C1231" s="4" t="s">
        <v>1291</v>
      </c>
      <c r="D1231" s="4" t="s">
        <v>812</v>
      </c>
      <c r="E1231" s="4" t="s">
        <v>813</v>
      </c>
      <c r="F1231" s="3" t="s">
        <v>655</v>
      </c>
      <c r="G1231" s="3" t="s">
        <v>916</v>
      </c>
      <c r="H1231" s="3" t="s">
        <v>756</v>
      </c>
      <c r="I1231" s="3" t="s">
        <v>757</v>
      </c>
      <c r="J1231" s="5" t="s">
        <v>808</v>
      </c>
      <c r="K1231" s="5" t="s">
        <v>813</v>
      </c>
      <c r="L1231" s="3" t="s">
        <v>1482</v>
      </c>
      <c r="M1231" s="6" t="s">
        <v>1483</v>
      </c>
    </row>
    <row r="1232" spans="1:13" x14ac:dyDescent="0.25">
      <c r="A1232" s="12">
        <v>14359</v>
      </c>
      <c r="B1232" s="3" t="s">
        <v>2456</v>
      </c>
      <c r="C1232" s="4" t="s">
        <v>887</v>
      </c>
      <c r="D1232" s="4" t="s">
        <v>820</v>
      </c>
      <c r="E1232" s="4" t="s">
        <v>821</v>
      </c>
      <c r="F1232" s="3" t="s">
        <v>852</v>
      </c>
      <c r="G1232" s="3" t="s">
        <v>853</v>
      </c>
      <c r="H1232" s="3" t="s">
        <v>771</v>
      </c>
      <c r="I1232" s="3" t="s">
        <v>772</v>
      </c>
      <c r="J1232" s="5" t="s">
        <v>694</v>
      </c>
      <c r="K1232" s="5" t="s">
        <v>799</v>
      </c>
      <c r="L1232" s="3" t="s">
        <v>1213</v>
      </c>
      <c r="M1232" s="6" t="s">
        <v>1214</v>
      </c>
    </row>
    <row r="1233" spans="1:13" x14ac:dyDescent="0.25">
      <c r="A1233" s="12">
        <v>14368</v>
      </c>
      <c r="B1233" s="3" t="s">
        <v>2457</v>
      </c>
      <c r="C1233" s="4" t="s">
        <v>934</v>
      </c>
      <c r="D1233" s="4" t="s">
        <v>763</v>
      </c>
      <c r="E1233" s="4" t="s">
        <v>764</v>
      </c>
      <c r="F1233" s="3" t="s">
        <v>852</v>
      </c>
      <c r="G1233" s="3" t="s">
        <v>853</v>
      </c>
      <c r="H1233" s="3" t="s">
        <v>765</v>
      </c>
      <c r="I1233" s="3" t="s">
        <v>766</v>
      </c>
      <c r="J1233" s="5" t="s">
        <v>687</v>
      </c>
      <c r="K1233" s="5" t="s">
        <v>767</v>
      </c>
      <c r="L1233" s="3" t="s">
        <v>1207</v>
      </c>
      <c r="M1233" s="6" t="s">
        <v>1208</v>
      </c>
    </row>
    <row r="1234" spans="1:13" x14ac:dyDescent="0.25">
      <c r="A1234" s="12">
        <v>14377</v>
      </c>
      <c r="B1234" s="3" t="s">
        <v>2458</v>
      </c>
      <c r="C1234" s="4" t="s">
        <v>887</v>
      </c>
      <c r="D1234" s="4" t="s">
        <v>820</v>
      </c>
      <c r="E1234" s="4" t="s">
        <v>821</v>
      </c>
      <c r="F1234" s="3" t="s">
        <v>852</v>
      </c>
      <c r="G1234" s="3" t="s">
        <v>853</v>
      </c>
      <c r="H1234" s="3" t="s">
        <v>771</v>
      </c>
      <c r="I1234" s="3" t="s">
        <v>772</v>
      </c>
      <c r="J1234" s="5" t="s">
        <v>694</v>
      </c>
      <c r="K1234" s="5" t="s">
        <v>799</v>
      </c>
      <c r="L1234" s="3" t="s">
        <v>1032</v>
      </c>
      <c r="M1234" s="6" t="s">
        <v>1033</v>
      </c>
    </row>
    <row r="1235" spans="1:13" x14ac:dyDescent="0.25">
      <c r="A1235" s="12">
        <v>14386</v>
      </c>
      <c r="B1235" s="3" t="s">
        <v>2459</v>
      </c>
      <c r="C1235" s="4" t="s">
        <v>876</v>
      </c>
      <c r="D1235" s="4" t="s">
        <v>816</v>
      </c>
      <c r="E1235" s="4" t="s">
        <v>817</v>
      </c>
      <c r="F1235" s="3" t="s">
        <v>852</v>
      </c>
      <c r="G1235" s="3" t="s">
        <v>853</v>
      </c>
      <c r="H1235" s="3" t="s">
        <v>765</v>
      </c>
      <c r="I1235" s="3" t="s">
        <v>766</v>
      </c>
      <c r="J1235" s="5" t="s">
        <v>687</v>
      </c>
      <c r="K1235" s="5" t="s">
        <v>767</v>
      </c>
      <c r="L1235" s="3" t="s">
        <v>994</v>
      </c>
      <c r="M1235" s="6" t="s">
        <v>995</v>
      </c>
    </row>
    <row r="1236" spans="1:13" x14ac:dyDescent="0.25">
      <c r="A1236" s="12">
        <v>14395</v>
      </c>
      <c r="B1236" s="3" t="s">
        <v>2460</v>
      </c>
      <c r="C1236" s="4" t="s">
        <v>876</v>
      </c>
      <c r="D1236" s="4" t="s">
        <v>816</v>
      </c>
      <c r="E1236" s="4" t="s">
        <v>817</v>
      </c>
      <c r="F1236" s="3" t="s">
        <v>852</v>
      </c>
      <c r="G1236" s="3" t="s">
        <v>853</v>
      </c>
      <c r="H1236" s="3" t="s">
        <v>765</v>
      </c>
      <c r="I1236" s="3" t="s">
        <v>766</v>
      </c>
      <c r="J1236" s="5" t="s">
        <v>687</v>
      </c>
      <c r="K1236" s="5" t="s">
        <v>767</v>
      </c>
      <c r="L1236" s="3" t="s">
        <v>1447</v>
      </c>
      <c r="M1236" s="6" t="s">
        <v>1448</v>
      </c>
    </row>
    <row r="1237" spans="1:13" x14ac:dyDescent="0.25">
      <c r="A1237" s="12">
        <v>14401</v>
      </c>
      <c r="B1237" s="3" t="s">
        <v>2461</v>
      </c>
      <c r="C1237" s="4" t="s">
        <v>864</v>
      </c>
      <c r="D1237" s="4" t="s">
        <v>780</v>
      </c>
      <c r="E1237" s="4" t="s">
        <v>781</v>
      </c>
      <c r="F1237" s="3" t="s">
        <v>852</v>
      </c>
      <c r="G1237" s="3" t="s">
        <v>853</v>
      </c>
      <c r="H1237" s="3" t="s">
        <v>771</v>
      </c>
      <c r="I1237" s="3" t="s">
        <v>772</v>
      </c>
      <c r="J1237" s="5" t="s">
        <v>686</v>
      </c>
      <c r="K1237" s="5" t="s">
        <v>782</v>
      </c>
      <c r="L1237" s="3" t="s">
        <v>1444</v>
      </c>
      <c r="M1237" s="6" t="s">
        <v>1445</v>
      </c>
    </row>
    <row r="1238" spans="1:13" x14ac:dyDescent="0.25">
      <c r="A1238" s="12">
        <v>14410</v>
      </c>
      <c r="B1238" s="3" t="s">
        <v>2462</v>
      </c>
      <c r="C1238" s="4" t="s">
        <v>901</v>
      </c>
      <c r="D1238" s="4" t="s">
        <v>785</v>
      </c>
      <c r="E1238" s="4" t="s">
        <v>786</v>
      </c>
      <c r="F1238" s="3" t="s">
        <v>852</v>
      </c>
      <c r="G1238" s="3" t="s">
        <v>853</v>
      </c>
      <c r="H1238" s="3" t="s">
        <v>771</v>
      </c>
      <c r="I1238" s="3" t="s">
        <v>772</v>
      </c>
      <c r="J1238" s="5" t="s">
        <v>662</v>
      </c>
      <c r="K1238" s="5" t="s">
        <v>773</v>
      </c>
      <c r="L1238" s="3" t="s">
        <v>1813</v>
      </c>
      <c r="M1238" s="6" t="s">
        <v>1814</v>
      </c>
    </row>
    <row r="1239" spans="1:13" x14ac:dyDescent="0.25">
      <c r="A1239" s="12">
        <v>14429</v>
      </c>
      <c r="B1239" s="3" t="s">
        <v>2463</v>
      </c>
      <c r="C1239" s="4" t="s">
        <v>864</v>
      </c>
      <c r="D1239" s="4" t="s">
        <v>780</v>
      </c>
      <c r="E1239" s="4" t="s">
        <v>781</v>
      </c>
      <c r="F1239" s="3" t="s">
        <v>852</v>
      </c>
      <c r="G1239" s="3" t="s">
        <v>853</v>
      </c>
      <c r="H1239" s="3" t="s">
        <v>771</v>
      </c>
      <c r="I1239" s="3" t="s">
        <v>772</v>
      </c>
      <c r="J1239" s="5" t="s">
        <v>686</v>
      </c>
      <c r="K1239" s="5" t="s">
        <v>782</v>
      </c>
      <c r="L1239" s="3" t="s">
        <v>1047</v>
      </c>
      <c r="M1239" s="6" t="s">
        <v>1048</v>
      </c>
    </row>
    <row r="1240" spans="1:13" x14ac:dyDescent="0.25">
      <c r="A1240" s="12">
        <v>14438</v>
      </c>
      <c r="B1240" s="3" t="s">
        <v>2464</v>
      </c>
      <c r="C1240" s="4" t="s">
        <v>880</v>
      </c>
      <c r="D1240" s="4" t="s">
        <v>697</v>
      </c>
      <c r="E1240" s="4" t="s">
        <v>794</v>
      </c>
      <c r="F1240" s="3" t="s">
        <v>852</v>
      </c>
      <c r="G1240" s="3" t="s">
        <v>853</v>
      </c>
      <c r="H1240" s="3" t="s">
        <v>765</v>
      </c>
      <c r="I1240" s="3" t="s">
        <v>766</v>
      </c>
      <c r="J1240" s="5" t="s">
        <v>655</v>
      </c>
      <c r="K1240" s="5" t="s">
        <v>795</v>
      </c>
      <c r="L1240" s="3" t="s">
        <v>1283</v>
      </c>
      <c r="M1240" s="6" t="s">
        <v>1284</v>
      </c>
    </row>
    <row r="1241" spans="1:13" x14ac:dyDescent="0.25">
      <c r="A1241" s="12">
        <v>14447</v>
      </c>
      <c r="B1241" s="3" t="s">
        <v>2465</v>
      </c>
      <c r="C1241" s="4" t="s">
        <v>887</v>
      </c>
      <c r="D1241" s="4" t="s">
        <v>820</v>
      </c>
      <c r="E1241" s="4" t="s">
        <v>821</v>
      </c>
      <c r="F1241" s="3" t="s">
        <v>852</v>
      </c>
      <c r="G1241" s="3" t="s">
        <v>853</v>
      </c>
      <c r="H1241" s="3" t="s">
        <v>771</v>
      </c>
      <c r="I1241" s="3" t="s">
        <v>772</v>
      </c>
      <c r="J1241" s="5" t="s">
        <v>694</v>
      </c>
      <c r="K1241" s="5" t="s">
        <v>799</v>
      </c>
      <c r="L1241" s="3" t="s">
        <v>1255</v>
      </c>
      <c r="M1241" s="6" t="s">
        <v>1256</v>
      </c>
    </row>
    <row r="1242" spans="1:13" x14ac:dyDescent="0.25">
      <c r="A1242" s="12">
        <v>14456</v>
      </c>
      <c r="B1242" s="3" t="s">
        <v>2466</v>
      </c>
      <c r="C1242" s="4" t="s">
        <v>1347</v>
      </c>
      <c r="D1242" s="4" t="s">
        <v>785</v>
      </c>
      <c r="E1242" s="4" t="s">
        <v>786</v>
      </c>
      <c r="F1242" s="3" t="s">
        <v>655</v>
      </c>
      <c r="G1242" s="3" t="s">
        <v>916</v>
      </c>
      <c r="H1242" s="3" t="s">
        <v>771</v>
      </c>
      <c r="I1242" s="3" t="s">
        <v>772</v>
      </c>
      <c r="J1242" s="5" t="s">
        <v>662</v>
      </c>
      <c r="K1242" s="5" t="s">
        <v>773</v>
      </c>
      <c r="L1242" s="3" t="s">
        <v>1765</v>
      </c>
      <c r="M1242" s="6" t="s">
        <v>1766</v>
      </c>
    </row>
    <row r="1243" spans="1:13" x14ac:dyDescent="0.25">
      <c r="A1243" s="12">
        <v>14465</v>
      </c>
      <c r="B1243" s="3" t="s">
        <v>2467</v>
      </c>
      <c r="C1243" s="4" t="s">
        <v>860</v>
      </c>
      <c r="D1243" s="4" t="s">
        <v>789</v>
      </c>
      <c r="E1243" s="4" t="s">
        <v>790</v>
      </c>
      <c r="F1243" s="3" t="s">
        <v>852</v>
      </c>
      <c r="G1243" s="3" t="s">
        <v>853</v>
      </c>
      <c r="H1243" s="3" t="s">
        <v>765</v>
      </c>
      <c r="I1243" s="3" t="s">
        <v>766</v>
      </c>
      <c r="J1243" s="5" t="s">
        <v>653</v>
      </c>
      <c r="K1243" s="5" t="s">
        <v>791</v>
      </c>
      <c r="L1243" s="3" t="s">
        <v>957</v>
      </c>
      <c r="M1243" s="6" t="s">
        <v>958</v>
      </c>
    </row>
    <row r="1244" spans="1:13" x14ac:dyDescent="0.25">
      <c r="A1244" s="12">
        <v>14474</v>
      </c>
      <c r="B1244" s="3" t="s">
        <v>2468</v>
      </c>
      <c r="C1244" s="4" t="s">
        <v>864</v>
      </c>
      <c r="D1244" s="4" t="s">
        <v>780</v>
      </c>
      <c r="E1244" s="4" t="s">
        <v>781</v>
      </c>
      <c r="F1244" s="3" t="s">
        <v>852</v>
      </c>
      <c r="G1244" s="3" t="s">
        <v>853</v>
      </c>
      <c r="H1244" s="3" t="s">
        <v>771</v>
      </c>
      <c r="I1244" s="3" t="s">
        <v>772</v>
      </c>
      <c r="J1244" s="5" t="s">
        <v>686</v>
      </c>
      <c r="K1244" s="5" t="s">
        <v>782</v>
      </c>
      <c r="L1244" s="3" t="s">
        <v>945</v>
      </c>
      <c r="M1244" s="6" t="s">
        <v>946</v>
      </c>
    </row>
    <row r="1245" spans="1:13" x14ac:dyDescent="0.25">
      <c r="A1245" s="12">
        <v>14483</v>
      </c>
      <c r="B1245" s="3" t="s">
        <v>2469</v>
      </c>
      <c r="C1245" s="4" t="s">
        <v>934</v>
      </c>
      <c r="D1245" s="4" t="s">
        <v>763</v>
      </c>
      <c r="E1245" s="4" t="s">
        <v>764</v>
      </c>
      <c r="F1245" s="3" t="s">
        <v>852</v>
      </c>
      <c r="G1245" s="3" t="s">
        <v>853</v>
      </c>
      <c r="H1245" s="3" t="s">
        <v>765</v>
      </c>
      <c r="I1245" s="3" t="s">
        <v>766</v>
      </c>
      <c r="J1245" s="5" t="s">
        <v>687</v>
      </c>
      <c r="K1245" s="5" t="s">
        <v>767</v>
      </c>
      <c r="L1245" s="3" t="s">
        <v>1275</v>
      </c>
      <c r="M1245" s="6" t="s">
        <v>1276</v>
      </c>
    </row>
    <row r="1246" spans="1:13" x14ac:dyDescent="0.25">
      <c r="A1246" s="12">
        <v>14492</v>
      </c>
      <c r="B1246" s="3" t="s">
        <v>2470</v>
      </c>
      <c r="C1246" s="4" t="s">
        <v>1072</v>
      </c>
      <c r="D1246" s="4" t="s">
        <v>780</v>
      </c>
      <c r="E1246" s="4" t="s">
        <v>781</v>
      </c>
      <c r="F1246" s="3" t="s">
        <v>655</v>
      </c>
      <c r="G1246" s="3" t="s">
        <v>916</v>
      </c>
      <c r="H1246" s="3" t="s">
        <v>771</v>
      </c>
      <c r="I1246" s="3" t="s">
        <v>772</v>
      </c>
      <c r="J1246" s="5" t="s">
        <v>686</v>
      </c>
      <c r="K1246" s="5" t="s">
        <v>782</v>
      </c>
      <c r="L1246" s="3" t="s">
        <v>1078</v>
      </c>
      <c r="M1246" s="6" t="s">
        <v>1079</v>
      </c>
    </row>
    <row r="1247" spans="1:13" x14ac:dyDescent="0.25">
      <c r="A1247" s="12">
        <v>14508</v>
      </c>
      <c r="B1247" s="3" t="s">
        <v>2471</v>
      </c>
      <c r="C1247" s="4" t="s">
        <v>960</v>
      </c>
      <c r="D1247" s="4" t="s">
        <v>820</v>
      </c>
      <c r="E1247" s="4" t="s">
        <v>821</v>
      </c>
      <c r="F1247" s="3" t="s">
        <v>655</v>
      </c>
      <c r="G1247" s="3" t="s">
        <v>916</v>
      </c>
      <c r="H1247" s="3" t="s">
        <v>771</v>
      </c>
      <c r="I1247" s="3" t="s">
        <v>772</v>
      </c>
      <c r="J1247" s="5" t="s">
        <v>694</v>
      </c>
      <c r="K1247" s="5" t="s">
        <v>799</v>
      </c>
      <c r="L1247" s="3" t="s">
        <v>1213</v>
      </c>
      <c r="M1247" s="6" t="s">
        <v>1214</v>
      </c>
    </row>
    <row r="1248" spans="1:13" x14ac:dyDescent="0.25">
      <c r="A1248" s="12">
        <v>14517</v>
      </c>
      <c r="B1248" s="3" t="s">
        <v>2472</v>
      </c>
      <c r="C1248" s="4" t="s">
        <v>934</v>
      </c>
      <c r="D1248" s="4" t="s">
        <v>763</v>
      </c>
      <c r="E1248" s="4" t="s">
        <v>764</v>
      </c>
      <c r="F1248" s="3" t="s">
        <v>852</v>
      </c>
      <c r="G1248" s="3" t="s">
        <v>853</v>
      </c>
      <c r="H1248" s="3" t="s">
        <v>765</v>
      </c>
      <c r="I1248" s="3" t="s">
        <v>766</v>
      </c>
      <c r="J1248" s="5" t="s">
        <v>687</v>
      </c>
      <c r="K1248" s="5" t="s">
        <v>767</v>
      </c>
      <c r="L1248" s="3" t="s">
        <v>1207</v>
      </c>
      <c r="M1248" s="6" t="s">
        <v>1208</v>
      </c>
    </row>
    <row r="1249" spans="1:13" x14ac:dyDescent="0.25">
      <c r="A1249" s="12">
        <v>14526</v>
      </c>
      <c r="B1249" s="3" t="s">
        <v>802</v>
      </c>
      <c r="C1249" s="4" t="s">
        <v>1157</v>
      </c>
      <c r="D1249" s="4" t="s">
        <v>645</v>
      </c>
      <c r="E1249" s="4" t="s">
        <v>802</v>
      </c>
      <c r="F1249" s="3" t="s">
        <v>655</v>
      </c>
      <c r="G1249" s="3" t="s">
        <v>916</v>
      </c>
      <c r="H1249" s="3" t="s">
        <v>771</v>
      </c>
      <c r="I1249" s="3" t="s">
        <v>772</v>
      </c>
      <c r="J1249" s="5" t="s">
        <v>686</v>
      </c>
      <c r="K1249" s="5" t="s">
        <v>782</v>
      </c>
      <c r="L1249" s="3" t="s">
        <v>1299</v>
      </c>
      <c r="M1249" s="6" t="s">
        <v>1300</v>
      </c>
    </row>
    <row r="1250" spans="1:13" x14ac:dyDescent="0.25">
      <c r="A1250" s="12">
        <v>14535</v>
      </c>
      <c r="B1250" s="3" t="s">
        <v>2473</v>
      </c>
      <c r="C1250" s="4" t="s">
        <v>1097</v>
      </c>
      <c r="D1250" s="4" t="s">
        <v>645</v>
      </c>
      <c r="E1250" s="4" t="s">
        <v>802</v>
      </c>
      <c r="F1250" s="3" t="s">
        <v>852</v>
      </c>
      <c r="G1250" s="3" t="s">
        <v>853</v>
      </c>
      <c r="H1250" s="3" t="s">
        <v>771</v>
      </c>
      <c r="I1250" s="3" t="s">
        <v>772</v>
      </c>
      <c r="J1250" s="5" t="s">
        <v>686</v>
      </c>
      <c r="K1250" s="5" t="s">
        <v>782</v>
      </c>
      <c r="L1250" s="3" t="s">
        <v>1299</v>
      </c>
      <c r="M1250" s="6" t="s">
        <v>1300</v>
      </c>
    </row>
    <row r="1251" spans="1:13" x14ac:dyDescent="0.25">
      <c r="A1251" s="12">
        <v>14544</v>
      </c>
      <c r="B1251" s="3" t="s">
        <v>2474</v>
      </c>
      <c r="C1251" s="4" t="s">
        <v>908</v>
      </c>
      <c r="D1251" s="4" t="s">
        <v>699</v>
      </c>
      <c r="E1251" s="4" t="s">
        <v>770</v>
      </c>
      <c r="F1251" s="3" t="s">
        <v>852</v>
      </c>
      <c r="G1251" s="3" t="s">
        <v>853</v>
      </c>
      <c r="H1251" s="3" t="s">
        <v>771</v>
      </c>
      <c r="I1251" s="3" t="s">
        <v>772</v>
      </c>
      <c r="J1251" s="5" t="s">
        <v>662</v>
      </c>
      <c r="K1251" s="5" t="s">
        <v>773</v>
      </c>
      <c r="L1251" s="3" t="s">
        <v>1574</v>
      </c>
      <c r="M1251" s="6" t="s">
        <v>1575</v>
      </c>
    </row>
    <row r="1252" spans="1:13" x14ac:dyDescent="0.25">
      <c r="A1252" s="12">
        <v>14553</v>
      </c>
      <c r="B1252" s="3" t="s">
        <v>2475</v>
      </c>
      <c r="C1252" s="4" t="s">
        <v>920</v>
      </c>
      <c r="D1252" s="4" t="s">
        <v>836</v>
      </c>
      <c r="E1252" s="4" t="s">
        <v>837</v>
      </c>
      <c r="F1252" s="3" t="s">
        <v>852</v>
      </c>
      <c r="G1252" s="3" t="s">
        <v>853</v>
      </c>
      <c r="H1252" s="3" t="s">
        <v>765</v>
      </c>
      <c r="I1252" s="3" t="s">
        <v>766</v>
      </c>
      <c r="J1252" s="5" t="s">
        <v>653</v>
      </c>
      <c r="K1252" s="5" t="s">
        <v>791</v>
      </c>
      <c r="L1252" s="3" t="s">
        <v>716</v>
      </c>
      <c r="M1252" s="6" t="s">
        <v>981</v>
      </c>
    </row>
    <row r="1253" spans="1:13" x14ac:dyDescent="0.25">
      <c r="A1253" s="12">
        <v>14562</v>
      </c>
      <c r="B1253" s="3" t="s">
        <v>2476</v>
      </c>
      <c r="C1253" s="4" t="s">
        <v>876</v>
      </c>
      <c r="D1253" s="4" t="s">
        <v>816</v>
      </c>
      <c r="E1253" s="4" t="s">
        <v>817</v>
      </c>
      <c r="F1253" s="3" t="s">
        <v>852</v>
      </c>
      <c r="G1253" s="3" t="s">
        <v>853</v>
      </c>
      <c r="H1253" s="3" t="s">
        <v>765</v>
      </c>
      <c r="I1253" s="3" t="s">
        <v>766</v>
      </c>
      <c r="J1253" s="5" t="s">
        <v>687</v>
      </c>
      <c r="K1253" s="5" t="s">
        <v>767</v>
      </c>
      <c r="L1253" s="3" t="s">
        <v>877</v>
      </c>
      <c r="M1253" s="6" t="s">
        <v>878</v>
      </c>
    </row>
    <row r="1254" spans="1:13" x14ac:dyDescent="0.25">
      <c r="A1254" s="12">
        <v>14571</v>
      </c>
      <c r="B1254" s="3" t="s">
        <v>2477</v>
      </c>
      <c r="C1254" s="4" t="s">
        <v>970</v>
      </c>
      <c r="D1254" s="4" t="s">
        <v>812</v>
      </c>
      <c r="E1254" s="4" t="s">
        <v>813</v>
      </c>
      <c r="F1254" s="3" t="s">
        <v>955</v>
      </c>
      <c r="G1254" s="3" t="s">
        <v>956</v>
      </c>
      <c r="H1254" s="3" t="s">
        <v>756</v>
      </c>
      <c r="I1254" s="3" t="s">
        <v>757</v>
      </c>
      <c r="J1254" s="5" t="s">
        <v>808</v>
      </c>
      <c r="K1254" s="5" t="s">
        <v>813</v>
      </c>
      <c r="L1254" s="3" t="s">
        <v>1228</v>
      </c>
      <c r="M1254" s="6" t="s">
        <v>1229</v>
      </c>
    </row>
    <row r="1255" spans="1:13" x14ac:dyDescent="0.25">
      <c r="A1255" s="12">
        <v>14580</v>
      </c>
      <c r="B1255" s="3" t="s">
        <v>2478</v>
      </c>
      <c r="C1255" s="4" t="s">
        <v>1097</v>
      </c>
      <c r="D1255" s="4" t="s">
        <v>645</v>
      </c>
      <c r="E1255" s="4" t="s">
        <v>802</v>
      </c>
      <c r="F1255" s="3" t="s">
        <v>852</v>
      </c>
      <c r="G1255" s="3" t="s">
        <v>853</v>
      </c>
      <c r="H1255" s="3" t="s">
        <v>771</v>
      </c>
      <c r="I1255" s="3" t="s">
        <v>772</v>
      </c>
      <c r="J1255" s="5" t="s">
        <v>686</v>
      </c>
      <c r="K1255" s="5" t="s">
        <v>782</v>
      </c>
      <c r="L1255" s="3" t="s">
        <v>1201</v>
      </c>
      <c r="M1255" s="6" t="s">
        <v>1202</v>
      </c>
    </row>
    <row r="1256" spans="1:13" x14ac:dyDescent="0.25">
      <c r="A1256" s="12">
        <v>14599</v>
      </c>
      <c r="B1256" s="3" t="s">
        <v>2479</v>
      </c>
      <c r="C1256" s="4" t="s">
        <v>876</v>
      </c>
      <c r="D1256" s="4" t="s">
        <v>816</v>
      </c>
      <c r="E1256" s="4" t="s">
        <v>817</v>
      </c>
      <c r="F1256" s="3" t="s">
        <v>852</v>
      </c>
      <c r="G1256" s="3" t="s">
        <v>853</v>
      </c>
      <c r="H1256" s="3" t="s">
        <v>765</v>
      </c>
      <c r="I1256" s="3" t="s">
        <v>766</v>
      </c>
      <c r="J1256" s="5" t="s">
        <v>687</v>
      </c>
      <c r="K1256" s="5" t="s">
        <v>767</v>
      </c>
      <c r="L1256" s="3" t="s">
        <v>1447</v>
      </c>
      <c r="M1256" s="6" t="s">
        <v>1448</v>
      </c>
    </row>
    <row r="1257" spans="1:13" x14ac:dyDescent="0.25">
      <c r="A1257" s="12">
        <v>14605</v>
      </c>
      <c r="B1257" s="3" t="s">
        <v>2480</v>
      </c>
      <c r="C1257" s="4" t="s">
        <v>868</v>
      </c>
      <c r="D1257" s="4" t="s">
        <v>828</v>
      </c>
      <c r="E1257" s="4" t="s">
        <v>829</v>
      </c>
      <c r="F1257" s="3" t="s">
        <v>852</v>
      </c>
      <c r="G1257" s="3" t="s">
        <v>853</v>
      </c>
      <c r="H1257" s="3" t="s">
        <v>765</v>
      </c>
      <c r="I1257" s="3" t="s">
        <v>766</v>
      </c>
      <c r="J1257" s="5" t="s">
        <v>687</v>
      </c>
      <c r="K1257" s="5" t="s">
        <v>767</v>
      </c>
      <c r="L1257" s="3" t="s">
        <v>1011</v>
      </c>
      <c r="M1257" s="6" t="s">
        <v>1012</v>
      </c>
    </row>
    <row r="1258" spans="1:13" x14ac:dyDescent="0.25">
      <c r="A1258" s="12">
        <v>14614</v>
      </c>
      <c r="B1258" s="3" t="s">
        <v>2481</v>
      </c>
      <c r="C1258" s="4" t="s">
        <v>1154</v>
      </c>
      <c r="D1258" s="4" t="s">
        <v>644</v>
      </c>
      <c r="E1258" s="4" t="s">
        <v>798</v>
      </c>
      <c r="F1258" s="3" t="s">
        <v>852</v>
      </c>
      <c r="G1258" s="3" t="s">
        <v>853</v>
      </c>
      <c r="H1258" s="3" t="s">
        <v>771</v>
      </c>
      <c r="I1258" s="3" t="s">
        <v>772</v>
      </c>
      <c r="J1258" s="5" t="s">
        <v>694</v>
      </c>
      <c r="K1258" s="5" t="s">
        <v>799</v>
      </c>
      <c r="L1258" s="3" t="s">
        <v>672</v>
      </c>
      <c r="M1258" s="6" t="s">
        <v>1463</v>
      </c>
    </row>
    <row r="1259" spans="1:13" x14ac:dyDescent="0.25">
      <c r="A1259" s="12">
        <v>14623</v>
      </c>
      <c r="B1259" s="3" t="s">
        <v>2482</v>
      </c>
      <c r="C1259" s="4" t="s">
        <v>876</v>
      </c>
      <c r="D1259" s="4" t="s">
        <v>816</v>
      </c>
      <c r="E1259" s="4" t="s">
        <v>817</v>
      </c>
      <c r="F1259" s="3" t="s">
        <v>852</v>
      </c>
      <c r="G1259" s="3" t="s">
        <v>853</v>
      </c>
      <c r="H1259" s="3" t="s">
        <v>765</v>
      </c>
      <c r="I1259" s="3" t="s">
        <v>766</v>
      </c>
      <c r="J1259" s="5" t="s">
        <v>687</v>
      </c>
      <c r="K1259" s="5" t="s">
        <v>767</v>
      </c>
      <c r="L1259" s="3" t="s">
        <v>1415</v>
      </c>
      <c r="M1259" s="6" t="s">
        <v>1416</v>
      </c>
    </row>
    <row r="1260" spans="1:13" x14ac:dyDescent="0.25">
      <c r="A1260" s="12">
        <v>14632</v>
      </c>
      <c r="B1260" s="3" t="s">
        <v>2483</v>
      </c>
      <c r="C1260" s="4" t="s">
        <v>1567</v>
      </c>
      <c r="D1260" s="4" t="s">
        <v>816</v>
      </c>
      <c r="E1260" s="4" t="s">
        <v>817</v>
      </c>
      <c r="F1260" s="3" t="s">
        <v>655</v>
      </c>
      <c r="G1260" s="3" t="s">
        <v>916</v>
      </c>
      <c r="H1260" s="3" t="s">
        <v>765</v>
      </c>
      <c r="I1260" s="3" t="s">
        <v>766</v>
      </c>
      <c r="J1260" s="5" t="s">
        <v>687</v>
      </c>
      <c r="K1260" s="5" t="s">
        <v>767</v>
      </c>
      <c r="L1260" s="3" t="s">
        <v>1475</v>
      </c>
      <c r="M1260" s="6" t="s">
        <v>1476</v>
      </c>
    </row>
    <row r="1261" spans="1:13" x14ac:dyDescent="0.25">
      <c r="A1261" s="12">
        <v>14641</v>
      </c>
      <c r="B1261" s="3" t="s">
        <v>2484</v>
      </c>
      <c r="C1261" s="4" t="s">
        <v>851</v>
      </c>
      <c r="D1261" s="4" t="s">
        <v>808</v>
      </c>
      <c r="E1261" s="4" t="s">
        <v>809</v>
      </c>
      <c r="F1261" s="3" t="s">
        <v>852</v>
      </c>
      <c r="G1261" s="3" t="s">
        <v>853</v>
      </c>
      <c r="H1261" s="3" t="s">
        <v>771</v>
      </c>
      <c r="I1261" s="3" t="s">
        <v>772</v>
      </c>
      <c r="J1261" s="5" t="s">
        <v>686</v>
      </c>
      <c r="K1261" s="5" t="s">
        <v>782</v>
      </c>
      <c r="L1261" s="3" t="s">
        <v>857</v>
      </c>
      <c r="M1261" s="6" t="s">
        <v>858</v>
      </c>
    </row>
    <row r="1262" spans="1:13" x14ac:dyDescent="0.25">
      <c r="A1262" s="12">
        <v>14650</v>
      </c>
      <c r="B1262" s="3" t="s">
        <v>2485</v>
      </c>
      <c r="C1262" s="4" t="s">
        <v>934</v>
      </c>
      <c r="D1262" s="4" t="s">
        <v>763</v>
      </c>
      <c r="E1262" s="4" t="s">
        <v>764</v>
      </c>
      <c r="F1262" s="3" t="s">
        <v>852</v>
      </c>
      <c r="G1262" s="3" t="s">
        <v>853</v>
      </c>
      <c r="H1262" s="3" t="s">
        <v>765</v>
      </c>
      <c r="I1262" s="3" t="s">
        <v>766</v>
      </c>
      <c r="J1262" s="5" t="s">
        <v>687</v>
      </c>
      <c r="K1262" s="5" t="s">
        <v>767</v>
      </c>
      <c r="L1262" s="3" t="s">
        <v>1111</v>
      </c>
      <c r="M1262" s="6" t="s">
        <v>1112</v>
      </c>
    </row>
    <row r="1263" spans="1:13" x14ac:dyDescent="0.25">
      <c r="A1263" s="12">
        <v>14669</v>
      </c>
      <c r="B1263" s="3" t="s">
        <v>2486</v>
      </c>
      <c r="C1263" s="4" t="s">
        <v>1002</v>
      </c>
      <c r="D1263" s="4" t="s">
        <v>758</v>
      </c>
      <c r="E1263" s="4" t="s">
        <v>805</v>
      </c>
      <c r="F1263" s="3" t="s">
        <v>852</v>
      </c>
      <c r="G1263" s="3" t="s">
        <v>853</v>
      </c>
      <c r="H1263" s="3" t="s">
        <v>765</v>
      </c>
      <c r="I1263" s="3" t="s">
        <v>766</v>
      </c>
      <c r="J1263" s="5" t="s">
        <v>653</v>
      </c>
      <c r="K1263" s="5" t="s">
        <v>791</v>
      </c>
      <c r="L1263" s="3" t="s">
        <v>1639</v>
      </c>
      <c r="M1263" s="6" t="s">
        <v>1640</v>
      </c>
    </row>
    <row r="1264" spans="1:13" x14ac:dyDescent="0.25">
      <c r="A1264" s="12">
        <v>14678</v>
      </c>
      <c r="B1264" s="3" t="s">
        <v>2487</v>
      </c>
      <c r="C1264" s="4" t="s">
        <v>1154</v>
      </c>
      <c r="D1264" s="4" t="s">
        <v>644</v>
      </c>
      <c r="E1264" s="4" t="s">
        <v>798</v>
      </c>
      <c r="F1264" s="3" t="s">
        <v>852</v>
      </c>
      <c r="G1264" s="3" t="s">
        <v>853</v>
      </c>
      <c r="H1264" s="3" t="s">
        <v>771</v>
      </c>
      <c r="I1264" s="3" t="s">
        <v>772</v>
      </c>
      <c r="J1264" s="5" t="s">
        <v>694</v>
      </c>
      <c r="K1264" s="5" t="s">
        <v>799</v>
      </c>
      <c r="L1264" s="3" t="s">
        <v>917</v>
      </c>
      <c r="M1264" s="6" t="s">
        <v>918</v>
      </c>
    </row>
    <row r="1265" spans="1:13" x14ac:dyDescent="0.25">
      <c r="A1265" s="12">
        <v>14687</v>
      </c>
      <c r="B1265" s="3" t="s">
        <v>2488</v>
      </c>
      <c r="C1265" s="4" t="s">
        <v>880</v>
      </c>
      <c r="D1265" s="4" t="s">
        <v>697</v>
      </c>
      <c r="E1265" s="4" t="s">
        <v>794</v>
      </c>
      <c r="F1265" s="3" t="s">
        <v>852</v>
      </c>
      <c r="G1265" s="3" t="s">
        <v>853</v>
      </c>
      <c r="H1265" s="3" t="s">
        <v>765</v>
      </c>
      <c r="I1265" s="3" t="s">
        <v>766</v>
      </c>
      <c r="J1265" s="5" t="s">
        <v>655</v>
      </c>
      <c r="K1265" s="5" t="s">
        <v>795</v>
      </c>
      <c r="L1265" s="3" t="s">
        <v>998</v>
      </c>
      <c r="M1265" s="6" t="s">
        <v>999</v>
      </c>
    </row>
    <row r="1266" spans="1:13" x14ac:dyDescent="0.25">
      <c r="A1266" s="12">
        <v>14696</v>
      </c>
      <c r="B1266" s="3" t="s">
        <v>2489</v>
      </c>
      <c r="C1266" s="4" t="s">
        <v>887</v>
      </c>
      <c r="D1266" s="4" t="s">
        <v>820</v>
      </c>
      <c r="E1266" s="4" t="s">
        <v>821</v>
      </c>
      <c r="F1266" s="3" t="s">
        <v>852</v>
      </c>
      <c r="G1266" s="3" t="s">
        <v>853</v>
      </c>
      <c r="H1266" s="3" t="s">
        <v>771</v>
      </c>
      <c r="I1266" s="3" t="s">
        <v>772</v>
      </c>
      <c r="J1266" s="5" t="s">
        <v>694</v>
      </c>
      <c r="K1266" s="5" t="s">
        <v>799</v>
      </c>
      <c r="L1266" s="3" t="s">
        <v>961</v>
      </c>
      <c r="M1266" s="6" t="s">
        <v>962</v>
      </c>
    </row>
    <row r="1267" spans="1:13" x14ac:dyDescent="0.25">
      <c r="A1267" s="12">
        <v>14702</v>
      </c>
      <c r="B1267" s="3" t="s">
        <v>2490</v>
      </c>
      <c r="C1267" s="4" t="s">
        <v>864</v>
      </c>
      <c r="D1267" s="4" t="s">
        <v>780</v>
      </c>
      <c r="E1267" s="4" t="s">
        <v>781</v>
      </c>
      <c r="F1267" s="3" t="s">
        <v>852</v>
      </c>
      <c r="G1267" s="3" t="s">
        <v>853</v>
      </c>
      <c r="H1267" s="3" t="s">
        <v>771</v>
      </c>
      <c r="I1267" s="3" t="s">
        <v>772</v>
      </c>
      <c r="J1267" s="5" t="s">
        <v>686</v>
      </c>
      <c r="K1267" s="5" t="s">
        <v>782</v>
      </c>
      <c r="L1267" s="3" t="s">
        <v>1078</v>
      </c>
      <c r="M1267" s="6" t="s">
        <v>1079</v>
      </c>
    </row>
    <row r="1268" spans="1:13" x14ac:dyDescent="0.25">
      <c r="A1268" s="12">
        <v>14711</v>
      </c>
      <c r="B1268" s="3" t="s">
        <v>2491</v>
      </c>
      <c r="C1268" s="4" t="s">
        <v>868</v>
      </c>
      <c r="D1268" s="4" t="s">
        <v>828</v>
      </c>
      <c r="E1268" s="4" t="s">
        <v>829</v>
      </c>
      <c r="F1268" s="3" t="s">
        <v>852</v>
      </c>
      <c r="G1268" s="3" t="s">
        <v>853</v>
      </c>
      <c r="H1268" s="3" t="s">
        <v>765</v>
      </c>
      <c r="I1268" s="3" t="s">
        <v>766</v>
      </c>
      <c r="J1268" s="5" t="s">
        <v>687</v>
      </c>
      <c r="K1268" s="5" t="s">
        <v>767</v>
      </c>
      <c r="L1268" s="3" t="s">
        <v>1258</v>
      </c>
      <c r="M1268" s="6" t="s">
        <v>1259</v>
      </c>
    </row>
    <row r="1269" spans="1:13" x14ac:dyDescent="0.25">
      <c r="A1269" s="12">
        <v>14720</v>
      </c>
      <c r="B1269" s="3" t="s">
        <v>2492</v>
      </c>
      <c r="C1269" s="4" t="s">
        <v>890</v>
      </c>
      <c r="D1269" s="4" t="s">
        <v>653</v>
      </c>
      <c r="E1269" s="4" t="s">
        <v>840</v>
      </c>
      <c r="F1269" s="3" t="s">
        <v>852</v>
      </c>
      <c r="G1269" s="3" t="s">
        <v>853</v>
      </c>
      <c r="H1269" s="3" t="s">
        <v>765</v>
      </c>
      <c r="I1269" s="3" t="s">
        <v>766</v>
      </c>
      <c r="J1269" s="5" t="s">
        <v>655</v>
      </c>
      <c r="K1269" s="5" t="s">
        <v>795</v>
      </c>
      <c r="L1269" s="3" t="s">
        <v>891</v>
      </c>
      <c r="M1269" s="6" t="s">
        <v>892</v>
      </c>
    </row>
    <row r="1270" spans="1:13" x14ac:dyDescent="0.25">
      <c r="A1270" s="12">
        <v>14739</v>
      </c>
      <c r="B1270" s="3" t="s">
        <v>2493</v>
      </c>
      <c r="C1270" s="4" t="s">
        <v>960</v>
      </c>
      <c r="D1270" s="4" t="s">
        <v>820</v>
      </c>
      <c r="E1270" s="4" t="s">
        <v>821</v>
      </c>
      <c r="F1270" s="3" t="s">
        <v>655</v>
      </c>
      <c r="G1270" s="3" t="s">
        <v>916</v>
      </c>
      <c r="H1270" s="3" t="s">
        <v>771</v>
      </c>
      <c r="I1270" s="3" t="s">
        <v>772</v>
      </c>
      <c r="J1270" s="5" t="s">
        <v>694</v>
      </c>
      <c r="K1270" s="5" t="s">
        <v>799</v>
      </c>
      <c r="L1270" s="3" t="s">
        <v>1373</v>
      </c>
      <c r="M1270" s="6" t="s">
        <v>1374</v>
      </c>
    </row>
    <row r="1271" spans="1:13" x14ac:dyDescent="0.25">
      <c r="A1271" s="12">
        <v>14748</v>
      </c>
      <c r="B1271" s="3" t="s">
        <v>2494</v>
      </c>
      <c r="C1271" s="4" t="s">
        <v>880</v>
      </c>
      <c r="D1271" s="4" t="s">
        <v>697</v>
      </c>
      <c r="E1271" s="4" t="s">
        <v>794</v>
      </c>
      <c r="F1271" s="3" t="s">
        <v>852</v>
      </c>
      <c r="G1271" s="3" t="s">
        <v>853</v>
      </c>
      <c r="H1271" s="3" t="s">
        <v>765</v>
      </c>
      <c r="I1271" s="3" t="s">
        <v>766</v>
      </c>
      <c r="J1271" s="5" t="s">
        <v>655</v>
      </c>
      <c r="K1271" s="5" t="s">
        <v>795</v>
      </c>
      <c r="L1271" s="3" t="s">
        <v>884</v>
      </c>
      <c r="M1271" s="6" t="s">
        <v>885</v>
      </c>
    </row>
    <row r="1272" spans="1:13" x14ac:dyDescent="0.25">
      <c r="A1272" s="12">
        <v>14757</v>
      </c>
      <c r="B1272" s="3" t="s">
        <v>2495</v>
      </c>
      <c r="C1272" s="4" t="s">
        <v>920</v>
      </c>
      <c r="D1272" s="4" t="s">
        <v>836</v>
      </c>
      <c r="E1272" s="4" t="s">
        <v>837</v>
      </c>
      <c r="F1272" s="3" t="s">
        <v>852</v>
      </c>
      <c r="G1272" s="3" t="s">
        <v>853</v>
      </c>
      <c r="H1272" s="3" t="s">
        <v>765</v>
      </c>
      <c r="I1272" s="3" t="s">
        <v>766</v>
      </c>
      <c r="J1272" s="5" t="s">
        <v>653</v>
      </c>
      <c r="K1272" s="5" t="s">
        <v>791</v>
      </c>
      <c r="L1272" s="3" t="s">
        <v>1335</v>
      </c>
      <c r="M1272" s="6" t="s">
        <v>1336</v>
      </c>
    </row>
    <row r="1273" spans="1:13" x14ac:dyDescent="0.25">
      <c r="A1273" s="12">
        <v>14766</v>
      </c>
      <c r="B1273" s="3" t="s">
        <v>2496</v>
      </c>
      <c r="C1273" s="4" t="s">
        <v>908</v>
      </c>
      <c r="D1273" s="4" t="s">
        <v>699</v>
      </c>
      <c r="E1273" s="4" t="s">
        <v>770</v>
      </c>
      <c r="F1273" s="3" t="s">
        <v>852</v>
      </c>
      <c r="G1273" s="3" t="s">
        <v>853</v>
      </c>
      <c r="H1273" s="3" t="s">
        <v>771</v>
      </c>
      <c r="I1273" s="3" t="s">
        <v>772</v>
      </c>
      <c r="J1273" s="5" t="s">
        <v>662</v>
      </c>
      <c r="K1273" s="5" t="s">
        <v>773</v>
      </c>
      <c r="L1273" s="3" t="s">
        <v>909</v>
      </c>
      <c r="M1273" s="6" t="s">
        <v>910</v>
      </c>
    </row>
    <row r="1274" spans="1:13" x14ac:dyDescent="0.25">
      <c r="A1274" s="12">
        <v>14775</v>
      </c>
      <c r="B1274" s="3" t="s">
        <v>2497</v>
      </c>
      <c r="C1274" s="4" t="s">
        <v>970</v>
      </c>
      <c r="D1274" s="4" t="s">
        <v>812</v>
      </c>
      <c r="E1274" s="4" t="s">
        <v>813</v>
      </c>
      <c r="F1274" s="3" t="s">
        <v>852</v>
      </c>
      <c r="G1274" s="3" t="s">
        <v>853</v>
      </c>
      <c r="H1274" s="3" t="s">
        <v>756</v>
      </c>
      <c r="I1274" s="3" t="s">
        <v>757</v>
      </c>
      <c r="J1274" s="5" t="s">
        <v>808</v>
      </c>
      <c r="K1274" s="5" t="s">
        <v>813</v>
      </c>
      <c r="L1274" s="3" t="s">
        <v>1315</v>
      </c>
      <c r="M1274" s="6" t="s">
        <v>1316</v>
      </c>
    </row>
    <row r="1275" spans="1:13" x14ac:dyDescent="0.25">
      <c r="A1275" s="12">
        <v>14784</v>
      </c>
      <c r="B1275" s="3" t="s">
        <v>2498</v>
      </c>
      <c r="C1275" s="4" t="s">
        <v>864</v>
      </c>
      <c r="D1275" s="4" t="s">
        <v>780</v>
      </c>
      <c r="E1275" s="4" t="s">
        <v>781</v>
      </c>
      <c r="F1275" s="3" t="s">
        <v>852</v>
      </c>
      <c r="G1275" s="3" t="s">
        <v>853</v>
      </c>
      <c r="H1275" s="3" t="s">
        <v>771</v>
      </c>
      <c r="I1275" s="3" t="s">
        <v>772</v>
      </c>
      <c r="J1275" s="5" t="s">
        <v>686</v>
      </c>
      <c r="K1275" s="5" t="s">
        <v>782</v>
      </c>
      <c r="L1275" s="3" t="s">
        <v>1147</v>
      </c>
      <c r="M1275" s="6" t="s">
        <v>1148</v>
      </c>
    </row>
    <row r="1276" spans="1:13" x14ac:dyDescent="0.25">
      <c r="A1276" s="12">
        <v>14793</v>
      </c>
      <c r="B1276" s="3" t="s">
        <v>2499</v>
      </c>
      <c r="C1276" s="4" t="s">
        <v>880</v>
      </c>
      <c r="D1276" s="4" t="s">
        <v>697</v>
      </c>
      <c r="E1276" s="4" t="s">
        <v>794</v>
      </c>
      <c r="F1276" s="3" t="s">
        <v>852</v>
      </c>
      <c r="G1276" s="3" t="s">
        <v>853</v>
      </c>
      <c r="H1276" s="3" t="s">
        <v>765</v>
      </c>
      <c r="I1276" s="3" t="s">
        <v>766</v>
      </c>
      <c r="J1276" s="5" t="s">
        <v>655</v>
      </c>
      <c r="K1276" s="5" t="s">
        <v>795</v>
      </c>
      <c r="L1276" s="3" t="s">
        <v>1283</v>
      </c>
      <c r="M1276" s="6" t="s">
        <v>1284</v>
      </c>
    </row>
    <row r="1277" spans="1:13" x14ac:dyDescent="0.25">
      <c r="A1277" s="12">
        <v>14809</v>
      </c>
      <c r="B1277" s="3" t="s">
        <v>2500</v>
      </c>
      <c r="C1277" s="4" t="s">
        <v>872</v>
      </c>
      <c r="D1277" s="4" t="s">
        <v>832</v>
      </c>
      <c r="E1277" s="4" t="s">
        <v>833</v>
      </c>
      <c r="F1277" s="3" t="s">
        <v>852</v>
      </c>
      <c r="G1277" s="3" t="s">
        <v>853</v>
      </c>
      <c r="H1277" s="3" t="s">
        <v>765</v>
      </c>
      <c r="I1277" s="3" t="s">
        <v>766</v>
      </c>
      <c r="J1277" s="5" t="s">
        <v>655</v>
      </c>
      <c r="K1277" s="5" t="s">
        <v>795</v>
      </c>
      <c r="L1277" s="3" t="s">
        <v>1069</v>
      </c>
      <c r="M1277" s="6" t="s">
        <v>1070</v>
      </c>
    </row>
    <row r="1278" spans="1:13" x14ac:dyDescent="0.25">
      <c r="A1278" s="12">
        <v>14818</v>
      </c>
      <c r="B1278" s="3" t="s">
        <v>2501</v>
      </c>
      <c r="C1278" s="4" t="s">
        <v>868</v>
      </c>
      <c r="D1278" s="4" t="s">
        <v>828</v>
      </c>
      <c r="E1278" s="4" t="s">
        <v>829</v>
      </c>
      <c r="F1278" s="3" t="s">
        <v>852</v>
      </c>
      <c r="G1278" s="3" t="s">
        <v>853</v>
      </c>
      <c r="H1278" s="3" t="s">
        <v>765</v>
      </c>
      <c r="I1278" s="3" t="s">
        <v>766</v>
      </c>
      <c r="J1278" s="5" t="s">
        <v>687</v>
      </c>
      <c r="K1278" s="5" t="s">
        <v>767</v>
      </c>
      <c r="L1278" s="3" t="s">
        <v>869</v>
      </c>
      <c r="M1278" s="6" t="s">
        <v>870</v>
      </c>
    </row>
    <row r="1279" spans="1:13" x14ac:dyDescent="0.25">
      <c r="A1279" s="12">
        <v>14827</v>
      </c>
      <c r="B1279" s="3" t="s">
        <v>2502</v>
      </c>
      <c r="C1279" s="4" t="s">
        <v>2503</v>
      </c>
      <c r="D1279" s="4" t="s">
        <v>789</v>
      </c>
      <c r="E1279" s="4" t="s">
        <v>790</v>
      </c>
      <c r="F1279" s="3" t="s">
        <v>653</v>
      </c>
      <c r="G1279" s="3" t="s">
        <v>1109</v>
      </c>
      <c r="H1279" s="3" t="s">
        <v>765</v>
      </c>
      <c r="I1279" s="3" t="s">
        <v>766</v>
      </c>
      <c r="J1279" s="5" t="s">
        <v>653</v>
      </c>
      <c r="K1279" s="5" t="s">
        <v>791</v>
      </c>
      <c r="L1279" s="3" t="s">
        <v>1039</v>
      </c>
      <c r="M1279" s="6" t="s">
        <v>1040</v>
      </c>
    </row>
    <row r="1280" spans="1:13" x14ac:dyDescent="0.25">
      <c r="A1280" s="12">
        <v>14836</v>
      </c>
      <c r="B1280" s="3" t="s">
        <v>2504</v>
      </c>
      <c r="C1280" s="4" t="s">
        <v>1172</v>
      </c>
      <c r="D1280" s="4" t="s">
        <v>824</v>
      </c>
      <c r="E1280" s="4" t="s">
        <v>825</v>
      </c>
      <c r="F1280" s="3" t="s">
        <v>852</v>
      </c>
      <c r="G1280" s="3" t="s">
        <v>853</v>
      </c>
      <c r="H1280" s="3" t="s">
        <v>771</v>
      </c>
      <c r="I1280" s="3" t="s">
        <v>772</v>
      </c>
      <c r="J1280" s="5" t="s">
        <v>694</v>
      </c>
      <c r="K1280" s="5" t="s">
        <v>799</v>
      </c>
      <c r="L1280" s="3" t="s">
        <v>1023</v>
      </c>
      <c r="M1280" s="6" t="s">
        <v>1024</v>
      </c>
    </row>
    <row r="1281" spans="1:13" x14ac:dyDescent="0.25">
      <c r="A1281" s="12">
        <v>14845</v>
      </c>
      <c r="B1281" s="3" t="s">
        <v>2505</v>
      </c>
      <c r="C1281" s="4" t="s">
        <v>960</v>
      </c>
      <c r="D1281" s="4" t="s">
        <v>820</v>
      </c>
      <c r="E1281" s="4" t="s">
        <v>821</v>
      </c>
      <c r="F1281" s="3" t="s">
        <v>655</v>
      </c>
      <c r="G1281" s="3" t="s">
        <v>916</v>
      </c>
      <c r="H1281" s="3" t="s">
        <v>771</v>
      </c>
      <c r="I1281" s="3" t="s">
        <v>772</v>
      </c>
      <c r="J1281" s="5" t="s">
        <v>694</v>
      </c>
      <c r="K1281" s="5" t="s">
        <v>799</v>
      </c>
      <c r="L1281" s="3" t="s">
        <v>1105</v>
      </c>
      <c r="M1281" s="6" t="s">
        <v>1106</v>
      </c>
    </row>
    <row r="1282" spans="1:13" x14ac:dyDescent="0.25">
      <c r="A1282" s="12">
        <v>14854</v>
      </c>
      <c r="B1282" s="3" t="s">
        <v>2506</v>
      </c>
      <c r="C1282" s="4" t="s">
        <v>876</v>
      </c>
      <c r="D1282" s="4" t="s">
        <v>816</v>
      </c>
      <c r="E1282" s="4" t="s">
        <v>817</v>
      </c>
      <c r="F1282" s="3" t="s">
        <v>852</v>
      </c>
      <c r="G1282" s="3" t="s">
        <v>853</v>
      </c>
      <c r="H1282" s="3" t="s">
        <v>765</v>
      </c>
      <c r="I1282" s="3" t="s">
        <v>766</v>
      </c>
      <c r="J1282" s="5" t="s">
        <v>687</v>
      </c>
      <c r="K1282" s="5" t="s">
        <v>767</v>
      </c>
      <c r="L1282" s="3" t="s">
        <v>994</v>
      </c>
      <c r="M1282" s="6" t="s">
        <v>995</v>
      </c>
    </row>
    <row r="1283" spans="1:13" x14ac:dyDescent="0.25">
      <c r="A1283" s="12">
        <v>14863</v>
      </c>
      <c r="B1283" s="3" t="s">
        <v>2507</v>
      </c>
      <c r="C1283" s="4" t="s">
        <v>876</v>
      </c>
      <c r="D1283" s="4" t="s">
        <v>816</v>
      </c>
      <c r="E1283" s="4" t="s">
        <v>817</v>
      </c>
      <c r="F1283" s="3" t="s">
        <v>852</v>
      </c>
      <c r="G1283" s="3" t="s">
        <v>853</v>
      </c>
      <c r="H1283" s="3" t="s">
        <v>765</v>
      </c>
      <c r="I1283" s="3" t="s">
        <v>766</v>
      </c>
      <c r="J1283" s="5" t="s">
        <v>687</v>
      </c>
      <c r="K1283" s="5" t="s">
        <v>767</v>
      </c>
      <c r="L1283" s="3" t="s">
        <v>1475</v>
      </c>
      <c r="M1283" s="6" t="s">
        <v>1476</v>
      </c>
    </row>
    <row r="1284" spans="1:13" x14ac:dyDescent="0.25">
      <c r="A1284" s="12">
        <v>14872</v>
      </c>
      <c r="B1284" s="3" t="s">
        <v>2508</v>
      </c>
      <c r="C1284" s="4" t="s">
        <v>1097</v>
      </c>
      <c r="D1284" s="4" t="s">
        <v>645</v>
      </c>
      <c r="E1284" s="4" t="s">
        <v>802</v>
      </c>
      <c r="F1284" s="3" t="s">
        <v>852</v>
      </c>
      <c r="G1284" s="3" t="s">
        <v>853</v>
      </c>
      <c r="H1284" s="3" t="s">
        <v>771</v>
      </c>
      <c r="I1284" s="3" t="s">
        <v>772</v>
      </c>
      <c r="J1284" s="5" t="s">
        <v>686</v>
      </c>
      <c r="K1284" s="5" t="s">
        <v>782</v>
      </c>
      <c r="L1284" s="3" t="s">
        <v>1098</v>
      </c>
      <c r="M1284" s="6" t="s">
        <v>1099</v>
      </c>
    </row>
    <row r="1285" spans="1:13" x14ac:dyDescent="0.25">
      <c r="A1285" s="12">
        <v>14881</v>
      </c>
      <c r="B1285" s="3" t="s">
        <v>2509</v>
      </c>
      <c r="C1285" s="4" t="s">
        <v>851</v>
      </c>
      <c r="D1285" s="4" t="s">
        <v>808</v>
      </c>
      <c r="E1285" s="4" t="s">
        <v>809</v>
      </c>
      <c r="F1285" s="3" t="s">
        <v>852</v>
      </c>
      <c r="G1285" s="3" t="s">
        <v>853</v>
      </c>
      <c r="H1285" s="3" t="s">
        <v>771</v>
      </c>
      <c r="I1285" s="3" t="s">
        <v>772</v>
      </c>
      <c r="J1285" s="5" t="s">
        <v>686</v>
      </c>
      <c r="K1285" s="5" t="s">
        <v>782</v>
      </c>
      <c r="L1285" s="3" t="s">
        <v>857</v>
      </c>
      <c r="M1285" s="6" t="s">
        <v>858</v>
      </c>
    </row>
    <row r="1286" spans="1:13" x14ac:dyDescent="0.25">
      <c r="A1286" s="12">
        <v>14890</v>
      </c>
      <c r="B1286" s="3" t="s">
        <v>2510</v>
      </c>
      <c r="C1286" s="4" t="s">
        <v>864</v>
      </c>
      <c r="D1286" s="4" t="s">
        <v>780</v>
      </c>
      <c r="E1286" s="4" t="s">
        <v>781</v>
      </c>
      <c r="F1286" s="3" t="s">
        <v>852</v>
      </c>
      <c r="G1286" s="3" t="s">
        <v>853</v>
      </c>
      <c r="H1286" s="3" t="s">
        <v>771</v>
      </c>
      <c r="I1286" s="3" t="s">
        <v>772</v>
      </c>
      <c r="J1286" s="5" t="s">
        <v>686</v>
      </c>
      <c r="K1286" s="5" t="s">
        <v>782</v>
      </c>
      <c r="L1286" s="3" t="s">
        <v>865</v>
      </c>
      <c r="M1286" s="6" t="s">
        <v>866</v>
      </c>
    </row>
    <row r="1287" spans="1:13" x14ac:dyDescent="0.25">
      <c r="A1287" s="12">
        <v>14906</v>
      </c>
      <c r="B1287" s="3" t="s">
        <v>2511</v>
      </c>
      <c r="C1287" s="4" t="s">
        <v>890</v>
      </c>
      <c r="D1287" s="4" t="s">
        <v>653</v>
      </c>
      <c r="E1287" s="4" t="s">
        <v>840</v>
      </c>
      <c r="F1287" s="3" t="s">
        <v>852</v>
      </c>
      <c r="G1287" s="3" t="s">
        <v>853</v>
      </c>
      <c r="H1287" s="3" t="s">
        <v>765</v>
      </c>
      <c r="I1287" s="3" t="s">
        <v>766</v>
      </c>
      <c r="J1287" s="5" t="s">
        <v>655</v>
      </c>
      <c r="K1287" s="5" t="s">
        <v>795</v>
      </c>
      <c r="L1287" s="3" t="s">
        <v>1247</v>
      </c>
      <c r="M1287" s="6" t="s">
        <v>1248</v>
      </c>
    </row>
    <row r="1288" spans="1:13" x14ac:dyDescent="0.25">
      <c r="A1288" s="12">
        <v>14915</v>
      </c>
      <c r="B1288" s="3" t="s">
        <v>2512</v>
      </c>
      <c r="C1288" s="4" t="s">
        <v>864</v>
      </c>
      <c r="D1288" s="4" t="s">
        <v>780</v>
      </c>
      <c r="E1288" s="4" t="s">
        <v>781</v>
      </c>
      <c r="F1288" s="3" t="s">
        <v>852</v>
      </c>
      <c r="G1288" s="3" t="s">
        <v>853</v>
      </c>
      <c r="H1288" s="3" t="s">
        <v>771</v>
      </c>
      <c r="I1288" s="3" t="s">
        <v>772</v>
      </c>
      <c r="J1288" s="5" t="s">
        <v>686</v>
      </c>
      <c r="K1288" s="5" t="s">
        <v>782</v>
      </c>
      <c r="L1288" s="3" t="s">
        <v>1147</v>
      </c>
      <c r="M1288" s="6" t="s">
        <v>1148</v>
      </c>
    </row>
    <row r="1289" spans="1:13" x14ac:dyDescent="0.25">
      <c r="A1289" s="12">
        <v>14924</v>
      </c>
      <c r="B1289" s="3" t="s">
        <v>2513</v>
      </c>
      <c r="C1289" s="4" t="s">
        <v>901</v>
      </c>
      <c r="D1289" s="4" t="s">
        <v>785</v>
      </c>
      <c r="E1289" s="4" t="s">
        <v>786</v>
      </c>
      <c r="F1289" s="3" t="s">
        <v>852</v>
      </c>
      <c r="G1289" s="3" t="s">
        <v>853</v>
      </c>
      <c r="H1289" s="3" t="s">
        <v>771</v>
      </c>
      <c r="I1289" s="3" t="s">
        <v>772</v>
      </c>
      <c r="J1289" s="5" t="s">
        <v>662</v>
      </c>
      <c r="K1289" s="5" t="s">
        <v>773</v>
      </c>
      <c r="L1289" s="3" t="s">
        <v>1813</v>
      </c>
      <c r="M1289" s="6" t="s">
        <v>1814</v>
      </c>
    </row>
    <row r="1290" spans="1:13" x14ac:dyDescent="0.25">
      <c r="A1290" s="12">
        <v>14933</v>
      </c>
      <c r="B1290" s="3" t="s">
        <v>2514</v>
      </c>
      <c r="C1290" s="4" t="s">
        <v>1097</v>
      </c>
      <c r="D1290" s="4" t="s">
        <v>645</v>
      </c>
      <c r="E1290" s="4" t="s">
        <v>802</v>
      </c>
      <c r="F1290" s="3" t="s">
        <v>852</v>
      </c>
      <c r="G1290" s="3" t="s">
        <v>853</v>
      </c>
      <c r="H1290" s="3" t="s">
        <v>771</v>
      </c>
      <c r="I1290" s="3" t="s">
        <v>772</v>
      </c>
      <c r="J1290" s="5" t="s">
        <v>686</v>
      </c>
      <c r="K1290" s="5" t="s">
        <v>782</v>
      </c>
      <c r="L1290" s="3" t="s">
        <v>1098</v>
      </c>
      <c r="M1290" s="6" t="s">
        <v>1099</v>
      </c>
    </row>
    <row r="1291" spans="1:13" x14ac:dyDescent="0.25">
      <c r="A1291" s="12">
        <v>14942</v>
      </c>
      <c r="B1291" s="3" t="s">
        <v>2515</v>
      </c>
      <c r="C1291" s="4" t="s">
        <v>876</v>
      </c>
      <c r="D1291" s="4" t="s">
        <v>816</v>
      </c>
      <c r="E1291" s="4" t="s">
        <v>817</v>
      </c>
      <c r="F1291" s="3" t="s">
        <v>852</v>
      </c>
      <c r="G1291" s="3" t="s">
        <v>853</v>
      </c>
      <c r="H1291" s="3" t="s">
        <v>765</v>
      </c>
      <c r="I1291" s="3" t="s">
        <v>766</v>
      </c>
      <c r="J1291" s="5" t="s">
        <v>687</v>
      </c>
      <c r="K1291" s="5" t="s">
        <v>767</v>
      </c>
      <c r="L1291" s="3" t="s">
        <v>1144</v>
      </c>
      <c r="M1291" s="6" t="s">
        <v>1145</v>
      </c>
    </row>
    <row r="1292" spans="1:13" x14ac:dyDescent="0.25">
      <c r="A1292" s="12">
        <v>14951</v>
      </c>
      <c r="B1292" s="3" t="s">
        <v>2516</v>
      </c>
      <c r="C1292" s="4" t="s">
        <v>860</v>
      </c>
      <c r="D1292" s="4" t="s">
        <v>789</v>
      </c>
      <c r="E1292" s="4" t="s">
        <v>790</v>
      </c>
      <c r="F1292" s="3" t="s">
        <v>852</v>
      </c>
      <c r="G1292" s="3" t="s">
        <v>853</v>
      </c>
      <c r="H1292" s="3" t="s">
        <v>765</v>
      </c>
      <c r="I1292" s="3" t="s">
        <v>766</v>
      </c>
      <c r="J1292" s="5" t="s">
        <v>653</v>
      </c>
      <c r="K1292" s="5" t="s">
        <v>791</v>
      </c>
      <c r="L1292" s="3" t="s">
        <v>1197</v>
      </c>
      <c r="M1292" s="6" t="s">
        <v>1198</v>
      </c>
    </row>
    <row r="1293" spans="1:13" x14ac:dyDescent="0.25">
      <c r="A1293" s="12">
        <v>14960</v>
      </c>
      <c r="B1293" s="3" t="s">
        <v>2517</v>
      </c>
      <c r="C1293" s="4" t="s">
        <v>970</v>
      </c>
      <c r="D1293" s="4" t="s">
        <v>812</v>
      </c>
      <c r="E1293" s="4" t="s">
        <v>813</v>
      </c>
      <c r="F1293" s="3" t="s">
        <v>852</v>
      </c>
      <c r="G1293" s="3" t="s">
        <v>853</v>
      </c>
      <c r="H1293" s="3" t="s">
        <v>756</v>
      </c>
      <c r="I1293" s="3" t="s">
        <v>757</v>
      </c>
      <c r="J1293" s="5" t="s">
        <v>808</v>
      </c>
      <c r="K1293" s="5" t="s">
        <v>813</v>
      </c>
      <c r="L1293" s="3" t="s">
        <v>1315</v>
      </c>
      <c r="M1293" s="6" t="s">
        <v>1316</v>
      </c>
    </row>
    <row r="1294" spans="1:13" x14ac:dyDescent="0.25">
      <c r="A1294" s="12">
        <v>14979</v>
      </c>
      <c r="B1294" s="3" t="s">
        <v>2518</v>
      </c>
      <c r="C1294" s="4" t="s">
        <v>890</v>
      </c>
      <c r="D1294" s="4" t="s">
        <v>653</v>
      </c>
      <c r="E1294" s="4" t="s">
        <v>840</v>
      </c>
      <c r="F1294" s="3" t="s">
        <v>852</v>
      </c>
      <c r="G1294" s="3" t="s">
        <v>853</v>
      </c>
      <c r="H1294" s="3" t="s">
        <v>765</v>
      </c>
      <c r="I1294" s="3" t="s">
        <v>766</v>
      </c>
      <c r="J1294" s="5" t="s">
        <v>655</v>
      </c>
      <c r="K1294" s="5" t="s">
        <v>795</v>
      </c>
      <c r="L1294" s="3" t="s">
        <v>975</v>
      </c>
      <c r="M1294" s="6" t="s">
        <v>976</v>
      </c>
    </row>
    <row r="1295" spans="1:13" x14ac:dyDescent="0.25">
      <c r="A1295" s="12">
        <v>14988</v>
      </c>
      <c r="B1295" s="3" t="s">
        <v>2519</v>
      </c>
      <c r="C1295" s="4" t="s">
        <v>872</v>
      </c>
      <c r="D1295" s="4" t="s">
        <v>832</v>
      </c>
      <c r="E1295" s="4" t="s">
        <v>833</v>
      </c>
      <c r="F1295" s="3" t="s">
        <v>852</v>
      </c>
      <c r="G1295" s="3" t="s">
        <v>853</v>
      </c>
      <c r="H1295" s="3" t="s">
        <v>765</v>
      </c>
      <c r="I1295" s="3" t="s">
        <v>766</v>
      </c>
      <c r="J1295" s="5" t="s">
        <v>655</v>
      </c>
      <c r="K1295" s="5" t="s">
        <v>795</v>
      </c>
      <c r="L1295" s="3" t="s">
        <v>1014</v>
      </c>
      <c r="M1295" s="6" t="s">
        <v>1015</v>
      </c>
    </row>
    <row r="1296" spans="1:13" x14ac:dyDescent="0.25">
      <c r="A1296" s="12">
        <v>14997</v>
      </c>
      <c r="B1296" s="3" t="s">
        <v>2520</v>
      </c>
      <c r="C1296" s="4" t="s">
        <v>872</v>
      </c>
      <c r="D1296" s="4" t="s">
        <v>832</v>
      </c>
      <c r="E1296" s="4" t="s">
        <v>833</v>
      </c>
      <c r="F1296" s="3" t="s">
        <v>852</v>
      </c>
      <c r="G1296" s="3" t="s">
        <v>853</v>
      </c>
      <c r="H1296" s="3" t="s">
        <v>765</v>
      </c>
      <c r="I1296" s="3" t="s">
        <v>766</v>
      </c>
      <c r="J1296" s="5" t="s">
        <v>655</v>
      </c>
      <c r="K1296" s="5" t="s">
        <v>795</v>
      </c>
      <c r="L1296" s="3" t="s">
        <v>987</v>
      </c>
      <c r="M1296" s="6" t="s">
        <v>988</v>
      </c>
    </row>
    <row r="1297" spans="1:13" x14ac:dyDescent="0.25">
      <c r="A1297" s="12">
        <v>15006</v>
      </c>
      <c r="B1297" s="3" t="s">
        <v>2521</v>
      </c>
      <c r="C1297" s="4" t="s">
        <v>868</v>
      </c>
      <c r="D1297" s="4" t="s">
        <v>828</v>
      </c>
      <c r="E1297" s="4" t="s">
        <v>829</v>
      </c>
      <c r="F1297" s="3" t="s">
        <v>852</v>
      </c>
      <c r="G1297" s="3" t="s">
        <v>853</v>
      </c>
      <c r="H1297" s="3" t="s">
        <v>765</v>
      </c>
      <c r="I1297" s="3" t="s">
        <v>766</v>
      </c>
      <c r="J1297" s="5" t="s">
        <v>687</v>
      </c>
      <c r="K1297" s="5" t="s">
        <v>767</v>
      </c>
      <c r="L1297" s="3" t="s">
        <v>1419</v>
      </c>
      <c r="M1297" s="6" t="s">
        <v>1420</v>
      </c>
    </row>
    <row r="1298" spans="1:13" x14ac:dyDescent="0.25">
      <c r="A1298" s="12">
        <v>15015</v>
      </c>
      <c r="B1298" s="3" t="s">
        <v>2522</v>
      </c>
      <c r="C1298" s="4" t="s">
        <v>970</v>
      </c>
      <c r="D1298" s="4" t="s">
        <v>812</v>
      </c>
      <c r="E1298" s="4" t="s">
        <v>813</v>
      </c>
      <c r="F1298" s="3" t="s">
        <v>852</v>
      </c>
      <c r="G1298" s="3" t="s">
        <v>853</v>
      </c>
      <c r="H1298" s="3" t="s">
        <v>756</v>
      </c>
      <c r="I1298" s="3" t="s">
        <v>757</v>
      </c>
      <c r="J1298" s="5" t="s">
        <v>808</v>
      </c>
      <c r="K1298" s="5" t="s">
        <v>813</v>
      </c>
      <c r="L1298" s="3" t="s">
        <v>1228</v>
      </c>
      <c r="M1298" s="6" t="s">
        <v>1229</v>
      </c>
    </row>
    <row r="1299" spans="1:13" x14ac:dyDescent="0.25">
      <c r="A1299" s="12">
        <v>15024</v>
      </c>
      <c r="B1299" s="3" t="s">
        <v>2523</v>
      </c>
      <c r="C1299" s="4" t="s">
        <v>970</v>
      </c>
      <c r="D1299" s="4" t="s">
        <v>812</v>
      </c>
      <c r="E1299" s="4" t="s">
        <v>813</v>
      </c>
      <c r="F1299" s="3" t="s">
        <v>852</v>
      </c>
      <c r="G1299" s="3" t="s">
        <v>853</v>
      </c>
      <c r="H1299" s="3" t="s">
        <v>756</v>
      </c>
      <c r="I1299" s="3" t="s">
        <v>757</v>
      </c>
      <c r="J1299" s="5" t="s">
        <v>808</v>
      </c>
      <c r="K1299" s="5" t="s">
        <v>813</v>
      </c>
      <c r="L1299" s="3" t="s">
        <v>1180</v>
      </c>
      <c r="M1299" s="6" t="s">
        <v>1181</v>
      </c>
    </row>
    <row r="1300" spans="1:13" x14ac:dyDescent="0.25">
      <c r="A1300" s="12">
        <v>15033</v>
      </c>
      <c r="B1300" s="3" t="s">
        <v>2524</v>
      </c>
      <c r="C1300" s="4" t="s">
        <v>880</v>
      </c>
      <c r="D1300" s="4" t="s">
        <v>697</v>
      </c>
      <c r="E1300" s="4" t="s">
        <v>794</v>
      </c>
      <c r="F1300" s="3" t="s">
        <v>852</v>
      </c>
      <c r="G1300" s="3" t="s">
        <v>853</v>
      </c>
      <c r="H1300" s="3" t="s">
        <v>765</v>
      </c>
      <c r="I1300" s="3" t="s">
        <v>766</v>
      </c>
      <c r="J1300" s="5" t="s">
        <v>655</v>
      </c>
      <c r="K1300" s="5" t="s">
        <v>795</v>
      </c>
      <c r="L1300" s="3" t="s">
        <v>881</v>
      </c>
      <c r="M1300" s="6" t="s">
        <v>882</v>
      </c>
    </row>
    <row r="1301" spans="1:13" x14ac:dyDescent="0.25">
      <c r="A1301" s="12">
        <v>15042</v>
      </c>
      <c r="B1301" s="3" t="s">
        <v>2525</v>
      </c>
      <c r="C1301" s="4" t="s">
        <v>880</v>
      </c>
      <c r="D1301" s="4" t="s">
        <v>697</v>
      </c>
      <c r="E1301" s="4" t="s">
        <v>794</v>
      </c>
      <c r="F1301" s="3" t="s">
        <v>852</v>
      </c>
      <c r="G1301" s="3" t="s">
        <v>853</v>
      </c>
      <c r="H1301" s="3" t="s">
        <v>765</v>
      </c>
      <c r="I1301" s="3" t="s">
        <v>766</v>
      </c>
      <c r="J1301" s="5" t="s">
        <v>655</v>
      </c>
      <c r="K1301" s="5" t="s">
        <v>795</v>
      </c>
      <c r="L1301" s="3" t="s">
        <v>1283</v>
      </c>
      <c r="M1301" s="6" t="s">
        <v>1284</v>
      </c>
    </row>
    <row r="1302" spans="1:13" x14ac:dyDescent="0.25">
      <c r="A1302" s="12">
        <v>15051</v>
      </c>
      <c r="B1302" s="3" t="s">
        <v>2526</v>
      </c>
      <c r="C1302" s="4" t="s">
        <v>934</v>
      </c>
      <c r="D1302" s="4" t="s">
        <v>763</v>
      </c>
      <c r="E1302" s="4" t="s">
        <v>764</v>
      </c>
      <c r="F1302" s="3" t="s">
        <v>852</v>
      </c>
      <c r="G1302" s="3" t="s">
        <v>853</v>
      </c>
      <c r="H1302" s="3" t="s">
        <v>765</v>
      </c>
      <c r="I1302" s="3" t="s">
        <v>766</v>
      </c>
      <c r="J1302" s="5" t="s">
        <v>687</v>
      </c>
      <c r="K1302" s="5" t="s">
        <v>767</v>
      </c>
      <c r="L1302" s="3" t="s">
        <v>1028</v>
      </c>
      <c r="M1302" s="6" t="s">
        <v>1029</v>
      </c>
    </row>
    <row r="1303" spans="1:13" x14ac:dyDescent="0.25">
      <c r="A1303" s="12">
        <v>15060</v>
      </c>
      <c r="B1303" s="3" t="s">
        <v>2527</v>
      </c>
      <c r="C1303" s="4" t="s">
        <v>872</v>
      </c>
      <c r="D1303" s="4" t="s">
        <v>832</v>
      </c>
      <c r="E1303" s="4" t="s">
        <v>833</v>
      </c>
      <c r="F1303" s="3" t="s">
        <v>852</v>
      </c>
      <c r="G1303" s="3" t="s">
        <v>853</v>
      </c>
      <c r="H1303" s="3" t="s">
        <v>765</v>
      </c>
      <c r="I1303" s="3" t="s">
        <v>766</v>
      </c>
      <c r="J1303" s="5" t="s">
        <v>655</v>
      </c>
      <c r="K1303" s="5" t="s">
        <v>795</v>
      </c>
      <c r="L1303" s="3" t="s">
        <v>987</v>
      </c>
      <c r="M1303" s="6" t="s">
        <v>988</v>
      </c>
    </row>
    <row r="1304" spans="1:13" x14ac:dyDescent="0.25">
      <c r="A1304" s="12">
        <v>15079</v>
      </c>
      <c r="B1304" s="3" t="s">
        <v>2528</v>
      </c>
      <c r="C1304" s="4" t="s">
        <v>934</v>
      </c>
      <c r="D1304" s="4" t="s">
        <v>763</v>
      </c>
      <c r="E1304" s="4" t="s">
        <v>764</v>
      </c>
      <c r="F1304" s="3" t="s">
        <v>852</v>
      </c>
      <c r="G1304" s="3" t="s">
        <v>853</v>
      </c>
      <c r="H1304" s="3" t="s">
        <v>765</v>
      </c>
      <c r="I1304" s="3" t="s">
        <v>766</v>
      </c>
      <c r="J1304" s="5" t="s">
        <v>687</v>
      </c>
      <c r="K1304" s="5" t="s">
        <v>767</v>
      </c>
      <c r="L1304" s="3" t="s">
        <v>1007</v>
      </c>
      <c r="M1304" s="6" t="s">
        <v>1008</v>
      </c>
    </row>
    <row r="1305" spans="1:13" x14ac:dyDescent="0.25">
      <c r="A1305" s="12">
        <v>15088</v>
      </c>
      <c r="B1305" s="3" t="s">
        <v>2529</v>
      </c>
      <c r="C1305" s="4" t="s">
        <v>920</v>
      </c>
      <c r="D1305" s="4" t="s">
        <v>836</v>
      </c>
      <c r="E1305" s="4" t="s">
        <v>837</v>
      </c>
      <c r="F1305" s="3" t="s">
        <v>852</v>
      </c>
      <c r="G1305" s="3" t="s">
        <v>853</v>
      </c>
      <c r="H1305" s="3" t="s">
        <v>765</v>
      </c>
      <c r="I1305" s="3" t="s">
        <v>766</v>
      </c>
      <c r="J1305" s="5" t="s">
        <v>653</v>
      </c>
      <c r="K1305" s="5" t="s">
        <v>791</v>
      </c>
      <c r="L1305" s="3" t="s">
        <v>1343</v>
      </c>
      <c r="M1305" s="6" t="s">
        <v>1344</v>
      </c>
    </row>
    <row r="1306" spans="1:13" x14ac:dyDescent="0.25">
      <c r="A1306" s="12">
        <v>15097</v>
      </c>
      <c r="B1306" s="3" t="s">
        <v>2530</v>
      </c>
      <c r="C1306" s="4" t="s">
        <v>890</v>
      </c>
      <c r="D1306" s="4" t="s">
        <v>653</v>
      </c>
      <c r="E1306" s="4" t="s">
        <v>840</v>
      </c>
      <c r="F1306" s="3" t="s">
        <v>852</v>
      </c>
      <c r="G1306" s="3" t="s">
        <v>853</v>
      </c>
      <c r="H1306" s="3" t="s">
        <v>765</v>
      </c>
      <c r="I1306" s="3" t="s">
        <v>766</v>
      </c>
      <c r="J1306" s="5" t="s">
        <v>655</v>
      </c>
      <c r="K1306" s="5" t="s">
        <v>795</v>
      </c>
      <c r="L1306" s="3" t="s">
        <v>891</v>
      </c>
      <c r="M1306" s="6" t="s">
        <v>892</v>
      </c>
    </row>
    <row r="1307" spans="1:13" x14ac:dyDescent="0.25">
      <c r="A1307" s="12">
        <v>15103</v>
      </c>
      <c r="B1307" s="3" t="s">
        <v>2531</v>
      </c>
      <c r="C1307" s="4" t="s">
        <v>876</v>
      </c>
      <c r="D1307" s="4" t="s">
        <v>816</v>
      </c>
      <c r="E1307" s="4" t="s">
        <v>817</v>
      </c>
      <c r="F1307" s="3" t="s">
        <v>852</v>
      </c>
      <c r="G1307" s="3" t="s">
        <v>853</v>
      </c>
      <c r="H1307" s="3" t="s">
        <v>765</v>
      </c>
      <c r="I1307" s="3" t="s">
        <v>766</v>
      </c>
      <c r="J1307" s="5" t="s">
        <v>687</v>
      </c>
      <c r="K1307" s="5" t="s">
        <v>767</v>
      </c>
      <c r="L1307" s="3" t="s">
        <v>994</v>
      </c>
      <c r="M1307" s="6" t="s">
        <v>995</v>
      </c>
    </row>
    <row r="1308" spans="1:13" x14ac:dyDescent="0.25">
      <c r="A1308" s="12">
        <v>15112</v>
      </c>
      <c r="B1308" s="3" t="s">
        <v>2532</v>
      </c>
      <c r="C1308" s="4" t="s">
        <v>890</v>
      </c>
      <c r="D1308" s="4" t="s">
        <v>653</v>
      </c>
      <c r="E1308" s="4" t="s">
        <v>840</v>
      </c>
      <c r="F1308" s="3" t="s">
        <v>852</v>
      </c>
      <c r="G1308" s="3" t="s">
        <v>853</v>
      </c>
      <c r="H1308" s="3" t="s">
        <v>765</v>
      </c>
      <c r="I1308" s="3" t="s">
        <v>766</v>
      </c>
      <c r="J1308" s="5" t="s">
        <v>655</v>
      </c>
      <c r="K1308" s="5" t="s">
        <v>795</v>
      </c>
      <c r="L1308" s="3" t="s">
        <v>1017</v>
      </c>
      <c r="M1308" s="6" t="s">
        <v>1018</v>
      </c>
    </row>
    <row r="1309" spans="1:13" x14ac:dyDescent="0.25">
      <c r="A1309" s="12">
        <v>15121</v>
      </c>
      <c r="B1309" s="3" t="s">
        <v>2533</v>
      </c>
      <c r="C1309" s="4" t="s">
        <v>880</v>
      </c>
      <c r="D1309" s="4" t="s">
        <v>697</v>
      </c>
      <c r="E1309" s="4" t="s">
        <v>794</v>
      </c>
      <c r="F1309" s="3" t="s">
        <v>852</v>
      </c>
      <c r="G1309" s="3" t="s">
        <v>853</v>
      </c>
      <c r="H1309" s="3" t="s">
        <v>765</v>
      </c>
      <c r="I1309" s="3" t="s">
        <v>766</v>
      </c>
      <c r="J1309" s="5" t="s">
        <v>655</v>
      </c>
      <c r="K1309" s="5" t="s">
        <v>795</v>
      </c>
      <c r="L1309" s="3" t="s">
        <v>1283</v>
      </c>
      <c r="M1309" s="6" t="s">
        <v>1284</v>
      </c>
    </row>
    <row r="1310" spans="1:13" x14ac:dyDescent="0.25">
      <c r="A1310" s="12">
        <v>15130</v>
      </c>
      <c r="B1310" s="3" t="s">
        <v>2534</v>
      </c>
      <c r="C1310" s="4" t="s">
        <v>2535</v>
      </c>
      <c r="D1310" s="4" t="s">
        <v>644</v>
      </c>
      <c r="E1310" s="4" t="s">
        <v>798</v>
      </c>
      <c r="F1310" s="3" t="s">
        <v>653</v>
      </c>
      <c r="G1310" s="3" t="s">
        <v>1109</v>
      </c>
      <c r="H1310" s="3" t="s">
        <v>771</v>
      </c>
      <c r="I1310" s="3" t="s">
        <v>772</v>
      </c>
      <c r="J1310" s="5" t="s">
        <v>694</v>
      </c>
      <c r="K1310" s="5" t="s">
        <v>799</v>
      </c>
      <c r="L1310" s="3" t="s">
        <v>2536</v>
      </c>
      <c r="M1310" s="6" t="s">
        <v>2537</v>
      </c>
    </row>
    <row r="1311" spans="1:13" x14ac:dyDescent="0.25">
      <c r="A1311" s="12">
        <v>15149</v>
      </c>
      <c r="B1311" s="3" t="s">
        <v>2538</v>
      </c>
      <c r="C1311" s="4" t="s">
        <v>864</v>
      </c>
      <c r="D1311" s="4" t="s">
        <v>780</v>
      </c>
      <c r="E1311" s="4" t="s">
        <v>781</v>
      </c>
      <c r="F1311" s="3" t="s">
        <v>852</v>
      </c>
      <c r="G1311" s="3" t="s">
        <v>853</v>
      </c>
      <c r="H1311" s="3" t="s">
        <v>771</v>
      </c>
      <c r="I1311" s="3" t="s">
        <v>772</v>
      </c>
      <c r="J1311" s="5" t="s">
        <v>686</v>
      </c>
      <c r="K1311" s="5" t="s">
        <v>782</v>
      </c>
      <c r="L1311" s="3" t="s">
        <v>1444</v>
      </c>
      <c r="M1311" s="6" t="s">
        <v>1445</v>
      </c>
    </row>
    <row r="1312" spans="1:13" x14ac:dyDescent="0.25">
      <c r="A1312" s="12">
        <v>15158</v>
      </c>
      <c r="B1312" s="3" t="s">
        <v>2539</v>
      </c>
      <c r="C1312" s="4" t="s">
        <v>908</v>
      </c>
      <c r="D1312" s="4" t="s">
        <v>699</v>
      </c>
      <c r="E1312" s="4" t="s">
        <v>770</v>
      </c>
      <c r="F1312" s="3" t="s">
        <v>852</v>
      </c>
      <c r="G1312" s="3" t="s">
        <v>853</v>
      </c>
      <c r="H1312" s="3" t="s">
        <v>771</v>
      </c>
      <c r="I1312" s="3" t="s">
        <v>772</v>
      </c>
      <c r="J1312" s="5" t="s">
        <v>662</v>
      </c>
      <c r="K1312" s="5" t="s">
        <v>773</v>
      </c>
      <c r="L1312" s="3" t="s">
        <v>1828</v>
      </c>
      <c r="M1312" s="6" t="s">
        <v>1829</v>
      </c>
    </row>
    <row r="1313" spans="1:13" x14ac:dyDescent="0.25">
      <c r="A1313" s="12">
        <v>15167</v>
      </c>
      <c r="B1313" s="3" t="s">
        <v>2540</v>
      </c>
      <c r="C1313" s="4" t="s">
        <v>1154</v>
      </c>
      <c r="D1313" s="4" t="s">
        <v>644</v>
      </c>
      <c r="E1313" s="4" t="s">
        <v>798</v>
      </c>
      <c r="F1313" s="3" t="s">
        <v>852</v>
      </c>
      <c r="G1313" s="3" t="s">
        <v>853</v>
      </c>
      <c r="H1313" s="3" t="s">
        <v>771</v>
      </c>
      <c r="I1313" s="3" t="s">
        <v>772</v>
      </c>
      <c r="J1313" s="5" t="s">
        <v>694</v>
      </c>
      <c r="K1313" s="5" t="s">
        <v>799</v>
      </c>
      <c r="L1313" s="3" t="s">
        <v>917</v>
      </c>
      <c r="M1313" s="6" t="s">
        <v>918</v>
      </c>
    </row>
    <row r="1314" spans="1:13" x14ac:dyDescent="0.25">
      <c r="A1314" s="12">
        <v>15176</v>
      </c>
      <c r="B1314" s="3" t="s">
        <v>2541</v>
      </c>
      <c r="C1314" s="4" t="s">
        <v>860</v>
      </c>
      <c r="D1314" s="4" t="s">
        <v>789</v>
      </c>
      <c r="E1314" s="4" t="s">
        <v>790</v>
      </c>
      <c r="F1314" s="3" t="s">
        <v>852</v>
      </c>
      <c r="G1314" s="3" t="s">
        <v>853</v>
      </c>
      <c r="H1314" s="3" t="s">
        <v>765</v>
      </c>
      <c r="I1314" s="3" t="s">
        <v>766</v>
      </c>
      <c r="J1314" s="5" t="s">
        <v>653</v>
      </c>
      <c r="K1314" s="5" t="s">
        <v>791</v>
      </c>
      <c r="L1314" s="3" t="s">
        <v>957</v>
      </c>
      <c r="M1314" s="6" t="s">
        <v>958</v>
      </c>
    </row>
    <row r="1315" spans="1:13" x14ac:dyDescent="0.25">
      <c r="A1315" s="12">
        <v>15185</v>
      </c>
      <c r="B1315" s="3" t="s">
        <v>2542</v>
      </c>
      <c r="C1315" s="4" t="s">
        <v>970</v>
      </c>
      <c r="D1315" s="4" t="s">
        <v>812</v>
      </c>
      <c r="E1315" s="4" t="s">
        <v>813</v>
      </c>
      <c r="F1315" s="3" t="s">
        <v>852</v>
      </c>
      <c r="G1315" s="3" t="s">
        <v>853</v>
      </c>
      <c r="H1315" s="3" t="s">
        <v>756</v>
      </c>
      <c r="I1315" s="3" t="s">
        <v>757</v>
      </c>
      <c r="J1315" s="5" t="s">
        <v>808</v>
      </c>
      <c r="K1315" s="5" t="s">
        <v>813</v>
      </c>
      <c r="L1315" s="3" t="s">
        <v>1356</v>
      </c>
      <c r="M1315" s="6" t="s">
        <v>1357</v>
      </c>
    </row>
    <row r="1316" spans="1:13" x14ac:dyDescent="0.25">
      <c r="A1316" s="12">
        <v>15194</v>
      </c>
      <c r="B1316" s="3" t="s">
        <v>2543</v>
      </c>
      <c r="C1316" s="4" t="s">
        <v>876</v>
      </c>
      <c r="D1316" s="4" t="s">
        <v>816</v>
      </c>
      <c r="E1316" s="4" t="s">
        <v>817</v>
      </c>
      <c r="F1316" s="3" t="s">
        <v>852</v>
      </c>
      <c r="G1316" s="3" t="s">
        <v>853</v>
      </c>
      <c r="H1316" s="3" t="s">
        <v>765</v>
      </c>
      <c r="I1316" s="3" t="s">
        <v>766</v>
      </c>
      <c r="J1316" s="5" t="s">
        <v>687</v>
      </c>
      <c r="K1316" s="5" t="s">
        <v>767</v>
      </c>
      <c r="L1316" s="3" t="s">
        <v>1144</v>
      </c>
      <c r="M1316" s="6" t="s">
        <v>1145</v>
      </c>
    </row>
    <row r="1317" spans="1:13" x14ac:dyDescent="0.25">
      <c r="A1317" s="12">
        <v>15200</v>
      </c>
      <c r="B1317" s="3" t="s">
        <v>2544</v>
      </c>
      <c r="C1317" s="4" t="s">
        <v>2545</v>
      </c>
      <c r="D1317" s="4" t="s">
        <v>776</v>
      </c>
      <c r="E1317" s="4" t="s">
        <v>777</v>
      </c>
      <c r="F1317" s="3" t="s">
        <v>653</v>
      </c>
      <c r="G1317" s="3" t="s">
        <v>1109</v>
      </c>
      <c r="H1317" s="3" t="s">
        <v>771</v>
      </c>
      <c r="I1317" s="3" t="s">
        <v>772</v>
      </c>
      <c r="J1317" s="5" t="s">
        <v>662</v>
      </c>
      <c r="K1317" s="5" t="s">
        <v>773</v>
      </c>
      <c r="L1317" s="3" t="s">
        <v>966</v>
      </c>
      <c r="M1317" s="6" t="s">
        <v>967</v>
      </c>
    </row>
    <row r="1318" spans="1:13" x14ac:dyDescent="0.25">
      <c r="A1318" s="12">
        <v>15219</v>
      </c>
      <c r="B1318" s="3" t="s">
        <v>2546</v>
      </c>
      <c r="C1318" s="4" t="s">
        <v>934</v>
      </c>
      <c r="D1318" s="4" t="s">
        <v>763</v>
      </c>
      <c r="E1318" s="4" t="s">
        <v>764</v>
      </c>
      <c r="F1318" s="3" t="s">
        <v>852</v>
      </c>
      <c r="G1318" s="3" t="s">
        <v>853</v>
      </c>
      <c r="H1318" s="3" t="s">
        <v>765</v>
      </c>
      <c r="I1318" s="3" t="s">
        <v>766</v>
      </c>
      <c r="J1318" s="5" t="s">
        <v>687</v>
      </c>
      <c r="K1318" s="5" t="s">
        <v>767</v>
      </c>
      <c r="L1318" s="3" t="s">
        <v>1159</v>
      </c>
      <c r="M1318" s="6" t="s">
        <v>1160</v>
      </c>
    </row>
    <row r="1319" spans="1:13" x14ac:dyDescent="0.25">
      <c r="A1319" s="12">
        <v>15228</v>
      </c>
      <c r="B1319" s="3" t="s">
        <v>2547</v>
      </c>
      <c r="C1319" s="4" t="s">
        <v>880</v>
      </c>
      <c r="D1319" s="4" t="s">
        <v>697</v>
      </c>
      <c r="E1319" s="4" t="s">
        <v>794</v>
      </c>
      <c r="F1319" s="3" t="s">
        <v>852</v>
      </c>
      <c r="G1319" s="3" t="s">
        <v>853</v>
      </c>
      <c r="H1319" s="3" t="s">
        <v>765</v>
      </c>
      <c r="I1319" s="3" t="s">
        <v>766</v>
      </c>
      <c r="J1319" s="5" t="s">
        <v>655</v>
      </c>
      <c r="K1319" s="5" t="s">
        <v>795</v>
      </c>
      <c r="L1319" s="3" t="s">
        <v>881</v>
      </c>
      <c r="M1319" s="6" t="s">
        <v>882</v>
      </c>
    </row>
    <row r="1320" spans="1:13" x14ac:dyDescent="0.25">
      <c r="A1320" s="12">
        <v>15237</v>
      </c>
      <c r="B1320" s="3" t="s">
        <v>2548</v>
      </c>
      <c r="C1320" s="4" t="s">
        <v>880</v>
      </c>
      <c r="D1320" s="4" t="s">
        <v>697</v>
      </c>
      <c r="E1320" s="4" t="s">
        <v>794</v>
      </c>
      <c r="F1320" s="3" t="s">
        <v>852</v>
      </c>
      <c r="G1320" s="3" t="s">
        <v>853</v>
      </c>
      <c r="H1320" s="3" t="s">
        <v>765</v>
      </c>
      <c r="I1320" s="3" t="s">
        <v>766</v>
      </c>
      <c r="J1320" s="5" t="s">
        <v>655</v>
      </c>
      <c r="K1320" s="5" t="s">
        <v>795</v>
      </c>
      <c r="L1320" s="3" t="s">
        <v>998</v>
      </c>
      <c r="M1320" s="6" t="s">
        <v>999</v>
      </c>
    </row>
    <row r="1321" spans="1:13" x14ac:dyDescent="0.25">
      <c r="A1321" s="12">
        <v>15246</v>
      </c>
      <c r="B1321" s="3" t="s">
        <v>2549</v>
      </c>
      <c r="C1321" s="4" t="s">
        <v>1172</v>
      </c>
      <c r="D1321" s="4" t="s">
        <v>824</v>
      </c>
      <c r="E1321" s="4" t="s">
        <v>825</v>
      </c>
      <c r="F1321" s="3" t="s">
        <v>852</v>
      </c>
      <c r="G1321" s="3" t="s">
        <v>853</v>
      </c>
      <c r="H1321" s="3" t="s">
        <v>771</v>
      </c>
      <c r="I1321" s="3" t="s">
        <v>772</v>
      </c>
      <c r="J1321" s="5" t="s">
        <v>694</v>
      </c>
      <c r="K1321" s="5" t="s">
        <v>799</v>
      </c>
      <c r="L1321" s="3" t="s">
        <v>2550</v>
      </c>
      <c r="M1321" s="6" t="s">
        <v>2551</v>
      </c>
    </row>
    <row r="1322" spans="1:13" x14ac:dyDescent="0.25">
      <c r="A1322" s="12">
        <v>15255</v>
      </c>
      <c r="B1322" s="3" t="s">
        <v>2552</v>
      </c>
      <c r="C1322" s="4" t="s">
        <v>1363</v>
      </c>
      <c r="D1322" s="4" t="s">
        <v>758</v>
      </c>
      <c r="E1322" s="4" t="s">
        <v>805</v>
      </c>
      <c r="F1322" s="3" t="s">
        <v>655</v>
      </c>
      <c r="G1322" s="3" t="s">
        <v>916</v>
      </c>
      <c r="H1322" s="3" t="s">
        <v>765</v>
      </c>
      <c r="I1322" s="3" t="s">
        <v>766</v>
      </c>
      <c r="J1322" s="5" t="s">
        <v>653</v>
      </c>
      <c r="K1322" s="5" t="s">
        <v>791</v>
      </c>
      <c r="L1322" s="3" t="s">
        <v>1639</v>
      </c>
      <c r="M1322" s="6" t="s">
        <v>1640</v>
      </c>
    </row>
    <row r="1323" spans="1:13" x14ac:dyDescent="0.25">
      <c r="A1323" s="12">
        <v>15264</v>
      </c>
      <c r="B1323" s="3" t="s">
        <v>2553</v>
      </c>
      <c r="C1323" s="4" t="s">
        <v>864</v>
      </c>
      <c r="D1323" s="4" t="s">
        <v>780</v>
      </c>
      <c r="E1323" s="4" t="s">
        <v>781</v>
      </c>
      <c r="F1323" s="3" t="s">
        <v>852</v>
      </c>
      <c r="G1323" s="3" t="s">
        <v>853</v>
      </c>
      <c r="H1323" s="3" t="s">
        <v>771</v>
      </c>
      <c r="I1323" s="3" t="s">
        <v>772</v>
      </c>
      <c r="J1323" s="5" t="s">
        <v>686</v>
      </c>
      <c r="K1323" s="5" t="s">
        <v>782</v>
      </c>
      <c r="L1323" s="3" t="s">
        <v>945</v>
      </c>
      <c r="M1323" s="6" t="s">
        <v>946</v>
      </c>
    </row>
    <row r="1324" spans="1:13" x14ac:dyDescent="0.25">
      <c r="A1324" s="12">
        <v>15273</v>
      </c>
      <c r="B1324" s="3" t="s">
        <v>2554</v>
      </c>
      <c r="C1324" s="4" t="s">
        <v>880</v>
      </c>
      <c r="D1324" s="4" t="s">
        <v>697</v>
      </c>
      <c r="E1324" s="4" t="s">
        <v>794</v>
      </c>
      <c r="F1324" s="3" t="s">
        <v>852</v>
      </c>
      <c r="G1324" s="3" t="s">
        <v>853</v>
      </c>
      <c r="H1324" s="3" t="s">
        <v>765</v>
      </c>
      <c r="I1324" s="3" t="s">
        <v>766</v>
      </c>
      <c r="J1324" s="5" t="s">
        <v>655</v>
      </c>
      <c r="K1324" s="5" t="s">
        <v>795</v>
      </c>
      <c r="L1324" s="3" t="s">
        <v>938</v>
      </c>
      <c r="M1324" s="6" t="s">
        <v>939</v>
      </c>
    </row>
    <row r="1325" spans="1:13" x14ac:dyDescent="0.25">
      <c r="A1325" s="12">
        <v>15282</v>
      </c>
      <c r="B1325" s="3" t="s">
        <v>2555</v>
      </c>
      <c r="C1325" s="4" t="s">
        <v>1002</v>
      </c>
      <c r="D1325" s="4" t="s">
        <v>758</v>
      </c>
      <c r="E1325" s="4" t="s">
        <v>805</v>
      </c>
      <c r="F1325" s="3" t="s">
        <v>852</v>
      </c>
      <c r="G1325" s="3" t="s">
        <v>853</v>
      </c>
      <c r="H1325" s="3" t="s">
        <v>765</v>
      </c>
      <c r="I1325" s="3" t="s">
        <v>766</v>
      </c>
      <c r="J1325" s="5" t="s">
        <v>653</v>
      </c>
      <c r="K1325" s="5" t="s">
        <v>791</v>
      </c>
      <c r="L1325" s="3" t="s">
        <v>1630</v>
      </c>
      <c r="M1325" s="6" t="s">
        <v>1631</v>
      </c>
    </row>
    <row r="1326" spans="1:13" x14ac:dyDescent="0.25">
      <c r="A1326" s="12">
        <v>15291</v>
      </c>
      <c r="B1326" s="3" t="s">
        <v>2556</v>
      </c>
      <c r="C1326" s="4" t="s">
        <v>1022</v>
      </c>
      <c r="D1326" s="4" t="s">
        <v>824</v>
      </c>
      <c r="E1326" s="4" t="s">
        <v>825</v>
      </c>
      <c r="F1326" s="3" t="s">
        <v>655</v>
      </c>
      <c r="G1326" s="3" t="s">
        <v>916</v>
      </c>
      <c r="H1326" s="3" t="s">
        <v>771</v>
      </c>
      <c r="I1326" s="3" t="s">
        <v>772</v>
      </c>
      <c r="J1326" s="5" t="s">
        <v>694</v>
      </c>
      <c r="K1326" s="5" t="s">
        <v>799</v>
      </c>
      <c r="L1326" s="3" t="s">
        <v>1023</v>
      </c>
      <c r="M1326" s="6" t="s">
        <v>1024</v>
      </c>
    </row>
    <row r="1327" spans="1:13" x14ac:dyDescent="0.25">
      <c r="A1327" s="12">
        <v>15307</v>
      </c>
      <c r="B1327" s="3" t="s">
        <v>2557</v>
      </c>
      <c r="C1327" s="4" t="s">
        <v>1097</v>
      </c>
      <c r="D1327" s="4" t="s">
        <v>645</v>
      </c>
      <c r="E1327" s="4" t="s">
        <v>802</v>
      </c>
      <c r="F1327" s="3" t="s">
        <v>852</v>
      </c>
      <c r="G1327" s="3" t="s">
        <v>853</v>
      </c>
      <c r="H1327" s="3" t="s">
        <v>771</v>
      </c>
      <c r="I1327" s="3" t="s">
        <v>772</v>
      </c>
      <c r="J1327" s="5" t="s">
        <v>686</v>
      </c>
      <c r="K1327" s="5" t="s">
        <v>782</v>
      </c>
      <c r="L1327" s="3" t="s">
        <v>1102</v>
      </c>
      <c r="M1327" s="6" t="s">
        <v>1103</v>
      </c>
    </row>
    <row r="1328" spans="1:13" x14ac:dyDescent="0.25">
      <c r="A1328" s="12">
        <v>15316</v>
      </c>
      <c r="B1328" s="3" t="s">
        <v>2558</v>
      </c>
      <c r="C1328" s="4" t="s">
        <v>868</v>
      </c>
      <c r="D1328" s="4" t="s">
        <v>828</v>
      </c>
      <c r="E1328" s="4" t="s">
        <v>829</v>
      </c>
      <c r="F1328" s="3" t="s">
        <v>852</v>
      </c>
      <c r="G1328" s="3" t="s">
        <v>853</v>
      </c>
      <c r="H1328" s="3" t="s">
        <v>765</v>
      </c>
      <c r="I1328" s="3" t="s">
        <v>766</v>
      </c>
      <c r="J1328" s="5" t="s">
        <v>687</v>
      </c>
      <c r="K1328" s="5" t="s">
        <v>767</v>
      </c>
      <c r="L1328" s="3" t="s">
        <v>1063</v>
      </c>
      <c r="M1328" s="6" t="s">
        <v>1064</v>
      </c>
    </row>
    <row r="1329" spans="1:13" x14ac:dyDescent="0.25">
      <c r="A1329" s="12">
        <v>15325</v>
      </c>
      <c r="B1329" s="3" t="s">
        <v>2559</v>
      </c>
      <c r="C1329" s="4" t="s">
        <v>851</v>
      </c>
      <c r="D1329" s="4" t="s">
        <v>808</v>
      </c>
      <c r="E1329" s="4" t="s">
        <v>809</v>
      </c>
      <c r="F1329" s="3" t="s">
        <v>852</v>
      </c>
      <c r="G1329" s="3" t="s">
        <v>853</v>
      </c>
      <c r="H1329" s="3" t="s">
        <v>771</v>
      </c>
      <c r="I1329" s="3" t="s">
        <v>772</v>
      </c>
      <c r="J1329" s="5" t="s">
        <v>686</v>
      </c>
      <c r="K1329" s="5" t="s">
        <v>782</v>
      </c>
      <c r="L1329" s="3" t="s">
        <v>1348</v>
      </c>
      <c r="M1329" s="6" t="s">
        <v>1349</v>
      </c>
    </row>
    <row r="1330" spans="1:13" x14ac:dyDescent="0.25">
      <c r="A1330" s="12">
        <v>15334</v>
      </c>
      <c r="B1330" s="3" t="s">
        <v>2560</v>
      </c>
      <c r="C1330" s="4" t="s">
        <v>872</v>
      </c>
      <c r="D1330" s="4" t="s">
        <v>832</v>
      </c>
      <c r="E1330" s="4" t="s">
        <v>833</v>
      </c>
      <c r="F1330" s="3" t="s">
        <v>852</v>
      </c>
      <c r="G1330" s="3" t="s">
        <v>853</v>
      </c>
      <c r="H1330" s="3" t="s">
        <v>765</v>
      </c>
      <c r="I1330" s="3" t="s">
        <v>766</v>
      </c>
      <c r="J1330" s="5" t="s">
        <v>655</v>
      </c>
      <c r="K1330" s="5" t="s">
        <v>795</v>
      </c>
      <c r="L1330" s="3" t="s">
        <v>1014</v>
      </c>
      <c r="M1330" s="6" t="s">
        <v>1015</v>
      </c>
    </row>
    <row r="1331" spans="1:13" x14ac:dyDescent="0.25">
      <c r="A1331" s="12">
        <v>15343</v>
      </c>
      <c r="B1331" s="3" t="s">
        <v>2561</v>
      </c>
      <c r="C1331" s="4" t="s">
        <v>1286</v>
      </c>
      <c r="D1331" s="4" t="s">
        <v>697</v>
      </c>
      <c r="E1331" s="4" t="s">
        <v>794</v>
      </c>
      <c r="F1331" s="3" t="s">
        <v>655</v>
      </c>
      <c r="G1331" s="3" t="s">
        <v>916</v>
      </c>
      <c r="H1331" s="3" t="s">
        <v>765</v>
      </c>
      <c r="I1331" s="3" t="s">
        <v>766</v>
      </c>
      <c r="J1331" s="5" t="s">
        <v>655</v>
      </c>
      <c r="K1331" s="5" t="s">
        <v>795</v>
      </c>
      <c r="L1331" s="3" t="s">
        <v>998</v>
      </c>
      <c r="M1331" s="6" t="s">
        <v>999</v>
      </c>
    </row>
    <row r="1332" spans="1:13" x14ac:dyDescent="0.25">
      <c r="A1332" s="12">
        <v>15352</v>
      </c>
      <c r="B1332" s="3" t="s">
        <v>2562</v>
      </c>
      <c r="C1332" s="4" t="s">
        <v>1363</v>
      </c>
      <c r="D1332" s="4" t="s">
        <v>758</v>
      </c>
      <c r="E1332" s="4" t="s">
        <v>805</v>
      </c>
      <c r="F1332" s="3" t="s">
        <v>655</v>
      </c>
      <c r="G1332" s="3" t="s">
        <v>916</v>
      </c>
      <c r="H1332" s="3" t="s">
        <v>765</v>
      </c>
      <c r="I1332" s="3" t="s">
        <v>766</v>
      </c>
      <c r="J1332" s="5" t="s">
        <v>653</v>
      </c>
      <c r="K1332" s="5" t="s">
        <v>791</v>
      </c>
      <c r="L1332" s="3" t="s">
        <v>1639</v>
      </c>
      <c r="M1332" s="6" t="s">
        <v>1640</v>
      </c>
    </row>
    <row r="1333" spans="1:13" x14ac:dyDescent="0.25">
      <c r="A1333" s="12">
        <v>15361</v>
      </c>
      <c r="B1333" s="3" t="s">
        <v>2563</v>
      </c>
      <c r="C1333" s="4" t="s">
        <v>920</v>
      </c>
      <c r="D1333" s="4" t="s">
        <v>836</v>
      </c>
      <c r="E1333" s="4" t="s">
        <v>837</v>
      </c>
      <c r="F1333" s="3" t="s">
        <v>852</v>
      </c>
      <c r="G1333" s="3" t="s">
        <v>853</v>
      </c>
      <c r="H1333" s="3" t="s">
        <v>765</v>
      </c>
      <c r="I1333" s="3" t="s">
        <v>766</v>
      </c>
      <c r="J1333" s="5" t="s">
        <v>653</v>
      </c>
      <c r="K1333" s="5" t="s">
        <v>791</v>
      </c>
      <c r="L1333" s="3" t="s">
        <v>924</v>
      </c>
      <c r="M1333" s="6" t="s">
        <v>925</v>
      </c>
    </row>
    <row r="1334" spans="1:13" x14ac:dyDescent="0.25">
      <c r="A1334" s="12">
        <v>15370</v>
      </c>
      <c r="B1334" s="3" t="s">
        <v>2564</v>
      </c>
      <c r="C1334" s="4" t="s">
        <v>851</v>
      </c>
      <c r="D1334" s="4" t="s">
        <v>808</v>
      </c>
      <c r="E1334" s="4" t="s">
        <v>809</v>
      </c>
      <c r="F1334" s="3" t="s">
        <v>852</v>
      </c>
      <c r="G1334" s="3" t="s">
        <v>853</v>
      </c>
      <c r="H1334" s="3" t="s">
        <v>771</v>
      </c>
      <c r="I1334" s="3" t="s">
        <v>772</v>
      </c>
      <c r="J1334" s="5" t="s">
        <v>686</v>
      </c>
      <c r="K1334" s="5" t="s">
        <v>782</v>
      </c>
      <c r="L1334" s="3" t="s">
        <v>857</v>
      </c>
      <c r="M1334" s="6" t="s">
        <v>858</v>
      </c>
    </row>
    <row r="1335" spans="1:13" x14ac:dyDescent="0.25">
      <c r="A1335" s="12">
        <v>15389</v>
      </c>
      <c r="B1335" s="3" t="s">
        <v>2565</v>
      </c>
      <c r="C1335" s="4" t="s">
        <v>934</v>
      </c>
      <c r="D1335" s="4" t="s">
        <v>763</v>
      </c>
      <c r="E1335" s="4" t="s">
        <v>764</v>
      </c>
      <c r="F1335" s="3" t="s">
        <v>852</v>
      </c>
      <c r="G1335" s="3" t="s">
        <v>853</v>
      </c>
      <c r="H1335" s="3" t="s">
        <v>765</v>
      </c>
      <c r="I1335" s="3" t="s">
        <v>766</v>
      </c>
      <c r="J1335" s="5" t="s">
        <v>687</v>
      </c>
      <c r="K1335" s="5" t="s">
        <v>767</v>
      </c>
      <c r="L1335" s="3" t="s">
        <v>1028</v>
      </c>
      <c r="M1335" s="6" t="s">
        <v>1029</v>
      </c>
    </row>
    <row r="1336" spans="1:13" x14ac:dyDescent="0.25">
      <c r="A1336" s="12">
        <v>15398</v>
      </c>
      <c r="B1336" s="3" t="s">
        <v>2566</v>
      </c>
      <c r="C1336" s="4" t="s">
        <v>908</v>
      </c>
      <c r="D1336" s="4" t="s">
        <v>699</v>
      </c>
      <c r="E1336" s="4" t="s">
        <v>770</v>
      </c>
      <c r="F1336" s="3" t="s">
        <v>852</v>
      </c>
      <c r="G1336" s="3" t="s">
        <v>853</v>
      </c>
      <c r="H1336" s="3" t="s">
        <v>771</v>
      </c>
      <c r="I1336" s="3" t="s">
        <v>772</v>
      </c>
      <c r="J1336" s="5" t="s">
        <v>662</v>
      </c>
      <c r="K1336" s="5" t="s">
        <v>773</v>
      </c>
      <c r="L1336" s="3" t="s">
        <v>1828</v>
      </c>
      <c r="M1336" s="6" t="s">
        <v>1829</v>
      </c>
    </row>
    <row r="1337" spans="1:13" x14ac:dyDescent="0.25">
      <c r="A1337" s="12">
        <v>15404</v>
      </c>
      <c r="B1337" s="3" t="s">
        <v>2567</v>
      </c>
      <c r="C1337" s="4" t="s">
        <v>934</v>
      </c>
      <c r="D1337" s="4" t="s">
        <v>763</v>
      </c>
      <c r="E1337" s="4" t="s">
        <v>764</v>
      </c>
      <c r="F1337" s="3" t="s">
        <v>852</v>
      </c>
      <c r="G1337" s="3" t="s">
        <v>853</v>
      </c>
      <c r="H1337" s="3" t="s">
        <v>765</v>
      </c>
      <c r="I1337" s="3" t="s">
        <v>766</v>
      </c>
      <c r="J1337" s="5" t="s">
        <v>687</v>
      </c>
      <c r="K1337" s="5" t="s">
        <v>767</v>
      </c>
      <c r="L1337" s="3" t="s">
        <v>1377</v>
      </c>
      <c r="M1337" s="6" t="s">
        <v>1378</v>
      </c>
    </row>
    <row r="1338" spans="1:13" x14ac:dyDescent="0.25">
      <c r="A1338" s="12">
        <v>15413</v>
      </c>
      <c r="B1338" s="3" t="s">
        <v>2568</v>
      </c>
      <c r="C1338" s="4" t="s">
        <v>864</v>
      </c>
      <c r="D1338" s="4" t="s">
        <v>780</v>
      </c>
      <c r="E1338" s="4" t="s">
        <v>781</v>
      </c>
      <c r="F1338" s="3" t="s">
        <v>852</v>
      </c>
      <c r="G1338" s="3" t="s">
        <v>853</v>
      </c>
      <c r="H1338" s="3" t="s">
        <v>771</v>
      </c>
      <c r="I1338" s="3" t="s">
        <v>772</v>
      </c>
      <c r="J1338" s="5" t="s">
        <v>686</v>
      </c>
      <c r="K1338" s="5" t="s">
        <v>782</v>
      </c>
      <c r="L1338" s="3" t="s">
        <v>1047</v>
      </c>
      <c r="M1338" s="6" t="s">
        <v>1048</v>
      </c>
    </row>
    <row r="1339" spans="1:13" x14ac:dyDescent="0.25">
      <c r="A1339" s="12">
        <v>15422</v>
      </c>
      <c r="B1339" s="3" t="s">
        <v>2569</v>
      </c>
      <c r="C1339" s="4" t="s">
        <v>880</v>
      </c>
      <c r="D1339" s="4" t="s">
        <v>697</v>
      </c>
      <c r="E1339" s="4" t="s">
        <v>794</v>
      </c>
      <c r="F1339" s="3" t="s">
        <v>852</v>
      </c>
      <c r="G1339" s="3" t="s">
        <v>853</v>
      </c>
      <c r="H1339" s="3" t="s">
        <v>765</v>
      </c>
      <c r="I1339" s="3" t="s">
        <v>766</v>
      </c>
      <c r="J1339" s="5" t="s">
        <v>655</v>
      </c>
      <c r="K1339" s="5" t="s">
        <v>795</v>
      </c>
      <c r="L1339" s="3" t="s">
        <v>938</v>
      </c>
      <c r="M1339" s="6" t="s">
        <v>939</v>
      </c>
    </row>
    <row r="1340" spans="1:13" x14ac:dyDescent="0.25">
      <c r="A1340" s="12">
        <v>15431</v>
      </c>
      <c r="B1340" s="3" t="s">
        <v>2570</v>
      </c>
      <c r="C1340" s="4" t="s">
        <v>908</v>
      </c>
      <c r="D1340" s="4" t="s">
        <v>699</v>
      </c>
      <c r="E1340" s="4" t="s">
        <v>770</v>
      </c>
      <c r="F1340" s="3" t="s">
        <v>852</v>
      </c>
      <c r="G1340" s="3" t="s">
        <v>853</v>
      </c>
      <c r="H1340" s="3" t="s">
        <v>771</v>
      </c>
      <c r="I1340" s="3" t="s">
        <v>772</v>
      </c>
      <c r="J1340" s="5" t="s">
        <v>662</v>
      </c>
      <c r="K1340" s="5" t="s">
        <v>773</v>
      </c>
      <c r="L1340" s="3" t="s">
        <v>1042</v>
      </c>
      <c r="M1340" s="6" t="s">
        <v>1043</v>
      </c>
    </row>
    <row r="1341" spans="1:13" x14ac:dyDescent="0.25">
      <c r="A1341" s="12">
        <v>15440</v>
      </c>
      <c r="B1341" s="3" t="s">
        <v>2571</v>
      </c>
      <c r="C1341" s="4" t="s">
        <v>1291</v>
      </c>
      <c r="D1341" s="4" t="s">
        <v>812</v>
      </c>
      <c r="E1341" s="4" t="s">
        <v>813</v>
      </c>
      <c r="F1341" s="3" t="s">
        <v>655</v>
      </c>
      <c r="G1341" s="3" t="s">
        <v>916</v>
      </c>
      <c r="H1341" s="3" t="s">
        <v>756</v>
      </c>
      <c r="I1341" s="3" t="s">
        <v>757</v>
      </c>
      <c r="J1341" s="5" t="s">
        <v>808</v>
      </c>
      <c r="K1341" s="5" t="s">
        <v>813</v>
      </c>
      <c r="L1341" s="3" t="s">
        <v>1425</v>
      </c>
      <c r="M1341" s="6" t="s">
        <v>1426</v>
      </c>
    </row>
    <row r="1342" spans="1:13" x14ac:dyDescent="0.25">
      <c r="A1342" s="12">
        <v>15459</v>
      </c>
      <c r="B1342" s="3" t="s">
        <v>2572</v>
      </c>
      <c r="C1342" s="4" t="s">
        <v>868</v>
      </c>
      <c r="D1342" s="4" t="s">
        <v>828</v>
      </c>
      <c r="E1342" s="4" t="s">
        <v>829</v>
      </c>
      <c r="F1342" s="3" t="s">
        <v>852</v>
      </c>
      <c r="G1342" s="3" t="s">
        <v>853</v>
      </c>
      <c r="H1342" s="3" t="s">
        <v>765</v>
      </c>
      <c r="I1342" s="3" t="s">
        <v>766</v>
      </c>
      <c r="J1342" s="5" t="s">
        <v>687</v>
      </c>
      <c r="K1342" s="5" t="s">
        <v>767</v>
      </c>
      <c r="L1342" s="3" t="s">
        <v>1063</v>
      </c>
      <c r="M1342" s="6" t="s">
        <v>1064</v>
      </c>
    </row>
    <row r="1343" spans="1:13" x14ac:dyDescent="0.25">
      <c r="A1343" s="12">
        <v>15468</v>
      </c>
      <c r="B1343" s="3" t="s">
        <v>2573</v>
      </c>
      <c r="C1343" s="4" t="s">
        <v>864</v>
      </c>
      <c r="D1343" s="4" t="s">
        <v>780</v>
      </c>
      <c r="E1343" s="4" t="s">
        <v>781</v>
      </c>
      <c r="F1343" s="3" t="s">
        <v>852</v>
      </c>
      <c r="G1343" s="3" t="s">
        <v>853</v>
      </c>
      <c r="H1343" s="3" t="s">
        <v>771</v>
      </c>
      <c r="I1343" s="3" t="s">
        <v>772</v>
      </c>
      <c r="J1343" s="5" t="s">
        <v>686</v>
      </c>
      <c r="K1343" s="5" t="s">
        <v>782</v>
      </c>
      <c r="L1343" s="3" t="s">
        <v>1456</v>
      </c>
      <c r="M1343" s="6" t="s">
        <v>1457</v>
      </c>
    </row>
    <row r="1344" spans="1:13" x14ac:dyDescent="0.25">
      <c r="A1344" s="12">
        <v>15477</v>
      </c>
      <c r="B1344" s="3" t="s">
        <v>2574</v>
      </c>
      <c r="C1344" s="4" t="s">
        <v>1154</v>
      </c>
      <c r="D1344" s="4" t="s">
        <v>644</v>
      </c>
      <c r="E1344" s="4" t="s">
        <v>798</v>
      </c>
      <c r="F1344" s="3" t="s">
        <v>852</v>
      </c>
      <c r="G1344" s="3" t="s">
        <v>853</v>
      </c>
      <c r="H1344" s="3" t="s">
        <v>771</v>
      </c>
      <c r="I1344" s="3" t="s">
        <v>772</v>
      </c>
      <c r="J1344" s="5" t="s">
        <v>694</v>
      </c>
      <c r="K1344" s="5" t="s">
        <v>799</v>
      </c>
      <c r="L1344" s="3" t="s">
        <v>1518</v>
      </c>
      <c r="M1344" s="6" t="s">
        <v>1519</v>
      </c>
    </row>
    <row r="1345" spans="1:13" x14ac:dyDescent="0.25">
      <c r="A1345" s="12">
        <v>15486</v>
      </c>
      <c r="B1345" s="3" t="s">
        <v>2575</v>
      </c>
      <c r="C1345" s="4" t="s">
        <v>872</v>
      </c>
      <c r="D1345" s="4" t="s">
        <v>832</v>
      </c>
      <c r="E1345" s="4" t="s">
        <v>833</v>
      </c>
      <c r="F1345" s="3" t="s">
        <v>852</v>
      </c>
      <c r="G1345" s="3" t="s">
        <v>853</v>
      </c>
      <c r="H1345" s="3" t="s">
        <v>765</v>
      </c>
      <c r="I1345" s="3" t="s">
        <v>766</v>
      </c>
      <c r="J1345" s="5" t="s">
        <v>655</v>
      </c>
      <c r="K1345" s="5" t="s">
        <v>795</v>
      </c>
      <c r="L1345" s="3" t="s">
        <v>984</v>
      </c>
      <c r="M1345" s="6" t="s">
        <v>985</v>
      </c>
    </row>
    <row r="1346" spans="1:13" x14ac:dyDescent="0.25">
      <c r="A1346" s="12">
        <v>15495</v>
      </c>
      <c r="B1346" s="3" t="s">
        <v>2576</v>
      </c>
      <c r="C1346" s="4" t="s">
        <v>934</v>
      </c>
      <c r="D1346" s="4" t="s">
        <v>763</v>
      </c>
      <c r="E1346" s="4" t="s">
        <v>764</v>
      </c>
      <c r="F1346" s="3" t="s">
        <v>852</v>
      </c>
      <c r="G1346" s="3" t="s">
        <v>853</v>
      </c>
      <c r="H1346" s="3" t="s">
        <v>765</v>
      </c>
      <c r="I1346" s="3" t="s">
        <v>766</v>
      </c>
      <c r="J1346" s="5" t="s">
        <v>687</v>
      </c>
      <c r="K1346" s="5" t="s">
        <v>767</v>
      </c>
      <c r="L1346" s="3" t="s">
        <v>1377</v>
      </c>
      <c r="M1346" s="6" t="s">
        <v>1378</v>
      </c>
    </row>
    <row r="1347" spans="1:13" x14ac:dyDescent="0.25">
      <c r="A1347" s="12">
        <v>15501</v>
      </c>
      <c r="B1347" s="3" t="s">
        <v>2577</v>
      </c>
      <c r="C1347" s="4" t="s">
        <v>880</v>
      </c>
      <c r="D1347" s="4" t="s">
        <v>697</v>
      </c>
      <c r="E1347" s="4" t="s">
        <v>794</v>
      </c>
      <c r="F1347" s="3" t="s">
        <v>955</v>
      </c>
      <c r="G1347" s="3" t="s">
        <v>956</v>
      </c>
      <c r="H1347" s="3" t="s">
        <v>765</v>
      </c>
      <c r="I1347" s="3" t="s">
        <v>766</v>
      </c>
      <c r="J1347" s="5" t="s">
        <v>655</v>
      </c>
      <c r="K1347" s="5" t="s">
        <v>795</v>
      </c>
      <c r="L1347" s="3" t="s">
        <v>938</v>
      </c>
      <c r="M1347" s="6" t="s">
        <v>939</v>
      </c>
    </row>
    <row r="1348" spans="1:13" x14ac:dyDescent="0.25">
      <c r="A1348" s="12">
        <v>15510</v>
      </c>
      <c r="B1348" s="3" t="s">
        <v>2578</v>
      </c>
      <c r="C1348" s="4" t="s">
        <v>876</v>
      </c>
      <c r="D1348" s="4" t="s">
        <v>816</v>
      </c>
      <c r="E1348" s="4" t="s">
        <v>817</v>
      </c>
      <c r="F1348" s="3" t="s">
        <v>852</v>
      </c>
      <c r="G1348" s="3" t="s">
        <v>853</v>
      </c>
      <c r="H1348" s="3" t="s">
        <v>765</v>
      </c>
      <c r="I1348" s="3" t="s">
        <v>766</v>
      </c>
      <c r="J1348" s="5" t="s">
        <v>687</v>
      </c>
      <c r="K1348" s="5" t="s">
        <v>767</v>
      </c>
      <c r="L1348" s="3" t="s">
        <v>1144</v>
      </c>
      <c r="M1348" s="6" t="s">
        <v>1145</v>
      </c>
    </row>
    <row r="1349" spans="1:13" x14ac:dyDescent="0.25">
      <c r="A1349" s="12">
        <v>15529</v>
      </c>
      <c r="B1349" s="3" t="s">
        <v>2579</v>
      </c>
      <c r="C1349" s="4" t="s">
        <v>880</v>
      </c>
      <c r="D1349" s="4" t="s">
        <v>697</v>
      </c>
      <c r="E1349" s="4" t="s">
        <v>794</v>
      </c>
      <c r="F1349" s="3" t="s">
        <v>852</v>
      </c>
      <c r="G1349" s="3" t="s">
        <v>853</v>
      </c>
      <c r="H1349" s="3" t="s">
        <v>765</v>
      </c>
      <c r="I1349" s="3" t="s">
        <v>766</v>
      </c>
      <c r="J1349" s="5" t="s">
        <v>655</v>
      </c>
      <c r="K1349" s="5" t="s">
        <v>795</v>
      </c>
      <c r="L1349" s="3" t="s">
        <v>881</v>
      </c>
      <c r="M1349" s="6" t="s">
        <v>882</v>
      </c>
    </row>
    <row r="1350" spans="1:13" x14ac:dyDescent="0.25">
      <c r="A1350" s="12">
        <v>15538</v>
      </c>
      <c r="B1350" s="3" t="s">
        <v>2580</v>
      </c>
      <c r="C1350" s="4" t="s">
        <v>934</v>
      </c>
      <c r="D1350" s="4" t="s">
        <v>763</v>
      </c>
      <c r="E1350" s="4" t="s">
        <v>764</v>
      </c>
      <c r="F1350" s="3" t="s">
        <v>852</v>
      </c>
      <c r="G1350" s="3" t="s">
        <v>853</v>
      </c>
      <c r="H1350" s="3" t="s">
        <v>765</v>
      </c>
      <c r="I1350" s="3" t="s">
        <v>766</v>
      </c>
      <c r="J1350" s="5" t="s">
        <v>687</v>
      </c>
      <c r="K1350" s="5" t="s">
        <v>767</v>
      </c>
      <c r="L1350" s="3" t="s">
        <v>1207</v>
      </c>
      <c r="M1350" s="6" t="s">
        <v>1208</v>
      </c>
    </row>
    <row r="1351" spans="1:13" x14ac:dyDescent="0.25">
      <c r="A1351" s="12">
        <v>15547</v>
      </c>
      <c r="B1351" s="3" t="s">
        <v>2581</v>
      </c>
      <c r="C1351" s="4" t="s">
        <v>920</v>
      </c>
      <c r="D1351" s="4" t="s">
        <v>836</v>
      </c>
      <c r="E1351" s="4" t="s">
        <v>837</v>
      </c>
      <c r="F1351" s="3" t="s">
        <v>852</v>
      </c>
      <c r="G1351" s="3" t="s">
        <v>853</v>
      </c>
      <c r="H1351" s="3" t="s">
        <v>765</v>
      </c>
      <c r="I1351" s="3" t="s">
        <v>766</v>
      </c>
      <c r="J1351" s="5" t="s">
        <v>653</v>
      </c>
      <c r="K1351" s="5" t="s">
        <v>791</v>
      </c>
      <c r="L1351" s="3" t="s">
        <v>1088</v>
      </c>
      <c r="M1351" s="6" t="s">
        <v>1089</v>
      </c>
    </row>
    <row r="1352" spans="1:13" x14ac:dyDescent="0.25">
      <c r="A1352" s="12">
        <v>15556</v>
      </c>
      <c r="B1352" s="3" t="s">
        <v>2582</v>
      </c>
      <c r="C1352" s="4" t="s">
        <v>890</v>
      </c>
      <c r="D1352" s="4" t="s">
        <v>653</v>
      </c>
      <c r="E1352" s="4" t="s">
        <v>840</v>
      </c>
      <c r="F1352" s="3" t="s">
        <v>852</v>
      </c>
      <c r="G1352" s="3" t="s">
        <v>853</v>
      </c>
      <c r="H1352" s="3" t="s">
        <v>765</v>
      </c>
      <c r="I1352" s="3" t="s">
        <v>766</v>
      </c>
      <c r="J1352" s="5" t="s">
        <v>655</v>
      </c>
      <c r="K1352" s="5" t="s">
        <v>795</v>
      </c>
      <c r="L1352" s="3" t="s">
        <v>975</v>
      </c>
      <c r="M1352" s="6" t="s">
        <v>976</v>
      </c>
    </row>
    <row r="1353" spans="1:13" x14ac:dyDescent="0.25">
      <c r="A1353" s="12">
        <v>15565</v>
      </c>
      <c r="B1353" s="3" t="s">
        <v>2583</v>
      </c>
      <c r="C1353" s="4" t="s">
        <v>920</v>
      </c>
      <c r="D1353" s="4" t="s">
        <v>836</v>
      </c>
      <c r="E1353" s="4" t="s">
        <v>837</v>
      </c>
      <c r="F1353" s="3" t="s">
        <v>852</v>
      </c>
      <c r="G1353" s="3" t="s">
        <v>853</v>
      </c>
      <c r="H1353" s="3" t="s">
        <v>765</v>
      </c>
      <c r="I1353" s="3" t="s">
        <v>766</v>
      </c>
      <c r="J1353" s="5" t="s">
        <v>653</v>
      </c>
      <c r="K1353" s="5" t="s">
        <v>791</v>
      </c>
      <c r="L1353" s="3" t="s">
        <v>921</v>
      </c>
      <c r="M1353" s="6" t="s">
        <v>922</v>
      </c>
    </row>
    <row r="1354" spans="1:13" x14ac:dyDescent="0.25">
      <c r="A1354" s="12">
        <v>15574</v>
      </c>
      <c r="B1354" s="3" t="s">
        <v>2584</v>
      </c>
      <c r="C1354" s="4" t="s">
        <v>1172</v>
      </c>
      <c r="D1354" s="4" t="s">
        <v>824</v>
      </c>
      <c r="E1354" s="4" t="s">
        <v>825</v>
      </c>
      <c r="F1354" s="3" t="s">
        <v>852</v>
      </c>
      <c r="G1354" s="3" t="s">
        <v>853</v>
      </c>
      <c r="H1354" s="3" t="s">
        <v>771</v>
      </c>
      <c r="I1354" s="3" t="s">
        <v>772</v>
      </c>
      <c r="J1354" s="5" t="s">
        <v>694</v>
      </c>
      <c r="K1354" s="5" t="s">
        <v>799</v>
      </c>
      <c r="L1354" s="3" t="s">
        <v>1023</v>
      </c>
      <c r="M1354" s="6" t="s">
        <v>1024</v>
      </c>
    </row>
    <row r="1355" spans="1:13" x14ac:dyDescent="0.25">
      <c r="A1355" s="12">
        <v>15583</v>
      </c>
      <c r="B1355" s="3" t="s">
        <v>2585</v>
      </c>
      <c r="C1355" s="4" t="s">
        <v>970</v>
      </c>
      <c r="D1355" s="4" t="s">
        <v>812</v>
      </c>
      <c r="E1355" s="4" t="s">
        <v>813</v>
      </c>
      <c r="F1355" s="3" t="s">
        <v>852</v>
      </c>
      <c r="G1355" s="3" t="s">
        <v>853</v>
      </c>
      <c r="H1355" s="3" t="s">
        <v>756</v>
      </c>
      <c r="I1355" s="3" t="s">
        <v>757</v>
      </c>
      <c r="J1355" s="5" t="s">
        <v>808</v>
      </c>
      <c r="K1355" s="5" t="s">
        <v>813</v>
      </c>
      <c r="L1355" s="3" t="s">
        <v>1310</v>
      </c>
      <c r="M1355" s="6" t="s">
        <v>1311</v>
      </c>
    </row>
    <row r="1356" spans="1:13" x14ac:dyDescent="0.25">
      <c r="A1356" s="12">
        <v>15592</v>
      </c>
      <c r="B1356" s="3" t="s">
        <v>2586</v>
      </c>
      <c r="C1356" s="4" t="s">
        <v>876</v>
      </c>
      <c r="D1356" s="4" t="s">
        <v>816</v>
      </c>
      <c r="E1356" s="4" t="s">
        <v>817</v>
      </c>
      <c r="F1356" s="3" t="s">
        <v>852</v>
      </c>
      <c r="G1356" s="3" t="s">
        <v>853</v>
      </c>
      <c r="H1356" s="3" t="s">
        <v>765</v>
      </c>
      <c r="I1356" s="3" t="s">
        <v>766</v>
      </c>
      <c r="J1356" s="5" t="s">
        <v>687</v>
      </c>
      <c r="K1356" s="5" t="s">
        <v>767</v>
      </c>
      <c r="L1356" s="3" t="s">
        <v>733</v>
      </c>
      <c r="M1356" s="6" t="s">
        <v>1509</v>
      </c>
    </row>
    <row r="1357" spans="1:13" x14ac:dyDescent="0.25">
      <c r="A1357" s="12">
        <v>15608</v>
      </c>
      <c r="B1357" s="3" t="s">
        <v>2587</v>
      </c>
      <c r="C1357" s="4" t="s">
        <v>864</v>
      </c>
      <c r="D1357" s="4" t="s">
        <v>780</v>
      </c>
      <c r="E1357" s="4" t="s">
        <v>781</v>
      </c>
      <c r="F1357" s="3" t="s">
        <v>852</v>
      </c>
      <c r="G1357" s="3" t="s">
        <v>853</v>
      </c>
      <c r="H1357" s="3" t="s">
        <v>771</v>
      </c>
      <c r="I1357" s="3" t="s">
        <v>772</v>
      </c>
      <c r="J1357" s="5" t="s">
        <v>686</v>
      </c>
      <c r="K1357" s="5" t="s">
        <v>782</v>
      </c>
      <c r="L1357" s="3" t="s">
        <v>1073</v>
      </c>
      <c r="M1357" s="6" t="s">
        <v>1074</v>
      </c>
    </row>
    <row r="1358" spans="1:13" x14ac:dyDescent="0.25">
      <c r="A1358" s="12">
        <v>15617</v>
      </c>
      <c r="B1358" s="3" t="s">
        <v>2588</v>
      </c>
      <c r="C1358" s="4" t="s">
        <v>864</v>
      </c>
      <c r="D1358" s="4" t="s">
        <v>780</v>
      </c>
      <c r="E1358" s="4" t="s">
        <v>781</v>
      </c>
      <c r="F1358" s="3" t="s">
        <v>852</v>
      </c>
      <c r="G1358" s="3" t="s">
        <v>853</v>
      </c>
      <c r="H1358" s="3" t="s">
        <v>771</v>
      </c>
      <c r="I1358" s="3" t="s">
        <v>772</v>
      </c>
      <c r="J1358" s="5" t="s">
        <v>686</v>
      </c>
      <c r="K1358" s="5" t="s">
        <v>782</v>
      </c>
      <c r="L1358" s="3" t="s">
        <v>1444</v>
      </c>
      <c r="M1358" s="6" t="s">
        <v>1445</v>
      </c>
    </row>
    <row r="1359" spans="1:13" x14ac:dyDescent="0.25">
      <c r="A1359" s="12">
        <v>15626</v>
      </c>
      <c r="B1359" s="3" t="s">
        <v>2589</v>
      </c>
      <c r="C1359" s="4" t="s">
        <v>876</v>
      </c>
      <c r="D1359" s="4" t="s">
        <v>816</v>
      </c>
      <c r="E1359" s="4" t="s">
        <v>817</v>
      </c>
      <c r="F1359" s="3" t="s">
        <v>852</v>
      </c>
      <c r="G1359" s="3" t="s">
        <v>853</v>
      </c>
      <c r="H1359" s="3" t="s">
        <v>765</v>
      </c>
      <c r="I1359" s="3" t="s">
        <v>766</v>
      </c>
      <c r="J1359" s="5" t="s">
        <v>687</v>
      </c>
      <c r="K1359" s="5" t="s">
        <v>767</v>
      </c>
      <c r="L1359" s="3" t="s">
        <v>877</v>
      </c>
      <c r="M1359" s="6" t="s">
        <v>878</v>
      </c>
    </row>
    <row r="1360" spans="1:13" x14ac:dyDescent="0.25">
      <c r="A1360" s="12">
        <v>15635</v>
      </c>
      <c r="B1360" s="3" t="s">
        <v>2590</v>
      </c>
      <c r="C1360" s="4" t="s">
        <v>934</v>
      </c>
      <c r="D1360" s="4" t="s">
        <v>763</v>
      </c>
      <c r="E1360" s="4" t="s">
        <v>764</v>
      </c>
      <c r="F1360" s="3" t="s">
        <v>852</v>
      </c>
      <c r="G1360" s="3" t="s">
        <v>853</v>
      </c>
      <c r="H1360" s="3" t="s">
        <v>765</v>
      </c>
      <c r="I1360" s="3" t="s">
        <v>766</v>
      </c>
      <c r="J1360" s="5" t="s">
        <v>687</v>
      </c>
      <c r="K1360" s="5" t="s">
        <v>767</v>
      </c>
      <c r="L1360" s="3" t="s">
        <v>942</v>
      </c>
      <c r="M1360" s="6" t="s">
        <v>943</v>
      </c>
    </row>
    <row r="1361" spans="1:13" x14ac:dyDescent="0.25">
      <c r="A1361" s="12">
        <v>15644</v>
      </c>
      <c r="B1361" s="3" t="s">
        <v>2591</v>
      </c>
      <c r="C1361" s="4" t="s">
        <v>915</v>
      </c>
      <c r="D1361" s="4" t="s">
        <v>644</v>
      </c>
      <c r="E1361" s="4" t="s">
        <v>798</v>
      </c>
      <c r="F1361" s="3" t="s">
        <v>655</v>
      </c>
      <c r="G1361" s="3" t="s">
        <v>916</v>
      </c>
      <c r="H1361" s="3" t="s">
        <v>771</v>
      </c>
      <c r="I1361" s="3" t="s">
        <v>772</v>
      </c>
      <c r="J1361" s="5" t="s">
        <v>694</v>
      </c>
      <c r="K1361" s="5" t="s">
        <v>799</v>
      </c>
      <c r="L1361" s="3" t="s">
        <v>1084</v>
      </c>
      <c r="M1361" s="6" t="s">
        <v>1085</v>
      </c>
    </row>
    <row r="1362" spans="1:13" x14ac:dyDescent="0.25">
      <c r="A1362" s="12">
        <v>15653</v>
      </c>
      <c r="B1362" s="3" t="s">
        <v>2592</v>
      </c>
      <c r="C1362" s="4" t="s">
        <v>880</v>
      </c>
      <c r="D1362" s="4" t="s">
        <v>697</v>
      </c>
      <c r="E1362" s="4" t="s">
        <v>794</v>
      </c>
      <c r="F1362" s="3" t="s">
        <v>852</v>
      </c>
      <c r="G1362" s="3" t="s">
        <v>853</v>
      </c>
      <c r="H1362" s="3" t="s">
        <v>765</v>
      </c>
      <c r="I1362" s="3" t="s">
        <v>766</v>
      </c>
      <c r="J1362" s="5" t="s">
        <v>655</v>
      </c>
      <c r="K1362" s="5" t="s">
        <v>795</v>
      </c>
      <c r="L1362" s="3" t="s">
        <v>978</v>
      </c>
      <c r="M1362" s="6" t="s">
        <v>979</v>
      </c>
    </row>
    <row r="1363" spans="1:13" x14ac:dyDescent="0.25">
      <c r="A1363" s="12">
        <v>15662</v>
      </c>
      <c r="B1363" s="3" t="s">
        <v>2593</v>
      </c>
      <c r="C1363" s="4" t="s">
        <v>864</v>
      </c>
      <c r="D1363" s="4" t="s">
        <v>780</v>
      </c>
      <c r="E1363" s="4" t="s">
        <v>781</v>
      </c>
      <c r="F1363" s="3" t="s">
        <v>852</v>
      </c>
      <c r="G1363" s="3" t="s">
        <v>853</v>
      </c>
      <c r="H1363" s="3" t="s">
        <v>771</v>
      </c>
      <c r="I1363" s="3" t="s">
        <v>772</v>
      </c>
      <c r="J1363" s="5" t="s">
        <v>686</v>
      </c>
      <c r="K1363" s="5" t="s">
        <v>782</v>
      </c>
      <c r="L1363" s="3" t="s">
        <v>945</v>
      </c>
      <c r="M1363" s="6" t="s">
        <v>946</v>
      </c>
    </row>
    <row r="1364" spans="1:13" x14ac:dyDescent="0.25">
      <c r="A1364" s="12">
        <v>15671</v>
      </c>
      <c r="B1364" s="3" t="s">
        <v>2594</v>
      </c>
      <c r="C1364" s="4" t="s">
        <v>872</v>
      </c>
      <c r="D1364" s="4" t="s">
        <v>832</v>
      </c>
      <c r="E1364" s="4" t="s">
        <v>833</v>
      </c>
      <c r="F1364" s="3" t="s">
        <v>852</v>
      </c>
      <c r="G1364" s="3" t="s">
        <v>853</v>
      </c>
      <c r="H1364" s="3" t="s">
        <v>765</v>
      </c>
      <c r="I1364" s="3" t="s">
        <v>766</v>
      </c>
      <c r="J1364" s="5" t="s">
        <v>655</v>
      </c>
      <c r="K1364" s="5" t="s">
        <v>795</v>
      </c>
      <c r="L1364" s="3" t="s">
        <v>1014</v>
      </c>
      <c r="M1364" s="6" t="s">
        <v>1015</v>
      </c>
    </row>
    <row r="1365" spans="1:13" x14ac:dyDescent="0.25">
      <c r="A1365" s="12">
        <v>15680</v>
      </c>
      <c r="B1365" s="3" t="s">
        <v>2595</v>
      </c>
      <c r="C1365" s="4" t="s">
        <v>864</v>
      </c>
      <c r="D1365" s="4" t="s">
        <v>780</v>
      </c>
      <c r="E1365" s="4" t="s">
        <v>781</v>
      </c>
      <c r="F1365" s="3" t="s">
        <v>852</v>
      </c>
      <c r="G1365" s="3" t="s">
        <v>853</v>
      </c>
      <c r="H1365" s="3" t="s">
        <v>771</v>
      </c>
      <c r="I1365" s="3" t="s">
        <v>772</v>
      </c>
      <c r="J1365" s="5" t="s">
        <v>686</v>
      </c>
      <c r="K1365" s="5" t="s">
        <v>782</v>
      </c>
      <c r="L1365" s="3" t="s">
        <v>1119</v>
      </c>
      <c r="M1365" s="6" t="s">
        <v>1120</v>
      </c>
    </row>
    <row r="1366" spans="1:13" x14ac:dyDescent="0.25">
      <c r="A1366" s="12">
        <v>15699</v>
      </c>
      <c r="B1366" s="3" t="s">
        <v>2596</v>
      </c>
      <c r="C1366" s="4" t="s">
        <v>908</v>
      </c>
      <c r="D1366" s="4" t="s">
        <v>699</v>
      </c>
      <c r="E1366" s="4" t="s">
        <v>770</v>
      </c>
      <c r="F1366" s="3" t="s">
        <v>852</v>
      </c>
      <c r="G1366" s="3" t="s">
        <v>853</v>
      </c>
      <c r="H1366" s="3" t="s">
        <v>771</v>
      </c>
      <c r="I1366" s="3" t="s">
        <v>772</v>
      </c>
      <c r="J1366" s="5" t="s">
        <v>662</v>
      </c>
      <c r="K1366" s="5" t="s">
        <v>773</v>
      </c>
      <c r="L1366" s="3" t="s">
        <v>1574</v>
      </c>
      <c r="M1366" s="6" t="s">
        <v>1575</v>
      </c>
    </row>
    <row r="1367" spans="1:13" x14ac:dyDescent="0.25">
      <c r="A1367" s="12">
        <v>15705</v>
      </c>
      <c r="B1367" s="3" t="s">
        <v>2597</v>
      </c>
      <c r="C1367" s="4" t="s">
        <v>920</v>
      </c>
      <c r="D1367" s="4" t="s">
        <v>836</v>
      </c>
      <c r="E1367" s="4" t="s">
        <v>837</v>
      </c>
      <c r="F1367" s="3" t="s">
        <v>852</v>
      </c>
      <c r="G1367" s="3" t="s">
        <v>853</v>
      </c>
      <c r="H1367" s="3" t="s">
        <v>765</v>
      </c>
      <c r="I1367" s="3" t="s">
        <v>766</v>
      </c>
      <c r="J1367" s="5" t="s">
        <v>653</v>
      </c>
      <c r="K1367" s="5" t="s">
        <v>791</v>
      </c>
      <c r="L1367" s="3" t="s">
        <v>689</v>
      </c>
      <c r="M1367" s="6" t="s">
        <v>2159</v>
      </c>
    </row>
    <row r="1368" spans="1:13" x14ac:dyDescent="0.25">
      <c r="A1368" s="12">
        <v>15714</v>
      </c>
      <c r="B1368" s="3" t="s">
        <v>2598</v>
      </c>
      <c r="C1368" s="4" t="s">
        <v>880</v>
      </c>
      <c r="D1368" s="4" t="s">
        <v>697</v>
      </c>
      <c r="E1368" s="4" t="s">
        <v>794</v>
      </c>
      <c r="F1368" s="3" t="s">
        <v>852</v>
      </c>
      <c r="G1368" s="3" t="s">
        <v>853</v>
      </c>
      <c r="H1368" s="3" t="s">
        <v>765</v>
      </c>
      <c r="I1368" s="3" t="s">
        <v>766</v>
      </c>
      <c r="J1368" s="5" t="s">
        <v>655</v>
      </c>
      <c r="K1368" s="5" t="s">
        <v>795</v>
      </c>
      <c r="L1368" s="3" t="s">
        <v>1283</v>
      </c>
      <c r="M1368" s="6" t="s">
        <v>1284</v>
      </c>
    </row>
    <row r="1369" spans="1:13" x14ac:dyDescent="0.25">
      <c r="A1369" s="12">
        <v>15723</v>
      </c>
      <c r="B1369" s="3" t="s">
        <v>2599</v>
      </c>
      <c r="C1369" s="4" t="s">
        <v>872</v>
      </c>
      <c r="D1369" s="4" t="s">
        <v>832</v>
      </c>
      <c r="E1369" s="4" t="s">
        <v>833</v>
      </c>
      <c r="F1369" s="3" t="s">
        <v>852</v>
      </c>
      <c r="G1369" s="3" t="s">
        <v>853</v>
      </c>
      <c r="H1369" s="3" t="s">
        <v>765</v>
      </c>
      <c r="I1369" s="3" t="s">
        <v>766</v>
      </c>
      <c r="J1369" s="5" t="s">
        <v>655</v>
      </c>
      <c r="K1369" s="5" t="s">
        <v>795</v>
      </c>
      <c r="L1369" s="3" t="s">
        <v>1069</v>
      </c>
      <c r="M1369" s="6" t="s">
        <v>1070</v>
      </c>
    </row>
    <row r="1370" spans="1:13" x14ac:dyDescent="0.25">
      <c r="A1370" s="12">
        <v>15732</v>
      </c>
      <c r="B1370" s="3" t="s">
        <v>2600</v>
      </c>
      <c r="C1370" s="4" t="s">
        <v>876</v>
      </c>
      <c r="D1370" s="4" t="s">
        <v>816</v>
      </c>
      <c r="E1370" s="4" t="s">
        <v>817</v>
      </c>
      <c r="F1370" s="3" t="s">
        <v>852</v>
      </c>
      <c r="G1370" s="3" t="s">
        <v>853</v>
      </c>
      <c r="H1370" s="3" t="s">
        <v>765</v>
      </c>
      <c r="I1370" s="3" t="s">
        <v>766</v>
      </c>
      <c r="J1370" s="5" t="s">
        <v>687</v>
      </c>
      <c r="K1370" s="5" t="s">
        <v>767</v>
      </c>
      <c r="L1370" s="3" t="s">
        <v>994</v>
      </c>
      <c r="M1370" s="6" t="s">
        <v>995</v>
      </c>
    </row>
    <row r="1371" spans="1:13" x14ac:dyDescent="0.25">
      <c r="A1371" s="12">
        <v>15741</v>
      </c>
      <c r="B1371" s="3" t="s">
        <v>2601</v>
      </c>
      <c r="C1371" s="4" t="s">
        <v>1154</v>
      </c>
      <c r="D1371" s="4" t="s">
        <v>644</v>
      </c>
      <c r="E1371" s="4" t="s">
        <v>798</v>
      </c>
      <c r="F1371" s="3" t="s">
        <v>955</v>
      </c>
      <c r="G1371" s="3" t="s">
        <v>956</v>
      </c>
      <c r="H1371" s="3" t="s">
        <v>771</v>
      </c>
      <c r="I1371" s="3" t="s">
        <v>772</v>
      </c>
      <c r="J1371" s="5" t="s">
        <v>694</v>
      </c>
      <c r="K1371" s="5" t="s">
        <v>799</v>
      </c>
      <c r="L1371" s="3" t="s">
        <v>1084</v>
      </c>
      <c r="M1371" s="6" t="s">
        <v>1085</v>
      </c>
    </row>
    <row r="1372" spans="1:13" x14ac:dyDescent="0.25">
      <c r="A1372" s="12">
        <v>15750</v>
      </c>
      <c r="B1372" s="3" t="s">
        <v>2602</v>
      </c>
      <c r="C1372" s="4" t="s">
        <v>860</v>
      </c>
      <c r="D1372" s="4" t="s">
        <v>789</v>
      </c>
      <c r="E1372" s="4" t="s">
        <v>790</v>
      </c>
      <c r="F1372" s="3" t="s">
        <v>852</v>
      </c>
      <c r="G1372" s="3" t="s">
        <v>853</v>
      </c>
      <c r="H1372" s="3" t="s">
        <v>765</v>
      </c>
      <c r="I1372" s="3" t="s">
        <v>766</v>
      </c>
      <c r="J1372" s="5" t="s">
        <v>653</v>
      </c>
      <c r="K1372" s="5" t="s">
        <v>791</v>
      </c>
      <c r="L1372" s="3" t="s">
        <v>957</v>
      </c>
      <c r="M1372" s="6" t="s">
        <v>958</v>
      </c>
    </row>
    <row r="1373" spans="1:13" x14ac:dyDescent="0.25">
      <c r="A1373" s="12">
        <v>15769</v>
      </c>
      <c r="B1373" s="3" t="s">
        <v>2603</v>
      </c>
      <c r="C1373" s="4" t="s">
        <v>890</v>
      </c>
      <c r="D1373" s="4" t="s">
        <v>653</v>
      </c>
      <c r="E1373" s="4" t="s">
        <v>840</v>
      </c>
      <c r="F1373" s="3" t="s">
        <v>852</v>
      </c>
      <c r="G1373" s="3" t="s">
        <v>853</v>
      </c>
      <c r="H1373" s="3" t="s">
        <v>765</v>
      </c>
      <c r="I1373" s="3" t="s">
        <v>766</v>
      </c>
      <c r="J1373" s="5" t="s">
        <v>655</v>
      </c>
      <c r="K1373" s="5" t="s">
        <v>795</v>
      </c>
      <c r="L1373" s="3" t="s">
        <v>1247</v>
      </c>
      <c r="M1373" s="6" t="s">
        <v>1248</v>
      </c>
    </row>
    <row r="1374" spans="1:13" x14ac:dyDescent="0.25">
      <c r="A1374" s="12">
        <v>15778</v>
      </c>
      <c r="B1374" s="3" t="s">
        <v>2604</v>
      </c>
      <c r="C1374" s="4" t="s">
        <v>920</v>
      </c>
      <c r="D1374" s="4" t="s">
        <v>836</v>
      </c>
      <c r="E1374" s="4" t="s">
        <v>837</v>
      </c>
      <c r="F1374" s="3" t="s">
        <v>852</v>
      </c>
      <c r="G1374" s="3" t="s">
        <v>853</v>
      </c>
      <c r="H1374" s="3" t="s">
        <v>765</v>
      </c>
      <c r="I1374" s="3" t="s">
        <v>766</v>
      </c>
      <c r="J1374" s="5" t="s">
        <v>653</v>
      </c>
      <c r="K1374" s="5" t="s">
        <v>791</v>
      </c>
      <c r="L1374" s="3" t="s">
        <v>924</v>
      </c>
      <c r="M1374" s="6" t="s">
        <v>925</v>
      </c>
    </row>
    <row r="1375" spans="1:13" x14ac:dyDescent="0.25">
      <c r="A1375" s="12">
        <v>15787</v>
      </c>
      <c r="B1375" s="3" t="s">
        <v>2605</v>
      </c>
      <c r="C1375" s="4" t="s">
        <v>1172</v>
      </c>
      <c r="D1375" s="4" t="s">
        <v>824</v>
      </c>
      <c r="E1375" s="4" t="s">
        <v>825</v>
      </c>
      <c r="F1375" s="3" t="s">
        <v>852</v>
      </c>
      <c r="G1375" s="3" t="s">
        <v>853</v>
      </c>
      <c r="H1375" s="3" t="s">
        <v>771</v>
      </c>
      <c r="I1375" s="3" t="s">
        <v>772</v>
      </c>
      <c r="J1375" s="5" t="s">
        <v>694</v>
      </c>
      <c r="K1375" s="5" t="s">
        <v>799</v>
      </c>
      <c r="L1375" s="3" t="s">
        <v>1769</v>
      </c>
      <c r="M1375" s="6" t="s">
        <v>1770</v>
      </c>
    </row>
    <row r="1376" spans="1:13" x14ac:dyDescent="0.25">
      <c r="A1376" s="12">
        <v>15796</v>
      </c>
      <c r="B1376" s="3" t="s">
        <v>2606</v>
      </c>
      <c r="C1376" s="4" t="s">
        <v>1097</v>
      </c>
      <c r="D1376" s="4" t="s">
        <v>645</v>
      </c>
      <c r="E1376" s="4" t="s">
        <v>802</v>
      </c>
      <c r="F1376" s="3" t="s">
        <v>852</v>
      </c>
      <c r="G1376" s="3" t="s">
        <v>853</v>
      </c>
      <c r="H1376" s="3" t="s">
        <v>771</v>
      </c>
      <c r="I1376" s="3" t="s">
        <v>772</v>
      </c>
      <c r="J1376" s="5" t="s">
        <v>686</v>
      </c>
      <c r="K1376" s="5" t="s">
        <v>782</v>
      </c>
      <c r="L1376" s="3" t="s">
        <v>1201</v>
      </c>
      <c r="M1376" s="6" t="s">
        <v>1202</v>
      </c>
    </row>
    <row r="1377" spans="1:13" x14ac:dyDescent="0.25">
      <c r="A1377" s="12">
        <v>15802</v>
      </c>
      <c r="B1377" s="3" t="s">
        <v>2607</v>
      </c>
      <c r="C1377" s="4" t="s">
        <v>887</v>
      </c>
      <c r="D1377" s="4" t="s">
        <v>820</v>
      </c>
      <c r="E1377" s="4" t="s">
        <v>821</v>
      </c>
      <c r="F1377" s="3" t="s">
        <v>955</v>
      </c>
      <c r="G1377" s="3" t="s">
        <v>956</v>
      </c>
      <c r="H1377" s="3" t="s">
        <v>771</v>
      </c>
      <c r="I1377" s="3" t="s">
        <v>772</v>
      </c>
      <c r="J1377" s="5" t="s">
        <v>694</v>
      </c>
      <c r="K1377" s="5" t="s">
        <v>799</v>
      </c>
      <c r="L1377" s="3" t="s">
        <v>1105</v>
      </c>
      <c r="M1377" s="6" t="s">
        <v>1106</v>
      </c>
    </row>
    <row r="1378" spans="1:13" x14ac:dyDescent="0.25">
      <c r="A1378" s="12">
        <v>15811</v>
      </c>
      <c r="B1378" s="3" t="s">
        <v>2608</v>
      </c>
      <c r="C1378" s="4" t="s">
        <v>1172</v>
      </c>
      <c r="D1378" s="4" t="s">
        <v>824</v>
      </c>
      <c r="E1378" s="4" t="s">
        <v>825</v>
      </c>
      <c r="F1378" s="3" t="s">
        <v>852</v>
      </c>
      <c r="G1378" s="3" t="s">
        <v>853</v>
      </c>
      <c r="H1378" s="3" t="s">
        <v>771</v>
      </c>
      <c r="I1378" s="3" t="s">
        <v>772</v>
      </c>
      <c r="J1378" s="5" t="s">
        <v>694</v>
      </c>
      <c r="K1378" s="5" t="s">
        <v>799</v>
      </c>
      <c r="L1378" s="3" t="s">
        <v>2550</v>
      </c>
      <c r="M1378" s="6" t="s">
        <v>2551</v>
      </c>
    </row>
    <row r="1379" spans="1:13" x14ac:dyDescent="0.25">
      <c r="A1379" s="12">
        <v>15820</v>
      </c>
      <c r="B1379" s="3" t="s">
        <v>2609</v>
      </c>
      <c r="C1379" s="4" t="s">
        <v>868</v>
      </c>
      <c r="D1379" s="4" t="s">
        <v>828</v>
      </c>
      <c r="E1379" s="4" t="s">
        <v>829</v>
      </c>
      <c r="F1379" s="3" t="s">
        <v>852</v>
      </c>
      <c r="G1379" s="3" t="s">
        <v>853</v>
      </c>
      <c r="H1379" s="3" t="s">
        <v>765</v>
      </c>
      <c r="I1379" s="3" t="s">
        <v>766</v>
      </c>
      <c r="J1379" s="5" t="s">
        <v>687</v>
      </c>
      <c r="K1379" s="5" t="s">
        <v>767</v>
      </c>
      <c r="L1379" s="3" t="s">
        <v>869</v>
      </c>
      <c r="M1379" s="6" t="s">
        <v>870</v>
      </c>
    </row>
    <row r="1380" spans="1:13" x14ac:dyDescent="0.25">
      <c r="A1380" s="12">
        <v>15839</v>
      </c>
      <c r="B1380" s="3" t="s">
        <v>2610</v>
      </c>
      <c r="C1380" s="4" t="s">
        <v>864</v>
      </c>
      <c r="D1380" s="4" t="s">
        <v>780</v>
      </c>
      <c r="E1380" s="4" t="s">
        <v>781</v>
      </c>
      <c r="F1380" s="3" t="s">
        <v>852</v>
      </c>
      <c r="G1380" s="3" t="s">
        <v>853</v>
      </c>
      <c r="H1380" s="3" t="s">
        <v>771</v>
      </c>
      <c r="I1380" s="3" t="s">
        <v>772</v>
      </c>
      <c r="J1380" s="5" t="s">
        <v>686</v>
      </c>
      <c r="K1380" s="5" t="s">
        <v>782</v>
      </c>
      <c r="L1380" s="3" t="s">
        <v>945</v>
      </c>
      <c r="M1380" s="6" t="s">
        <v>946</v>
      </c>
    </row>
    <row r="1381" spans="1:13" x14ac:dyDescent="0.25">
      <c r="A1381" s="12">
        <v>15848</v>
      </c>
      <c r="B1381" s="3" t="s">
        <v>2611</v>
      </c>
      <c r="C1381" s="4" t="s">
        <v>934</v>
      </c>
      <c r="D1381" s="4" t="s">
        <v>763</v>
      </c>
      <c r="E1381" s="4" t="s">
        <v>764</v>
      </c>
      <c r="F1381" s="3" t="s">
        <v>852</v>
      </c>
      <c r="G1381" s="3" t="s">
        <v>853</v>
      </c>
      <c r="H1381" s="3" t="s">
        <v>765</v>
      </c>
      <c r="I1381" s="3" t="s">
        <v>766</v>
      </c>
      <c r="J1381" s="5" t="s">
        <v>687</v>
      </c>
      <c r="K1381" s="5" t="s">
        <v>767</v>
      </c>
      <c r="L1381" s="3" t="s">
        <v>935</v>
      </c>
      <c r="M1381" s="6" t="s">
        <v>936</v>
      </c>
    </row>
    <row r="1382" spans="1:13" x14ac:dyDescent="0.25">
      <c r="A1382" s="12">
        <v>15857</v>
      </c>
      <c r="B1382" s="3" t="s">
        <v>2612</v>
      </c>
      <c r="C1382" s="4" t="s">
        <v>864</v>
      </c>
      <c r="D1382" s="4" t="s">
        <v>780</v>
      </c>
      <c r="E1382" s="4" t="s">
        <v>781</v>
      </c>
      <c r="F1382" s="3" t="s">
        <v>852</v>
      </c>
      <c r="G1382" s="3" t="s">
        <v>853</v>
      </c>
      <c r="H1382" s="3" t="s">
        <v>771</v>
      </c>
      <c r="I1382" s="3" t="s">
        <v>772</v>
      </c>
      <c r="J1382" s="5" t="s">
        <v>686</v>
      </c>
      <c r="K1382" s="5" t="s">
        <v>782</v>
      </c>
      <c r="L1382" s="3" t="s">
        <v>865</v>
      </c>
      <c r="M1382" s="6" t="s">
        <v>866</v>
      </c>
    </row>
    <row r="1383" spans="1:13" x14ac:dyDescent="0.25">
      <c r="A1383" s="12">
        <v>15866</v>
      </c>
      <c r="B1383" s="3" t="s">
        <v>2613</v>
      </c>
      <c r="C1383" s="4" t="s">
        <v>1511</v>
      </c>
      <c r="D1383" s="4" t="s">
        <v>763</v>
      </c>
      <c r="E1383" s="4" t="s">
        <v>764</v>
      </c>
      <c r="F1383" s="3" t="s">
        <v>655</v>
      </c>
      <c r="G1383" s="3" t="s">
        <v>916</v>
      </c>
      <c r="H1383" s="3" t="s">
        <v>765</v>
      </c>
      <c r="I1383" s="3" t="s">
        <v>766</v>
      </c>
      <c r="J1383" s="5" t="s">
        <v>687</v>
      </c>
      <c r="K1383" s="5" t="s">
        <v>767</v>
      </c>
      <c r="L1383" s="3" t="s">
        <v>1007</v>
      </c>
      <c r="M1383" s="6" t="s">
        <v>1008</v>
      </c>
    </row>
    <row r="1384" spans="1:13" x14ac:dyDescent="0.25">
      <c r="A1384" s="12">
        <v>15875</v>
      </c>
      <c r="B1384" s="3" t="s">
        <v>2614</v>
      </c>
      <c r="C1384" s="4" t="s">
        <v>880</v>
      </c>
      <c r="D1384" s="4" t="s">
        <v>697</v>
      </c>
      <c r="E1384" s="4" t="s">
        <v>794</v>
      </c>
      <c r="F1384" s="3" t="s">
        <v>852</v>
      </c>
      <c r="G1384" s="3" t="s">
        <v>853</v>
      </c>
      <c r="H1384" s="3" t="s">
        <v>765</v>
      </c>
      <c r="I1384" s="3" t="s">
        <v>766</v>
      </c>
      <c r="J1384" s="5" t="s">
        <v>655</v>
      </c>
      <c r="K1384" s="5" t="s">
        <v>795</v>
      </c>
      <c r="L1384" s="3" t="s">
        <v>881</v>
      </c>
      <c r="M1384" s="6" t="s">
        <v>882</v>
      </c>
    </row>
    <row r="1385" spans="1:13" x14ac:dyDescent="0.25">
      <c r="A1385" s="12">
        <v>15884</v>
      </c>
      <c r="B1385" s="3" t="s">
        <v>2615</v>
      </c>
      <c r="C1385" s="4" t="s">
        <v>876</v>
      </c>
      <c r="D1385" s="4" t="s">
        <v>816</v>
      </c>
      <c r="E1385" s="4" t="s">
        <v>817</v>
      </c>
      <c r="F1385" s="3" t="s">
        <v>852</v>
      </c>
      <c r="G1385" s="3" t="s">
        <v>853</v>
      </c>
      <c r="H1385" s="3" t="s">
        <v>765</v>
      </c>
      <c r="I1385" s="3" t="s">
        <v>766</v>
      </c>
      <c r="J1385" s="5" t="s">
        <v>687</v>
      </c>
      <c r="K1385" s="5" t="s">
        <v>767</v>
      </c>
      <c r="L1385" s="3" t="s">
        <v>733</v>
      </c>
      <c r="M1385" s="6" t="s">
        <v>1509</v>
      </c>
    </row>
    <row r="1386" spans="1:13" x14ac:dyDescent="0.25">
      <c r="A1386" s="12">
        <v>15893</v>
      </c>
      <c r="B1386" s="3" t="s">
        <v>2616</v>
      </c>
      <c r="C1386" s="4" t="s">
        <v>864</v>
      </c>
      <c r="D1386" s="4" t="s">
        <v>780</v>
      </c>
      <c r="E1386" s="4" t="s">
        <v>781</v>
      </c>
      <c r="F1386" s="3" t="s">
        <v>852</v>
      </c>
      <c r="G1386" s="3" t="s">
        <v>853</v>
      </c>
      <c r="H1386" s="3" t="s">
        <v>771</v>
      </c>
      <c r="I1386" s="3" t="s">
        <v>772</v>
      </c>
      <c r="J1386" s="5" t="s">
        <v>686</v>
      </c>
      <c r="K1386" s="5" t="s">
        <v>782</v>
      </c>
      <c r="L1386" s="3" t="s">
        <v>1266</v>
      </c>
      <c r="M1386" s="6" t="s">
        <v>1267</v>
      </c>
    </row>
    <row r="1387" spans="1:13" x14ac:dyDescent="0.25">
      <c r="A1387" s="12">
        <v>15909</v>
      </c>
      <c r="B1387" s="3" t="s">
        <v>2617</v>
      </c>
      <c r="C1387" s="4" t="s">
        <v>876</v>
      </c>
      <c r="D1387" s="4" t="s">
        <v>816</v>
      </c>
      <c r="E1387" s="4" t="s">
        <v>817</v>
      </c>
      <c r="F1387" s="3" t="s">
        <v>852</v>
      </c>
      <c r="G1387" s="3" t="s">
        <v>853</v>
      </c>
      <c r="H1387" s="3" t="s">
        <v>765</v>
      </c>
      <c r="I1387" s="3" t="s">
        <v>766</v>
      </c>
      <c r="J1387" s="5" t="s">
        <v>687</v>
      </c>
      <c r="K1387" s="5" t="s">
        <v>767</v>
      </c>
      <c r="L1387" s="3" t="s">
        <v>1466</v>
      </c>
      <c r="M1387" s="6" t="s">
        <v>1467</v>
      </c>
    </row>
    <row r="1388" spans="1:13" x14ac:dyDescent="0.25">
      <c r="A1388" s="12">
        <v>15918</v>
      </c>
      <c r="B1388" s="3" t="s">
        <v>2618</v>
      </c>
      <c r="C1388" s="4" t="s">
        <v>860</v>
      </c>
      <c r="D1388" s="4" t="s">
        <v>789</v>
      </c>
      <c r="E1388" s="4" t="s">
        <v>790</v>
      </c>
      <c r="F1388" s="3" t="s">
        <v>852</v>
      </c>
      <c r="G1388" s="3" t="s">
        <v>853</v>
      </c>
      <c r="H1388" s="3" t="s">
        <v>765</v>
      </c>
      <c r="I1388" s="3" t="s">
        <v>766</v>
      </c>
      <c r="J1388" s="5" t="s">
        <v>653</v>
      </c>
      <c r="K1388" s="5" t="s">
        <v>791</v>
      </c>
      <c r="L1388" s="3" t="s">
        <v>861</v>
      </c>
      <c r="M1388" s="6" t="s">
        <v>862</v>
      </c>
    </row>
    <row r="1389" spans="1:13" x14ac:dyDescent="0.25">
      <c r="A1389" s="12">
        <v>15927</v>
      </c>
      <c r="B1389" s="3" t="s">
        <v>2619</v>
      </c>
      <c r="C1389" s="4" t="s">
        <v>876</v>
      </c>
      <c r="D1389" s="4" t="s">
        <v>816</v>
      </c>
      <c r="E1389" s="4" t="s">
        <v>817</v>
      </c>
      <c r="F1389" s="3" t="s">
        <v>852</v>
      </c>
      <c r="G1389" s="3" t="s">
        <v>853</v>
      </c>
      <c r="H1389" s="3" t="s">
        <v>765</v>
      </c>
      <c r="I1389" s="3" t="s">
        <v>766</v>
      </c>
      <c r="J1389" s="5" t="s">
        <v>687</v>
      </c>
      <c r="K1389" s="5" t="s">
        <v>767</v>
      </c>
      <c r="L1389" s="3" t="s">
        <v>994</v>
      </c>
      <c r="M1389" s="6" t="s">
        <v>995</v>
      </c>
    </row>
    <row r="1390" spans="1:13" x14ac:dyDescent="0.25">
      <c r="A1390" s="12">
        <v>15936</v>
      </c>
      <c r="B1390" s="3" t="s">
        <v>2620</v>
      </c>
      <c r="C1390" s="4" t="s">
        <v>1072</v>
      </c>
      <c r="D1390" s="4" t="s">
        <v>780</v>
      </c>
      <c r="E1390" s="4" t="s">
        <v>781</v>
      </c>
      <c r="F1390" s="3" t="s">
        <v>655</v>
      </c>
      <c r="G1390" s="3" t="s">
        <v>916</v>
      </c>
      <c r="H1390" s="3" t="s">
        <v>771</v>
      </c>
      <c r="I1390" s="3" t="s">
        <v>772</v>
      </c>
      <c r="J1390" s="5" t="s">
        <v>686</v>
      </c>
      <c r="K1390" s="5" t="s">
        <v>782</v>
      </c>
      <c r="L1390" s="3" t="s">
        <v>945</v>
      </c>
      <c r="M1390" s="6" t="s">
        <v>946</v>
      </c>
    </row>
    <row r="1391" spans="1:13" x14ac:dyDescent="0.25">
      <c r="A1391" s="12">
        <v>15945</v>
      </c>
      <c r="B1391" s="3" t="s">
        <v>2621</v>
      </c>
      <c r="C1391" s="4" t="s">
        <v>864</v>
      </c>
      <c r="D1391" s="4" t="s">
        <v>780</v>
      </c>
      <c r="E1391" s="4" t="s">
        <v>781</v>
      </c>
      <c r="F1391" s="3" t="s">
        <v>852</v>
      </c>
      <c r="G1391" s="3" t="s">
        <v>853</v>
      </c>
      <c r="H1391" s="3" t="s">
        <v>771</v>
      </c>
      <c r="I1391" s="3" t="s">
        <v>772</v>
      </c>
      <c r="J1391" s="5" t="s">
        <v>686</v>
      </c>
      <c r="K1391" s="5" t="s">
        <v>782</v>
      </c>
      <c r="L1391" s="3" t="s">
        <v>1119</v>
      </c>
      <c r="M1391" s="6" t="s">
        <v>1120</v>
      </c>
    </row>
    <row r="1392" spans="1:13" x14ac:dyDescent="0.25">
      <c r="A1392" s="12">
        <v>15954</v>
      </c>
      <c r="B1392" s="3" t="s">
        <v>2622</v>
      </c>
      <c r="C1392" s="4" t="s">
        <v>880</v>
      </c>
      <c r="D1392" s="4" t="s">
        <v>697</v>
      </c>
      <c r="E1392" s="4" t="s">
        <v>794</v>
      </c>
      <c r="F1392" s="3" t="s">
        <v>852</v>
      </c>
      <c r="G1392" s="3" t="s">
        <v>853</v>
      </c>
      <c r="H1392" s="3" t="s">
        <v>765</v>
      </c>
      <c r="I1392" s="3" t="s">
        <v>766</v>
      </c>
      <c r="J1392" s="5" t="s">
        <v>655</v>
      </c>
      <c r="K1392" s="5" t="s">
        <v>795</v>
      </c>
      <c r="L1392" s="3" t="s">
        <v>1283</v>
      </c>
      <c r="M1392" s="6" t="s">
        <v>1284</v>
      </c>
    </row>
    <row r="1393" spans="1:13" x14ac:dyDescent="0.25">
      <c r="A1393" s="12">
        <v>15963</v>
      </c>
      <c r="B1393" s="3" t="s">
        <v>2623</v>
      </c>
      <c r="C1393" s="4" t="s">
        <v>887</v>
      </c>
      <c r="D1393" s="4" t="s">
        <v>820</v>
      </c>
      <c r="E1393" s="4" t="s">
        <v>821</v>
      </c>
      <c r="F1393" s="3" t="s">
        <v>852</v>
      </c>
      <c r="G1393" s="3" t="s">
        <v>853</v>
      </c>
      <c r="H1393" s="3" t="s">
        <v>771</v>
      </c>
      <c r="I1393" s="3" t="s">
        <v>772</v>
      </c>
      <c r="J1393" s="5" t="s">
        <v>694</v>
      </c>
      <c r="K1393" s="5" t="s">
        <v>799</v>
      </c>
      <c r="L1393" s="3" t="s">
        <v>1255</v>
      </c>
      <c r="M1393" s="6" t="s">
        <v>1256</v>
      </c>
    </row>
    <row r="1394" spans="1:13" x14ac:dyDescent="0.25">
      <c r="A1394" s="12">
        <v>15972</v>
      </c>
      <c r="B1394" s="3" t="s">
        <v>2624</v>
      </c>
      <c r="C1394" s="4" t="s">
        <v>860</v>
      </c>
      <c r="D1394" s="4" t="s">
        <v>789</v>
      </c>
      <c r="E1394" s="4" t="s">
        <v>790</v>
      </c>
      <c r="F1394" s="3" t="s">
        <v>852</v>
      </c>
      <c r="G1394" s="3" t="s">
        <v>853</v>
      </c>
      <c r="H1394" s="3" t="s">
        <v>765</v>
      </c>
      <c r="I1394" s="3" t="s">
        <v>766</v>
      </c>
      <c r="J1394" s="5" t="s">
        <v>653</v>
      </c>
      <c r="K1394" s="5" t="s">
        <v>791</v>
      </c>
      <c r="L1394" s="3" t="s">
        <v>1039</v>
      </c>
      <c r="M1394" s="6" t="s">
        <v>1040</v>
      </c>
    </row>
    <row r="1395" spans="1:13" x14ac:dyDescent="0.25">
      <c r="A1395" s="12">
        <v>15981</v>
      </c>
      <c r="B1395" s="3" t="s">
        <v>2625</v>
      </c>
      <c r="C1395" s="4" t="s">
        <v>876</v>
      </c>
      <c r="D1395" s="4" t="s">
        <v>816</v>
      </c>
      <c r="E1395" s="4" t="s">
        <v>817</v>
      </c>
      <c r="F1395" s="3" t="s">
        <v>852</v>
      </c>
      <c r="G1395" s="3" t="s">
        <v>853</v>
      </c>
      <c r="H1395" s="3" t="s">
        <v>765</v>
      </c>
      <c r="I1395" s="3" t="s">
        <v>766</v>
      </c>
      <c r="J1395" s="5" t="s">
        <v>687</v>
      </c>
      <c r="K1395" s="5" t="s">
        <v>767</v>
      </c>
      <c r="L1395" s="3" t="s">
        <v>1466</v>
      </c>
      <c r="M1395" s="6" t="s">
        <v>1467</v>
      </c>
    </row>
    <row r="1396" spans="1:13" x14ac:dyDescent="0.25">
      <c r="A1396" s="12">
        <v>15990</v>
      </c>
      <c r="B1396" s="3" t="s">
        <v>2626</v>
      </c>
      <c r="C1396" s="4" t="s">
        <v>872</v>
      </c>
      <c r="D1396" s="4" t="s">
        <v>832</v>
      </c>
      <c r="E1396" s="4" t="s">
        <v>833</v>
      </c>
      <c r="F1396" s="3" t="s">
        <v>852</v>
      </c>
      <c r="G1396" s="3" t="s">
        <v>853</v>
      </c>
      <c r="H1396" s="3" t="s">
        <v>765</v>
      </c>
      <c r="I1396" s="3" t="s">
        <v>766</v>
      </c>
      <c r="J1396" s="5" t="s">
        <v>655</v>
      </c>
      <c r="K1396" s="5" t="s">
        <v>795</v>
      </c>
      <c r="L1396" s="3" t="s">
        <v>987</v>
      </c>
      <c r="M1396" s="6" t="s">
        <v>988</v>
      </c>
    </row>
    <row r="1397" spans="1:13" x14ac:dyDescent="0.25">
      <c r="A1397" s="12">
        <v>16009</v>
      </c>
      <c r="B1397" s="3" t="s">
        <v>2627</v>
      </c>
      <c r="C1397" s="4" t="s">
        <v>890</v>
      </c>
      <c r="D1397" s="4" t="s">
        <v>653</v>
      </c>
      <c r="E1397" s="4" t="s">
        <v>840</v>
      </c>
      <c r="F1397" s="3" t="s">
        <v>852</v>
      </c>
      <c r="G1397" s="3" t="s">
        <v>853</v>
      </c>
      <c r="H1397" s="3" t="s">
        <v>765</v>
      </c>
      <c r="I1397" s="3" t="s">
        <v>766</v>
      </c>
      <c r="J1397" s="5" t="s">
        <v>655</v>
      </c>
      <c r="K1397" s="5" t="s">
        <v>795</v>
      </c>
      <c r="L1397" s="3" t="s">
        <v>905</v>
      </c>
      <c r="M1397" s="6" t="s">
        <v>906</v>
      </c>
    </row>
    <row r="1398" spans="1:13" x14ac:dyDescent="0.25">
      <c r="A1398" s="12">
        <v>16018</v>
      </c>
      <c r="B1398" s="3" t="s">
        <v>2628</v>
      </c>
      <c r="C1398" s="4" t="s">
        <v>1621</v>
      </c>
      <c r="D1398" s="4" t="s">
        <v>699</v>
      </c>
      <c r="E1398" s="4" t="s">
        <v>770</v>
      </c>
      <c r="F1398" s="3" t="s">
        <v>655</v>
      </c>
      <c r="G1398" s="3" t="s">
        <v>916</v>
      </c>
      <c r="H1398" s="3" t="s">
        <v>771</v>
      </c>
      <c r="I1398" s="3" t="s">
        <v>772</v>
      </c>
      <c r="J1398" s="5" t="s">
        <v>662</v>
      </c>
      <c r="K1398" s="5" t="s">
        <v>773</v>
      </c>
      <c r="L1398" s="3" t="s">
        <v>1946</v>
      </c>
      <c r="M1398" s="6" t="s">
        <v>1947</v>
      </c>
    </row>
    <row r="1399" spans="1:13" x14ac:dyDescent="0.25">
      <c r="A1399" s="12">
        <v>16027</v>
      </c>
      <c r="B1399" s="3" t="s">
        <v>2629</v>
      </c>
      <c r="C1399" s="4" t="s">
        <v>934</v>
      </c>
      <c r="D1399" s="4" t="s">
        <v>763</v>
      </c>
      <c r="E1399" s="4" t="s">
        <v>764</v>
      </c>
      <c r="F1399" s="3" t="s">
        <v>852</v>
      </c>
      <c r="G1399" s="3" t="s">
        <v>853</v>
      </c>
      <c r="H1399" s="3" t="s">
        <v>765</v>
      </c>
      <c r="I1399" s="3" t="s">
        <v>766</v>
      </c>
      <c r="J1399" s="5" t="s">
        <v>687</v>
      </c>
      <c r="K1399" s="5" t="s">
        <v>767</v>
      </c>
      <c r="L1399" s="3" t="s">
        <v>1275</v>
      </c>
      <c r="M1399" s="6" t="s">
        <v>1276</v>
      </c>
    </row>
    <row r="1400" spans="1:13" x14ac:dyDescent="0.25">
      <c r="A1400" s="12">
        <v>16036</v>
      </c>
      <c r="B1400" s="3" t="s">
        <v>2630</v>
      </c>
      <c r="C1400" s="4" t="s">
        <v>887</v>
      </c>
      <c r="D1400" s="4" t="s">
        <v>820</v>
      </c>
      <c r="E1400" s="4" t="s">
        <v>821</v>
      </c>
      <c r="F1400" s="3" t="s">
        <v>852</v>
      </c>
      <c r="G1400" s="3" t="s">
        <v>853</v>
      </c>
      <c r="H1400" s="3" t="s">
        <v>771</v>
      </c>
      <c r="I1400" s="3" t="s">
        <v>772</v>
      </c>
      <c r="J1400" s="5" t="s">
        <v>694</v>
      </c>
      <c r="K1400" s="5" t="s">
        <v>799</v>
      </c>
      <c r="L1400" s="3" t="s">
        <v>727</v>
      </c>
      <c r="M1400" s="6" t="s">
        <v>888</v>
      </c>
    </row>
    <row r="1401" spans="1:13" x14ac:dyDescent="0.25">
      <c r="A1401" s="12">
        <v>16045</v>
      </c>
      <c r="B1401" s="3" t="s">
        <v>2631</v>
      </c>
      <c r="C1401" s="4" t="s">
        <v>1035</v>
      </c>
      <c r="D1401" s="4" t="s">
        <v>776</v>
      </c>
      <c r="E1401" s="4" t="s">
        <v>777</v>
      </c>
      <c r="F1401" s="3" t="s">
        <v>852</v>
      </c>
      <c r="G1401" s="3" t="s">
        <v>853</v>
      </c>
      <c r="H1401" s="3" t="s">
        <v>771</v>
      </c>
      <c r="I1401" s="3" t="s">
        <v>772</v>
      </c>
      <c r="J1401" s="5" t="s">
        <v>662</v>
      </c>
      <c r="K1401" s="5" t="s">
        <v>773</v>
      </c>
      <c r="L1401" s="3" t="s">
        <v>1325</v>
      </c>
      <c r="M1401" s="6" t="s">
        <v>1326</v>
      </c>
    </row>
    <row r="1402" spans="1:13" x14ac:dyDescent="0.25">
      <c r="A1402" s="12">
        <v>16054</v>
      </c>
      <c r="B1402" s="3" t="s">
        <v>2632</v>
      </c>
      <c r="C1402" s="4" t="s">
        <v>1072</v>
      </c>
      <c r="D1402" s="4" t="s">
        <v>780</v>
      </c>
      <c r="E1402" s="4" t="s">
        <v>781</v>
      </c>
      <c r="F1402" s="3" t="s">
        <v>655</v>
      </c>
      <c r="G1402" s="3" t="s">
        <v>916</v>
      </c>
      <c r="H1402" s="3" t="s">
        <v>771</v>
      </c>
      <c r="I1402" s="3" t="s">
        <v>772</v>
      </c>
      <c r="J1402" s="5" t="s">
        <v>686</v>
      </c>
      <c r="K1402" s="5" t="s">
        <v>782</v>
      </c>
      <c r="L1402" s="3" t="s">
        <v>1147</v>
      </c>
      <c r="M1402" s="6" t="s">
        <v>1148</v>
      </c>
    </row>
    <row r="1403" spans="1:13" x14ac:dyDescent="0.25">
      <c r="A1403" s="12">
        <v>16063</v>
      </c>
      <c r="B1403" s="3" t="s">
        <v>2633</v>
      </c>
      <c r="C1403" s="4" t="s">
        <v>1097</v>
      </c>
      <c r="D1403" s="4" t="s">
        <v>645</v>
      </c>
      <c r="E1403" s="4" t="s">
        <v>802</v>
      </c>
      <c r="F1403" s="3" t="s">
        <v>852</v>
      </c>
      <c r="G1403" s="3" t="s">
        <v>853</v>
      </c>
      <c r="H1403" s="3" t="s">
        <v>771</v>
      </c>
      <c r="I1403" s="3" t="s">
        <v>772</v>
      </c>
      <c r="J1403" s="5" t="s">
        <v>686</v>
      </c>
      <c r="K1403" s="5" t="s">
        <v>782</v>
      </c>
      <c r="L1403" s="3" t="s">
        <v>1098</v>
      </c>
      <c r="M1403" s="6" t="s">
        <v>1099</v>
      </c>
    </row>
    <row r="1404" spans="1:13" x14ac:dyDescent="0.25">
      <c r="A1404" s="12">
        <v>16072</v>
      </c>
      <c r="B1404" s="3" t="s">
        <v>2634</v>
      </c>
      <c r="C1404" s="4" t="s">
        <v>920</v>
      </c>
      <c r="D1404" s="4" t="s">
        <v>836</v>
      </c>
      <c r="E1404" s="4" t="s">
        <v>837</v>
      </c>
      <c r="F1404" s="3" t="s">
        <v>852</v>
      </c>
      <c r="G1404" s="3" t="s">
        <v>853</v>
      </c>
      <c r="H1404" s="3" t="s">
        <v>765</v>
      </c>
      <c r="I1404" s="3" t="s">
        <v>766</v>
      </c>
      <c r="J1404" s="5" t="s">
        <v>653</v>
      </c>
      <c r="K1404" s="5" t="s">
        <v>791</v>
      </c>
      <c r="L1404" s="3" t="s">
        <v>931</v>
      </c>
      <c r="M1404" s="6" t="s">
        <v>932</v>
      </c>
    </row>
    <row r="1405" spans="1:13" x14ac:dyDescent="0.25">
      <c r="A1405" s="12">
        <v>16081</v>
      </c>
      <c r="B1405" s="3" t="s">
        <v>2635</v>
      </c>
      <c r="C1405" s="4" t="s">
        <v>890</v>
      </c>
      <c r="D1405" s="4" t="s">
        <v>653</v>
      </c>
      <c r="E1405" s="4" t="s">
        <v>840</v>
      </c>
      <c r="F1405" s="3" t="s">
        <v>852</v>
      </c>
      <c r="G1405" s="3" t="s">
        <v>853</v>
      </c>
      <c r="H1405" s="3" t="s">
        <v>765</v>
      </c>
      <c r="I1405" s="3" t="s">
        <v>766</v>
      </c>
      <c r="J1405" s="5" t="s">
        <v>655</v>
      </c>
      <c r="K1405" s="5" t="s">
        <v>795</v>
      </c>
      <c r="L1405" s="3" t="s">
        <v>891</v>
      </c>
      <c r="M1405" s="6" t="s">
        <v>892</v>
      </c>
    </row>
    <row r="1406" spans="1:13" x14ac:dyDescent="0.25">
      <c r="A1406" s="12">
        <v>16090</v>
      </c>
      <c r="B1406" s="3" t="s">
        <v>2636</v>
      </c>
      <c r="C1406" s="4" t="s">
        <v>1097</v>
      </c>
      <c r="D1406" s="4" t="s">
        <v>645</v>
      </c>
      <c r="E1406" s="4" t="s">
        <v>802</v>
      </c>
      <c r="F1406" s="3" t="s">
        <v>852</v>
      </c>
      <c r="G1406" s="3" t="s">
        <v>853</v>
      </c>
      <c r="H1406" s="3" t="s">
        <v>771</v>
      </c>
      <c r="I1406" s="3" t="s">
        <v>772</v>
      </c>
      <c r="J1406" s="5" t="s">
        <v>686</v>
      </c>
      <c r="K1406" s="5" t="s">
        <v>782</v>
      </c>
      <c r="L1406" s="3" t="s">
        <v>1201</v>
      </c>
      <c r="M1406" s="6" t="s">
        <v>1202</v>
      </c>
    </row>
    <row r="1407" spans="1:13" x14ac:dyDescent="0.25">
      <c r="A1407" s="12">
        <v>16106</v>
      </c>
      <c r="B1407" s="3" t="s">
        <v>2637</v>
      </c>
      <c r="C1407" s="4" t="s">
        <v>876</v>
      </c>
      <c r="D1407" s="4" t="s">
        <v>816</v>
      </c>
      <c r="E1407" s="4" t="s">
        <v>817</v>
      </c>
      <c r="F1407" s="3" t="s">
        <v>852</v>
      </c>
      <c r="G1407" s="3" t="s">
        <v>853</v>
      </c>
      <c r="H1407" s="3" t="s">
        <v>765</v>
      </c>
      <c r="I1407" s="3" t="s">
        <v>766</v>
      </c>
      <c r="J1407" s="5" t="s">
        <v>687</v>
      </c>
      <c r="K1407" s="5" t="s">
        <v>767</v>
      </c>
      <c r="L1407" s="3" t="s">
        <v>877</v>
      </c>
      <c r="M1407" s="6" t="s">
        <v>878</v>
      </c>
    </row>
    <row r="1408" spans="1:13" x14ac:dyDescent="0.25">
      <c r="A1408" s="12">
        <v>16115</v>
      </c>
      <c r="B1408" s="3" t="s">
        <v>2638</v>
      </c>
      <c r="C1408" s="4" t="s">
        <v>934</v>
      </c>
      <c r="D1408" s="4" t="s">
        <v>763</v>
      </c>
      <c r="E1408" s="4" t="s">
        <v>764</v>
      </c>
      <c r="F1408" s="3" t="s">
        <v>852</v>
      </c>
      <c r="G1408" s="3" t="s">
        <v>853</v>
      </c>
      <c r="H1408" s="3" t="s">
        <v>765</v>
      </c>
      <c r="I1408" s="3" t="s">
        <v>766</v>
      </c>
      <c r="J1408" s="5" t="s">
        <v>687</v>
      </c>
      <c r="K1408" s="5" t="s">
        <v>767</v>
      </c>
      <c r="L1408" s="3" t="s">
        <v>1207</v>
      </c>
      <c r="M1408" s="6" t="s">
        <v>1208</v>
      </c>
    </row>
    <row r="1409" spans="1:13" x14ac:dyDescent="0.25">
      <c r="A1409" s="12">
        <v>16124</v>
      </c>
      <c r="B1409" s="3" t="s">
        <v>2639</v>
      </c>
      <c r="C1409" s="4" t="s">
        <v>864</v>
      </c>
      <c r="D1409" s="4" t="s">
        <v>780</v>
      </c>
      <c r="E1409" s="4" t="s">
        <v>781</v>
      </c>
      <c r="F1409" s="3" t="s">
        <v>852</v>
      </c>
      <c r="G1409" s="3" t="s">
        <v>853</v>
      </c>
      <c r="H1409" s="3" t="s">
        <v>771</v>
      </c>
      <c r="I1409" s="3" t="s">
        <v>772</v>
      </c>
      <c r="J1409" s="5" t="s">
        <v>686</v>
      </c>
      <c r="K1409" s="5" t="s">
        <v>782</v>
      </c>
      <c r="L1409" s="3" t="s">
        <v>949</v>
      </c>
      <c r="M1409" s="6" t="s">
        <v>950</v>
      </c>
    </row>
    <row r="1410" spans="1:13" x14ac:dyDescent="0.25">
      <c r="A1410" s="12">
        <v>16133</v>
      </c>
      <c r="B1410" s="3" t="s">
        <v>2640</v>
      </c>
      <c r="C1410" s="4" t="s">
        <v>864</v>
      </c>
      <c r="D1410" s="4" t="s">
        <v>780</v>
      </c>
      <c r="E1410" s="4" t="s">
        <v>781</v>
      </c>
      <c r="F1410" s="3" t="s">
        <v>852</v>
      </c>
      <c r="G1410" s="3" t="s">
        <v>853</v>
      </c>
      <c r="H1410" s="3" t="s">
        <v>771</v>
      </c>
      <c r="I1410" s="3" t="s">
        <v>772</v>
      </c>
      <c r="J1410" s="5" t="s">
        <v>686</v>
      </c>
      <c r="K1410" s="5" t="s">
        <v>782</v>
      </c>
      <c r="L1410" s="3" t="s">
        <v>865</v>
      </c>
      <c r="M1410" s="6" t="s">
        <v>866</v>
      </c>
    </row>
    <row r="1411" spans="1:13" x14ac:dyDescent="0.25">
      <c r="A1411" s="12">
        <v>16142</v>
      </c>
      <c r="B1411" s="3" t="s">
        <v>2641</v>
      </c>
      <c r="C1411" s="4" t="s">
        <v>920</v>
      </c>
      <c r="D1411" s="4" t="s">
        <v>836</v>
      </c>
      <c r="E1411" s="4" t="s">
        <v>837</v>
      </c>
      <c r="F1411" s="3" t="s">
        <v>852</v>
      </c>
      <c r="G1411" s="3" t="s">
        <v>853</v>
      </c>
      <c r="H1411" s="3" t="s">
        <v>765</v>
      </c>
      <c r="I1411" s="3" t="s">
        <v>766</v>
      </c>
      <c r="J1411" s="5" t="s">
        <v>653</v>
      </c>
      <c r="K1411" s="5" t="s">
        <v>791</v>
      </c>
      <c r="L1411" s="3" t="s">
        <v>1218</v>
      </c>
      <c r="M1411" s="6" t="s">
        <v>1219</v>
      </c>
    </row>
    <row r="1412" spans="1:13" x14ac:dyDescent="0.25">
      <c r="A1412" s="12">
        <v>16151</v>
      </c>
      <c r="B1412" s="3" t="s">
        <v>2642</v>
      </c>
      <c r="C1412" s="4" t="s">
        <v>872</v>
      </c>
      <c r="D1412" s="4" t="s">
        <v>832</v>
      </c>
      <c r="E1412" s="4" t="s">
        <v>833</v>
      </c>
      <c r="F1412" s="3" t="s">
        <v>852</v>
      </c>
      <c r="G1412" s="3" t="s">
        <v>853</v>
      </c>
      <c r="H1412" s="3" t="s">
        <v>765</v>
      </c>
      <c r="I1412" s="3" t="s">
        <v>766</v>
      </c>
      <c r="J1412" s="5" t="s">
        <v>655</v>
      </c>
      <c r="K1412" s="5" t="s">
        <v>795</v>
      </c>
      <c r="L1412" s="3" t="s">
        <v>873</v>
      </c>
      <c r="M1412" s="6" t="s">
        <v>874</v>
      </c>
    </row>
    <row r="1413" spans="1:13" x14ac:dyDescent="0.25">
      <c r="A1413" s="12">
        <v>16160</v>
      </c>
      <c r="B1413" s="3" t="s">
        <v>2643</v>
      </c>
      <c r="C1413" s="4" t="s">
        <v>1097</v>
      </c>
      <c r="D1413" s="4" t="s">
        <v>645</v>
      </c>
      <c r="E1413" s="4" t="s">
        <v>802</v>
      </c>
      <c r="F1413" s="3" t="s">
        <v>852</v>
      </c>
      <c r="G1413" s="3" t="s">
        <v>853</v>
      </c>
      <c r="H1413" s="3" t="s">
        <v>771</v>
      </c>
      <c r="I1413" s="3" t="s">
        <v>772</v>
      </c>
      <c r="J1413" s="5" t="s">
        <v>686</v>
      </c>
      <c r="K1413" s="5" t="s">
        <v>782</v>
      </c>
      <c r="L1413" s="3" t="s">
        <v>1299</v>
      </c>
      <c r="M1413" s="6" t="s">
        <v>1300</v>
      </c>
    </row>
    <row r="1414" spans="1:13" x14ac:dyDescent="0.25">
      <c r="A1414" s="12">
        <v>16179</v>
      </c>
      <c r="B1414" s="3" t="s">
        <v>2644</v>
      </c>
      <c r="C1414" s="4" t="s">
        <v>864</v>
      </c>
      <c r="D1414" s="4" t="s">
        <v>780</v>
      </c>
      <c r="E1414" s="4" t="s">
        <v>781</v>
      </c>
      <c r="F1414" s="3" t="s">
        <v>852</v>
      </c>
      <c r="G1414" s="3" t="s">
        <v>853</v>
      </c>
      <c r="H1414" s="3" t="s">
        <v>771</v>
      </c>
      <c r="I1414" s="3" t="s">
        <v>772</v>
      </c>
      <c r="J1414" s="5" t="s">
        <v>686</v>
      </c>
      <c r="K1414" s="5" t="s">
        <v>782</v>
      </c>
      <c r="L1414" s="3" t="s">
        <v>865</v>
      </c>
      <c r="M1414" s="6" t="s">
        <v>866</v>
      </c>
    </row>
    <row r="1415" spans="1:13" x14ac:dyDescent="0.25">
      <c r="A1415" s="12">
        <v>16188</v>
      </c>
      <c r="B1415" s="3" t="s">
        <v>2645</v>
      </c>
      <c r="C1415" s="4" t="s">
        <v>1291</v>
      </c>
      <c r="D1415" s="4" t="s">
        <v>812</v>
      </c>
      <c r="E1415" s="4" t="s">
        <v>813</v>
      </c>
      <c r="F1415" s="3" t="s">
        <v>655</v>
      </c>
      <c r="G1415" s="3" t="s">
        <v>916</v>
      </c>
      <c r="H1415" s="3" t="s">
        <v>756</v>
      </c>
      <c r="I1415" s="3" t="s">
        <v>757</v>
      </c>
      <c r="J1415" s="5" t="s">
        <v>808</v>
      </c>
      <c r="K1415" s="5" t="s">
        <v>813</v>
      </c>
      <c r="L1415" s="3" t="s">
        <v>1163</v>
      </c>
      <c r="M1415" s="6" t="s">
        <v>1164</v>
      </c>
    </row>
    <row r="1416" spans="1:13" x14ac:dyDescent="0.25">
      <c r="A1416" s="12">
        <v>16197</v>
      </c>
      <c r="B1416" s="3" t="s">
        <v>2646</v>
      </c>
      <c r="C1416" s="4" t="s">
        <v>901</v>
      </c>
      <c r="D1416" s="4" t="s">
        <v>785</v>
      </c>
      <c r="E1416" s="4" t="s">
        <v>786</v>
      </c>
      <c r="F1416" s="3" t="s">
        <v>852</v>
      </c>
      <c r="G1416" s="3" t="s">
        <v>853</v>
      </c>
      <c r="H1416" s="3" t="s">
        <v>771</v>
      </c>
      <c r="I1416" s="3" t="s">
        <v>772</v>
      </c>
      <c r="J1416" s="5" t="s">
        <v>662</v>
      </c>
      <c r="K1416" s="5" t="s">
        <v>773</v>
      </c>
      <c r="L1416" s="3" t="s">
        <v>902</v>
      </c>
      <c r="M1416" s="6" t="s">
        <v>903</v>
      </c>
    </row>
    <row r="1417" spans="1:13" x14ac:dyDescent="0.25">
      <c r="A1417" s="12">
        <v>16203</v>
      </c>
      <c r="B1417" s="3" t="s">
        <v>2647</v>
      </c>
      <c r="C1417" s="4" t="s">
        <v>960</v>
      </c>
      <c r="D1417" s="4" t="s">
        <v>820</v>
      </c>
      <c r="E1417" s="4" t="s">
        <v>821</v>
      </c>
      <c r="F1417" s="3" t="s">
        <v>655</v>
      </c>
      <c r="G1417" s="3" t="s">
        <v>916</v>
      </c>
      <c r="H1417" s="3" t="s">
        <v>771</v>
      </c>
      <c r="I1417" s="3" t="s">
        <v>772</v>
      </c>
      <c r="J1417" s="5" t="s">
        <v>694</v>
      </c>
      <c r="K1417" s="5" t="s">
        <v>799</v>
      </c>
      <c r="L1417" s="3" t="s">
        <v>731</v>
      </c>
      <c r="M1417" s="6" t="s">
        <v>1998</v>
      </c>
    </row>
    <row r="1418" spans="1:13" x14ac:dyDescent="0.25">
      <c r="A1418" s="12">
        <v>16212</v>
      </c>
      <c r="B1418" s="3" t="s">
        <v>2648</v>
      </c>
      <c r="C1418" s="4" t="s">
        <v>872</v>
      </c>
      <c r="D1418" s="4" t="s">
        <v>832</v>
      </c>
      <c r="E1418" s="4" t="s">
        <v>833</v>
      </c>
      <c r="F1418" s="3" t="s">
        <v>852</v>
      </c>
      <c r="G1418" s="3" t="s">
        <v>853</v>
      </c>
      <c r="H1418" s="3" t="s">
        <v>765</v>
      </c>
      <c r="I1418" s="3" t="s">
        <v>766</v>
      </c>
      <c r="J1418" s="5" t="s">
        <v>655</v>
      </c>
      <c r="K1418" s="5" t="s">
        <v>795</v>
      </c>
      <c r="L1418" s="3" t="s">
        <v>873</v>
      </c>
      <c r="M1418" s="6" t="s">
        <v>874</v>
      </c>
    </row>
    <row r="1419" spans="1:13" x14ac:dyDescent="0.25">
      <c r="A1419" s="12">
        <v>16221</v>
      </c>
      <c r="B1419" s="3" t="s">
        <v>2649</v>
      </c>
      <c r="C1419" s="4" t="s">
        <v>880</v>
      </c>
      <c r="D1419" s="4" t="s">
        <v>697</v>
      </c>
      <c r="E1419" s="4" t="s">
        <v>794</v>
      </c>
      <c r="F1419" s="3" t="s">
        <v>852</v>
      </c>
      <c r="G1419" s="3" t="s">
        <v>853</v>
      </c>
      <c r="H1419" s="3" t="s">
        <v>765</v>
      </c>
      <c r="I1419" s="3" t="s">
        <v>766</v>
      </c>
      <c r="J1419" s="5" t="s">
        <v>655</v>
      </c>
      <c r="K1419" s="5" t="s">
        <v>795</v>
      </c>
      <c r="L1419" s="3" t="s">
        <v>884</v>
      </c>
      <c r="M1419" s="6" t="s">
        <v>885</v>
      </c>
    </row>
    <row r="1420" spans="1:13" x14ac:dyDescent="0.25">
      <c r="A1420" s="12">
        <v>16230</v>
      </c>
      <c r="B1420" s="3" t="s">
        <v>2650</v>
      </c>
      <c r="C1420" s="4" t="s">
        <v>1172</v>
      </c>
      <c r="D1420" s="4" t="s">
        <v>824</v>
      </c>
      <c r="E1420" s="4" t="s">
        <v>825</v>
      </c>
      <c r="F1420" s="3" t="s">
        <v>852</v>
      </c>
      <c r="G1420" s="3" t="s">
        <v>853</v>
      </c>
      <c r="H1420" s="3" t="s">
        <v>771</v>
      </c>
      <c r="I1420" s="3" t="s">
        <v>772</v>
      </c>
      <c r="J1420" s="5" t="s">
        <v>694</v>
      </c>
      <c r="K1420" s="5" t="s">
        <v>799</v>
      </c>
      <c r="L1420" s="3" t="s">
        <v>1769</v>
      </c>
      <c r="M1420" s="6" t="s">
        <v>1770</v>
      </c>
    </row>
    <row r="1421" spans="1:13" x14ac:dyDescent="0.25">
      <c r="A1421" s="12">
        <v>16249</v>
      </c>
      <c r="B1421" s="3" t="s">
        <v>2651</v>
      </c>
      <c r="C1421" s="4" t="s">
        <v>890</v>
      </c>
      <c r="D1421" s="4" t="s">
        <v>653</v>
      </c>
      <c r="E1421" s="4" t="s">
        <v>840</v>
      </c>
      <c r="F1421" s="3" t="s">
        <v>852</v>
      </c>
      <c r="G1421" s="3" t="s">
        <v>853</v>
      </c>
      <c r="H1421" s="3" t="s">
        <v>765</v>
      </c>
      <c r="I1421" s="3" t="s">
        <v>766</v>
      </c>
      <c r="J1421" s="5" t="s">
        <v>655</v>
      </c>
      <c r="K1421" s="5" t="s">
        <v>795</v>
      </c>
      <c r="L1421" s="3" t="s">
        <v>894</v>
      </c>
      <c r="M1421" s="6" t="s">
        <v>895</v>
      </c>
    </row>
    <row r="1422" spans="1:13" x14ac:dyDescent="0.25">
      <c r="A1422" s="12">
        <v>16258</v>
      </c>
      <c r="B1422" s="3" t="s">
        <v>2652</v>
      </c>
      <c r="C1422" s="4" t="s">
        <v>876</v>
      </c>
      <c r="D1422" s="4" t="s">
        <v>816</v>
      </c>
      <c r="E1422" s="4" t="s">
        <v>817</v>
      </c>
      <c r="F1422" s="3" t="s">
        <v>852</v>
      </c>
      <c r="G1422" s="3" t="s">
        <v>853</v>
      </c>
      <c r="H1422" s="3" t="s">
        <v>765</v>
      </c>
      <c r="I1422" s="3" t="s">
        <v>766</v>
      </c>
      <c r="J1422" s="5" t="s">
        <v>687</v>
      </c>
      <c r="K1422" s="5" t="s">
        <v>767</v>
      </c>
      <c r="L1422" s="3" t="s">
        <v>733</v>
      </c>
      <c r="M1422" s="6" t="s">
        <v>1509</v>
      </c>
    </row>
    <row r="1423" spans="1:13" x14ac:dyDescent="0.25">
      <c r="A1423" s="12">
        <v>16267</v>
      </c>
      <c r="B1423" s="3" t="s">
        <v>2653</v>
      </c>
      <c r="C1423" s="4" t="s">
        <v>920</v>
      </c>
      <c r="D1423" s="4" t="s">
        <v>836</v>
      </c>
      <c r="E1423" s="4" t="s">
        <v>837</v>
      </c>
      <c r="F1423" s="3" t="s">
        <v>852</v>
      </c>
      <c r="G1423" s="3" t="s">
        <v>853</v>
      </c>
      <c r="H1423" s="3" t="s">
        <v>765</v>
      </c>
      <c r="I1423" s="3" t="s">
        <v>766</v>
      </c>
      <c r="J1423" s="5" t="s">
        <v>653</v>
      </c>
      <c r="K1423" s="5" t="s">
        <v>791</v>
      </c>
      <c r="L1423" s="3" t="s">
        <v>924</v>
      </c>
      <c r="M1423" s="6" t="s">
        <v>925</v>
      </c>
    </row>
    <row r="1424" spans="1:13" x14ac:dyDescent="0.25">
      <c r="A1424" s="12">
        <v>16276</v>
      </c>
      <c r="B1424" s="3" t="s">
        <v>2654</v>
      </c>
      <c r="C1424" s="4" t="s">
        <v>908</v>
      </c>
      <c r="D1424" s="4" t="s">
        <v>699</v>
      </c>
      <c r="E1424" s="4" t="s">
        <v>770</v>
      </c>
      <c r="F1424" s="3" t="s">
        <v>852</v>
      </c>
      <c r="G1424" s="3" t="s">
        <v>853</v>
      </c>
      <c r="H1424" s="3" t="s">
        <v>771</v>
      </c>
      <c r="I1424" s="3" t="s">
        <v>772</v>
      </c>
      <c r="J1424" s="5" t="s">
        <v>662</v>
      </c>
      <c r="K1424" s="5" t="s">
        <v>773</v>
      </c>
      <c r="L1424" s="3" t="s">
        <v>909</v>
      </c>
      <c r="M1424" s="6" t="s">
        <v>910</v>
      </c>
    </row>
    <row r="1425" spans="1:13" x14ac:dyDescent="0.25">
      <c r="A1425" s="12">
        <v>16285</v>
      </c>
      <c r="B1425" s="3" t="s">
        <v>2655</v>
      </c>
      <c r="C1425" s="4" t="s">
        <v>934</v>
      </c>
      <c r="D1425" s="4" t="s">
        <v>763</v>
      </c>
      <c r="E1425" s="4" t="s">
        <v>764</v>
      </c>
      <c r="F1425" s="3" t="s">
        <v>852</v>
      </c>
      <c r="G1425" s="3" t="s">
        <v>853</v>
      </c>
      <c r="H1425" s="3" t="s">
        <v>765</v>
      </c>
      <c r="I1425" s="3" t="s">
        <v>766</v>
      </c>
      <c r="J1425" s="5" t="s">
        <v>687</v>
      </c>
      <c r="K1425" s="5" t="s">
        <v>767</v>
      </c>
      <c r="L1425" s="3" t="s">
        <v>942</v>
      </c>
      <c r="M1425" s="6" t="s">
        <v>943</v>
      </c>
    </row>
    <row r="1426" spans="1:13" x14ac:dyDescent="0.25">
      <c r="A1426" s="12">
        <v>16294</v>
      </c>
      <c r="B1426" s="3" t="s">
        <v>2656</v>
      </c>
      <c r="C1426" s="4" t="s">
        <v>908</v>
      </c>
      <c r="D1426" s="4" t="s">
        <v>699</v>
      </c>
      <c r="E1426" s="4" t="s">
        <v>770</v>
      </c>
      <c r="F1426" s="3" t="s">
        <v>852</v>
      </c>
      <c r="G1426" s="3" t="s">
        <v>853</v>
      </c>
      <c r="H1426" s="3" t="s">
        <v>771</v>
      </c>
      <c r="I1426" s="3" t="s">
        <v>772</v>
      </c>
      <c r="J1426" s="5" t="s">
        <v>662</v>
      </c>
      <c r="K1426" s="5" t="s">
        <v>773</v>
      </c>
      <c r="L1426" s="3" t="s">
        <v>909</v>
      </c>
      <c r="M1426" s="6" t="s">
        <v>910</v>
      </c>
    </row>
    <row r="1427" spans="1:13" x14ac:dyDescent="0.25">
      <c r="A1427" s="12">
        <v>16300</v>
      </c>
      <c r="B1427" s="3" t="s">
        <v>2657</v>
      </c>
      <c r="C1427" s="4" t="s">
        <v>887</v>
      </c>
      <c r="D1427" s="4" t="s">
        <v>820</v>
      </c>
      <c r="E1427" s="4" t="s">
        <v>821</v>
      </c>
      <c r="F1427" s="3" t="s">
        <v>852</v>
      </c>
      <c r="G1427" s="3" t="s">
        <v>853</v>
      </c>
      <c r="H1427" s="3" t="s">
        <v>771</v>
      </c>
      <c r="I1427" s="3" t="s">
        <v>772</v>
      </c>
      <c r="J1427" s="5" t="s">
        <v>694</v>
      </c>
      <c r="K1427" s="5" t="s">
        <v>799</v>
      </c>
      <c r="L1427" s="3" t="s">
        <v>1032</v>
      </c>
      <c r="M1427" s="6" t="s">
        <v>1033</v>
      </c>
    </row>
    <row r="1428" spans="1:13" x14ac:dyDescent="0.25">
      <c r="A1428" s="12">
        <v>16319</v>
      </c>
      <c r="B1428" s="3" t="s">
        <v>2658</v>
      </c>
      <c r="C1428" s="4" t="s">
        <v>880</v>
      </c>
      <c r="D1428" s="4" t="s">
        <v>697</v>
      </c>
      <c r="E1428" s="4" t="s">
        <v>794</v>
      </c>
      <c r="F1428" s="3" t="s">
        <v>852</v>
      </c>
      <c r="G1428" s="3" t="s">
        <v>853</v>
      </c>
      <c r="H1428" s="3" t="s">
        <v>765</v>
      </c>
      <c r="I1428" s="3" t="s">
        <v>766</v>
      </c>
      <c r="J1428" s="5" t="s">
        <v>655</v>
      </c>
      <c r="K1428" s="5" t="s">
        <v>795</v>
      </c>
      <c r="L1428" s="3" t="s">
        <v>998</v>
      </c>
      <c r="M1428" s="6" t="s">
        <v>999</v>
      </c>
    </row>
    <row r="1429" spans="1:13" x14ac:dyDescent="0.25">
      <c r="A1429" s="12">
        <v>16328</v>
      </c>
      <c r="B1429" s="3" t="s">
        <v>2659</v>
      </c>
      <c r="C1429" s="4" t="s">
        <v>1097</v>
      </c>
      <c r="D1429" s="4" t="s">
        <v>645</v>
      </c>
      <c r="E1429" s="4" t="s">
        <v>802</v>
      </c>
      <c r="F1429" s="3" t="s">
        <v>852</v>
      </c>
      <c r="G1429" s="3" t="s">
        <v>853</v>
      </c>
      <c r="H1429" s="3" t="s">
        <v>771</v>
      </c>
      <c r="I1429" s="3" t="s">
        <v>772</v>
      </c>
      <c r="J1429" s="5" t="s">
        <v>686</v>
      </c>
      <c r="K1429" s="5" t="s">
        <v>782</v>
      </c>
      <c r="L1429" s="3" t="s">
        <v>1176</v>
      </c>
      <c r="M1429" s="6" t="s">
        <v>1177</v>
      </c>
    </row>
    <row r="1430" spans="1:13" x14ac:dyDescent="0.25">
      <c r="A1430" s="12">
        <v>16337</v>
      </c>
      <c r="B1430" s="3" t="s">
        <v>2660</v>
      </c>
      <c r="C1430" s="4" t="s">
        <v>2661</v>
      </c>
      <c r="D1430" s="4" t="s">
        <v>657</v>
      </c>
      <c r="E1430" s="4" t="s">
        <v>898</v>
      </c>
      <c r="F1430" s="3" t="s">
        <v>658</v>
      </c>
      <c r="G1430" s="3" t="s">
        <v>755</v>
      </c>
      <c r="H1430" s="3" t="s">
        <v>756</v>
      </c>
      <c r="I1430" s="3" t="s">
        <v>757</v>
      </c>
      <c r="J1430" s="5" t="s">
        <v>758</v>
      </c>
      <c r="K1430" s="5" t="s">
        <v>754</v>
      </c>
      <c r="L1430" s="3" t="s">
        <v>2662</v>
      </c>
      <c r="M1430" s="6" t="s">
        <v>2660</v>
      </c>
    </row>
    <row r="1431" spans="1:13" x14ac:dyDescent="0.25">
      <c r="A1431" s="12">
        <v>16346</v>
      </c>
      <c r="B1431" s="3" t="s">
        <v>2663</v>
      </c>
      <c r="C1431" s="4" t="s">
        <v>860</v>
      </c>
      <c r="D1431" s="4" t="s">
        <v>789</v>
      </c>
      <c r="E1431" s="4" t="s">
        <v>790</v>
      </c>
      <c r="F1431" s="3" t="s">
        <v>852</v>
      </c>
      <c r="G1431" s="3" t="s">
        <v>853</v>
      </c>
      <c r="H1431" s="3" t="s">
        <v>765</v>
      </c>
      <c r="I1431" s="3" t="s">
        <v>766</v>
      </c>
      <c r="J1431" s="5" t="s">
        <v>653</v>
      </c>
      <c r="K1431" s="5" t="s">
        <v>791</v>
      </c>
      <c r="L1431" s="3" t="s">
        <v>1127</v>
      </c>
      <c r="M1431" s="6" t="s">
        <v>1128</v>
      </c>
    </row>
    <row r="1432" spans="1:13" x14ac:dyDescent="0.25">
      <c r="A1432" s="12">
        <v>16355</v>
      </c>
      <c r="B1432" s="3" t="s">
        <v>2664</v>
      </c>
      <c r="C1432" s="4" t="s">
        <v>934</v>
      </c>
      <c r="D1432" s="4" t="s">
        <v>763</v>
      </c>
      <c r="E1432" s="4" t="s">
        <v>764</v>
      </c>
      <c r="F1432" s="3" t="s">
        <v>852</v>
      </c>
      <c r="G1432" s="3" t="s">
        <v>853</v>
      </c>
      <c r="H1432" s="3" t="s">
        <v>765</v>
      </c>
      <c r="I1432" s="3" t="s">
        <v>766</v>
      </c>
      <c r="J1432" s="5" t="s">
        <v>687</v>
      </c>
      <c r="K1432" s="5" t="s">
        <v>767</v>
      </c>
      <c r="L1432" s="3" t="s">
        <v>1377</v>
      </c>
      <c r="M1432" s="6" t="s">
        <v>1378</v>
      </c>
    </row>
    <row r="1433" spans="1:13" x14ac:dyDescent="0.25">
      <c r="A1433" s="12">
        <v>16364</v>
      </c>
      <c r="B1433" s="3" t="s">
        <v>2665</v>
      </c>
      <c r="C1433" s="4" t="s">
        <v>890</v>
      </c>
      <c r="D1433" s="4" t="s">
        <v>653</v>
      </c>
      <c r="E1433" s="4" t="s">
        <v>840</v>
      </c>
      <c r="F1433" s="3" t="s">
        <v>852</v>
      </c>
      <c r="G1433" s="3" t="s">
        <v>853</v>
      </c>
      <c r="H1433" s="3" t="s">
        <v>765</v>
      </c>
      <c r="I1433" s="3" t="s">
        <v>766</v>
      </c>
      <c r="J1433" s="5" t="s">
        <v>655</v>
      </c>
      <c r="K1433" s="5" t="s">
        <v>795</v>
      </c>
      <c r="L1433" s="3" t="s">
        <v>905</v>
      </c>
      <c r="M1433" s="6" t="s">
        <v>906</v>
      </c>
    </row>
    <row r="1434" spans="1:13" x14ac:dyDescent="0.25">
      <c r="A1434" s="12">
        <v>16373</v>
      </c>
      <c r="B1434" s="3" t="s">
        <v>2666</v>
      </c>
      <c r="C1434" s="4" t="s">
        <v>908</v>
      </c>
      <c r="D1434" s="4" t="s">
        <v>699</v>
      </c>
      <c r="E1434" s="4" t="s">
        <v>770</v>
      </c>
      <c r="F1434" s="3" t="s">
        <v>852</v>
      </c>
      <c r="G1434" s="3" t="s">
        <v>853</v>
      </c>
      <c r="H1434" s="3" t="s">
        <v>771</v>
      </c>
      <c r="I1434" s="3" t="s">
        <v>772</v>
      </c>
      <c r="J1434" s="5" t="s">
        <v>662</v>
      </c>
      <c r="K1434" s="5" t="s">
        <v>773</v>
      </c>
      <c r="L1434" s="3" t="s">
        <v>1094</v>
      </c>
      <c r="M1434" s="6" t="s">
        <v>1095</v>
      </c>
    </row>
    <row r="1435" spans="1:13" x14ac:dyDescent="0.25">
      <c r="A1435" s="12">
        <v>16382</v>
      </c>
      <c r="B1435" s="3" t="s">
        <v>2667</v>
      </c>
      <c r="C1435" s="4" t="s">
        <v>890</v>
      </c>
      <c r="D1435" s="4" t="s">
        <v>653</v>
      </c>
      <c r="E1435" s="4" t="s">
        <v>840</v>
      </c>
      <c r="F1435" s="3" t="s">
        <v>852</v>
      </c>
      <c r="G1435" s="3" t="s">
        <v>853</v>
      </c>
      <c r="H1435" s="3" t="s">
        <v>765</v>
      </c>
      <c r="I1435" s="3" t="s">
        <v>766</v>
      </c>
      <c r="J1435" s="5" t="s">
        <v>655</v>
      </c>
      <c r="K1435" s="5" t="s">
        <v>795</v>
      </c>
      <c r="L1435" s="3" t="s">
        <v>894</v>
      </c>
      <c r="M1435" s="6" t="s">
        <v>895</v>
      </c>
    </row>
    <row r="1436" spans="1:13" x14ac:dyDescent="0.25">
      <c r="A1436" s="12">
        <v>16391</v>
      </c>
      <c r="B1436" s="3" t="s">
        <v>2668</v>
      </c>
      <c r="C1436" s="4" t="s">
        <v>851</v>
      </c>
      <c r="D1436" s="4" t="s">
        <v>808</v>
      </c>
      <c r="E1436" s="4" t="s">
        <v>809</v>
      </c>
      <c r="F1436" s="3" t="s">
        <v>852</v>
      </c>
      <c r="G1436" s="3" t="s">
        <v>853</v>
      </c>
      <c r="H1436" s="3" t="s">
        <v>771</v>
      </c>
      <c r="I1436" s="3" t="s">
        <v>772</v>
      </c>
      <c r="J1436" s="5" t="s">
        <v>686</v>
      </c>
      <c r="K1436" s="5" t="s">
        <v>782</v>
      </c>
      <c r="L1436" s="3" t="s">
        <v>857</v>
      </c>
      <c r="M1436" s="6" t="s">
        <v>858</v>
      </c>
    </row>
    <row r="1437" spans="1:13" x14ac:dyDescent="0.25">
      <c r="A1437" s="12">
        <v>16407</v>
      </c>
      <c r="B1437" s="3" t="s">
        <v>2669</v>
      </c>
      <c r="C1437" s="4" t="s">
        <v>876</v>
      </c>
      <c r="D1437" s="4" t="s">
        <v>816</v>
      </c>
      <c r="E1437" s="4" t="s">
        <v>817</v>
      </c>
      <c r="F1437" s="3" t="s">
        <v>852</v>
      </c>
      <c r="G1437" s="3" t="s">
        <v>853</v>
      </c>
      <c r="H1437" s="3" t="s">
        <v>765</v>
      </c>
      <c r="I1437" s="3" t="s">
        <v>766</v>
      </c>
      <c r="J1437" s="5" t="s">
        <v>687</v>
      </c>
      <c r="K1437" s="5" t="s">
        <v>767</v>
      </c>
      <c r="L1437" s="3" t="s">
        <v>733</v>
      </c>
      <c r="M1437" s="6" t="s">
        <v>1509</v>
      </c>
    </row>
    <row r="1438" spans="1:13" x14ac:dyDescent="0.25">
      <c r="A1438" s="12">
        <v>16416</v>
      </c>
      <c r="B1438" s="3" t="s">
        <v>2670</v>
      </c>
      <c r="C1438" s="4" t="s">
        <v>1002</v>
      </c>
      <c r="D1438" s="4" t="s">
        <v>758</v>
      </c>
      <c r="E1438" s="4" t="s">
        <v>805</v>
      </c>
      <c r="F1438" s="3" t="s">
        <v>852</v>
      </c>
      <c r="G1438" s="3" t="s">
        <v>853</v>
      </c>
      <c r="H1438" s="3" t="s">
        <v>765</v>
      </c>
      <c r="I1438" s="3" t="s">
        <v>766</v>
      </c>
      <c r="J1438" s="5" t="s">
        <v>653</v>
      </c>
      <c r="K1438" s="5" t="s">
        <v>791</v>
      </c>
      <c r="L1438" s="3" t="s">
        <v>1649</v>
      </c>
      <c r="M1438" s="6" t="s">
        <v>1650</v>
      </c>
    </row>
    <row r="1439" spans="1:13" x14ac:dyDescent="0.25">
      <c r="A1439" s="12">
        <v>16425</v>
      </c>
      <c r="B1439" s="3" t="s">
        <v>2671</v>
      </c>
      <c r="C1439" s="4" t="s">
        <v>851</v>
      </c>
      <c r="D1439" s="4" t="s">
        <v>808</v>
      </c>
      <c r="E1439" s="4" t="s">
        <v>809</v>
      </c>
      <c r="F1439" s="3" t="s">
        <v>852</v>
      </c>
      <c r="G1439" s="3" t="s">
        <v>853</v>
      </c>
      <c r="H1439" s="3" t="s">
        <v>771</v>
      </c>
      <c r="I1439" s="3" t="s">
        <v>772</v>
      </c>
      <c r="J1439" s="5" t="s">
        <v>686</v>
      </c>
      <c r="K1439" s="5" t="s">
        <v>782</v>
      </c>
      <c r="L1439" s="3" t="s">
        <v>1348</v>
      </c>
      <c r="M1439" s="6" t="s">
        <v>1349</v>
      </c>
    </row>
    <row r="1440" spans="1:13" x14ac:dyDescent="0.25">
      <c r="A1440" s="12">
        <v>16434</v>
      </c>
      <c r="B1440" s="3" t="s">
        <v>2672</v>
      </c>
      <c r="C1440" s="4" t="s">
        <v>965</v>
      </c>
      <c r="D1440" s="4" t="s">
        <v>776</v>
      </c>
      <c r="E1440" s="4" t="s">
        <v>777</v>
      </c>
      <c r="F1440" s="3" t="s">
        <v>655</v>
      </c>
      <c r="G1440" s="3" t="s">
        <v>916</v>
      </c>
      <c r="H1440" s="3" t="s">
        <v>771</v>
      </c>
      <c r="I1440" s="3" t="s">
        <v>772</v>
      </c>
      <c r="J1440" s="5" t="s">
        <v>662</v>
      </c>
      <c r="K1440" s="5" t="s">
        <v>773</v>
      </c>
      <c r="L1440" s="3" t="s">
        <v>1494</v>
      </c>
      <c r="M1440" s="6" t="s">
        <v>1495</v>
      </c>
    </row>
    <row r="1441" spans="1:13" x14ac:dyDescent="0.25">
      <c r="A1441" s="12">
        <v>16443</v>
      </c>
      <c r="B1441" s="3" t="s">
        <v>2673</v>
      </c>
      <c r="C1441" s="4" t="s">
        <v>934</v>
      </c>
      <c r="D1441" s="4" t="s">
        <v>763</v>
      </c>
      <c r="E1441" s="4" t="s">
        <v>764</v>
      </c>
      <c r="F1441" s="3" t="s">
        <v>852</v>
      </c>
      <c r="G1441" s="3" t="s">
        <v>853</v>
      </c>
      <c r="H1441" s="3" t="s">
        <v>765</v>
      </c>
      <c r="I1441" s="3" t="s">
        <v>766</v>
      </c>
      <c r="J1441" s="5" t="s">
        <v>687</v>
      </c>
      <c r="K1441" s="5" t="s">
        <v>767</v>
      </c>
      <c r="L1441" s="3" t="s">
        <v>1159</v>
      </c>
      <c r="M1441" s="6" t="s">
        <v>1160</v>
      </c>
    </row>
    <row r="1442" spans="1:13" x14ac:dyDescent="0.25">
      <c r="A1442" s="12">
        <v>16452</v>
      </c>
      <c r="B1442" s="3" t="s">
        <v>2674</v>
      </c>
      <c r="C1442" s="4" t="s">
        <v>868</v>
      </c>
      <c r="D1442" s="4" t="s">
        <v>828</v>
      </c>
      <c r="E1442" s="4" t="s">
        <v>829</v>
      </c>
      <c r="F1442" s="3" t="s">
        <v>852</v>
      </c>
      <c r="G1442" s="3" t="s">
        <v>853</v>
      </c>
      <c r="H1442" s="3" t="s">
        <v>765</v>
      </c>
      <c r="I1442" s="3" t="s">
        <v>766</v>
      </c>
      <c r="J1442" s="5" t="s">
        <v>687</v>
      </c>
      <c r="K1442" s="5" t="s">
        <v>767</v>
      </c>
      <c r="L1442" s="3" t="s">
        <v>869</v>
      </c>
      <c r="M1442" s="6" t="s">
        <v>870</v>
      </c>
    </row>
    <row r="1443" spans="1:13" x14ac:dyDescent="0.25">
      <c r="A1443" s="12">
        <v>16461</v>
      </c>
      <c r="B1443" s="3" t="s">
        <v>2675</v>
      </c>
      <c r="C1443" s="4" t="s">
        <v>934</v>
      </c>
      <c r="D1443" s="4" t="s">
        <v>763</v>
      </c>
      <c r="E1443" s="4" t="s">
        <v>764</v>
      </c>
      <c r="F1443" s="3" t="s">
        <v>852</v>
      </c>
      <c r="G1443" s="3" t="s">
        <v>853</v>
      </c>
      <c r="H1443" s="3" t="s">
        <v>765</v>
      </c>
      <c r="I1443" s="3" t="s">
        <v>766</v>
      </c>
      <c r="J1443" s="5" t="s">
        <v>687</v>
      </c>
      <c r="K1443" s="5" t="s">
        <v>767</v>
      </c>
      <c r="L1443" s="3" t="s">
        <v>1207</v>
      </c>
      <c r="M1443" s="6" t="s">
        <v>1208</v>
      </c>
    </row>
    <row r="1444" spans="1:13" x14ac:dyDescent="0.25">
      <c r="A1444" s="12">
        <v>16470</v>
      </c>
      <c r="B1444" s="3" t="s">
        <v>2676</v>
      </c>
      <c r="C1444" s="4" t="s">
        <v>876</v>
      </c>
      <c r="D1444" s="4" t="s">
        <v>816</v>
      </c>
      <c r="E1444" s="4" t="s">
        <v>817</v>
      </c>
      <c r="F1444" s="3" t="s">
        <v>852</v>
      </c>
      <c r="G1444" s="3" t="s">
        <v>853</v>
      </c>
      <c r="H1444" s="3" t="s">
        <v>765</v>
      </c>
      <c r="I1444" s="3" t="s">
        <v>766</v>
      </c>
      <c r="J1444" s="5" t="s">
        <v>687</v>
      </c>
      <c r="K1444" s="5" t="s">
        <v>767</v>
      </c>
      <c r="L1444" s="3" t="s">
        <v>877</v>
      </c>
      <c r="M1444" s="6" t="s">
        <v>878</v>
      </c>
    </row>
    <row r="1445" spans="1:13" x14ac:dyDescent="0.25">
      <c r="A1445" s="12">
        <v>16489</v>
      </c>
      <c r="B1445" s="3" t="s">
        <v>2677</v>
      </c>
      <c r="C1445" s="4" t="s">
        <v>920</v>
      </c>
      <c r="D1445" s="4" t="s">
        <v>836</v>
      </c>
      <c r="E1445" s="4" t="s">
        <v>837</v>
      </c>
      <c r="F1445" s="3" t="s">
        <v>852</v>
      </c>
      <c r="G1445" s="3" t="s">
        <v>853</v>
      </c>
      <c r="H1445" s="3" t="s">
        <v>765</v>
      </c>
      <c r="I1445" s="3" t="s">
        <v>766</v>
      </c>
      <c r="J1445" s="5" t="s">
        <v>653</v>
      </c>
      <c r="K1445" s="5" t="s">
        <v>791</v>
      </c>
      <c r="L1445" s="3" t="s">
        <v>1088</v>
      </c>
      <c r="M1445" s="6" t="s">
        <v>1089</v>
      </c>
    </row>
    <row r="1446" spans="1:13" x14ac:dyDescent="0.25">
      <c r="A1446" s="12">
        <v>16498</v>
      </c>
      <c r="B1446" s="3" t="s">
        <v>2678</v>
      </c>
      <c r="C1446" s="4" t="s">
        <v>934</v>
      </c>
      <c r="D1446" s="4" t="s">
        <v>763</v>
      </c>
      <c r="E1446" s="4" t="s">
        <v>764</v>
      </c>
      <c r="F1446" s="3" t="s">
        <v>852</v>
      </c>
      <c r="G1446" s="3" t="s">
        <v>853</v>
      </c>
      <c r="H1446" s="3" t="s">
        <v>765</v>
      </c>
      <c r="I1446" s="3" t="s">
        <v>766</v>
      </c>
      <c r="J1446" s="5" t="s">
        <v>687</v>
      </c>
      <c r="K1446" s="5" t="s">
        <v>767</v>
      </c>
      <c r="L1446" s="3" t="s">
        <v>1028</v>
      </c>
      <c r="M1446" s="6" t="s">
        <v>1029</v>
      </c>
    </row>
    <row r="1447" spans="1:13" x14ac:dyDescent="0.25">
      <c r="A1447" s="12">
        <v>16504</v>
      </c>
      <c r="B1447" s="3" t="s">
        <v>2679</v>
      </c>
      <c r="C1447" s="4" t="s">
        <v>872</v>
      </c>
      <c r="D1447" s="4" t="s">
        <v>832</v>
      </c>
      <c r="E1447" s="4" t="s">
        <v>833</v>
      </c>
      <c r="F1447" s="3" t="s">
        <v>852</v>
      </c>
      <c r="G1447" s="3" t="s">
        <v>853</v>
      </c>
      <c r="H1447" s="3" t="s">
        <v>765</v>
      </c>
      <c r="I1447" s="3" t="s">
        <v>766</v>
      </c>
      <c r="J1447" s="5" t="s">
        <v>655</v>
      </c>
      <c r="K1447" s="5" t="s">
        <v>795</v>
      </c>
      <c r="L1447" s="3" t="s">
        <v>987</v>
      </c>
      <c r="M1447" s="6" t="s">
        <v>988</v>
      </c>
    </row>
    <row r="1448" spans="1:13" x14ac:dyDescent="0.25">
      <c r="A1448" s="12">
        <v>16513</v>
      </c>
      <c r="B1448" s="3" t="s">
        <v>2680</v>
      </c>
      <c r="C1448" s="4" t="s">
        <v>890</v>
      </c>
      <c r="D1448" s="4" t="s">
        <v>653</v>
      </c>
      <c r="E1448" s="4" t="s">
        <v>840</v>
      </c>
      <c r="F1448" s="3" t="s">
        <v>852</v>
      </c>
      <c r="G1448" s="3" t="s">
        <v>853</v>
      </c>
      <c r="H1448" s="3" t="s">
        <v>765</v>
      </c>
      <c r="I1448" s="3" t="s">
        <v>766</v>
      </c>
      <c r="J1448" s="5" t="s">
        <v>655</v>
      </c>
      <c r="K1448" s="5" t="s">
        <v>795</v>
      </c>
      <c r="L1448" s="3" t="s">
        <v>975</v>
      </c>
      <c r="M1448" s="6" t="s">
        <v>976</v>
      </c>
    </row>
    <row r="1449" spans="1:13" x14ac:dyDescent="0.25">
      <c r="A1449" s="12">
        <v>16522</v>
      </c>
      <c r="B1449" s="3" t="s">
        <v>2681</v>
      </c>
      <c r="C1449" s="4" t="s">
        <v>887</v>
      </c>
      <c r="D1449" s="4" t="s">
        <v>820</v>
      </c>
      <c r="E1449" s="4" t="s">
        <v>821</v>
      </c>
      <c r="F1449" s="3" t="s">
        <v>852</v>
      </c>
      <c r="G1449" s="3" t="s">
        <v>853</v>
      </c>
      <c r="H1449" s="3" t="s">
        <v>771</v>
      </c>
      <c r="I1449" s="3" t="s">
        <v>772</v>
      </c>
      <c r="J1449" s="5" t="s">
        <v>694</v>
      </c>
      <c r="K1449" s="5" t="s">
        <v>799</v>
      </c>
      <c r="L1449" s="3" t="s">
        <v>1105</v>
      </c>
      <c r="M1449" s="6" t="s">
        <v>1106</v>
      </c>
    </row>
    <row r="1450" spans="1:13" x14ac:dyDescent="0.25">
      <c r="A1450" s="12">
        <v>16531</v>
      </c>
      <c r="B1450" s="3" t="s">
        <v>2682</v>
      </c>
      <c r="C1450" s="4" t="s">
        <v>890</v>
      </c>
      <c r="D1450" s="4" t="s">
        <v>653</v>
      </c>
      <c r="E1450" s="4" t="s">
        <v>840</v>
      </c>
      <c r="F1450" s="3" t="s">
        <v>852</v>
      </c>
      <c r="G1450" s="3" t="s">
        <v>853</v>
      </c>
      <c r="H1450" s="3" t="s">
        <v>765</v>
      </c>
      <c r="I1450" s="3" t="s">
        <v>766</v>
      </c>
      <c r="J1450" s="5" t="s">
        <v>655</v>
      </c>
      <c r="K1450" s="5" t="s">
        <v>795</v>
      </c>
      <c r="L1450" s="3" t="s">
        <v>975</v>
      </c>
      <c r="M1450" s="6" t="s">
        <v>976</v>
      </c>
    </row>
    <row r="1451" spans="1:13" x14ac:dyDescent="0.25">
      <c r="A1451" s="12">
        <v>16540</v>
      </c>
      <c r="B1451" s="3" t="s">
        <v>2683</v>
      </c>
      <c r="C1451" s="4" t="s">
        <v>1097</v>
      </c>
      <c r="D1451" s="4" t="s">
        <v>645</v>
      </c>
      <c r="E1451" s="4" t="s">
        <v>802</v>
      </c>
      <c r="F1451" s="3" t="s">
        <v>852</v>
      </c>
      <c r="G1451" s="3" t="s">
        <v>853</v>
      </c>
      <c r="H1451" s="3" t="s">
        <v>771</v>
      </c>
      <c r="I1451" s="3" t="s">
        <v>772</v>
      </c>
      <c r="J1451" s="5" t="s">
        <v>686</v>
      </c>
      <c r="K1451" s="5" t="s">
        <v>782</v>
      </c>
      <c r="L1451" s="3" t="s">
        <v>1201</v>
      </c>
      <c r="M1451" s="6" t="s">
        <v>1202</v>
      </c>
    </row>
    <row r="1452" spans="1:13" x14ac:dyDescent="0.25">
      <c r="A1452" s="12">
        <v>16559</v>
      </c>
      <c r="B1452" s="3" t="s">
        <v>2684</v>
      </c>
      <c r="C1452" s="4" t="s">
        <v>864</v>
      </c>
      <c r="D1452" s="4" t="s">
        <v>780</v>
      </c>
      <c r="E1452" s="4" t="s">
        <v>781</v>
      </c>
      <c r="F1452" s="3" t="s">
        <v>852</v>
      </c>
      <c r="G1452" s="3" t="s">
        <v>853</v>
      </c>
      <c r="H1452" s="3" t="s">
        <v>771</v>
      </c>
      <c r="I1452" s="3" t="s">
        <v>772</v>
      </c>
      <c r="J1452" s="5" t="s">
        <v>686</v>
      </c>
      <c r="K1452" s="5" t="s">
        <v>782</v>
      </c>
      <c r="L1452" s="3" t="s">
        <v>1444</v>
      </c>
      <c r="M1452" s="6" t="s">
        <v>1445</v>
      </c>
    </row>
    <row r="1453" spans="1:13" x14ac:dyDescent="0.25">
      <c r="A1453" s="12">
        <v>16568</v>
      </c>
      <c r="B1453" s="3" t="s">
        <v>2685</v>
      </c>
      <c r="C1453" s="4" t="s">
        <v>1154</v>
      </c>
      <c r="D1453" s="4" t="s">
        <v>644</v>
      </c>
      <c r="E1453" s="4" t="s">
        <v>798</v>
      </c>
      <c r="F1453" s="3" t="s">
        <v>852</v>
      </c>
      <c r="G1453" s="3" t="s">
        <v>853</v>
      </c>
      <c r="H1453" s="3" t="s">
        <v>771</v>
      </c>
      <c r="I1453" s="3" t="s">
        <v>772</v>
      </c>
      <c r="J1453" s="5" t="s">
        <v>694</v>
      </c>
      <c r="K1453" s="5" t="s">
        <v>799</v>
      </c>
      <c r="L1453" s="3" t="s">
        <v>2209</v>
      </c>
      <c r="M1453" s="6" t="s">
        <v>2210</v>
      </c>
    </row>
    <row r="1454" spans="1:13" x14ac:dyDescent="0.25">
      <c r="A1454" s="12">
        <v>16577</v>
      </c>
      <c r="B1454" s="3" t="s">
        <v>2686</v>
      </c>
      <c r="C1454" s="4" t="s">
        <v>864</v>
      </c>
      <c r="D1454" s="4" t="s">
        <v>780</v>
      </c>
      <c r="E1454" s="4" t="s">
        <v>781</v>
      </c>
      <c r="F1454" s="3" t="s">
        <v>852</v>
      </c>
      <c r="G1454" s="3" t="s">
        <v>853</v>
      </c>
      <c r="H1454" s="3" t="s">
        <v>771</v>
      </c>
      <c r="I1454" s="3" t="s">
        <v>772</v>
      </c>
      <c r="J1454" s="5" t="s">
        <v>686</v>
      </c>
      <c r="K1454" s="5" t="s">
        <v>782</v>
      </c>
      <c r="L1454" s="3" t="s">
        <v>1119</v>
      </c>
      <c r="M1454" s="6" t="s">
        <v>1120</v>
      </c>
    </row>
    <row r="1455" spans="1:13" x14ac:dyDescent="0.25">
      <c r="A1455" s="12">
        <v>16586</v>
      </c>
      <c r="B1455" s="3" t="s">
        <v>2687</v>
      </c>
      <c r="C1455" s="4" t="s">
        <v>2688</v>
      </c>
      <c r="D1455" s="4" t="s">
        <v>657</v>
      </c>
      <c r="E1455" s="4" t="s">
        <v>898</v>
      </c>
      <c r="F1455" s="3" t="s">
        <v>658</v>
      </c>
      <c r="G1455" s="3" t="s">
        <v>755</v>
      </c>
      <c r="H1455" s="3" t="s">
        <v>756</v>
      </c>
      <c r="I1455" s="3" t="s">
        <v>757</v>
      </c>
      <c r="J1455" s="5" t="s">
        <v>758</v>
      </c>
      <c r="K1455" s="5" t="s">
        <v>754</v>
      </c>
      <c r="L1455" s="3" t="s">
        <v>2689</v>
      </c>
      <c r="M1455" s="6" t="s">
        <v>2687</v>
      </c>
    </row>
    <row r="1456" spans="1:13" x14ac:dyDescent="0.25">
      <c r="A1456" s="12">
        <v>16595</v>
      </c>
      <c r="B1456" s="3" t="s">
        <v>2690</v>
      </c>
      <c r="C1456" s="4" t="s">
        <v>920</v>
      </c>
      <c r="D1456" s="4" t="s">
        <v>836</v>
      </c>
      <c r="E1456" s="4" t="s">
        <v>837</v>
      </c>
      <c r="F1456" s="3" t="s">
        <v>852</v>
      </c>
      <c r="G1456" s="3" t="s">
        <v>853</v>
      </c>
      <c r="H1456" s="3" t="s">
        <v>765</v>
      </c>
      <c r="I1456" s="3" t="s">
        <v>766</v>
      </c>
      <c r="J1456" s="5" t="s">
        <v>653</v>
      </c>
      <c r="K1456" s="5" t="s">
        <v>791</v>
      </c>
      <c r="L1456" s="3" t="s">
        <v>1335</v>
      </c>
      <c r="M1456" s="6" t="s">
        <v>1336</v>
      </c>
    </row>
    <row r="1457" spans="1:13" x14ac:dyDescent="0.25">
      <c r="A1457" s="12">
        <v>16601</v>
      </c>
      <c r="B1457" s="3" t="s">
        <v>2691</v>
      </c>
      <c r="C1457" s="4" t="s">
        <v>876</v>
      </c>
      <c r="D1457" s="4" t="s">
        <v>816</v>
      </c>
      <c r="E1457" s="4" t="s">
        <v>817</v>
      </c>
      <c r="F1457" s="3" t="s">
        <v>852</v>
      </c>
      <c r="G1457" s="3" t="s">
        <v>853</v>
      </c>
      <c r="H1457" s="3" t="s">
        <v>765</v>
      </c>
      <c r="I1457" s="3" t="s">
        <v>766</v>
      </c>
      <c r="J1457" s="5" t="s">
        <v>687</v>
      </c>
      <c r="K1457" s="5" t="s">
        <v>767</v>
      </c>
      <c r="L1457" s="3" t="s">
        <v>1144</v>
      </c>
      <c r="M1457" s="6" t="s">
        <v>1145</v>
      </c>
    </row>
    <row r="1458" spans="1:13" x14ac:dyDescent="0.25">
      <c r="A1458" s="12">
        <v>16610</v>
      </c>
      <c r="B1458" s="3" t="s">
        <v>2692</v>
      </c>
      <c r="C1458" s="4" t="s">
        <v>1097</v>
      </c>
      <c r="D1458" s="4" t="s">
        <v>645</v>
      </c>
      <c r="E1458" s="4" t="s">
        <v>802</v>
      </c>
      <c r="F1458" s="3" t="s">
        <v>852</v>
      </c>
      <c r="G1458" s="3" t="s">
        <v>853</v>
      </c>
      <c r="H1458" s="3" t="s">
        <v>771</v>
      </c>
      <c r="I1458" s="3" t="s">
        <v>772</v>
      </c>
      <c r="J1458" s="5" t="s">
        <v>686</v>
      </c>
      <c r="K1458" s="5" t="s">
        <v>782</v>
      </c>
      <c r="L1458" s="3" t="s">
        <v>1176</v>
      </c>
      <c r="M1458" s="6" t="s">
        <v>1177</v>
      </c>
    </row>
    <row r="1459" spans="1:13" x14ac:dyDescent="0.25">
      <c r="A1459" s="12">
        <v>16629</v>
      </c>
      <c r="B1459" s="3" t="s">
        <v>2693</v>
      </c>
      <c r="C1459" s="4" t="s">
        <v>887</v>
      </c>
      <c r="D1459" s="4" t="s">
        <v>820</v>
      </c>
      <c r="E1459" s="4" t="s">
        <v>821</v>
      </c>
      <c r="F1459" s="3" t="s">
        <v>852</v>
      </c>
      <c r="G1459" s="3" t="s">
        <v>853</v>
      </c>
      <c r="H1459" s="3" t="s">
        <v>771</v>
      </c>
      <c r="I1459" s="3" t="s">
        <v>772</v>
      </c>
      <c r="J1459" s="5" t="s">
        <v>694</v>
      </c>
      <c r="K1459" s="5" t="s">
        <v>799</v>
      </c>
      <c r="L1459" s="3" t="s">
        <v>961</v>
      </c>
      <c r="M1459" s="6" t="s">
        <v>962</v>
      </c>
    </row>
    <row r="1460" spans="1:13" x14ac:dyDescent="0.25">
      <c r="A1460" s="12">
        <v>16638</v>
      </c>
      <c r="B1460" s="3" t="s">
        <v>2694</v>
      </c>
      <c r="C1460" s="4" t="s">
        <v>864</v>
      </c>
      <c r="D1460" s="4" t="s">
        <v>780</v>
      </c>
      <c r="E1460" s="4" t="s">
        <v>781</v>
      </c>
      <c r="F1460" s="3" t="s">
        <v>852</v>
      </c>
      <c r="G1460" s="3" t="s">
        <v>853</v>
      </c>
      <c r="H1460" s="3" t="s">
        <v>771</v>
      </c>
      <c r="I1460" s="3" t="s">
        <v>772</v>
      </c>
      <c r="J1460" s="5" t="s">
        <v>686</v>
      </c>
      <c r="K1460" s="5" t="s">
        <v>782</v>
      </c>
      <c r="L1460" s="3" t="s">
        <v>1073</v>
      </c>
      <c r="M1460" s="6" t="s">
        <v>1074</v>
      </c>
    </row>
    <row r="1461" spans="1:13" x14ac:dyDescent="0.25">
      <c r="A1461" s="12">
        <v>16647</v>
      </c>
      <c r="B1461" s="3" t="s">
        <v>2695</v>
      </c>
      <c r="C1461" s="4" t="s">
        <v>1022</v>
      </c>
      <c r="D1461" s="4" t="s">
        <v>824</v>
      </c>
      <c r="E1461" s="4" t="s">
        <v>825</v>
      </c>
      <c r="F1461" s="3" t="s">
        <v>655</v>
      </c>
      <c r="G1461" s="3" t="s">
        <v>916</v>
      </c>
      <c r="H1461" s="3" t="s">
        <v>771</v>
      </c>
      <c r="I1461" s="3" t="s">
        <v>772</v>
      </c>
      <c r="J1461" s="5" t="s">
        <v>694</v>
      </c>
      <c r="K1461" s="5" t="s">
        <v>799</v>
      </c>
      <c r="L1461" s="3" t="s">
        <v>1173</v>
      </c>
      <c r="M1461" s="6" t="s">
        <v>1174</v>
      </c>
    </row>
    <row r="1462" spans="1:13" x14ac:dyDescent="0.25">
      <c r="A1462" s="12">
        <v>16656</v>
      </c>
      <c r="B1462" s="3" t="s">
        <v>2696</v>
      </c>
      <c r="C1462" s="4" t="s">
        <v>920</v>
      </c>
      <c r="D1462" s="4" t="s">
        <v>836</v>
      </c>
      <c r="E1462" s="4" t="s">
        <v>837</v>
      </c>
      <c r="F1462" s="3" t="s">
        <v>852</v>
      </c>
      <c r="G1462" s="3" t="s">
        <v>853</v>
      </c>
      <c r="H1462" s="3" t="s">
        <v>765</v>
      </c>
      <c r="I1462" s="3" t="s">
        <v>766</v>
      </c>
      <c r="J1462" s="5" t="s">
        <v>653</v>
      </c>
      <c r="K1462" s="5" t="s">
        <v>791</v>
      </c>
      <c r="L1462" s="3" t="s">
        <v>921</v>
      </c>
      <c r="M1462" s="6" t="s">
        <v>922</v>
      </c>
    </row>
    <row r="1463" spans="1:13" x14ac:dyDescent="0.25">
      <c r="A1463" s="12">
        <v>16665</v>
      </c>
      <c r="B1463" s="3" t="s">
        <v>2697</v>
      </c>
      <c r="C1463" s="4" t="s">
        <v>887</v>
      </c>
      <c r="D1463" s="4" t="s">
        <v>820</v>
      </c>
      <c r="E1463" s="4" t="s">
        <v>821</v>
      </c>
      <c r="F1463" s="3" t="s">
        <v>955</v>
      </c>
      <c r="G1463" s="3" t="s">
        <v>956</v>
      </c>
      <c r="H1463" s="3" t="s">
        <v>771</v>
      </c>
      <c r="I1463" s="3" t="s">
        <v>772</v>
      </c>
      <c r="J1463" s="5" t="s">
        <v>694</v>
      </c>
      <c r="K1463" s="5" t="s">
        <v>799</v>
      </c>
      <c r="L1463" s="3" t="s">
        <v>727</v>
      </c>
      <c r="M1463" s="6" t="s">
        <v>888</v>
      </c>
    </row>
    <row r="1464" spans="1:13" x14ac:dyDescent="0.25">
      <c r="A1464" s="12">
        <v>16674</v>
      </c>
      <c r="B1464" s="3" t="s">
        <v>2698</v>
      </c>
      <c r="C1464" s="4" t="s">
        <v>880</v>
      </c>
      <c r="D1464" s="4" t="s">
        <v>697</v>
      </c>
      <c r="E1464" s="4" t="s">
        <v>794</v>
      </c>
      <c r="F1464" s="3" t="s">
        <v>852</v>
      </c>
      <c r="G1464" s="3" t="s">
        <v>853</v>
      </c>
      <c r="H1464" s="3" t="s">
        <v>765</v>
      </c>
      <c r="I1464" s="3" t="s">
        <v>766</v>
      </c>
      <c r="J1464" s="5" t="s">
        <v>655</v>
      </c>
      <c r="K1464" s="5" t="s">
        <v>795</v>
      </c>
      <c r="L1464" s="3" t="s">
        <v>881</v>
      </c>
      <c r="M1464" s="6" t="s">
        <v>882</v>
      </c>
    </row>
    <row r="1465" spans="1:13" x14ac:dyDescent="0.25">
      <c r="A1465" s="12">
        <v>16683</v>
      </c>
      <c r="B1465" s="3" t="s">
        <v>2699</v>
      </c>
      <c r="C1465" s="4" t="s">
        <v>860</v>
      </c>
      <c r="D1465" s="4" t="s">
        <v>789</v>
      </c>
      <c r="E1465" s="4" t="s">
        <v>790</v>
      </c>
      <c r="F1465" s="3" t="s">
        <v>852</v>
      </c>
      <c r="G1465" s="3" t="s">
        <v>853</v>
      </c>
      <c r="H1465" s="3" t="s">
        <v>765</v>
      </c>
      <c r="I1465" s="3" t="s">
        <v>766</v>
      </c>
      <c r="J1465" s="5" t="s">
        <v>653</v>
      </c>
      <c r="K1465" s="5" t="s">
        <v>791</v>
      </c>
      <c r="L1465" s="3" t="s">
        <v>1039</v>
      </c>
      <c r="M1465" s="6" t="s">
        <v>1040</v>
      </c>
    </row>
    <row r="1466" spans="1:13" x14ac:dyDescent="0.25">
      <c r="A1466" s="12">
        <v>16692</v>
      </c>
      <c r="B1466" s="3" t="s">
        <v>2700</v>
      </c>
      <c r="C1466" s="4" t="s">
        <v>920</v>
      </c>
      <c r="D1466" s="4" t="s">
        <v>836</v>
      </c>
      <c r="E1466" s="4" t="s">
        <v>837</v>
      </c>
      <c r="F1466" s="3" t="s">
        <v>852</v>
      </c>
      <c r="G1466" s="3" t="s">
        <v>853</v>
      </c>
      <c r="H1466" s="3" t="s">
        <v>765</v>
      </c>
      <c r="I1466" s="3" t="s">
        <v>766</v>
      </c>
      <c r="J1466" s="5" t="s">
        <v>653</v>
      </c>
      <c r="K1466" s="5" t="s">
        <v>791</v>
      </c>
      <c r="L1466" s="3" t="s">
        <v>1652</v>
      </c>
      <c r="M1466" s="6" t="s">
        <v>1653</v>
      </c>
    </row>
    <row r="1467" spans="1:13" x14ac:dyDescent="0.25">
      <c r="A1467" s="12">
        <v>16708</v>
      </c>
      <c r="B1467" s="3" t="s">
        <v>2701</v>
      </c>
      <c r="C1467" s="4" t="s">
        <v>880</v>
      </c>
      <c r="D1467" s="4" t="s">
        <v>697</v>
      </c>
      <c r="E1467" s="4" t="s">
        <v>794</v>
      </c>
      <c r="F1467" s="3" t="s">
        <v>852</v>
      </c>
      <c r="G1467" s="3" t="s">
        <v>853</v>
      </c>
      <c r="H1467" s="3" t="s">
        <v>765</v>
      </c>
      <c r="I1467" s="3" t="s">
        <v>766</v>
      </c>
      <c r="J1467" s="5" t="s">
        <v>655</v>
      </c>
      <c r="K1467" s="5" t="s">
        <v>795</v>
      </c>
      <c r="L1467" s="3" t="s">
        <v>1352</v>
      </c>
      <c r="M1467" s="6" t="s">
        <v>1353</v>
      </c>
    </row>
    <row r="1468" spans="1:13" x14ac:dyDescent="0.25">
      <c r="A1468" s="12">
        <v>16717</v>
      </c>
      <c r="B1468" s="3" t="s">
        <v>2702</v>
      </c>
      <c r="C1468" s="4" t="s">
        <v>920</v>
      </c>
      <c r="D1468" s="4" t="s">
        <v>836</v>
      </c>
      <c r="E1468" s="4" t="s">
        <v>837</v>
      </c>
      <c r="F1468" s="3" t="s">
        <v>852</v>
      </c>
      <c r="G1468" s="3" t="s">
        <v>853</v>
      </c>
      <c r="H1468" s="3" t="s">
        <v>765</v>
      </c>
      <c r="I1468" s="3" t="s">
        <v>766</v>
      </c>
      <c r="J1468" s="5" t="s">
        <v>653</v>
      </c>
      <c r="K1468" s="5" t="s">
        <v>791</v>
      </c>
      <c r="L1468" s="3" t="s">
        <v>1218</v>
      </c>
      <c r="M1468" s="6" t="s">
        <v>1219</v>
      </c>
    </row>
    <row r="1469" spans="1:13" x14ac:dyDescent="0.25">
      <c r="A1469" s="12">
        <v>16726</v>
      </c>
      <c r="B1469" s="3" t="s">
        <v>2703</v>
      </c>
      <c r="C1469" s="4" t="s">
        <v>876</v>
      </c>
      <c r="D1469" s="4" t="s">
        <v>816</v>
      </c>
      <c r="E1469" s="4" t="s">
        <v>817</v>
      </c>
      <c r="F1469" s="3" t="s">
        <v>852</v>
      </c>
      <c r="G1469" s="3" t="s">
        <v>853</v>
      </c>
      <c r="H1469" s="3" t="s">
        <v>765</v>
      </c>
      <c r="I1469" s="3" t="s">
        <v>766</v>
      </c>
      <c r="J1469" s="5" t="s">
        <v>687</v>
      </c>
      <c r="K1469" s="5" t="s">
        <v>767</v>
      </c>
      <c r="L1469" s="3" t="s">
        <v>994</v>
      </c>
      <c r="M1469" s="6" t="s">
        <v>995</v>
      </c>
    </row>
    <row r="1470" spans="1:13" x14ac:dyDescent="0.25">
      <c r="A1470" s="12">
        <v>16735</v>
      </c>
      <c r="B1470" s="3" t="s">
        <v>2704</v>
      </c>
      <c r="C1470" s="4" t="s">
        <v>876</v>
      </c>
      <c r="D1470" s="4" t="s">
        <v>816</v>
      </c>
      <c r="E1470" s="4" t="s">
        <v>817</v>
      </c>
      <c r="F1470" s="3" t="s">
        <v>852</v>
      </c>
      <c r="G1470" s="3" t="s">
        <v>853</v>
      </c>
      <c r="H1470" s="3" t="s">
        <v>765</v>
      </c>
      <c r="I1470" s="3" t="s">
        <v>766</v>
      </c>
      <c r="J1470" s="5" t="s">
        <v>687</v>
      </c>
      <c r="K1470" s="5" t="s">
        <v>767</v>
      </c>
      <c r="L1470" s="3" t="s">
        <v>1447</v>
      </c>
      <c r="M1470" s="6" t="s">
        <v>1448</v>
      </c>
    </row>
    <row r="1471" spans="1:13" x14ac:dyDescent="0.25">
      <c r="A1471" s="12">
        <v>16744</v>
      </c>
      <c r="B1471" s="3" t="s">
        <v>2705</v>
      </c>
      <c r="C1471" s="4" t="s">
        <v>1002</v>
      </c>
      <c r="D1471" s="4" t="s">
        <v>758</v>
      </c>
      <c r="E1471" s="4" t="s">
        <v>805</v>
      </c>
      <c r="F1471" s="3" t="s">
        <v>852</v>
      </c>
      <c r="G1471" s="3" t="s">
        <v>853</v>
      </c>
      <c r="H1471" s="3" t="s">
        <v>765</v>
      </c>
      <c r="I1471" s="3" t="s">
        <v>766</v>
      </c>
      <c r="J1471" s="5" t="s">
        <v>653</v>
      </c>
      <c r="K1471" s="5" t="s">
        <v>791</v>
      </c>
      <c r="L1471" s="3" t="s">
        <v>1639</v>
      </c>
      <c r="M1471" s="6" t="s">
        <v>1640</v>
      </c>
    </row>
    <row r="1472" spans="1:13" x14ac:dyDescent="0.25">
      <c r="A1472" s="12">
        <v>16753</v>
      </c>
      <c r="B1472" s="3" t="s">
        <v>2706</v>
      </c>
      <c r="C1472" s="4" t="s">
        <v>864</v>
      </c>
      <c r="D1472" s="4" t="s">
        <v>780</v>
      </c>
      <c r="E1472" s="4" t="s">
        <v>781</v>
      </c>
      <c r="F1472" s="3" t="s">
        <v>852</v>
      </c>
      <c r="G1472" s="3" t="s">
        <v>853</v>
      </c>
      <c r="H1472" s="3" t="s">
        <v>771</v>
      </c>
      <c r="I1472" s="3" t="s">
        <v>772</v>
      </c>
      <c r="J1472" s="5" t="s">
        <v>686</v>
      </c>
      <c r="K1472" s="5" t="s">
        <v>782</v>
      </c>
      <c r="L1472" s="3" t="s">
        <v>865</v>
      </c>
      <c r="M1472" s="6" t="s">
        <v>866</v>
      </c>
    </row>
    <row r="1473" spans="1:13" x14ac:dyDescent="0.25">
      <c r="A1473" s="12">
        <v>16762</v>
      </c>
      <c r="B1473" s="3" t="s">
        <v>2707</v>
      </c>
      <c r="C1473" s="4" t="s">
        <v>1154</v>
      </c>
      <c r="D1473" s="4" t="s">
        <v>644</v>
      </c>
      <c r="E1473" s="4" t="s">
        <v>798</v>
      </c>
      <c r="F1473" s="3" t="s">
        <v>852</v>
      </c>
      <c r="G1473" s="3" t="s">
        <v>853</v>
      </c>
      <c r="H1473" s="3" t="s">
        <v>771</v>
      </c>
      <c r="I1473" s="3" t="s">
        <v>772</v>
      </c>
      <c r="J1473" s="5" t="s">
        <v>694</v>
      </c>
      <c r="K1473" s="5" t="s">
        <v>799</v>
      </c>
      <c r="L1473" s="3" t="s">
        <v>917</v>
      </c>
      <c r="M1473" s="6" t="s">
        <v>918</v>
      </c>
    </row>
    <row r="1474" spans="1:13" x14ac:dyDescent="0.25">
      <c r="A1474" s="12">
        <v>16771</v>
      </c>
      <c r="B1474" s="3" t="s">
        <v>2708</v>
      </c>
      <c r="C1474" s="4" t="s">
        <v>934</v>
      </c>
      <c r="D1474" s="4" t="s">
        <v>763</v>
      </c>
      <c r="E1474" s="4" t="s">
        <v>764</v>
      </c>
      <c r="F1474" s="3" t="s">
        <v>852</v>
      </c>
      <c r="G1474" s="3" t="s">
        <v>853</v>
      </c>
      <c r="H1474" s="3" t="s">
        <v>765</v>
      </c>
      <c r="I1474" s="3" t="s">
        <v>766</v>
      </c>
      <c r="J1474" s="5" t="s">
        <v>687</v>
      </c>
      <c r="K1474" s="5" t="s">
        <v>767</v>
      </c>
      <c r="L1474" s="3" t="s">
        <v>1111</v>
      </c>
      <c r="M1474" s="6" t="s">
        <v>1112</v>
      </c>
    </row>
    <row r="1475" spans="1:13" x14ac:dyDescent="0.25">
      <c r="A1475" s="12">
        <v>16780</v>
      </c>
      <c r="B1475" s="3" t="s">
        <v>2709</v>
      </c>
      <c r="C1475" s="4" t="s">
        <v>864</v>
      </c>
      <c r="D1475" s="4" t="s">
        <v>780</v>
      </c>
      <c r="E1475" s="4" t="s">
        <v>781</v>
      </c>
      <c r="F1475" s="3" t="s">
        <v>852</v>
      </c>
      <c r="G1475" s="3" t="s">
        <v>853</v>
      </c>
      <c r="H1475" s="3" t="s">
        <v>771</v>
      </c>
      <c r="I1475" s="3" t="s">
        <v>772</v>
      </c>
      <c r="J1475" s="5" t="s">
        <v>686</v>
      </c>
      <c r="K1475" s="5" t="s">
        <v>782</v>
      </c>
      <c r="L1475" s="3" t="s">
        <v>1234</v>
      </c>
      <c r="M1475" s="6" t="s">
        <v>1235</v>
      </c>
    </row>
    <row r="1476" spans="1:13" x14ac:dyDescent="0.25">
      <c r="A1476" s="12">
        <v>16799</v>
      </c>
      <c r="B1476" s="3" t="s">
        <v>2710</v>
      </c>
      <c r="C1476" s="4" t="s">
        <v>864</v>
      </c>
      <c r="D1476" s="4" t="s">
        <v>780</v>
      </c>
      <c r="E1476" s="4" t="s">
        <v>781</v>
      </c>
      <c r="F1476" s="3" t="s">
        <v>852</v>
      </c>
      <c r="G1476" s="3" t="s">
        <v>853</v>
      </c>
      <c r="H1476" s="3" t="s">
        <v>771</v>
      </c>
      <c r="I1476" s="3" t="s">
        <v>772</v>
      </c>
      <c r="J1476" s="5" t="s">
        <v>686</v>
      </c>
      <c r="K1476" s="5" t="s">
        <v>782</v>
      </c>
      <c r="L1476" s="3" t="s">
        <v>865</v>
      </c>
      <c r="M1476" s="6" t="s">
        <v>866</v>
      </c>
    </row>
    <row r="1477" spans="1:13" x14ac:dyDescent="0.25">
      <c r="A1477" s="12">
        <v>16805</v>
      </c>
      <c r="B1477" s="3" t="s">
        <v>2711</v>
      </c>
      <c r="C1477" s="4" t="s">
        <v>934</v>
      </c>
      <c r="D1477" s="4" t="s">
        <v>763</v>
      </c>
      <c r="E1477" s="4" t="s">
        <v>764</v>
      </c>
      <c r="F1477" s="3" t="s">
        <v>852</v>
      </c>
      <c r="G1477" s="3" t="s">
        <v>853</v>
      </c>
      <c r="H1477" s="3" t="s">
        <v>765</v>
      </c>
      <c r="I1477" s="3" t="s">
        <v>766</v>
      </c>
      <c r="J1477" s="5" t="s">
        <v>687</v>
      </c>
      <c r="K1477" s="5" t="s">
        <v>767</v>
      </c>
      <c r="L1477" s="3" t="s">
        <v>935</v>
      </c>
      <c r="M1477" s="6" t="s">
        <v>936</v>
      </c>
    </row>
    <row r="1478" spans="1:13" x14ac:dyDescent="0.25">
      <c r="A1478" s="12">
        <v>16814</v>
      </c>
      <c r="B1478" s="3" t="s">
        <v>2712</v>
      </c>
      <c r="C1478" s="4" t="s">
        <v>868</v>
      </c>
      <c r="D1478" s="4" t="s">
        <v>828</v>
      </c>
      <c r="E1478" s="4" t="s">
        <v>829</v>
      </c>
      <c r="F1478" s="3" t="s">
        <v>852</v>
      </c>
      <c r="G1478" s="3" t="s">
        <v>853</v>
      </c>
      <c r="H1478" s="3" t="s">
        <v>765</v>
      </c>
      <c r="I1478" s="3" t="s">
        <v>766</v>
      </c>
      <c r="J1478" s="5" t="s">
        <v>687</v>
      </c>
      <c r="K1478" s="5" t="s">
        <v>767</v>
      </c>
      <c r="L1478" s="3" t="s">
        <v>1258</v>
      </c>
      <c r="M1478" s="6" t="s">
        <v>1259</v>
      </c>
    </row>
    <row r="1479" spans="1:13" x14ac:dyDescent="0.25">
      <c r="A1479" s="12">
        <v>16823</v>
      </c>
      <c r="B1479" s="3" t="s">
        <v>2713</v>
      </c>
      <c r="C1479" s="4" t="s">
        <v>876</v>
      </c>
      <c r="D1479" s="4" t="s">
        <v>816</v>
      </c>
      <c r="E1479" s="4" t="s">
        <v>817</v>
      </c>
      <c r="F1479" s="3" t="s">
        <v>852</v>
      </c>
      <c r="G1479" s="3" t="s">
        <v>853</v>
      </c>
      <c r="H1479" s="3" t="s">
        <v>765</v>
      </c>
      <c r="I1479" s="3" t="s">
        <v>766</v>
      </c>
      <c r="J1479" s="5" t="s">
        <v>687</v>
      </c>
      <c r="K1479" s="5" t="s">
        <v>767</v>
      </c>
      <c r="L1479" s="3" t="s">
        <v>1475</v>
      </c>
      <c r="M1479" s="6" t="s">
        <v>1476</v>
      </c>
    </row>
    <row r="1480" spans="1:13" x14ac:dyDescent="0.25">
      <c r="A1480" s="12">
        <v>16832</v>
      </c>
      <c r="B1480" s="3" t="s">
        <v>2714</v>
      </c>
      <c r="C1480" s="4" t="s">
        <v>983</v>
      </c>
      <c r="D1480" s="4" t="s">
        <v>832</v>
      </c>
      <c r="E1480" s="4" t="s">
        <v>833</v>
      </c>
      <c r="F1480" s="3" t="s">
        <v>655</v>
      </c>
      <c r="G1480" s="3" t="s">
        <v>916</v>
      </c>
      <c r="H1480" s="3" t="s">
        <v>765</v>
      </c>
      <c r="I1480" s="3" t="s">
        <v>766</v>
      </c>
      <c r="J1480" s="5" t="s">
        <v>655</v>
      </c>
      <c r="K1480" s="5" t="s">
        <v>795</v>
      </c>
      <c r="L1480" s="3" t="s">
        <v>984</v>
      </c>
      <c r="M1480" s="6" t="s">
        <v>985</v>
      </c>
    </row>
    <row r="1481" spans="1:13" x14ac:dyDescent="0.25">
      <c r="A1481" s="12">
        <v>16841</v>
      </c>
      <c r="B1481" s="3" t="s">
        <v>2715</v>
      </c>
      <c r="C1481" s="4" t="s">
        <v>1097</v>
      </c>
      <c r="D1481" s="4" t="s">
        <v>645</v>
      </c>
      <c r="E1481" s="4" t="s">
        <v>802</v>
      </c>
      <c r="F1481" s="3" t="s">
        <v>852</v>
      </c>
      <c r="G1481" s="3" t="s">
        <v>853</v>
      </c>
      <c r="H1481" s="3" t="s">
        <v>771</v>
      </c>
      <c r="I1481" s="3" t="s">
        <v>772</v>
      </c>
      <c r="J1481" s="5" t="s">
        <v>686</v>
      </c>
      <c r="K1481" s="5" t="s">
        <v>782</v>
      </c>
      <c r="L1481" s="3" t="s">
        <v>1189</v>
      </c>
      <c r="M1481" s="6" t="s">
        <v>1190</v>
      </c>
    </row>
    <row r="1482" spans="1:13" x14ac:dyDescent="0.25">
      <c r="A1482" s="12">
        <v>16850</v>
      </c>
      <c r="B1482" s="3" t="s">
        <v>2716</v>
      </c>
      <c r="C1482" s="4" t="s">
        <v>890</v>
      </c>
      <c r="D1482" s="4" t="s">
        <v>653</v>
      </c>
      <c r="E1482" s="4" t="s">
        <v>840</v>
      </c>
      <c r="F1482" s="3" t="s">
        <v>852</v>
      </c>
      <c r="G1482" s="3" t="s">
        <v>853</v>
      </c>
      <c r="H1482" s="3" t="s">
        <v>765</v>
      </c>
      <c r="I1482" s="3" t="s">
        <v>766</v>
      </c>
      <c r="J1482" s="5" t="s">
        <v>655</v>
      </c>
      <c r="K1482" s="5" t="s">
        <v>795</v>
      </c>
      <c r="L1482" s="3" t="s">
        <v>1017</v>
      </c>
      <c r="M1482" s="6" t="s">
        <v>1018</v>
      </c>
    </row>
    <row r="1483" spans="1:13" x14ac:dyDescent="0.25">
      <c r="A1483" s="12">
        <v>16869</v>
      </c>
      <c r="B1483" s="3" t="s">
        <v>2717</v>
      </c>
      <c r="C1483" s="4" t="s">
        <v>880</v>
      </c>
      <c r="D1483" s="4" t="s">
        <v>697</v>
      </c>
      <c r="E1483" s="4" t="s">
        <v>794</v>
      </c>
      <c r="F1483" s="3" t="s">
        <v>852</v>
      </c>
      <c r="G1483" s="3" t="s">
        <v>853</v>
      </c>
      <c r="H1483" s="3" t="s">
        <v>765</v>
      </c>
      <c r="I1483" s="3" t="s">
        <v>766</v>
      </c>
      <c r="J1483" s="5" t="s">
        <v>655</v>
      </c>
      <c r="K1483" s="5" t="s">
        <v>795</v>
      </c>
      <c r="L1483" s="3" t="s">
        <v>938</v>
      </c>
      <c r="M1483" s="6" t="s">
        <v>939</v>
      </c>
    </row>
    <row r="1484" spans="1:13" x14ac:dyDescent="0.25">
      <c r="A1484" s="12">
        <v>16878</v>
      </c>
      <c r="B1484" s="3" t="s">
        <v>2718</v>
      </c>
      <c r="C1484" s="4" t="s">
        <v>851</v>
      </c>
      <c r="D1484" s="4" t="s">
        <v>808</v>
      </c>
      <c r="E1484" s="4" t="s">
        <v>809</v>
      </c>
      <c r="F1484" s="3" t="s">
        <v>852</v>
      </c>
      <c r="G1484" s="3" t="s">
        <v>853</v>
      </c>
      <c r="H1484" s="3" t="s">
        <v>771</v>
      </c>
      <c r="I1484" s="3" t="s">
        <v>772</v>
      </c>
      <c r="J1484" s="5" t="s">
        <v>686</v>
      </c>
      <c r="K1484" s="5" t="s">
        <v>782</v>
      </c>
      <c r="L1484" s="3" t="s">
        <v>854</v>
      </c>
      <c r="M1484" s="6" t="s">
        <v>855</v>
      </c>
    </row>
    <row r="1485" spans="1:13" x14ac:dyDescent="0.25">
      <c r="A1485" s="12">
        <v>16887</v>
      </c>
      <c r="B1485" s="3" t="s">
        <v>2719</v>
      </c>
      <c r="C1485" s="4" t="s">
        <v>872</v>
      </c>
      <c r="D1485" s="4" t="s">
        <v>832</v>
      </c>
      <c r="E1485" s="4" t="s">
        <v>833</v>
      </c>
      <c r="F1485" s="3" t="s">
        <v>852</v>
      </c>
      <c r="G1485" s="3" t="s">
        <v>853</v>
      </c>
      <c r="H1485" s="3" t="s">
        <v>765</v>
      </c>
      <c r="I1485" s="3" t="s">
        <v>766</v>
      </c>
      <c r="J1485" s="5" t="s">
        <v>655</v>
      </c>
      <c r="K1485" s="5" t="s">
        <v>795</v>
      </c>
      <c r="L1485" s="3" t="s">
        <v>984</v>
      </c>
      <c r="M1485" s="6" t="s">
        <v>985</v>
      </c>
    </row>
    <row r="1486" spans="1:13" x14ac:dyDescent="0.25">
      <c r="A1486" s="12">
        <v>16896</v>
      </c>
      <c r="B1486" s="3" t="s">
        <v>2720</v>
      </c>
      <c r="C1486" s="4" t="s">
        <v>890</v>
      </c>
      <c r="D1486" s="4" t="s">
        <v>653</v>
      </c>
      <c r="E1486" s="4" t="s">
        <v>840</v>
      </c>
      <c r="F1486" s="3" t="s">
        <v>852</v>
      </c>
      <c r="G1486" s="3" t="s">
        <v>853</v>
      </c>
      <c r="H1486" s="3" t="s">
        <v>765</v>
      </c>
      <c r="I1486" s="3" t="s">
        <v>766</v>
      </c>
      <c r="J1486" s="5" t="s">
        <v>655</v>
      </c>
      <c r="K1486" s="5" t="s">
        <v>795</v>
      </c>
      <c r="L1486" s="3" t="s">
        <v>891</v>
      </c>
      <c r="M1486" s="6" t="s">
        <v>892</v>
      </c>
    </row>
    <row r="1487" spans="1:13" x14ac:dyDescent="0.25">
      <c r="A1487" s="12">
        <v>16902</v>
      </c>
      <c r="B1487" s="3" t="s">
        <v>2721</v>
      </c>
      <c r="C1487" s="4" t="s">
        <v>864</v>
      </c>
      <c r="D1487" s="4" t="s">
        <v>780</v>
      </c>
      <c r="E1487" s="4" t="s">
        <v>781</v>
      </c>
      <c r="F1487" s="3" t="s">
        <v>852</v>
      </c>
      <c r="G1487" s="3" t="s">
        <v>853</v>
      </c>
      <c r="H1487" s="3" t="s">
        <v>771</v>
      </c>
      <c r="I1487" s="3" t="s">
        <v>772</v>
      </c>
      <c r="J1487" s="5" t="s">
        <v>686</v>
      </c>
      <c r="K1487" s="5" t="s">
        <v>782</v>
      </c>
      <c r="L1487" s="3" t="s">
        <v>865</v>
      </c>
      <c r="M1487" s="6" t="s">
        <v>866</v>
      </c>
    </row>
    <row r="1488" spans="1:13" x14ac:dyDescent="0.25">
      <c r="A1488" s="12">
        <v>16911</v>
      </c>
      <c r="B1488" s="3" t="s">
        <v>2722</v>
      </c>
      <c r="C1488" s="4" t="s">
        <v>872</v>
      </c>
      <c r="D1488" s="4" t="s">
        <v>832</v>
      </c>
      <c r="E1488" s="4" t="s">
        <v>833</v>
      </c>
      <c r="F1488" s="3" t="s">
        <v>852</v>
      </c>
      <c r="G1488" s="3" t="s">
        <v>853</v>
      </c>
      <c r="H1488" s="3" t="s">
        <v>765</v>
      </c>
      <c r="I1488" s="3" t="s">
        <v>766</v>
      </c>
      <c r="J1488" s="5" t="s">
        <v>655</v>
      </c>
      <c r="K1488" s="5" t="s">
        <v>795</v>
      </c>
      <c r="L1488" s="3" t="s">
        <v>1069</v>
      </c>
      <c r="M1488" s="6" t="s">
        <v>1070</v>
      </c>
    </row>
    <row r="1489" spans="1:13" x14ac:dyDescent="0.25">
      <c r="A1489" s="12">
        <v>16920</v>
      </c>
      <c r="B1489" s="3" t="s">
        <v>2723</v>
      </c>
      <c r="C1489" s="4" t="s">
        <v>890</v>
      </c>
      <c r="D1489" s="4" t="s">
        <v>653</v>
      </c>
      <c r="E1489" s="4" t="s">
        <v>840</v>
      </c>
      <c r="F1489" s="3" t="s">
        <v>852</v>
      </c>
      <c r="G1489" s="3" t="s">
        <v>853</v>
      </c>
      <c r="H1489" s="3" t="s">
        <v>765</v>
      </c>
      <c r="I1489" s="3" t="s">
        <v>766</v>
      </c>
      <c r="J1489" s="5" t="s">
        <v>655</v>
      </c>
      <c r="K1489" s="5" t="s">
        <v>795</v>
      </c>
      <c r="L1489" s="3" t="s">
        <v>1017</v>
      </c>
      <c r="M1489" s="6" t="s">
        <v>1018</v>
      </c>
    </row>
    <row r="1490" spans="1:13" x14ac:dyDescent="0.25">
      <c r="A1490" s="12">
        <v>16939</v>
      </c>
      <c r="B1490" s="3" t="s">
        <v>2724</v>
      </c>
      <c r="C1490" s="4" t="s">
        <v>908</v>
      </c>
      <c r="D1490" s="4" t="s">
        <v>699</v>
      </c>
      <c r="E1490" s="4" t="s">
        <v>770</v>
      </c>
      <c r="F1490" s="3" t="s">
        <v>955</v>
      </c>
      <c r="G1490" s="3" t="s">
        <v>956</v>
      </c>
      <c r="H1490" s="3" t="s">
        <v>771</v>
      </c>
      <c r="I1490" s="3" t="s">
        <v>772</v>
      </c>
      <c r="J1490" s="5" t="s">
        <v>662</v>
      </c>
      <c r="K1490" s="5" t="s">
        <v>773</v>
      </c>
      <c r="L1490" s="3" t="s">
        <v>1302</v>
      </c>
      <c r="M1490" s="6" t="s">
        <v>1303</v>
      </c>
    </row>
    <row r="1491" spans="1:13" x14ac:dyDescent="0.25">
      <c r="A1491" s="12">
        <v>16948</v>
      </c>
      <c r="B1491" s="3" t="s">
        <v>2725</v>
      </c>
      <c r="C1491" s="4" t="s">
        <v>860</v>
      </c>
      <c r="D1491" s="4" t="s">
        <v>789</v>
      </c>
      <c r="E1491" s="4" t="s">
        <v>790</v>
      </c>
      <c r="F1491" s="3" t="s">
        <v>852</v>
      </c>
      <c r="G1491" s="3" t="s">
        <v>853</v>
      </c>
      <c r="H1491" s="3" t="s">
        <v>765</v>
      </c>
      <c r="I1491" s="3" t="s">
        <v>766</v>
      </c>
      <c r="J1491" s="5" t="s">
        <v>653</v>
      </c>
      <c r="K1491" s="5" t="s">
        <v>791</v>
      </c>
      <c r="L1491" s="3" t="s">
        <v>1060</v>
      </c>
      <c r="M1491" s="6" t="s">
        <v>1061</v>
      </c>
    </row>
    <row r="1492" spans="1:13" x14ac:dyDescent="0.25">
      <c r="A1492" s="12">
        <v>16957</v>
      </c>
      <c r="B1492" s="3" t="s">
        <v>2726</v>
      </c>
      <c r="C1492" s="4" t="s">
        <v>887</v>
      </c>
      <c r="D1492" s="4" t="s">
        <v>820</v>
      </c>
      <c r="E1492" s="4" t="s">
        <v>821</v>
      </c>
      <c r="F1492" s="3" t="s">
        <v>852</v>
      </c>
      <c r="G1492" s="3" t="s">
        <v>853</v>
      </c>
      <c r="H1492" s="3" t="s">
        <v>771</v>
      </c>
      <c r="I1492" s="3" t="s">
        <v>772</v>
      </c>
      <c r="J1492" s="5" t="s">
        <v>694</v>
      </c>
      <c r="K1492" s="5" t="s">
        <v>799</v>
      </c>
      <c r="L1492" s="3" t="s">
        <v>1213</v>
      </c>
      <c r="M1492" s="6" t="s">
        <v>1214</v>
      </c>
    </row>
    <row r="1493" spans="1:13" x14ac:dyDescent="0.25">
      <c r="A1493" s="12">
        <v>16966</v>
      </c>
      <c r="B1493" s="3" t="s">
        <v>2727</v>
      </c>
      <c r="C1493" s="4" t="s">
        <v>901</v>
      </c>
      <c r="D1493" s="4" t="s">
        <v>785</v>
      </c>
      <c r="E1493" s="4" t="s">
        <v>786</v>
      </c>
      <c r="F1493" s="3" t="s">
        <v>852</v>
      </c>
      <c r="G1493" s="3" t="s">
        <v>853</v>
      </c>
      <c r="H1493" s="3" t="s">
        <v>771</v>
      </c>
      <c r="I1493" s="3" t="s">
        <v>772</v>
      </c>
      <c r="J1493" s="5" t="s">
        <v>662</v>
      </c>
      <c r="K1493" s="5" t="s">
        <v>773</v>
      </c>
      <c r="L1493" s="3" t="s">
        <v>1813</v>
      </c>
      <c r="M1493" s="6" t="s">
        <v>1814</v>
      </c>
    </row>
    <row r="1494" spans="1:13" x14ac:dyDescent="0.25">
      <c r="A1494" s="12">
        <v>16975</v>
      </c>
      <c r="B1494" s="3" t="s">
        <v>2728</v>
      </c>
      <c r="C1494" s="4" t="s">
        <v>934</v>
      </c>
      <c r="D1494" s="4" t="s">
        <v>763</v>
      </c>
      <c r="E1494" s="4" t="s">
        <v>764</v>
      </c>
      <c r="F1494" s="3" t="s">
        <v>852</v>
      </c>
      <c r="G1494" s="3" t="s">
        <v>853</v>
      </c>
      <c r="H1494" s="3" t="s">
        <v>765</v>
      </c>
      <c r="I1494" s="3" t="s">
        <v>766</v>
      </c>
      <c r="J1494" s="5" t="s">
        <v>687</v>
      </c>
      <c r="K1494" s="5" t="s">
        <v>767</v>
      </c>
      <c r="L1494" s="3" t="s">
        <v>1207</v>
      </c>
      <c r="M1494" s="6" t="s">
        <v>1208</v>
      </c>
    </row>
    <row r="1495" spans="1:13" x14ac:dyDescent="0.25">
      <c r="A1495" s="12">
        <v>16984</v>
      </c>
      <c r="B1495" s="3" t="s">
        <v>2729</v>
      </c>
      <c r="C1495" s="4" t="s">
        <v>934</v>
      </c>
      <c r="D1495" s="4" t="s">
        <v>763</v>
      </c>
      <c r="E1495" s="4" t="s">
        <v>764</v>
      </c>
      <c r="F1495" s="3" t="s">
        <v>852</v>
      </c>
      <c r="G1495" s="3" t="s">
        <v>853</v>
      </c>
      <c r="H1495" s="3" t="s">
        <v>765</v>
      </c>
      <c r="I1495" s="3" t="s">
        <v>766</v>
      </c>
      <c r="J1495" s="5" t="s">
        <v>687</v>
      </c>
      <c r="K1495" s="5" t="s">
        <v>767</v>
      </c>
      <c r="L1495" s="3" t="s">
        <v>935</v>
      </c>
      <c r="M1495" s="6" t="s">
        <v>936</v>
      </c>
    </row>
    <row r="1496" spans="1:13" x14ac:dyDescent="0.25">
      <c r="A1496" s="12">
        <v>16993</v>
      </c>
      <c r="B1496" s="3" t="s">
        <v>2730</v>
      </c>
      <c r="C1496" s="4" t="s">
        <v>1154</v>
      </c>
      <c r="D1496" s="4" t="s">
        <v>644</v>
      </c>
      <c r="E1496" s="4" t="s">
        <v>798</v>
      </c>
      <c r="F1496" s="3" t="s">
        <v>852</v>
      </c>
      <c r="G1496" s="3" t="s">
        <v>853</v>
      </c>
      <c r="H1496" s="3" t="s">
        <v>771</v>
      </c>
      <c r="I1496" s="3" t="s">
        <v>772</v>
      </c>
      <c r="J1496" s="5" t="s">
        <v>694</v>
      </c>
      <c r="K1496" s="5" t="s">
        <v>799</v>
      </c>
      <c r="L1496" s="3" t="s">
        <v>917</v>
      </c>
      <c r="M1496" s="6" t="s">
        <v>918</v>
      </c>
    </row>
    <row r="1497" spans="1:13" x14ac:dyDescent="0.25">
      <c r="A1497" s="12">
        <v>17002</v>
      </c>
      <c r="B1497" s="3" t="s">
        <v>2731</v>
      </c>
      <c r="C1497" s="4" t="s">
        <v>890</v>
      </c>
      <c r="D1497" s="4" t="s">
        <v>653</v>
      </c>
      <c r="E1497" s="4" t="s">
        <v>840</v>
      </c>
      <c r="F1497" s="3" t="s">
        <v>852</v>
      </c>
      <c r="G1497" s="3" t="s">
        <v>853</v>
      </c>
      <c r="H1497" s="3" t="s">
        <v>765</v>
      </c>
      <c r="I1497" s="3" t="s">
        <v>766</v>
      </c>
      <c r="J1497" s="5" t="s">
        <v>655</v>
      </c>
      <c r="K1497" s="5" t="s">
        <v>795</v>
      </c>
      <c r="L1497" s="3" t="s">
        <v>1247</v>
      </c>
      <c r="M1497" s="6" t="s">
        <v>1248</v>
      </c>
    </row>
    <row r="1498" spans="1:13" x14ac:dyDescent="0.25">
      <c r="A1498" s="12">
        <v>17011</v>
      </c>
      <c r="B1498" s="3" t="s">
        <v>2732</v>
      </c>
      <c r="C1498" s="4" t="s">
        <v>920</v>
      </c>
      <c r="D1498" s="4" t="s">
        <v>836</v>
      </c>
      <c r="E1498" s="4" t="s">
        <v>837</v>
      </c>
      <c r="F1498" s="3" t="s">
        <v>852</v>
      </c>
      <c r="G1498" s="3" t="s">
        <v>853</v>
      </c>
      <c r="H1498" s="3" t="s">
        <v>765</v>
      </c>
      <c r="I1498" s="3" t="s">
        <v>766</v>
      </c>
      <c r="J1498" s="5" t="s">
        <v>653</v>
      </c>
      <c r="K1498" s="5" t="s">
        <v>791</v>
      </c>
      <c r="L1498" s="3" t="s">
        <v>921</v>
      </c>
      <c r="M1498" s="6" t="s">
        <v>922</v>
      </c>
    </row>
    <row r="1499" spans="1:13" x14ac:dyDescent="0.25">
      <c r="A1499" s="12">
        <v>17020</v>
      </c>
      <c r="B1499" s="3" t="s">
        <v>2733</v>
      </c>
      <c r="C1499" s="4" t="s">
        <v>872</v>
      </c>
      <c r="D1499" s="4" t="s">
        <v>832</v>
      </c>
      <c r="E1499" s="4" t="s">
        <v>833</v>
      </c>
      <c r="F1499" s="3" t="s">
        <v>852</v>
      </c>
      <c r="G1499" s="3" t="s">
        <v>853</v>
      </c>
      <c r="H1499" s="3" t="s">
        <v>765</v>
      </c>
      <c r="I1499" s="3" t="s">
        <v>766</v>
      </c>
      <c r="J1499" s="5" t="s">
        <v>655</v>
      </c>
      <c r="K1499" s="5" t="s">
        <v>795</v>
      </c>
      <c r="L1499" s="3" t="s">
        <v>987</v>
      </c>
      <c r="M1499" s="6" t="s">
        <v>988</v>
      </c>
    </row>
    <row r="1500" spans="1:13" x14ac:dyDescent="0.25">
      <c r="A1500" s="12">
        <v>17039</v>
      </c>
      <c r="B1500" s="3" t="s">
        <v>2734</v>
      </c>
      <c r="C1500" s="4" t="s">
        <v>920</v>
      </c>
      <c r="D1500" s="4" t="s">
        <v>836</v>
      </c>
      <c r="E1500" s="4" t="s">
        <v>837</v>
      </c>
      <c r="F1500" s="3" t="s">
        <v>852</v>
      </c>
      <c r="G1500" s="3" t="s">
        <v>853</v>
      </c>
      <c r="H1500" s="3" t="s">
        <v>765</v>
      </c>
      <c r="I1500" s="3" t="s">
        <v>766</v>
      </c>
      <c r="J1500" s="5" t="s">
        <v>653</v>
      </c>
      <c r="K1500" s="5" t="s">
        <v>791</v>
      </c>
      <c r="L1500" s="3" t="s">
        <v>921</v>
      </c>
      <c r="M1500" s="6" t="s">
        <v>922</v>
      </c>
    </row>
    <row r="1501" spans="1:13" x14ac:dyDescent="0.25">
      <c r="A1501" s="12">
        <v>17048</v>
      </c>
      <c r="B1501" s="3" t="s">
        <v>2735</v>
      </c>
      <c r="C1501" s="4" t="s">
        <v>864</v>
      </c>
      <c r="D1501" s="4" t="s">
        <v>780</v>
      </c>
      <c r="E1501" s="4" t="s">
        <v>781</v>
      </c>
      <c r="F1501" s="3" t="s">
        <v>852</v>
      </c>
      <c r="G1501" s="3" t="s">
        <v>853</v>
      </c>
      <c r="H1501" s="3" t="s">
        <v>771</v>
      </c>
      <c r="I1501" s="3" t="s">
        <v>772</v>
      </c>
      <c r="J1501" s="5" t="s">
        <v>686</v>
      </c>
      <c r="K1501" s="5" t="s">
        <v>782</v>
      </c>
      <c r="L1501" s="3" t="s">
        <v>1456</v>
      </c>
      <c r="M1501" s="6" t="s">
        <v>1457</v>
      </c>
    </row>
    <row r="1502" spans="1:13" x14ac:dyDescent="0.25">
      <c r="A1502" s="12">
        <v>17057</v>
      </c>
      <c r="B1502" s="3" t="s">
        <v>2736</v>
      </c>
      <c r="C1502" s="4" t="s">
        <v>890</v>
      </c>
      <c r="D1502" s="4" t="s">
        <v>653</v>
      </c>
      <c r="E1502" s="4" t="s">
        <v>840</v>
      </c>
      <c r="F1502" s="3" t="s">
        <v>852</v>
      </c>
      <c r="G1502" s="3" t="s">
        <v>853</v>
      </c>
      <c r="H1502" s="3" t="s">
        <v>765</v>
      </c>
      <c r="I1502" s="3" t="s">
        <v>766</v>
      </c>
      <c r="J1502" s="5" t="s">
        <v>655</v>
      </c>
      <c r="K1502" s="5" t="s">
        <v>795</v>
      </c>
      <c r="L1502" s="3" t="s">
        <v>905</v>
      </c>
      <c r="M1502" s="6" t="s">
        <v>906</v>
      </c>
    </row>
    <row r="1503" spans="1:13" x14ac:dyDescent="0.25">
      <c r="A1503" s="12">
        <v>17066</v>
      </c>
      <c r="B1503" s="3" t="s">
        <v>2737</v>
      </c>
      <c r="C1503" s="4" t="s">
        <v>864</v>
      </c>
      <c r="D1503" s="4" t="s">
        <v>780</v>
      </c>
      <c r="E1503" s="4" t="s">
        <v>781</v>
      </c>
      <c r="F1503" s="3" t="s">
        <v>852</v>
      </c>
      <c r="G1503" s="3" t="s">
        <v>853</v>
      </c>
      <c r="H1503" s="3" t="s">
        <v>771</v>
      </c>
      <c r="I1503" s="3" t="s">
        <v>772</v>
      </c>
      <c r="J1503" s="5" t="s">
        <v>686</v>
      </c>
      <c r="K1503" s="5" t="s">
        <v>782</v>
      </c>
      <c r="L1503" s="3" t="s">
        <v>1047</v>
      </c>
      <c r="M1503" s="6" t="s">
        <v>1048</v>
      </c>
    </row>
    <row r="1504" spans="1:13" x14ac:dyDescent="0.25">
      <c r="A1504" s="12">
        <v>17075</v>
      </c>
      <c r="B1504" s="3" t="s">
        <v>2738</v>
      </c>
      <c r="C1504" s="4" t="s">
        <v>887</v>
      </c>
      <c r="D1504" s="4" t="s">
        <v>820</v>
      </c>
      <c r="E1504" s="4" t="s">
        <v>821</v>
      </c>
      <c r="F1504" s="3" t="s">
        <v>852</v>
      </c>
      <c r="G1504" s="3" t="s">
        <v>853</v>
      </c>
      <c r="H1504" s="3" t="s">
        <v>771</v>
      </c>
      <c r="I1504" s="3" t="s">
        <v>772</v>
      </c>
      <c r="J1504" s="5" t="s">
        <v>694</v>
      </c>
      <c r="K1504" s="5" t="s">
        <v>799</v>
      </c>
      <c r="L1504" s="3" t="s">
        <v>1340</v>
      </c>
      <c r="M1504" s="6" t="s">
        <v>1341</v>
      </c>
    </row>
    <row r="1505" spans="1:13" x14ac:dyDescent="0.25">
      <c r="A1505" s="12">
        <v>17084</v>
      </c>
      <c r="B1505" s="3" t="s">
        <v>2739</v>
      </c>
      <c r="C1505" s="4" t="s">
        <v>887</v>
      </c>
      <c r="D1505" s="4" t="s">
        <v>820</v>
      </c>
      <c r="E1505" s="4" t="s">
        <v>821</v>
      </c>
      <c r="F1505" s="3" t="s">
        <v>852</v>
      </c>
      <c r="G1505" s="3" t="s">
        <v>853</v>
      </c>
      <c r="H1505" s="3" t="s">
        <v>771</v>
      </c>
      <c r="I1505" s="3" t="s">
        <v>772</v>
      </c>
      <c r="J1505" s="5" t="s">
        <v>694</v>
      </c>
      <c r="K1505" s="5" t="s">
        <v>799</v>
      </c>
      <c r="L1505" s="3" t="s">
        <v>1105</v>
      </c>
      <c r="M1505" s="6" t="s">
        <v>1106</v>
      </c>
    </row>
    <row r="1506" spans="1:13" x14ac:dyDescent="0.25">
      <c r="A1506" s="12">
        <v>17093</v>
      </c>
      <c r="B1506" s="3" t="s">
        <v>2740</v>
      </c>
      <c r="C1506" s="4" t="s">
        <v>872</v>
      </c>
      <c r="D1506" s="4" t="s">
        <v>832</v>
      </c>
      <c r="E1506" s="4" t="s">
        <v>833</v>
      </c>
      <c r="F1506" s="3" t="s">
        <v>852</v>
      </c>
      <c r="G1506" s="3" t="s">
        <v>853</v>
      </c>
      <c r="H1506" s="3" t="s">
        <v>765</v>
      </c>
      <c r="I1506" s="3" t="s">
        <v>766</v>
      </c>
      <c r="J1506" s="5" t="s">
        <v>655</v>
      </c>
      <c r="K1506" s="5" t="s">
        <v>795</v>
      </c>
      <c r="L1506" s="3" t="s">
        <v>721</v>
      </c>
      <c r="M1506" s="6" t="s">
        <v>1150</v>
      </c>
    </row>
    <row r="1507" spans="1:13" x14ac:dyDescent="0.25">
      <c r="A1507" s="12">
        <v>17109</v>
      </c>
      <c r="B1507" s="3" t="s">
        <v>2741</v>
      </c>
      <c r="C1507" s="4" t="s">
        <v>864</v>
      </c>
      <c r="D1507" s="4" t="s">
        <v>780</v>
      </c>
      <c r="E1507" s="4" t="s">
        <v>781</v>
      </c>
      <c r="F1507" s="3" t="s">
        <v>852</v>
      </c>
      <c r="G1507" s="3" t="s">
        <v>853</v>
      </c>
      <c r="H1507" s="3" t="s">
        <v>771</v>
      </c>
      <c r="I1507" s="3" t="s">
        <v>772</v>
      </c>
      <c r="J1507" s="5" t="s">
        <v>686</v>
      </c>
      <c r="K1507" s="5" t="s">
        <v>782</v>
      </c>
      <c r="L1507" s="3" t="s">
        <v>1456</v>
      </c>
      <c r="M1507" s="6" t="s">
        <v>1457</v>
      </c>
    </row>
    <row r="1508" spans="1:13" x14ac:dyDescent="0.25">
      <c r="A1508" s="12">
        <v>17118</v>
      </c>
      <c r="B1508" s="3" t="s">
        <v>2742</v>
      </c>
      <c r="C1508" s="4" t="s">
        <v>890</v>
      </c>
      <c r="D1508" s="4" t="s">
        <v>653</v>
      </c>
      <c r="E1508" s="4" t="s">
        <v>840</v>
      </c>
      <c r="F1508" s="3" t="s">
        <v>852</v>
      </c>
      <c r="G1508" s="3" t="s">
        <v>853</v>
      </c>
      <c r="H1508" s="3" t="s">
        <v>765</v>
      </c>
      <c r="I1508" s="3" t="s">
        <v>766</v>
      </c>
      <c r="J1508" s="5" t="s">
        <v>655</v>
      </c>
      <c r="K1508" s="5" t="s">
        <v>795</v>
      </c>
      <c r="L1508" s="3" t="s">
        <v>1017</v>
      </c>
      <c r="M1508" s="6" t="s">
        <v>1018</v>
      </c>
    </row>
    <row r="1509" spans="1:13" x14ac:dyDescent="0.25">
      <c r="A1509" s="12">
        <v>17127</v>
      </c>
      <c r="B1509" s="3" t="s">
        <v>2743</v>
      </c>
      <c r="C1509" s="4" t="s">
        <v>876</v>
      </c>
      <c r="D1509" s="4" t="s">
        <v>816</v>
      </c>
      <c r="E1509" s="4" t="s">
        <v>817</v>
      </c>
      <c r="F1509" s="3" t="s">
        <v>852</v>
      </c>
      <c r="G1509" s="3" t="s">
        <v>853</v>
      </c>
      <c r="H1509" s="3" t="s">
        <v>765</v>
      </c>
      <c r="I1509" s="3" t="s">
        <v>766</v>
      </c>
      <c r="J1509" s="5" t="s">
        <v>687</v>
      </c>
      <c r="K1509" s="5" t="s">
        <v>767</v>
      </c>
      <c r="L1509" s="3" t="s">
        <v>1447</v>
      </c>
      <c r="M1509" s="6" t="s">
        <v>1448</v>
      </c>
    </row>
    <row r="1510" spans="1:13" x14ac:dyDescent="0.25">
      <c r="A1510" s="12">
        <v>17136</v>
      </c>
      <c r="B1510" s="3" t="s">
        <v>2744</v>
      </c>
      <c r="C1510" s="4" t="s">
        <v>864</v>
      </c>
      <c r="D1510" s="4" t="s">
        <v>780</v>
      </c>
      <c r="E1510" s="4" t="s">
        <v>781</v>
      </c>
      <c r="F1510" s="3" t="s">
        <v>852</v>
      </c>
      <c r="G1510" s="3" t="s">
        <v>853</v>
      </c>
      <c r="H1510" s="3" t="s">
        <v>771</v>
      </c>
      <c r="I1510" s="3" t="s">
        <v>772</v>
      </c>
      <c r="J1510" s="5" t="s">
        <v>686</v>
      </c>
      <c r="K1510" s="5" t="s">
        <v>782</v>
      </c>
      <c r="L1510" s="3" t="s">
        <v>1047</v>
      </c>
      <c r="M1510" s="6" t="s">
        <v>1048</v>
      </c>
    </row>
    <row r="1511" spans="1:13" x14ac:dyDescent="0.25">
      <c r="A1511" s="12">
        <v>17145</v>
      </c>
      <c r="B1511" s="3" t="s">
        <v>2745</v>
      </c>
      <c r="C1511" s="4" t="s">
        <v>1022</v>
      </c>
      <c r="D1511" s="4" t="s">
        <v>824</v>
      </c>
      <c r="E1511" s="4" t="s">
        <v>825</v>
      </c>
      <c r="F1511" s="3" t="s">
        <v>655</v>
      </c>
      <c r="G1511" s="3" t="s">
        <v>916</v>
      </c>
      <c r="H1511" s="3" t="s">
        <v>771</v>
      </c>
      <c r="I1511" s="3" t="s">
        <v>772</v>
      </c>
      <c r="J1511" s="5" t="s">
        <v>694</v>
      </c>
      <c r="K1511" s="5" t="s">
        <v>799</v>
      </c>
      <c r="L1511" s="3" t="s">
        <v>1429</v>
      </c>
      <c r="M1511" s="6" t="s">
        <v>1430</v>
      </c>
    </row>
    <row r="1512" spans="1:13" x14ac:dyDescent="0.25">
      <c r="A1512" s="12">
        <v>17154</v>
      </c>
      <c r="B1512" s="3" t="s">
        <v>2746</v>
      </c>
      <c r="C1512" s="4" t="s">
        <v>920</v>
      </c>
      <c r="D1512" s="4" t="s">
        <v>836</v>
      </c>
      <c r="E1512" s="4" t="s">
        <v>837</v>
      </c>
      <c r="F1512" s="3" t="s">
        <v>852</v>
      </c>
      <c r="G1512" s="3" t="s">
        <v>853</v>
      </c>
      <c r="H1512" s="3" t="s">
        <v>765</v>
      </c>
      <c r="I1512" s="3" t="s">
        <v>766</v>
      </c>
      <c r="J1512" s="5" t="s">
        <v>653</v>
      </c>
      <c r="K1512" s="5" t="s">
        <v>791</v>
      </c>
      <c r="L1512" s="3" t="s">
        <v>921</v>
      </c>
      <c r="M1512" s="6" t="s">
        <v>922</v>
      </c>
    </row>
    <row r="1513" spans="1:13" x14ac:dyDescent="0.25">
      <c r="A1513" s="12">
        <v>17163</v>
      </c>
      <c r="B1513" s="3" t="s">
        <v>2747</v>
      </c>
      <c r="C1513" s="4" t="s">
        <v>1097</v>
      </c>
      <c r="D1513" s="4" t="s">
        <v>645</v>
      </c>
      <c r="E1513" s="4" t="s">
        <v>802</v>
      </c>
      <c r="F1513" s="3" t="s">
        <v>852</v>
      </c>
      <c r="G1513" s="3" t="s">
        <v>853</v>
      </c>
      <c r="H1513" s="3" t="s">
        <v>771</v>
      </c>
      <c r="I1513" s="3" t="s">
        <v>772</v>
      </c>
      <c r="J1513" s="5" t="s">
        <v>686</v>
      </c>
      <c r="K1513" s="5" t="s">
        <v>782</v>
      </c>
      <c r="L1513" s="3" t="s">
        <v>1299</v>
      </c>
      <c r="M1513" s="6" t="s">
        <v>1300</v>
      </c>
    </row>
    <row r="1514" spans="1:13" x14ac:dyDescent="0.25">
      <c r="A1514" s="12">
        <v>17172</v>
      </c>
      <c r="B1514" s="3" t="s">
        <v>2748</v>
      </c>
      <c r="C1514" s="4" t="s">
        <v>920</v>
      </c>
      <c r="D1514" s="4" t="s">
        <v>836</v>
      </c>
      <c r="E1514" s="4" t="s">
        <v>837</v>
      </c>
      <c r="F1514" s="3" t="s">
        <v>852</v>
      </c>
      <c r="G1514" s="3" t="s">
        <v>853</v>
      </c>
      <c r="H1514" s="3" t="s">
        <v>765</v>
      </c>
      <c r="I1514" s="3" t="s">
        <v>766</v>
      </c>
      <c r="J1514" s="5" t="s">
        <v>653</v>
      </c>
      <c r="K1514" s="5" t="s">
        <v>791</v>
      </c>
      <c r="L1514" s="3" t="s">
        <v>1343</v>
      </c>
      <c r="M1514" s="6" t="s">
        <v>1344</v>
      </c>
    </row>
    <row r="1515" spans="1:13" x14ac:dyDescent="0.25">
      <c r="A1515" s="12">
        <v>17181</v>
      </c>
      <c r="B1515" s="3" t="s">
        <v>2749</v>
      </c>
      <c r="C1515" s="4" t="s">
        <v>1097</v>
      </c>
      <c r="D1515" s="4" t="s">
        <v>645</v>
      </c>
      <c r="E1515" s="4" t="s">
        <v>802</v>
      </c>
      <c r="F1515" s="3" t="s">
        <v>852</v>
      </c>
      <c r="G1515" s="3" t="s">
        <v>853</v>
      </c>
      <c r="H1515" s="3" t="s">
        <v>771</v>
      </c>
      <c r="I1515" s="3" t="s">
        <v>772</v>
      </c>
      <c r="J1515" s="5" t="s">
        <v>686</v>
      </c>
      <c r="K1515" s="5" t="s">
        <v>782</v>
      </c>
      <c r="L1515" s="3" t="s">
        <v>1189</v>
      </c>
      <c r="M1515" s="6" t="s">
        <v>1190</v>
      </c>
    </row>
    <row r="1516" spans="1:13" x14ac:dyDescent="0.25">
      <c r="A1516" s="12">
        <v>17190</v>
      </c>
      <c r="B1516" s="3" t="s">
        <v>2750</v>
      </c>
      <c r="C1516" s="4" t="s">
        <v>934</v>
      </c>
      <c r="D1516" s="4" t="s">
        <v>763</v>
      </c>
      <c r="E1516" s="4" t="s">
        <v>764</v>
      </c>
      <c r="F1516" s="3" t="s">
        <v>852</v>
      </c>
      <c r="G1516" s="3" t="s">
        <v>853</v>
      </c>
      <c r="H1516" s="3" t="s">
        <v>765</v>
      </c>
      <c r="I1516" s="3" t="s">
        <v>766</v>
      </c>
      <c r="J1516" s="5" t="s">
        <v>687</v>
      </c>
      <c r="K1516" s="5" t="s">
        <v>767</v>
      </c>
      <c r="L1516" s="3" t="s">
        <v>1007</v>
      </c>
      <c r="M1516" s="6" t="s">
        <v>1008</v>
      </c>
    </row>
    <row r="1517" spans="1:13" x14ac:dyDescent="0.25">
      <c r="A1517" s="12">
        <v>17206</v>
      </c>
      <c r="B1517" s="3" t="s">
        <v>2751</v>
      </c>
      <c r="C1517" s="4" t="s">
        <v>2752</v>
      </c>
      <c r="D1517" s="4" t="s">
        <v>820</v>
      </c>
      <c r="E1517" s="4" t="s">
        <v>821</v>
      </c>
      <c r="F1517" s="3" t="s">
        <v>653</v>
      </c>
      <c r="G1517" s="3" t="s">
        <v>1109</v>
      </c>
      <c r="H1517" s="3" t="s">
        <v>771</v>
      </c>
      <c r="I1517" s="3" t="s">
        <v>772</v>
      </c>
      <c r="J1517" s="5" t="s">
        <v>694</v>
      </c>
      <c r="K1517" s="5" t="s">
        <v>799</v>
      </c>
      <c r="L1517" s="3" t="s">
        <v>1373</v>
      </c>
      <c r="M1517" s="6" t="s">
        <v>1374</v>
      </c>
    </row>
    <row r="1518" spans="1:13" x14ac:dyDescent="0.25">
      <c r="A1518" s="12">
        <v>17215</v>
      </c>
      <c r="B1518" s="3" t="s">
        <v>2753</v>
      </c>
      <c r="C1518" s="4" t="s">
        <v>887</v>
      </c>
      <c r="D1518" s="4" t="s">
        <v>820</v>
      </c>
      <c r="E1518" s="4" t="s">
        <v>821</v>
      </c>
      <c r="F1518" s="3" t="s">
        <v>955</v>
      </c>
      <c r="G1518" s="3" t="s">
        <v>956</v>
      </c>
      <c r="H1518" s="3" t="s">
        <v>771</v>
      </c>
      <c r="I1518" s="3" t="s">
        <v>772</v>
      </c>
      <c r="J1518" s="5" t="s">
        <v>694</v>
      </c>
      <c r="K1518" s="5" t="s">
        <v>799</v>
      </c>
      <c r="L1518" s="3" t="s">
        <v>2754</v>
      </c>
      <c r="M1518" s="6" t="s">
        <v>2755</v>
      </c>
    </row>
    <row r="1519" spans="1:13" x14ac:dyDescent="0.25">
      <c r="A1519" s="12">
        <v>17224</v>
      </c>
      <c r="B1519" s="3" t="s">
        <v>2756</v>
      </c>
      <c r="C1519" s="4" t="s">
        <v>887</v>
      </c>
      <c r="D1519" s="4" t="s">
        <v>820</v>
      </c>
      <c r="E1519" s="4" t="s">
        <v>821</v>
      </c>
      <c r="F1519" s="3" t="s">
        <v>852</v>
      </c>
      <c r="G1519" s="3" t="s">
        <v>853</v>
      </c>
      <c r="H1519" s="3" t="s">
        <v>771</v>
      </c>
      <c r="I1519" s="3" t="s">
        <v>772</v>
      </c>
      <c r="J1519" s="5" t="s">
        <v>694</v>
      </c>
      <c r="K1519" s="5" t="s">
        <v>799</v>
      </c>
      <c r="L1519" s="3" t="s">
        <v>961</v>
      </c>
      <c r="M1519" s="6" t="s">
        <v>962</v>
      </c>
    </row>
    <row r="1520" spans="1:13" x14ac:dyDescent="0.25">
      <c r="A1520" s="12">
        <v>17233</v>
      </c>
      <c r="B1520" s="3" t="s">
        <v>2757</v>
      </c>
      <c r="C1520" s="4" t="s">
        <v>901</v>
      </c>
      <c r="D1520" s="4" t="s">
        <v>785</v>
      </c>
      <c r="E1520" s="4" t="s">
        <v>786</v>
      </c>
      <c r="F1520" s="3" t="s">
        <v>955</v>
      </c>
      <c r="G1520" s="3" t="s">
        <v>956</v>
      </c>
      <c r="H1520" s="3" t="s">
        <v>771</v>
      </c>
      <c r="I1520" s="3" t="s">
        <v>772</v>
      </c>
      <c r="J1520" s="5" t="s">
        <v>662</v>
      </c>
      <c r="K1520" s="5" t="s">
        <v>773</v>
      </c>
      <c r="L1520" s="3" t="s">
        <v>1765</v>
      </c>
      <c r="M1520" s="6" t="s">
        <v>1766</v>
      </c>
    </row>
    <row r="1521" spans="1:13" x14ac:dyDescent="0.25">
      <c r="A1521" s="12">
        <v>17242</v>
      </c>
      <c r="B1521" s="3" t="s">
        <v>2758</v>
      </c>
      <c r="C1521" s="4" t="s">
        <v>934</v>
      </c>
      <c r="D1521" s="4" t="s">
        <v>763</v>
      </c>
      <c r="E1521" s="4" t="s">
        <v>764</v>
      </c>
      <c r="F1521" s="3" t="s">
        <v>852</v>
      </c>
      <c r="G1521" s="3" t="s">
        <v>853</v>
      </c>
      <c r="H1521" s="3" t="s">
        <v>765</v>
      </c>
      <c r="I1521" s="3" t="s">
        <v>766</v>
      </c>
      <c r="J1521" s="5" t="s">
        <v>687</v>
      </c>
      <c r="K1521" s="5" t="s">
        <v>767</v>
      </c>
      <c r="L1521" s="3" t="s">
        <v>1207</v>
      </c>
      <c r="M1521" s="6" t="s">
        <v>1208</v>
      </c>
    </row>
    <row r="1522" spans="1:13" x14ac:dyDescent="0.25">
      <c r="A1522" s="12">
        <v>17251</v>
      </c>
      <c r="B1522" s="3" t="s">
        <v>2759</v>
      </c>
      <c r="C1522" s="4" t="s">
        <v>1002</v>
      </c>
      <c r="D1522" s="4" t="s">
        <v>758</v>
      </c>
      <c r="E1522" s="4" t="s">
        <v>805</v>
      </c>
      <c r="F1522" s="3" t="s">
        <v>852</v>
      </c>
      <c r="G1522" s="3" t="s">
        <v>853</v>
      </c>
      <c r="H1522" s="3" t="s">
        <v>765</v>
      </c>
      <c r="I1522" s="3" t="s">
        <v>766</v>
      </c>
      <c r="J1522" s="5" t="s">
        <v>653</v>
      </c>
      <c r="K1522" s="5" t="s">
        <v>791</v>
      </c>
      <c r="L1522" s="3" t="s">
        <v>1630</v>
      </c>
      <c r="M1522" s="6" t="s">
        <v>1631</v>
      </c>
    </row>
    <row r="1523" spans="1:13" x14ac:dyDescent="0.25">
      <c r="A1523" s="12">
        <v>17260</v>
      </c>
      <c r="B1523" s="3" t="s">
        <v>2760</v>
      </c>
      <c r="C1523" s="4" t="s">
        <v>1291</v>
      </c>
      <c r="D1523" s="4" t="s">
        <v>812</v>
      </c>
      <c r="E1523" s="4" t="s">
        <v>813</v>
      </c>
      <c r="F1523" s="3" t="s">
        <v>655</v>
      </c>
      <c r="G1523" s="3" t="s">
        <v>916</v>
      </c>
      <c r="H1523" s="3" t="s">
        <v>756</v>
      </c>
      <c r="I1523" s="3" t="s">
        <v>757</v>
      </c>
      <c r="J1523" s="5" t="s">
        <v>808</v>
      </c>
      <c r="K1523" s="5" t="s">
        <v>813</v>
      </c>
      <c r="L1523" s="3" t="s">
        <v>1356</v>
      </c>
      <c r="M1523" s="6" t="s">
        <v>1357</v>
      </c>
    </row>
    <row r="1524" spans="1:13" x14ac:dyDescent="0.25">
      <c r="A1524" s="12">
        <v>17279</v>
      </c>
      <c r="B1524" s="3" t="s">
        <v>2761</v>
      </c>
      <c r="C1524" s="4" t="s">
        <v>876</v>
      </c>
      <c r="D1524" s="4" t="s">
        <v>816</v>
      </c>
      <c r="E1524" s="4" t="s">
        <v>817</v>
      </c>
      <c r="F1524" s="3" t="s">
        <v>852</v>
      </c>
      <c r="G1524" s="3" t="s">
        <v>853</v>
      </c>
      <c r="H1524" s="3" t="s">
        <v>765</v>
      </c>
      <c r="I1524" s="3" t="s">
        <v>766</v>
      </c>
      <c r="J1524" s="5" t="s">
        <v>687</v>
      </c>
      <c r="K1524" s="5" t="s">
        <v>767</v>
      </c>
      <c r="L1524" s="3" t="s">
        <v>994</v>
      </c>
      <c r="M1524" s="6" t="s">
        <v>995</v>
      </c>
    </row>
    <row r="1525" spans="1:13" x14ac:dyDescent="0.25">
      <c r="A1525" s="12">
        <v>17288</v>
      </c>
      <c r="B1525" s="3" t="s">
        <v>2762</v>
      </c>
      <c r="C1525" s="4" t="s">
        <v>872</v>
      </c>
      <c r="D1525" s="4" t="s">
        <v>832</v>
      </c>
      <c r="E1525" s="4" t="s">
        <v>833</v>
      </c>
      <c r="F1525" s="3" t="s">
        <v>852</v>
      </c>
      <c r="G1525" s="3" t="s">
        <v>853</v>
      </c>
      <c r="H1525" s="3" t="s">
        <v>765</v>
      </c>
      <c r="I1525" s="3" t="s">
        <v>766</v>
      </c>
      <c r="J1525" s="5" t="s">
        <v>655</v>
      </c>
      <c r="K1525" s="5" t="s">
        <v>795</v>
      </c>
      <c r="L1525" s="3" t="s">
        <v>987</v>
      </c>
      <c r="M1525" s="6" t="s">
        <v>988</v>
      </c>
    </row>
    <row r="1526" spans="1:13" x14ac:dyDescent="0.25">
      <c r="A1526" s="12">
        <v>17297</v>
      </c>
      <c r="B1526" s="3" t="s">
        <v>2763</v>
      </c>
      <c r="C1526" s="4" t="s">
        <v>880</v>
      </c>
      <c r="D1526" s="4" t="s">
        <v>697</v>
      </c>
      <c r="E1526" s="4" t="s">
        <v>794</v>
      </c>
      <c r="F1526" s="3" t="s">
        <v>852</v>
      </c>
      <c r="G1526" s="3" t="s">
        <v>853</v>
      </c>
      <c r="H1526" s="3" t="s">
        <v>765</v>
      </c>
      <c r="I1526" s="3" t="s">
        <v>766</v>
      </c>
      <c r="J1526" s="5" t="s">
        <v>655</v>
      </c>
      <c r="K1526" s="5" t="s">
        <v>795</v>
      </c>
      <c r="L1526" s="3" t="s">
        <v>978</v>
      </c>
      <c r="M1526" s="6" t="s">
        <v>979</v>
      </c>
    </row>
    <row r="1527" spans="1:13" x14ac:dyDescent="0.25">
      <c r="A1527" s="12">
        <v>17303</v>
      </c>
      <c r="B1527" s="3" t="s">
        <v>2764</v>
      </c>
      <c r="C1527" s="4" t="s">
        <v>970</v>
      </c>
      <c r="D1527" s="4" t="s">
        <v>812</v>
      </c>
      <c r="E1527" s="4" t="s">
        <v>813</v>
      </c>
      <c r="F1527" s="3" t="s">
        <v>852</v>
      </c>
      <c r="G1527" s="3" t="s">
        <v>853</v>
      </c>
      <c r="H1527" s="3" t="s">
        <v>756</v>
      </c>
      <c r="I1527" s="3" t="s">
        <v>757</v>
      </c>
      <c r="J1527" s="5" t="s">
        <v>808</v>
      </c>
      <c r="K1527" s="5" t="s">
        <v>813</v>
      </c>
      <c r="L1527" s="3" t="s">
        <v>1228</v>
      </c>
      <c r="M1527" s="6" t="s">
        <v>1229</v>
      </c>
    </row>
    <row r="1528" spans="1:13" x14ac:dyDescent="0.25">
      <c r="A1528" s="12">
        <v>17312</v>
      </c>
      <c r="B1528" s="3" t="s">
        <v>2765</v>
      </c>
      <c r="C1528" s="4" t="s">
        <v>1291</v>
      </c>
      <c r="D1528" s="4" t="s">
        <v>812</v>
      </c>
      <c r="E1528" s="4" t="s">
        <v>813</v>
      </c>
      <c r="F1528" s="3" t="s">
        <v>655</v>
      </c>
      <c r="G1528" s="3" t="s">
        <v>916</v>
      </c>
      <c r="H1528" s="3" t="s">
        <v>756</v>
      </c>
      <c r="I1528" s="3" t="s">
        <v>757</v>
      </c>
      <c r="J1528" s="5" t="s">
        <v>808</v>
      </c>
      <c r="K1528" s="5" t="s">
        <v>813</v>
      </c>
      <c r="L1528" s="3" t="s">
        <v>1310</v>
      </c>
      <c r="M1528" s="6" t="s">
        <v>1311</v>
      </c>
    </row>
    <row r="1529" spans="1:13" x14ac:dyDescent="0.25">
      <c r="A1529" s="12">
        <v>17321</v>
      </c>
      <c r="B1529" s="3" t="s">
        <v>2766</v>
      </c>
      <c r="C1529" s="4" t="s">
        <v>920</v>
      </c>
      <c r="D1529" s="4" t="s">
        <v>836</v>
      </c>
      <c r="E1529" s="4" t="s">
        <v>837</v>
      </c>
      <c r="F1529" s="3" t="s">
        <v>852</v>
      </c>
      <c r="G1529" s="3" t="s">
        <v>853</v>
      </c>
      <c r="H1529" s="3" t="s">
        <v>765</v>
      </c>
      <c r="I1529" s="3" t="s">
        <v>766</v>
      </c>
      <c r="J1529" s="5" t="s">
        <v>653</v>
      </c>
      <c r="K1529" s="5" t="s">
        <v>791</v>
      </c>
      <c r="L1529" s="3" t="s">
        <v>716</v>
      </c>
      <c r="M1529" s="6" t="s">
        <v>981</v>
      </c>
    </row>
    <row r="1530" spans="1:13" x14ac:dyDescent="0.25">
      <c r="A1530" s="12">
        <v>17330</v>
      </c>
      <c r="B1530" s="3" t="s">
        <v>2767</v>
      </c>
      <c r="C1530" s="4" t="s">
        <v>1363</v>
      </c>
      <c r="D1530" s="4" t="s">
        <v>758</v>
      </c>
      <c r="E1530" s="4" t="s">
        <v>805</v>
      </c>
      <c r="F1530" s="3" t="s">
        <v>655</v>
      </c>
      <c r="G1530" s="3" t="s">
        <v>916</v>
      </c>
      <c r="H1530" s="3" t="s">
        <v>765</v>
      </c>
      <c r="I1530" s="3" t="s">
        <v>766</v>
      </c>
      <c r="J1530" s="5" t="s">
        <v>653</v>
      </c>
      <c r="K1530" s="5" t="s">
        <v>791</v>
      </c>
      <c r="L1530" s="3" t="s">
        <v>1649</v>
      </c>
      <c r="M1530" s="6" t="s">
        <v>1650</v>
      </c>
    </row>
    <row r="1531" spans="1:13" x14ac:dyDescent="0.25">
      <c r="A1531" s="12">
        <v>17349</v>
      </c>
      <c r="B1531" s="3" t="s">
        <v>2768</v>
      </c>
      <c r="C1531" s="4" t="s">
        <v>864</v>
      </c>
      <c r="D1531" s="4" t="s">
        <v>780</v>
      </c>
      <c r="E1531" s="4" t="s">
        <v>781</v>
      </c>
      <c r="F1531" s="3" t="s">
        <v>852</v>
      </c>
      <c r="G1531" s="3" t="s">
        <v>853</v>
      </c>
      <c r="H1531" s="3" t="s">
        <v>771</v>
      </c>
      <c r="I1531" s="3" t="s">
        <v>772</v>
      </c>
      <c r="J1531" s="5" t="s">
        <v>686</v>
      </c>
      <c r="K1531" s="5" t="s">
        <v>782</v>
      </c>
      <c r="L1531" s="3" t="s">
        <v>912</v>
      </c>
      <c r="M1531" s="6" t="s">
        <v>913</v>
      </c>
    </row>
    <row r="1532" spans="1:13" x14ac:dyDescent="0.25">
      <c r="A1532" s="12">
        <v>17358</v>
      </c>
      <c r="B1532" s="3" t="s">
        <v>2769</v>
      </c>
      <c r="C1532" s="4" t="s">
        <v>876</v>
      </c>
      <c r="D1532" s="4" t="s">
        <v>816</v>
      </c>
      <c r="E1532" s="4" t="s">
        <v>817</v>
      </c>
      <c r="F1532" s="3" t="s">
        <v>852</v>
      </c>
      <c r="G1532" s="3" t="s">
        <v>853</v>
      </c>
      <c r="H1532" s="3" t="s">
        <v>765</v>
      </c>
      <c r="I1532" s="3" t="s">
        <v>766</v>
      </c>
      <c r="J1532" s="5" t="s">
        <v>687</v>
      </c>
      <c r="K1532" s="5" t="s">
        <v>767</v>
      </c>
      <c r="L1532" s="3" t="s">
        <v>1475</v>
      </c>
      <c r="M1532" s="6" t="s">
        <v>1476</v>
      </c>
    </row>
    <row r="1533" spans="1:13" x14ac:dyDescent="0.25">
      <c r="A1533" s="12">
        <v>17367</v>
      </c>
      <c r="B1533" s="3" t="s">
        <v>2770</v>
      </c>
      <c r="C1533" s="4" t="s">
        <v>872</v>
      </c>
      <c r="D1533" s="4" t="s">
        <v>832</v>
      </c>
      <c r="E1533" s="4" t="s">
        <v>833</v>
      </c>
      <c r="F1533" s="3" t="s">
        <v>852</v>
      </c>
      <c r="G1533" s="3" t="s">
        <v>853</v>
      </c>
      <c r="H1533" s="3" t="s">
        <v>765</v>
      </c>
      <c r="I1533" s="3" t="s">
        <v>766</v>
      </c>
      <c r="J1533" s="5" t="s">
        <v>655</v>
      </c>
      <c r="K1533" s="5" t="s">
        <v>795</v>
      </c>
      <c r="L1533" s="3" t="s">
        <v>873</v>
      </c>
      <c r="M1533" s="6" t="s">
        <v>874</v>
      </c>
    </row>
    <row r="1534" spans="1:13" x14ac:dyDescent="0.25">
      <c r="A1534" s="12">
        <v>17376</v>
      </c>
      <c r="B1534" s="3" t="s">
        <v>2771</v>
      </c>
      <c r="C1534" s="4" t="s">
        <v>1059</v>
      </c>
      <c r="D1534" s="4" t="s">
        <v>789</v>
      </c>
      <c r="E1534" s="4" t="s">
        <v>790</v>
      </c>
      <c r="F1534" s="3" t="s">
        <v>655</v>
      </c>
      <c r="G1534" s="3" t="s">
        <v>916</v>
      </c>
      <c r="H1534" s="3" t="s">
        <v>765</v>
      </c>
      <c r="I1534" s="3" t="s">
        <v>766</v>
      </c>
      <c r="J1534" s="5" t="s">
        <v>653</v>
      </c>
      <c r="K1534" s="5" t="s">
        <v>791</v>
      </c>
      <c r="L1534" s="3" t="s">
        <v>1039</v>
      </c>
      <c r="M1534" s="6" t="s">
        <v>1040</v>
      </c>
    </row>
    <row r="1535" spans="1:13" x14ac:dyDescent="0.25">
      <c r="A1535" s="12">
        <v>17385</v>
      </c>
      <c r="B1535" s="3" t="s">
        <v>2772</v>
      </c>
      <c r="C1535" s="4" t="s">
        <v>934</v>
      </c>
      <c r="D1535" s="4" t="s">
        <v>763</v>
      </c>
      <c r="E1535" s="4" t="s">
        <v>764</v>
      </c>
      <c r="F1535" s="3" t="s">
        <v>852</v>
      </c>
      <c r="G1535" s="3" t="s">
        <v>853</v>
      </c>
      <c r="H1535" s="3" t="s">
        <v>765</v>
      </c>
      <c r="I1535" s="3" t="s">
        <v>766</v>
      </c>
      <c r="J1535" s="5" t="s">
        <v>687</v>
      </c>
      <c r="K1535" s="5" t="s">
        <v>767</v>
      </c>
      <c r="L1535" s="3" t="s">
        <v>942</v>
      </c>
      <c r="M1535" s="6" t="s">
        <v>943</v>
      </c>
    </row>
    <row r="1536" spans="1:13" x14ac:dyDescent="0.25">
      <c r="A1536" s="12">
        <v>17394</v>
      </c>
      <c r="B1536" s="3" t="s">
        <v>2773</v>
      </c>
      <c r="C1536" s="4" t="s">
        <v>1035</v>
      </c>
      <c r="D1536" s="4" t="s">
        <v>776</v>
      </c>
      <c r="E1536" s="4" t="s">
        <v>777</v>
      </c>
      <c r="F1536" s="3" t="s">
        <v>852</v>
      </c>
      <c r="G1536" s="3" t="s">
        <v>853</v>
      </c>
      <c r="H1536" s="3" t="s">
        <v>771</v>
      </c>
      <c r="I1536" s="3" t="s">
        <v>772</v>
      </c>
      <c r="J1536" s="5" t="s">
        <v>662</v>
      </c>
      <c r="K1536" s="5" t="s">
        <v>773</v>
      </c>
      <c r="L1536" s="3" t="s">
        <v>1319</v>
      </c>
      <c r="M1536" s="6" t="s">
        <v>1320</v>
      </c>
    </row>
    <row r="1537" spans="1:13" x14ac:dyDescent="0.25">
      <c r="A1537" s="12">
        <v>17400</v>
      </c>
      <c r="B1537" s="3" t="s">
        <v>2774</v>
      </c>
      <c r="C1537" s="4" t="s">
        <v>890</v>
      </c>
      <c r="D1537" s="4" t="s">
        <v>653</v>
      </c>
      <c r="E1537" s="4" t="s">
        <v>840</v>
      </c>
      <c r="F1537" s="3" t="s">
        <v>852</v>
      </c>
      <c r="G1537" s="3" t="s">
        <v>853</v>
      </c>
      <c r="H1537" s="3" t="s">
        <v>765</v>
      </c>
      <c r="I1537" s="3" t="s">
        <v>766</v>
      </c>
      <c r="J1537" s="5" t="s">
        <v>655</v>
      </c>
      <c r="K1537" s="5" t="s">
        <v>795</v>
      </c>
      <c r="L1537" s="3" t="s">
        <v>1247</v>
      </c>
      <c r="M1537" s="6" t="s">
        <v>1248</v>
      </c>
    </row>
    <row r="1538" spans="1:13" x14ac:dyDescent="0.25">
      <c r="A1538" s="12">
        <v>17419</v>
      </c>
      <c r="B1538" s="3" t="s">
        <v>2775</v>
      </c>
      <c r="C1538" s="4" t="s">
        <v>934</v>
      </c>
      <c r="D1538" s="4" t="s">
        <v>763</v>
      </c>
      <c r="E1538" s="4" t="s">
        <v>764</v>
      </c>
      <c r="F1538" s="3" t="s">
        <v>852</v>
      </c>
      <c r="G1538" s="3" t="s">
        <v>853</v>
      </c>
      <c r="H1538" s="3" t="s">
        <v>765</v>
      </c>
      <c r="I1538" s="3" t="s">
        <v>766</v>
      </c>
      <c r="J1538" s="5" t="s">
        <v>687</v>
      </c>
      <c r="K1538" s="5" t="s">
        <v>767</v>
      </c>
      <c r="L1538" s="3" t="s">
        <v>1159</v>
      </c>
      <c r="M1538" s="6" t="s">
        <v>1160</v>
      </c>
    </row>
    <row r="1539" spans="1:13" x14ac:dyDescent="0.25">
      <c r="A1539" s="12">
        <v>17428</v>
      </c>
      <c r="B1539" s="3" t="s">
        <v>2776</v>
      </c>
      <c r="C1539" s="4" t="s">
        <v>887</v>
      </c>
      <c r="D1539" s="4" t="s">
        <v>820</v>
      </c>
      <c r="E1539" s="4" t="s">
        <v>821</v>
      </c>
      <c r="F1539" s="3" t="s">
        <v>852</v>
      </c>
      <c r="G1539" s="3" t="s">
        <v>853</v>
      </c>
      <c r="H1539" s="3" t="s">
        <v>771</v>
      </c>
      <c r="I1539" s="3" t="s">
        <v>772</v>
      </c>
      <c r="J1539" s="5" t="s">
        <v>694</v>
      </c>
      <c r="K1539" s="5" t="s">
        <v>799</v>
      </c>
      <c r="L1539" s="3" t="s">
        <v>727</v>
      </c>
      <c r="M1539" s="6" t="s">
        <v>888</v>
      </c>
    </row>
    <row r="1540" spans="1:13" x14ac:dyDescent="0.25">
      <c r="A1540" s="12">
        <v>17437</v>
      </c>
      <c r="B1540" s="3" t="s">
        <v>2777</v>
      </c>
      <c r="C1540" s="4" t="s">
        <v>920</v>
      </c>
      <c r="D1540" s="4" t="s">
        <v>836</v>
      </c>
      <c r="E1540" s="4" t="s">
        <v>837</v>
      </c>
      <c r="F1540" s="3" t="s">
        <v>852</v>
      </c>
      <c r="G1540" s="3" t="s">
        <v>853</v>
      </c>
      <c r="H1540" s="3" t="s">
        <v>765</v>
      </c>
      <c r="I1540" s="3" t="s">
        <v>766</v>
      </c>
      <c r="J1540" s="5" t="s">
        <v>653</v>
      </c>
      <c r="K1540" s="5" t="s">
        <v>791</v>
      </c>
      <c r="L1540" s="3" t="s">
        <v>689</v>
      </c>
      <c r="M1540" s="6" t="s">
        <v>2159</v>
      </c>
    </row>
    <row r="1541" spans="1:13" x14ac:dyDescent="0.25">
      <c r="A1541" s="12">
        <v>17446</v>
      </c>
      <c r="B1541" s="3" t="s">
        <v>2778</v>
      </c>
      <c r="C1541" s="4" t="s">
        <v>876</v>
      </c>
      <c r="D1541" s="4" t="s">
        <v>816</v>
      </c>
      <c r="E1541" s="4" t="s">
        <v>817</v>
      </c>
      <c r="F1541" s="3" t="s">
        <v>852</v>
      </c>
      <c r="G1541" s="3" t="s">
        <v>853</v>
      </c>
      <c r="H1541" s="3" t="s">
        <v>765</v>
      </c>
      <c r="I1541" s="3" t="s">
        <v>766</v>
      </c>
      <c r="J1541" s="5" t="s">
        <v>687</v>
      </c>
      <c r="K1541" s="5" t="s">
        <v>767</v>
      </c>
      <c r="L1541" s="3" t="s">
        <v>877</v>
      </c>
      <c r="M1541" s="6" t="s">
        <v>878</v>
      </c>
    </row>
    <row r="1542" spans="1:13" x14ac:dyDescent="0.25">
      <c r="A1542" s="12">
        <v>17455</v>
      </c>
      <c r="B1542" s="3" t="s">
        <v>2779</v>
      </c>
      <c r="C1542" s="4" t="s">
        <v>1154</v>
      </c>
      <c r="D1542" s="4" t="s">
        <v>644</v>
      </c>
      <c r="E1542" s="4" t="s">
        <v>798</v>
      </c>
      <c r="F1542" s="3" t="s">
        <v>852</v>
      </c>
      <c r="G1542" s="3" t="s">
        <v>853</v>
      </c>
      <c r="H1542" s="3" t="s">
        <v>771</v>
      </c>
      <c r="I1542" s="3" t="s">
        <v>772</v>
      </c>
      <c r="J1542" s="5" t="s">
        <v>694</v>
      </c>
      <c r="K1542" s="5" t="s">
        <v>799</v>
      </c>
      <c r="L1542" s="3" t="s">
        <v>1518</v>
      </c>
      <c r="M1542" s="6" t="s">
        <v>1519</v>
      </c>
    </row>
    <row r="1543" spans="1:13" x14ac:dyDescent="0.25">
      <c r="A1543" s="12">
        <v>17464</v>
      </c>
      <c r="B1543" s="3" t="s">
        <v>2780</v>
      </c>
      <c r="C1543" s="4" t="s">
        <v>934</v>
      </c>
      <c r="D1543" s="4" t="s">
        <v>763</v>
      </c>
      <c r="E1543" s="4" t="s">
        <v>764</v>
      </c>
      <c r="F1543" s="3" t="s">
        <v>852</v>
      </c>
      <c r="G1543" s="3" t="s">
        <v>853</v>
      </c>
      <c r="H1543" s="3" t="s">
        <v>765</v>
      </c>
      <c r="I1543" s="3" t="s">
        <v>766</v>
      </c>
      <c r="J1543" s="5" t="s">
        <v>687</v>
      </c>
      <c r="K1543" s="5" t="s">
        <v>767</v>
      </c>
      <c r="L1543" s="3" t="s">
        <v>1028</v>
      </c>
      <c r="M1543" s="6" t="s">
        <v>1029</v>
      </c>
    </row>
    <row r="1544" spans="1:13" x14ac:dyDescent="0.25">
      <c r="A1544" s="12">
        <v>17473</v>
      </c>
      <c r="B1544" s="3" t="s">
        <v>2781</v>
      </c>
      <c r="C1544" s="4" t="s">
        <v>1154</v>
      </c>
      <c r="D1544" s="4" t="s">
        <v>644</v>
      </c>
      <c r="E1544" s="4" t="s">
        <v>798</v>
      </c>
      <c r="F1544" s="3" t="s">
        <v>852</v>
      </c>
      <c r="G1544" s="3" t="s">
        <v>853</v>
      </c>
      <c r="H1544" s="3" t="s">
        <v>771</v>
      </c>
      <c r="I1544" s="3" t="s">
        <v>772</v>
      </c>
      <c r="J1544" s="5" t="s">
        <v>694</v>
      </c>
      <c r="K1544" s="5" t="s">
        <v>799</v>
      </c>
      <c r="L1544" s="3" t="s">
        <v>672</v>
      </c>
      <c r="M1544" s="6" t="s">
        <v>1463</v>
      </c>
    </row>
    <row r="1545" spans="1:13" x14ac:dyDescent="0.25">
      <c r="A1545" s="12">
        <v>17482</v>
      </c>
      <c r="B1545" s="3" t="s">
        <v>2782</v>
      </c>
      <c r="C1545" s="4" t="s">
        <v>860</v>
      </c>
      <c r="D1545" s="4" t="s">
        <v>789</v>
      </c>
      <c r="E1545" s="4" t="s">
        <v>790</v>
      </c>
      <c r="F1545" s="3" t="s">
        <v>852</v>
      </c>
      <c r="G1545" s="3" t="s">
        <v>853</v>
      </c>
      <c r="H1545" s="3" t="s">
        <v>765</v>
      </c>
      <c r="I1545" s="3" t="s">
        <v>766</v>
      </c>
      <c r="J1545" s="5" t="s">
        <v>653</v>
      </c>
      <c r="K1545" s="5" t="s">
        <v>791</v>
      </c>
      <c r="L1545" s="3" t="s">
        <v>957</v>
      </c>
      <c r="M1545" s="6" t="s">
        <v>958</v>
      </c>
    </row>
    <row r="1546" spans="1:13" x14ac:dyDescent="0.25">
      <c r="A1546" s="12">
        <v>17491</v>
      </c>
      <c r="B1546" s="3" t="s">
        <v>2783</v>
      </c>
      <c r="C1546" s="4" t="s">
        <v>876</v>
      </c>
      <c r="D1546" s="4" t="s">
        <v>816</v>
      </c>
      <c r="E1546" s="4" t="s">
        <v>817</v>
      </c>
      <c r="F1546" s="3" t="s">
        <v>852</v>
      </c>
      <c r="G1546" s="3" t="s">
        <v>853</v>
      </c>
      <c r="H1546" s="3" t="s">
        <v>765</v>
      </c>
      <c r="I1546" s="3" t="s">
        <v>766</v>
      </c>
      <c r="J1546" s="5" t="s">
        <v>687</v>
      </c>
      <c r="K1546" s="5" t="s">
        <v>767</v>
      </c>
      <c r="L1546" s="3" t="s">
        <v>994</v>
      </c>
      <c r="M1546" s="6" t="s">
        <v>995</v>
      </c>
    </row>
    <row r="1547" spans="1:13" x14ac:dyDescent="0.25">
      <c r="A1547" s="12">
        <v>17507</v>
      </c>
      <c r="B1547" s="3" t="s">
        <v>2784</v>
      </c>
      <c r="C1547" s="4" t="s">
        <v>880</v>
      </c>
      <c r="D1547" s="4" t="s">
        <v>697</v>
      </c>
      <c r="E1547" s="4" t="s">
        <v>794</v>
      </c>
      <c r="F1547" s="3" t="s">
        <v>852</v>
      </c>
      <c r="G1547" s="3" t="s">
        <v>853</v>
      </c>
      <c r="H1547" s="3" t="s">
        <v>765</v>
      </c>
      <c r="I1547" s="3" t="s">
        <v>766</v>
      </c>
      <c r="J1547" s="5" t="s">
        <v>655</v>
      </c>
      <c r="K1547" s="5" t="s">
        <v>795</v>
      </c>
      <c r="L1547" s="3" t="s">
        <v>1352</v>
      </c>
      <c r="M1547" s="6" t="s">
        <v>1353</v>
      </c>
    </row>
    <row r="1548" spans="1:13" x14ac:dyDescent="0.25">
      <c r="A1548" s="12">
        <v>17516</v>
      </c>
      <c r="B1548" s="3" t="s">
        <v>2785</v>
      </c>
      <c r="C1548" s="4" t="s">
        <v>890</v>
      </c>
      <c r="D1548" s="4" t="s">
        <v>653</v>
      </c>
      <c r="E1548" s="4" t="s">
        <v>840</v>
      </c>
      <c r="F1548" s="3" t="s">
        <v>852</v>
      </c>
      <c r="G1548" s="3" t="s">
        <v>853</v>
      </c>
      <c r="H1548" s="3" t="s">
        <v>765</v>
      </c>
      <c r="I1548" s="3" t="s">
        <v>766</v>
      </c>
      <c r="J1548" s="5" t="s">
        <v>655</v>
      </c>
      <c r="K1548" s="5" t="s">
        <v>795</v>
      </c>
      <c r="L1548" s="3" t="s">
        <v>1017</v>
      </c>
      <c r="M1548" s="6" t="s">
        <v>1018</v>
      </c>
    </row>
    <row r="1549" spans="1:13" x14ac:dyDescent="0.25">
      <c r="A1549" s="12">
        <v>17525</v>
      </c>
      <c r="B1549" s="3" t="s">
        <v>2786</v>
      </c>
      <c r="C1549" s="4" t="s">
        <v>1059</v>
      </c>
      <c r="D1549" s="4" t="s">
        <v>789</v>
      </c>
      <c r="E1549" s="4" t="s">
        <v>790</v>
      </c>
      <c r="F1549" s="3" t="s">
        <v>655</v>
      </c>
      <c r="G1549" s="3" t="s">
        <v>916</v>
      </c>
      <c r="H1549" s="3" t="s">
        <v>765</v>
      </c>
      <c r="I1549" s="3" t="s">
        <v>766</v>
      </c>
      <c r="J1549" s="5" t="s">
        <v>653</v>
      </c>
      <c r="K1549" s="5" t="s">
        <v>791</v>
      </c>
      <c r="L1549" s="3" t="s">
        <v>1039</v>
      </c>
      <c r="M1549" s="6" t="s">
        <v>1040</v>
      </c>
    </row>
    <row r="1550" spans="1:13" x14ac:dyDescent="0.25">
      <c r="A1550" s="12">
        <v>17534</v>
      </c>
      <c r="B1550" s="3" t="s">
        <v>2787</v>
      </c>
      <c r="C1550" s="4" t="s">
        <v>1097</v>
      </c>
      <c r="D1550" s="4" t="s">
        <v>645</v>
      </c>
      <c r="E1550" s="4" t="s">
        <v>802</v>
      </c>
      <c r="F1550" s="3" t="s">
        <v>852</v>
      </c>
      <c r="G1550" s="3" t="s">
        <v>853</v>
      </c>
      <c r="H1550" s="3" t="s">
        <v>771</v>
      </c>
      <c r="I1550" s="3" t="s">
        <v>772</v>
      </c>
      <c r="J1550" s="5" t="s">
        <v>686</v>
      </c>
      <c r="K1550" s="5" t="s">
        <v>782</v>
      </c>
      <c r="L1550" s="3" t="s">
        <v>1201</v>
      </c>
      <c r="M1550" s="6" t="s">
        <v>1202</v>
      </c>
    </row>
    <row r="1551" spans="1:13" x14ac:dyDescent="0.25">
      <c r="A1551" s="12">
        <v>17543</v>
      </c>
      <c r="B1551" s="3" t="s">
        <v>2788</v>
      </c>
      <c r="C1551" s="4" t="s">
        <v>890</v>
      </c>
      <c r="D1551" s="4" t="s">
        <v>653</v>
      </c>
      <c r="E1551" s="4" t="s">
        <v>840</v>
      </c>
      <c r="F1551" s="3" t="s">
        <v>852</v>
      </c>
      <c r="G1551" s="3" t="s">
        <v>853</v>
      </c>
      <c r="H1551" s="3" t="s">
        <v>765</v>
      </c>
      <c r="I1551" s="3" t="s">
        <v>766</v>
      </c>
      <c r="J1551" s="5" t="s">
        <v>655</v>
      </c>
      <c r="K1551" s="5" t="s">
        <v>795</v>
      </c>
      <c r="L1551" s="3" t="s">
        <v>891</v>
      </c>
      <c r="M1551" s="6" t="s">
        <v>892</v>
      </c>
    </row>
    <row r="1552" spans="1:13" x14ac:dyDescent="0.25">
      <c r="A1552" s="12">
        <v>17552</v>
      </c>
      <c r="B1552" s="3" t="s">
        <v>2789</v>
      </c>
      <c r="C1552" s="4" t="s">
        <v>860</v>
      </c>
      <c r="D1552" s="4" t="s">
        <v>789</v>
      </c>
      <c r="E1552" s="4" t="s">
        <v>790</v>
      </c>
      <c r="F1552" s="3" t="s">
        <v>955</v>
      </c>
      <c r="G1552" s="3" t="s">
        <v>956</v>
      </c>
      <c r="H1552" s="3" t="s">
        <v>765</v>
      </c>
      <c r="I1552" s="3" t="s">
        <v>766</v>
      </c>
      <c r="J1552" s="5" t="s">
        <v>653</v>
      </c>
      <c r="K1552" s="5" t="s">
        <v>791</v>
      </c>
      <c r="L1552" s="3" t="s">
        <v>1127</v>
      </c>
      <c r="M1552" s="6" t="s">
        <v>1128</v>
      </c>
    </row>
    <row r="1553" spans="1:13" x14ac:dyDescent="0.25">
      <c r="A1553" s="12">
        <v>17561</v>
      </c>
      <c r="B1553" s="3" t="s">
        <v>2790</v>
      </c>
      <c r="C1553" s="4" t="s">
        <v>876</v>
      </c>
      <c r="D1553" s="4" t="s">
        <v>816</v>
      </c>
      <c r="E1553" s="4" t="s">
        <v>817</v>
      </c>
      <c r="F1553" s="3" t="s">
        <v>852</v>
      </c>
      <c r="G1553" s="3" t="s">
        <v>853</v>
      </c>
      <c r="H1553" s="3" t="s">
        <v>765</v>
      </c>
      <c r="I1553" s="3" t="s">
        <v>766</v>
      </c>
      <c r="J1553" s="5" t="s">
        <v>687</v>
      </c>
      <c r="K1553" s="5" t="s">
        <v>767</v>
      </c>
      <c r="L1553" s="3" t="s">
        <v>877</v>
      </c>
      <c r="M1553" s="6" t="s">
        <v>878</v>
      </c>
    </row>
    <row r="1554" spans="1:13" x14ac:dyDescent="0.25">
      <c r="A1554" s="12">
        <v>17570</v>
      </c>
      <c r="B1554" s="3" t="s">
        <v>2791</v>
      </c>
      <c r="C1554" s="4" t="s">
        <v>920</v>
      </c>
      <c r="D1554" s="4" t="s">
        <v>836</v>
      </c>
      <c r="E1554" s="4" t="s">
        <v>837</v>
      </c>
      <c r="F1554" s="3" t="s">
        <v>852</v>
      </c>
      <c r="G1554" s="3" t="s">
        <v>853</v>
      </c>
      <c r="H1554" s="3" t="s">
        <v>765</v>
      </c>
      <c r="I1554" s="3" t="s">
        <v>766</v>
      </c>
      <c r="J1554" s="5" t="s">
        <v>653</v>
      </c>
      <c r="K1554" s="5" t="s">
        <v>791</v>
      </c>
      <c r="L1554" s="3" t="s">
        <v>716</v>
      </c>
      <c r="M1554" s="6" t="s">
        <v>981</v>
      </c>
    </row>
    <row r="1555" spans="1:13" x14ac:dyDescent="0.25">
      <c r="A1555" s="12">
        <v>17589</v>
      </c>
      <c r="B1555" s="3" t="s">
        <v>2792</v>
      </c>
      <c r="C1555" s="4" t="s">
        <v>887</v>
      </c>
      <c r="D1555" s="4" t="s">
        <v>820</v>
      </c>
      <c r="E1555" s="4" t="s">
        <v>821</v>
      </c>
      <c r="F1555" s="3" t="s">
        <v>852</v>
      </c>
      <c r="G1555" s="3" t="s">
        <v>853</v>
      </c>
      <c r="H1555" s="3" t="s">
        <v>771</v>
      </c>
      <c r="I1555" s="3" t="s">
        <v>772</v>
      </c>
      <c r="J1555" s="5" t="s">
        <v>694</v>
      </c>
      <c r="K1555" s="5" t="s">
        <v>799</v>
      </c>
      <c r="L1555" s="3" t="s">
        <v>1032</v>
      </c>
      <c r="M1555" s="6" t="s">
        <v>1033</v>
      </c>
    </row>
    <row r="1556" spans="1:13" x14ac:dyDescent="0.25">
      <c r="A1556" s="12">
        <v>17598</v>
      </c>
      <c r="B1556" s="3" t="s">
        <v>2793</v>
      </c>
      <c r="C1556" s="4" t="s">
        <v>970</v>
      </c>
      <c r="D1556" s="4" t="s">
        <v>812</v>
      </c>
      <c r="E1556" s="4" t="s">
        <v>813</v>
      </c>
      <c r="F1556" s="3" t="s">
        <v>955</v>
      </c>
      <c r="G1556" s="3" t="s">
        <v>956</v>
      </c>
      <c r="H1556" s="3" t="s">
        <v>756</v>
      </c>
      <c r="I1556" s="3" t="s">
        <v>757</v>
      </c>
      <c r="J1556" s="5" t="s">
        <v>808</v>
      </c>
      <c r="K1556" s="5" t="s">
        <v>813</v>
      </c>
      <c r="L1556" s="3" t="s">
        <v>1292</v>
      </c>
      <c r="M1556" s="6" t="s">
        <v>1293</v>
      </c>
    </row>
    <row r="1557" spans="1:13" x14ac:dyDescent="0.25">
      <c r="A1557" s="12">
        <v>17604</v>
      </c>
      <c r="B1557" s="3" t="s">
        <v>2794</v>
      </c>
      <c r="C1557" s="4" t="s">
        <v>934</v>
      </c>
      <c r="D1557" s="4" t="s">
        <v>763</v>
      </c>
      <c r="E1557" s="4" t="s">
        <v>764</v>
      </c>
      <c r="F1557" s="3" t="s">
        <v>852</v>
      </c>
      <c r="G1557" s="3" t="s">
        <v>853</v>
      </c>
      <c r="H1557" s="3" t="s">
        <v>765</v>
      </c>
      <c r="I1557" s="3" t="s">
        <v>766</v>
      </c>
      <c r="J1557" s="5" t="s">
        <v>687</v>
      </c>
      <c r="K1557" s="5" t="s">
        <v>767</v>
      </c>
      <c r="L1557" s="3" t="s">
        <v>1288</v>
      </c>
      <c r="M1557" s="6" t="s">
        <v>1289</v>
      </c>
    </row>
    <row r="1558" spans="1:13" x14ac:dyDescent="0.25">
      <c r="A1558" s="12">
        <v>17613</v>
      </c>
      <c r="B1558" s="3" t="s">
        <v>2795</v>
      </c>
      <c r="C1558" s="4" t="s">
        <v>890</v>
      </c>
      <c r="D1558" s="4" t="s">
        <v>653</v>
      </c>
      <c r="E1558" s="4" t="s">
        <v>840</v>
      </c>
      <c r="F1558" s="3" t="s">
        <v>852</v>
      </c>
      <c r="G1558" s="3" t="s">
        <v>853</v>
      </c>
      <c r="H1558" s="3" t="s">
        <v>765</v>
      </c>
      <c r="I1558" s="3" t="s">
        <v>766</v>
      </c>
      <c r="J1558" s="5" t="s">
        <v>655</v>
      </c>
      <c r="K1558" s="5" t="s">
        <v>795</v>
      </c>
      <c r="L1558" s="3" t="s">
        <v>891</v>
      </c>
      <c r="M1558" s="6" t="s">
        <v>892</v>
      </c>
    </row>
    <row r="1559" spans="1:13" x14ac:dyDescent="0.25">
      <c r="A1559" s="12">
        <v>17622</v>
      </c>
      <c r="B1559" s="3" t="s">
        <v>2796</v>
      </c>
      <c r="C1559" s="4" t="s">
        <v>860</v>
      </c>
      <c r="D1559" s="4" t="s">
        <v>789</v>
      </c>
      <c r="E1559" s="4" t="s">
        <v>790</v>
      </c>
      <c r="F1559" s="3" t="s">
        <v>852</v>
      </c>
      <c r="G1559" s="3" t="s">
        <v>853</v>
      </c>
      <c r="H1559" s="3" t="s">
        <v>765</v>
      </c>
      <c r="I1559" s="3" t="s">
        <v>766</v>
      </c>
      <c r="J1559" s="5" t="s">
        <v>653</v>
      </c>
      <c r="K1559" s="5" t="s">
        <v>791</v>
      </c>
      <c r="L1559" s="3" t="s">
        <v>1039</v>
      </c>
      <c r="M1559" s="6" t="s">
        <v>1040</v>
      </c>
    </row>
    <row r="1560" spans="1:13" x14ac:dyDescent="0.25">
      <c r="A1560" s="12">
        <v>17631</v>
      </c>
      <c r="B1560" s="3" t="s">
        <v>2797</v>
      </c>
      <c r="C1560" s="4" t="s">
        <v>1567</v>
      </c>
      <c r="D1560" s="4" t="s">
        <v>816</v>
      </c>
      <c r="E1560" s="4" t="s">
        <v>817</v>
      </c>
      <c r="F1560" s="3" t="s">
        <v>655</v>
      </c>
      <c r="G1560" s="3" t="s">
        <v>916</v>
      </c>
      <c r="H1560" s="3" t="s">
        <v>765</v>
      </c>
      <c r="I1560" s="3" t="s">
        <v>766</v>
      </c>
      <c r="J1560" s="5" t="s">
        <v>687</v>
      </c>
      <c r="K1560" s="5" t="s">
        <v>767</v>
      </c>
      <c r="L1560" s="3" t="s">
        <v>1144</v>
      </c>
      <c r="M1560" s="6" t="s">
        <v>1145</v>
      </c>
    </row>
    <row r="1561" spans="1:13" x14ac:dyDescent="0.25">
      <c r="A1561" s="12">
        <v>17640</v>
      </c>
      <c r="B1561" s="3" t="s">
        <v>2798</v>
      </c>
      <c r="C1561" s="4" t="s">
        <v>868</v>
      </c>
      <c r="D1561" s="4" t="s">
        <v>828</v>
      </c>
      <c r="E1561" s="4" t="s">
        <v>829</v>
      </c>
      <c r="F1561" s="3" t="s">
        <v>852</v>
      </c>
      <c r="G1561" s="3" t="s">
        <v>853</v>
      </c>
      <c r="H1561" s="3" t="s">
        <v>765</v>
      </c>
      <c r="I1561" s="3" t="s">
        <v>766</v>
      </c>
      <c r="J1561" s="5" t="s">
        <v>687</v>
      </c>
      <c r="K1561" s="5" t="s">
        <v>767</v>
      </c>
      <c r="L1561" s="3" t="s">
        <v>1063</v>
      </c>
      <c r="M1561" s="6" t="s">
        <v>1064</v>
      </c>
    </row>
    <row r="1562" spans="1:13" x14ac:dyDescent="0.25">
      <c r="A1562" s="12">
        <v>17659</v>
      </c>
      <c r="B1562" s="3" t="s">
        <v>2799</v>
      </c>
      <c r="C1562" s="4" t="s">
        <v>851</v>
      </c>
      <c r="D1562" s="4" t="s">
        <v>808</v>
      </c>
      <c r="E1562" s="4" t="s">
        <v>809</v>
      </c>
      <c r="F1562" s="3" t="s">
        <v>852</v>
      </c>
      <c r="G1562" s="3" t="s">
        <v>853</v>
      </c>
      <c r="H1562" s="3" t="s">
        <v>771</v>
      </c>
      <c r="I1562" s="3" t="s">
        <v>772</v>
      </c>
      <c r="J1562" s="5" t="s">
        <v>686</v>
      </c>
      <c r="K1562" s="5" t="s">
        <v>782</v>
      </c>
      <c r="L1562" s="3" t="s">
        <v>1252</v>
      </c>
      <c r="M1562" s="6" t="s">
        <v>1253</v>
      </c>
    </row>
    <row r="1563" spans="1:13" x14ac:dyDescent="0.25">
      <c r="A1563" s="12">
        <v>17668</v>
      </c>
      <c r="B1563" s="3" t="s">
        <v>2800</v>
      </c>
      <c r="C1563" s="4" t="s">
        <v>970</v>
      </c>
      <c r="D1563" s="4" t="s">
        <v>812</v>
      </c>
      <c r="E1563" s="4" t="s">
        <v>813</v>
      </c>
      <c r="F1563" s="3" t="s">
        <v>852</v>
      </c>
      <c r="G1563" s="3" t="s">
        <v>853</v>
      </c>
      <c r="H1563" s="3" t="s">
        <v>756</v>
      </c>
      <c r="I1563" s="3" t="s">
        <v>757</v>
      </c>
      <c r="J1563" s="5" t="s">
        <v>808</v>
      </c>
      <c r="K1563" s="5" t="s">
        <v>813</v>
      </c>
      <c r="L1563" s="3" t="s">
        <v>971</v>
      </c>
      <c r="M1563" s="6" t="s">
        <v>972</v>
      </c>
    </row>
    <row r="1564" spans="1:13" x14ac:dyDescent="0.25">
      <c r="A1564" s="12">
        <v>17677</v>
      </c>
      <c r="B1564" s="3" t="s">
        <v>2801</v>
      </c>
      <c r="C1564" s="4" t="s">
        <v>1621</v>
      </c>
      <c r="D1564" s="4" t="s">
        <v>699</v>
      </c>
      <c r="E1564" s="4" t="s">
        <v>770</v>
      </c>
      <c r="F1564" s="3" t="s">
        <v>655</v>
      </c>
      <c r="G1564" s="3" t="s">
        <v>916</v>
      </c>
      <c r="H1564" s="3" t="s">
        <v>771</v>
      </c>
      <c r="I1564" s="3" t="s">
        <v>772</v>
      </c>
      <c r="J1564" s="5" t="s">
        <v>662</v>
      </c>
      <c r="K1564" s="5" t="s">
        <v>773</v>
      </c>
      <c r="L1564" s="3" t="s">
        <v>1302</v>
      </c>
      <c r="M1564" s="6" t="s">
        <v>1303</v>
      </c>
    </row>
    <row r="1565" spans="1:13" x14ac:dyDescent="0.25">
      <c r="A1565" s="12">
        <v>17686</v>
      </c>
      <c r="B1565" s="3" t="s">
        <v>2802</v>
      </c>
      <c r="C1565" s="4" t="s">
        <v>908</v>
      </c>
      <c r="D1565" s="4" t="s">
        <v>699</v>
      </c>
      <c r="E1565" s="4" t="s">
        <v>770</v>
      </c>
      <c r="F1565" s="3" t="s">
        <v>852</v>
      </c>
      <c r="G1565" s="3" t="s">
        <v>853</v>
      </c>
      <c r="H1565" s="3" t="s">
        <v>771</v>
      </c>
      <c r="I1565" s="3" t="s">
        <v>772</v>
      </c>
      <c r="J1565" s="5" t="s">
        <v>662</v>
      </c>
      <c r="K1565" s="5" t="s">
        <v>773</v>
      </c>
      <c r="L1565" s="3" t="s">
        <v>1302</v>
      </c>
      <c r="M1565" s="6" t="s">
        <v>1303</v>
      </c>
    </row>
    <row r="1566" spans="1:13" x14ac:dyDescent="0.25">
      <c r="A1566" s="12">
        <v>17695</v>
      </c>
      <c r="B1566" s="3" t="s">
        <v>2803</v>
      </c>
      <c r="C1566" s="4" t="s">
        <v>1172</v>
      </c>
      <c r="D1566" s="4" t="s">
        <v>824</v>
      </c>
      <c r="E1566" s="4" t="s">
        <v>825</v>
      </c>
      <c r="F1566" s="3" t="s">
        <v>852</v>
      </c>
      <c r="G1566" s="3" t="s">
        <v>853</v>
      </c>
      <c r="H1566" s="3" t="s">
        <v>771</v>
      </c>
      <c r="I1566" s="3" t="s">
        <v>772</v>
      </c>
      <c r="J1566" s="5" t="s">
        <v>694</v>
      </c>
      <c r="K1566" s="5" t="s">
        <v>799</v>
      </c>
      <c r="L1566" s="3" t="s">
        <v>1023</v>
      </c>
      <c r="M1566" s="6" t="s">
        <v>1024</v>
      </c>
    </row>
    <row r="1567" spans="1:13" x14ac:dyDescent="0.25">
      <c r="A1567" s="12">
        <v>17710</v>
      </c>
      <c r="B1567" s="3" t="s">
        <v>2804</v>
      </c>
      <c r="C1567" s="4" t="s">
        <v>868</v>
      </c>
      <c r="D1567" s="4" t="s">
        <v>828</v>
      </c>
      <c r="E1567" s="4" t="s">
        <v>829</v>
      </c>
      <c r="F1567" s="3" t="s">
        <v>852</v>
      </c>
      <c r="G1567" s="3" t="s">
        <v>853</v>
      </c>
      <c r="H1567" s="3" t="s">
        <v>765</v>
      </c>
      <c r="I1567" s="3" t="s">
        <v>766</v>
      </c>
      <c r="J1567" s="5" t="s">
        <v>687</v>
      </c>
      <c r="K1567" s="5" t="s">
        <v>767</v>
      </c>
      <c r="L1567" s="3" t="s">
        <v>869</v>
      </c>
      <c r="M1567" s="6" t="s">
        <v>870</v>
      </c>
    </row>
    <row r="1568" spans="1:13" x14ac:dyDescent="0.25">
      <c r="A1568" s="12">
        <v>17729</v>
      </c>
      <c r="B1568" s="3" t="s">
        <v>2805</v>
      </c>
      <c r="C1568" s="4" t="s">
        <v>872</v>
      </c>
      <c r="D1568" s="4" t="s">
        <v>832</v>
      </c>
      <c r="E1568" s="4" t="s">
        <v>833</v>
      </c>
      <c r="F1568" s="3" t="s">
        <v>852</v>
      </c>
      <c r="G1568" s="3" t="s">
        <v>853</v>
      </c>
      <c r="H1568" s="3" t="s">
        <v>765</v>
      </c>
      <c r="I1568" s="3" t="s">
        <v>766</v>
      </c>
      <c r="J1568" s="5" t="s">
        <v>655</v>
      </c>
      <c r="K1568" s="5" t="s">
        <v>795</v>
      </c>
      <c r="L1568" s="3" t="s">
        <v>987</v>
      </c>
      <c r="M1568" s="6" t="s">
        <v>988</v>
      </c>
    </row>
    <row r="1569" spans="1:13" x14ac:dyDescent="0.25">
      <c r="A1569" s="12">
        <v>17738</v>
      </c>
      <c r="B1569" s="3" t="s">
        <v>2806</v>
      </c>
      <c r="C1569" s="4" t="s">
        <v>860</v>
      </c>
      <c r="D1569" s="4" t="s">
        <v>789</v>
      </c>
      <c r="E1569" s="4" t="s">
        <v>790</v>
      </c>
      <c r="F1569" s="3" t="s">
        <v>852</v>
      </c>
      <c r="G1569" s="3" t="s">
        <v>853</v>
      </c>
      <c r="H1569" s="3" t="s">
        <v>765</v>
      </c>
      <c r="I1569" s="3" t="s">
        <v>766</v>
      </c>
      <c r="J1569" s="5" t="s">
        <v>653</v>
      </c>
      <c r="K1569" s="5" t="s">
        <v>791</v>
      </c>
      <c r="L1569" s="3" t="s">
        <v>990</v>
      </c>
      <c r="M1569" s="6" t="s">
        <v>991</v>
      </c>
    </row>
    <row r="1570" spans="1:13" x14ac:dyDescent="0.25">
      <c r="A1570" s="12">
        <v>17747</v>
      </c>
      <c r="B1570" s="3" t="s">
        <v>2807</v>
      </c>
      <c r="C1570" s="4" t="s">
        <v>934</v>
      </c>
      <c r="D1570" s="4" t="s">
        <v>763</v>
      </c>
      <c r="E1570" s="4" t="s">
        <v>764</v>
      </c>
      <c r="F1570" s="3" t="s">
        <v>852</v>
      </c>
      <c r="G1570" s="3" t="s">
        <v>853</v>
      </c>
      <c r="H1570" s="3" t="s">
        <v>765</v>
      </c>
      <c r="I1570" s="3" t="s">
        <v>766</v>
      </c>
      <c r="J1570" s="5" t="s">
        <v>687</v>
      </c>
      <c r="K1570" s="5" t="s">
        <v>767</v>
      </c>
      <c r="L1570" s="3" t="s">
        <v>1377</v>
      </c>
      <c r="M1570" s="6" t="s">
        <v>1378</v>
      </c>
    </row>
    <row r="1571" spans="1:13" x14ac:dyDescent="0.25">
      <c r="A1571" s="12">
        <v>17756</v>
      </c>
      <c r="B1571" s="3" t="s">
        <v>2808</v>
      </c>
      <c r="C1571" s="4" t="s">
        <v>960</v>
      </c>
      <c r="D1571" s="4" t="s">
        <v>820</v>
      </c>
      <c r="E1571" s="4" t="s">
        <v>821</v>
      </c>
      <c r="F1571" s="3" t="s">
        <v>655</v>
      </c>
      <c r="G1571" s="3" t="s">
        <v>916</v>
      </c>
      <c r="H1571" s="3" t="s">
        <v>771</v>
      </c>
      <c r="I1571" s="3" t="s">
        <v>772</v>
      </c>
      <c r="J1571" s="5" t="s">
        <v>694</v>
      </c>
      <c r="K1571" s="5" t="s">
        <v>799</v>
      </c>
      <c r="L1571" s="3" t="s">
        <v>1530</v>
      </c>
      <c r="M1571" s="6" t="s">
        <v>1531</v>
      </c>
    </row>
    <row r="1572" spans="1:13" x14ac:dyDescent="0.25">
      <c r="A1572" s="12">
        <v>17765</v>
      </c>
      <c r="B1572" s="3" t="s">
        <v>2809</v>
      </c>
      <c r="C1572" s="4" t="s">
        <v>901</v>
      </c>
      <c r="D1572" s="4" t="s">
        <v>785</v>
      </c>
      <c r="E1572" s="4" t="s">
        <v>786</v>
      </c>
      <c r="F1572" s="3" t="s">
        <v>955</v>
      </c>
      <c r="G1572" s="3" t="s">
        <v>956</v>
      </c>
      <c r="H1572" s="3" t="s">
        <v>771</v>
      </c>
      <c r="I1572" s="3" t="s">
        <v>772</v>
      </c>
      <c r="J1572" s="5" t="s">
        <v>662</v>
      </c>
      <c r="K1572" s="5" t="s">
        <v>773</v>
      </c>
      <c r="L1572" s="3" t="s">
        <v>1271</v>
      </c>
      <c r="M1572" s="6" t="s">
        <v>1272</v>
      </c>
    </row>
    <row r="1573" spans="1:13" x14ac:dyDescent="0.25">
      <c r="A1573" s="12">
        <v>17774</v>
      </c>
      <c r="B1573" s="3" t="s">
        <v>2810</v>
      </c>
      <c r="C1573" s="4" t="s">
        <v>860</v>
      </c>
      <c r="D1573" s="4" t="s">
        <v>789</v>
      </c>
      <c r="E1573" s="4" t="s">
        <v>790</v>
      </c>
      <c r="F1573" s="3" t="s">
        <v>852</v>
      </c>
      <c r="G1573" s="3" t="s">
        <v>853</v>
      </c>
      <c r="H1573" s="3" t="s">
        <v>765</v>
      </c>
      <c r="I1573" s="3" t="s">
        <v>766</v>
      </c>
      <c r="J1573" s="5" t="s">
        <v>653</v>
      </c>
      <c r="K1573" s="5" t="s">
        <v>791</v>
      </c>
      <c r="L1573" s="3" t="s">
        <v>927</v>
      </c>
      <c r="M1573" s="6" t="s">
        <v>928</v>
      </c>
    </row>
    <row r="1574" spans="1:13" x14ac:dyDescent="0.25">
      <c r="A1574" s="12">
        <v>17783</v>
      </c>
      <c r="B1574" s="3" t="s">
        <v>2811</v>
      </c>
      <c r="C1574" s="4" t="s">
        <v>970</v>
      </c>
      <c r="D1574" s="4" t="s">
        <v>812</v>
      </c>
      <c r="E1574" s="4" t="s">
        <v>813</v>
      </c>
      <c r="F1574" s="3" t="s">
        <v>955</v>
      </c>
      <c r="G1574" s="3" t="s">
        <v>956</v>
      </c>
      <c r="H1574" s="3" t="s">
        <v>756</v>
      </c>
      <c r="I1574" s="3" t="s">
        <v>757</v>
      </c>
      <c r="J1574" s="5" t="s">
        <v>808</v>
      </c>
      <c r="K1574" s="5" t="s">
        <v>813</v>
      </c>
      <c r="L1574" s="3" t="s">
        <v>1292</v>
      </c>
      <c r="M1574" s="6" t="s">
        <v>1293</v>
      </c>
    </row>
    <row r="1575" spans="1:13" x14ac:dyDescent="0.25">
      <c r="A1575" s="12">
        <v>17792</v>
      </c>
      <c r="B1575" s="3" t="s">
        <v>2812</v>
      </c>
      <c r="C1575" s="4" t="s">
        <v>934</v>
      </c>
      <c r="D1575" s="4" t="s">
        <v>763</v>
      </c>
      <c r="E1575" s="4" t="s">
        <v>764</v>
      </c>
      <c r="F1575" s="3" t="s">
        <v>852</v>
      </c>
      <c r="G1575" s="3" t="s">
        <v>853</v>
      </c>
      <c r="H1575" s="3" t="s">
        <v>765</v>
      </c>
      <c r="I1575" s="3" t="s">
        <v>766</v>
      </c>
      <c r="J1575" s="5" t="s">
        <v>687</v>
      </c>
      <c r="K1575" s="5" t="s">
        <v>767</v>
      </c>
      <c r="L1575" s="3" t="s">
        <v>1377</v>
      </c>
      <c r="M1575" s="6" t="s">
        <v>1378</v>
      </c>
    </row>
    <row r="1576" spans="1:13" x14ac:dyDescent="0.25">
      <c r="A1576" s="12">
        <v>17808</v>
      </c>
      <c r="B1576" s="3" t="s">
        <v>2813</v>
      </c>
      <c r="C1576" s="4" t="s">
        <v>970</v>
      </c>
      <c r="D1576" s="4" t="s">
        <v>812</v>
      </c>
      <c r="E1576" s="4" t="s">
        <v>813</v>
      </c>
      <c r="F1576" s="3" t="s">
        <v>852</v>
      </c>
      <c r="G1576" s="3" t="s">
        <v>853</v>
      </c>
      <c r="H1576" s="3" t="s">
        <v>756</v>
      </c>
      <c r="I1576" s="3" t="s">
        <v>757</v>
      </c>
      <c r="J1576" s="5" t="s">
        <v>808</v>
      </c>
      <c r="K1576" s="5" t="s">
        <v>813</v>
      </c>
      <c r="L1576" s="3" t="s">
        <v>1051</v>
      </c>
      <c r="M1576" s="6" t="s">
        <v>1052</v>
      </c>
    </row>
    <row r="1577" spans="1:13" x14ac:dyDescent="0.25">
      <c r="A1577" s="12">
        <v>17817</v>
      </c>
      <c r="B1577" s="3" t="s">
        <v>2814</v>
      </c>
      <c r="C1577" s="4" t="s">
        <v>887</v>
      </c>
      <c r="D1577" s="4" t="s">
        <v>820</v>
      </c>
      <c r="E1577" s="4" t="s">
        <v>821</v>
      </c>
      <c r="F1577" s="3" t="s">
        <v>955</v>
      </c>
      <c r="G1577" s="3" t="s">
        <v>956</v>
      </c>
      <c r="H1577" s="3" t="s">
        <v>771</v>
      </c>
      <c r="I1577" s="3" t="s">
        <v>772</v>
      </c>
      <c r="J1577" s="5" t="s">
        <v>694</v>
      </c>
      <c r="K1577" s="5" t="s">
        <v>799</v>
      </c>
      <c r="L1577" s="3" t="s">
        <v>727</v>
      </c>
      <c r="M1577" s="6" t="s">
        <v>888</v>
      </c>
    </row>
    <row r="1578" spans="1:13" x14ac:dyDescent="0.25">
      <c r="A1578" s="12">
        <v>17826</v>
      </c>
      <c r="B1578" s="3" t="s">
        <v>2815</v>
      </c>
      <c r="C1578" s="4" t="s">
        <v>960</v>
      </c>
      <c r="D1578" s="4" t="s">
        <v>820</v>
      </c>
      <c r="E1578" s="4" t="s">
        <v>821</v>
      </c>
      <c r="F1578" s="3" t="s">
        <v>655</v>
      </c>
      <c r="G1578" s="3" t="s">
        <v>916</v>
      </c>
      <c r="H1578" s="3" t="s">
        <v>771</v>
      </c>
      <c r="I1578" s="3" t="s">
        <v>772</v>
      </c>
      <c r="J1578" s="5" t="s">
        <v>694</v>
      </c>
      <c r="K1578" s="5" t="s">
        <v>799</v>
      </c>
      <c r="L1578" s="3" t="s">
        <v>731</v>
      </c>
      <c r="M1578" s="6" t="s">
        <v>1998</v>
      </c>
    </row>
    <row r="1579" spans="1:13" x14ac:dyDescent="0.25">
      <c r="A1579" s="12">
        <v>17835</v>
      </c>
      <c r="B1579" s="3" t="s">
        <v>2816</v>
      </c>
      <c r="C1579" s="4" t="s">
        <v>934</v>
      </c>
      <c r="D1579" s="4" t="s">
        <v>763</v>
      </c>
      <c r="E1579" s="4" t="s">
        <v>764</v>
      </c>
      <c r="F1579" s="3" t="s">
        <v>852</v>
      </c>
      <c r="G1579" s="3" t="s">
        <v>853</v>
      </c>
      <c r="H1579" s="3" t="s">
        <v>765</v>
      </c>
      <c r="I1579" s="3" t="s">
        <v>766</v>
      </c>
      <c r="J1579" s="5" t="s">
        <v>687</v>
      </c>
      <c r="K1579" s="5" t="s">
        <v>767</v>
      </c>
      <c r="L1579" s="3" t="s">
        <v>935</v>
      </c>
      <c r="M1579" s="6" t="s">
        <v>936</v>
      </c>
    </row>
    <row r="1580" spans="1:13" x14ac:dyDescent="0.25">
      <c r="A1580" s="12">
        <v>17844</v>
      </c>
      <c r="B1580" s="3" t="s">
        <v>2817</v>
      </c>
      <c r="C1580" s="4" t="s">
        <v>876</v>
      </c>
      <c r="D1580" s="4" t="s">
        <v>816</v>
      </c>
      <c r="E1580" s="4" t="s">
        <v>817</v>
      </c>
      <c r="F1580" s="3" t="s">
        <v>852</v>
      </c>
      <c r="G1580" s="3" t="s">
        <v>853</v>
      </c>
      <c r="H1580" s="3" t="s">
        <v>765</v>
      </c>
      <c r="I1580" s="3" t="s">
        <v>766</v>
      </c>
      <c r="J1580" s="5" t="s">
        <v>687</v>
      </c>
      <c r="K1580" s="5" t="s">
        <v>767</v>
      </c>
      <c r="L1580" s="3" t="s">
        <v>877</v>
      </c>
      <c r="M1580" s="6" t="s">
        <v>878</v>
      </c>
    </row>
    <row r="1581" spans="1:13" x14ac:dyDescent="0.25">
      <c r="A1581" s="12">
        <v>17853</v>
      </c>
      <c r="B1581" s="3" t="s">
        <v>2818</v>
      </c>
      <c r="C1581" s="4" t="s">
        <v>890</v>
      </c>
      <c r="D1581" s="4" t="s">
        <v>653</v>
      </c>
      <c r="E1581" s="4" t="s">
        <v>840</v>
      </c>
      <c r="F1581" s="3" t="s">
        <v>852</v>
      </c>
      <c r="G1581" s="3" t="s">
        <v>853</v>
      </c>
      <c r="H1581" s="3" t="s">
        <v>765</v>
      </c>
      <c r="I1581" s="3" t="s">
        <v>766</v>
      </c>
      <c r="J1581" s="5" t="s">
        <v>655</v>
      </c>
      <c r="K1581" s="5" t="s">
        <v>795</v>
      </c>
      <c r="L1581" s="3" t="s">
        <v>1017</v>
      </c>
      <c r="M1581" s="6" t="s">
        <v>1018</v>
      </c>
    </row>
    <row r="1582" spans="1:13" x14ac:dyDescent="0.25">
      <c r="A1582" s="12">
        <v>17862</v>
      </c>
      <c r="B1582" s="3" t="s">
        <v>2819</v>
      </c>
      <c r="C1582" s="4" t="s">
        <v>851</v>
      </c>
      <c r="D1582" s="4" t="s">
        <v>808</v>
      </c>
      <c r="E1582" s="4" t="s">
        <v>809</v>
      </c>
      <c r="F1582" s="3" t="s">
        <v>852</v>
      </c>
      <c r="G1582" s="3" t="s">
        <v>853</v>
      </c>
      <c r="H1582" s="3" t="s">
        <v>771</v>
      </c>
      <c r="I1582" s="3" t="s">
        <v>772</v>
      </c>
      <c r="J1582" s="5" t="s">
        <v>686</v>
      </c>
      <c r="K1582" s="5" t="s">
        <v>782</v>
      </c>
      <c r="L1582" s="3" t="s">
        <v>1348</v>
      </c>
      <c r="M1582" s="6" t="s">
        <v>1349</v>
      </c>
    </row>
    <row r="1583" spans="1:13" x14ac:dyDescent="0.25">
      <c r="A1583" s="12">
        <v>17871</v>
      </c>
      <c r="B1583" s="3" t="s">
        <v>2820</v>
      </c>
      <c r="C1583" s="4" t="s">
        <v>920</v>
      </c>
      <c r="D1583" s="4" t="s">
        <v>836</v>
      </c>
      <c r="E1583" s="4" t="s">
        <v>837</v>
      </c>
      <c r="F1583" s="3" t="s">
        <v>852</v>
      </c>
      <c r="G1583" s="3" t="s">
        <v>853</v>
      </c>
      <c r="H1583" s="3" t="s">
        <v>765</v>
      </c>
      <c r="I1583" s="3" t="s">
        <v>766</v>
      </c>
      <c r="J1583" s="5" t="s">
        <v>653</v>
      </c>
      <c r="K1583" s="5" t="s">
        <v>791</v>
      </c>
      <c r="L1583" s="3" t="s">
        <v>716</v>
      </c>
      <c r="M1583" s="6" t="s">
        <v>981</v>
      </c>
    </row>
    <row r="1584" spans="1:13" x14ac:dyDescent="0.25">
      <c r="A1584" s="12">
        <v>17880</v>
      </c>
      <c r="B1584" s="3" t="s">
        <v>2821</v>
      </c>
      <c r="C1584" s="4" t="s">
        <v>880</v>
      </c>
      <c r="D1584" s="4" t="s">
        <v>697</v>
      </c>
      <c r="E1584" s="4" t="s">
        <v>794</v>
      </c>
      <c r="F1584" s="3" t="s">
        <v>852</v>
      </c>
      <c r="G1584" s="3" t="s">
        <v>853</v>
      </c>
      <c r="H1584" s="3" t="s">
        <v>765</v>
      </c>
      <c r="I1584" s="3" t="s">
        <v>766</v>
      </c>
      <c r="J1584" s="5" t="s">
        <v>655</v>
      </c>
      <c r="K1584" s="5" t="s">
        <v>795</v>
      </c>
      <c r="L1584" s="3" t="s">
        <v>1283</v>
      </c>
      <c r="M1584" s="6" t="s">
        <v>1284</v>
      </c>
    </row>
    <row r="1585" spans="1:13" x14ac:dyDescent="0.25">
      <c r="A1585" s="12">
        <v>17899</v>
      </c>
      <c r="B1585" s="3" t="s">
        <v>2822</v>
      </c>
      <c r="C1585" s="4" t="s">
        <v>934</v>
      </c>
      <c r="D1585" s="4" t="s">
        <v>763</v>
      </c>
      <c r="E1585" s="4" t="s">
        <v>764</v>
      </c>
      <c r="F1585" s="3" t="s">
        <v>852</v>
      </c>
      <c r="G1585" s="3" t="s">
        <v>853</v>
      </c>
      <c r="H1585" s="3" t="s">
        <v>765</v>
      </c>
      <c r="I1585" s="3" t="s">
        <v>766</v>
      </c>
      <c r="J1585" s="5" t="s">
        <v>687</v>
      </c>
      <c r="K1585" s="5" t="s">
        <v>767</v>
      </c>
      <c r="L1585" s="3" t="s">
        <v>1111</v>
      </c>
      <c r="M1585" s="6" t="s">
        <v>1112</v>
      </c>
    </row>
    <row r="1586" spans="1:13" x14ac:dyDescent="0.25">
      <c r="A1586" s="12">
        <v>17905</v>
      </c>
      <c r="B1586" s="3" t="s">
        <v>2823</v>
      </c>
      <c r="C1586" s="4" t="s">
        <v>880</v>
      </c>
      <c r="D1586" s="4" t="s">
        <v>697</v>
      </c>
      <c r="E1586" s="4" t="s">
        <v>794</v>
      </c>
      <c r="F1586" s="3" t="s">
        <v>955</v>
      </c>
      <c r="G1586" s="3" t="s">
        <v>956</v>
      </c>
      <c r="H1586" s="3" t="s">
        <v>765</v>
      </c>
      <c r="I1586" s="3" t="s">
        <v>766</v>
      </c>
      <c r="J1586" s="5" t="s">
        <v>655</v>
      </c>
      <c r="K1586" s="5" t="s">
        <v>795</v>
      </c>
      <c r="L1586" s="3" t="s">
        <v>884</v>
      </c>
      <c r="M1586" s="6" t="s">
        <v>885</v>
      </c>
    </row>
    <row r="1587" spans="1:13" x14ac:dyDescent="0.25">
      <c r="A1587" s="12">
        <v>17914</v>
      </c>
      <c r="B1587" s="3" t="s">
        <v>2824</v>
      </c>
      <c r="C1587" s="4" t="s">
        <v>868</v>
      </c>
      <c r="D1587" s="4" t="s">
        <v>828</v>
      </c>
      <c r="E1587" s="4" t="s">
        <v>829</v>
      </c>
      <c r="F1587" s="3" t="s">
        <v>852</v>
      </c>
      <c r="G1587" s="3" t="s">
        <v>853</v>
      </c>
      <c r="H1587" s="3" t="s">
        <v>765</v>
      </c>
      <c r="I1587" s="3" t="s">
        <v>766</v>
      </c>
      <c r="J1587" s="5" t="s">
        <v>687</v>
      </c>
      <c r="K1587" s="5" t="s">
        <v>767</v>
      </c>
      <c r="L1587" s="3" t="s">
        <v>1063</v>
      </c>
      <c r="M1587" s="6" t="s">
        <v>1064</v>
      </c>
    </row>
    <row r="1588" spans="1:13" x14ac:dyDescent="0.25">
      <c r="A1588" s="12">
        <v>17923</v>
      </c>
      <c r="B1588" s="3" t="s">
        <v>2825</v>
      </c>
      <c r="C1588" s="4" t="s">
        <v>908</v>
      </c>
      <c r="D1588" s="4" t="s">
        <v>699</v>
      </c>
      <c r="E1588" s="4" t="s">
        <v>770</v>
      </c>
      <c r="F1588" s="3" t="s">
        <v>852</v>
      </c>
      <c r="G1588" s="3" t="s">
        <v>853</v>
      </c>
      <c r="H1588" s="3" t="s">
        <v>771</v>
      </c>
      <c r="I1588" s="3" t="s">
        <v>772</v>
      </c>
      <c r="J1588" s="5" t="s">
        <v>662</v>
      </c>
      <c r="K1588" s="5" t="s">
        <v>773</v>
      </c>
      <c r="L1588" s="3" t="s">
        <v>1302</v>
      </c>
      <c r="M1588" s="6" t="s">
        <v>1303</v>
      </c>
    </row>
    <row r="1589" spans="1:13" x14ac:dyDescent="0.25">
      <c r="A1589" s="12">
        <v>17932</v>
      </c>
      <c r="B1589" s="3" t="s">
        <v>2826</v>
      </c>
      <c r="C1589" s="4" t="s">
        <v>864</v>
      </c>
      <c r="D1589" s="4" t="s">
        <v>780</v>
      </c>
      <c r="E1589" s="4" t="s">
        <v>781</v>
      </c>
      <c r="F1589" s="3" t="s">
        <v>852</v>
      </c>
      <c r="G1589" s="3" t="s">
        <v>853</v>
      </c>
      <c r="H1589" s="3" t="s">
        <v>771</v>
      </c>
      <c r="I1589" s="3" t="s">
        <v>772</v>
      </c>
      <c r="J1589" s="5" t="s">
        <v>686</v>
      </c>
      <c r="K1589" s="5" t="s">
        <v>782</v>
      </c>
      <c r="L1589" s="3" t="s">
        <v>945</v>
      </c>
      <c r="M1589" s="6" t="s">
        <v>946</v>
      </c>
    </row>
    <row r="1590" spans="1:13" x14ac:dyDescent="0.25">
      <c r="A1590" s="12">
        <v>17941</v>
      </c>
      <c r="B1590" s="3" t="s">
        <v>2827</v>
      </c>
      <c r="C1590" s="4" t="s">
        <v>1567</v>
      </c>
      <c r="D1590" s="4" t="s">
        <v>816</v>
      </c>
      <c r="E1590" s="4" t="s">
        <v>817</v>
      </c>
      <c r="F1590" s="3" t="s">
        <v>655</v>
      </c>
      <c r="G1590" s="3" t="s">
        <v>916</v>
      </c>
      <c r="H1590" s="3" t="s">
        <v>765</v>
      </c>
      <c r="I1590" s="3" t="s">
        <v>766</v>
      </c>
      <c r="J1590" s="5" t="s">
        <v>687</v>
      </c>
      <c r="K1590" s="5" t="s">
        <v>767</v>
      </c>
      <c r="L1590" s="3" t="s">
        <v>1447</v>
      </c>
      <c r="M1590" s="6" t="s">
        <v>1448</v>
      </c>
    </row>
    <row r="1591" spans="1:13" x14ac:dyDescent="0.25">
      <c r="A1591" s="12">
        <v>17950</v>
      </c>
      <c r="B1591" s="3" t="s">
        <v>2828</v>
      </c>
      <c r="C1591" s="4" t="s">
        <v>868</v>
      </c>
      <c r="D1591" s="4" t="s">
        <v>828</v>
      </c>
      <c r="E1591" s="4" t="s">
        <v>829</v>
      </c>
      <c r="F1591" s="3" t="s">
        <v>852</v>
      </c>
      <c r="G1591" s="3" t="s">
        <v>853</v>
      </c>
      <c r="H1591" s="3" t="s">
        <v>765</v>
      </c>
      <c r="I1591" s="3" t="s">
        <v>766</v>
      </c>
      <c r="J1591" s="5" t="s">
        <v>687</v>
      </c>
      <c r="K1591" s="5" t="s">
        <v>767</v>
      </c>
      <c r="L1591" s="3" t="s">
        <v>1063</v>
      </c>
      <c r="M1591" s="6" t="s">
        <v>1064</v>
      </c>
    </row>
    <row r="1592" spans="1:13" x14ac:dyDescent="0.25">
      <c r="A1592" s="12">
        <v>17969</v>
      </c>
      <c r="B1592" s="3" t="s">
        <v>2829</v>
      </c>
      <c r="C1592" s="4" t="s">
        <v>880</v>
      </c>
      <c r="D1592" s="4" t="s">
        <v>697</v>
      </c>
      <c r="E1592" s="4" t="s">
        <v>794</v>
      </c>
      <c r="F1592" s="3" t="s">
        <v>852</v>
      </c>
      <c r="G1592" s="3" t="s">
        <v>853</v>
      </c>
      <c r="H1592" s="3" t="s">
        <v>765</v>
      </c>
      <c r="I1592" s="3" t="s">
        <v>766</v>
      </c>
      <c r="J1592" s="5" t="s">
        <v>655</v>
      </c>
      <c r="K1592" s="5" t="s">
        <v>795</v>
      </c>
      <c r="L1592" s="3" t="s">
        <v>998</v>
      </c>
      <c r="M1592" s="6" t="s">
        <v>999</v>
      </c>
    </row>
    <row r="1593" spans="1:13" x14ac:dyDescent="0.25">
      <c r="A1593" s="12">
        <v>17978</v>
      </c>
      <c r="B1593" s="3" t="s">
        <v>2830</v>
      </c>
      <c r="C1593" s="4" t="s">
        <v>1172</v>
      </c>
      <c r="D1593" s="4" t="s">
        <v>824</v>
      </c>
      <c r="E1593" s="4" t="s">
        <v>825</v>
      </c>
      <c r="F1593" s="3" t="s">
        <v>852</v>
      </c>
      <c r="G1593" s="3" t="s">
        <v>853</v>
      </c>
      <c r="H1593" s="3" t="s">
        <v>771</v>
      </c>
      <c r="I1593" s="3" t="s">
        <v>772</v>
      </c>
      <c r="J1593" s="5" t="s">
        <v>694</v>
      </c>
      <c r="K1593" s="5" t="s">
        <v>799</v>
      </c>
      <c r="L1593" s="3" t="s">
        <v>2370</v>
      </c>
      <c r="M1593" s="6" t="s">
        <v>2371</v>
      </c>
    </row>
    <row r="1594" spans="1:13" x14ac:dyDescent="0.25">
      <c r="A1594" s="12">
        <v>17987</v>
      </c>
      <c r="B1594" s="3" t="s">
        <v>2831</v>
      </c>
      <c r="C1594" s="4" t="s">
        <v>1097</v>
      </c>
      <c r="D1594" s="4" t="s">
        <v>645</v>
      </c>
      <c r="E1594" s="4" t="s">
        <v>802</v>
      </c>
      <c r="F1594" s="3" t="s">
        <v>852</v>
      </c>
      <c r="G1594" s="3" t="s">
        <v>853</v>
      </c>
      <c r="H1594" s="3" t="s">
        <v>771</v>
      </c>
      <c r="I1594" s="3" t="s">
        <v>772</v>
      </c>
      <c r="J1594" s="5" t="s">
        <v>686</v>
      </c>
      <c r="K1594" s="5" t="s">
        <v>782</v>
      </c>
      <c r="L1594" s="3" t="s">
        <v>1176</v>
      </c>
      <c r="M1594" s="6" t="s">
        <v>1177</v>
      </c>
    </row>
    <row r="1595" spans="1:13" x14ac:dyDescent="0.25">
      <c r="A1595" s="12">
        <v>17996</v>
      </c>
      <c r="B1595" s="3" t="s">
        <v>2832</v>
      </c>
      <c r="C1595" s="4" t="s">
        <v>872</v>
      </c>
      <c r="D1595" s="4" t="s">
        <v>832</v>
      </c>
      <c r="E1595" s="4" t="s">
        <v>833</v>
      </c>
      <c r="F1595" s="3" t="s">
        <v>852</v>
      </c>
      <c r="G1595" s="3" t="s">
        <v>853</v>
      </c>
      <c r="H1595" s="3" t="s">
        <v>765</v>
      </c>
      <c r="I1595" s="3" t="s">
        <v>766</v>
      </c>
      <c r="J1595" s="5" t="s">
        <v>655</v>
      </c>
      <c r="K1595" s="5" t="s">
        <v>795</v>
      </c>
      <c r="L1595" s="3" t="s">
        <v>873</v>
      </c>
      <c r="M1595" s="6" t="s">
        <v>874</v>
      </c>
    </row>
    <row r="1596" spans="1:13" x14ac:dyDescent="0.25">
      <c r="A1596" s="12">
        <v>18005</v>
      </c>
      <c r="B1596" s="3" t="s">
        <v>2833</v>
      </c>
      <c r="C1596" s="4" t="s">
        <v>887</v>
      </c>
      <c r="D1596" s="4" t="s">
        <v>820</v>
      </c>
      <c r="E1596" s="4" t="s">
        <v>821</v>
      </c>
      <c r="F1596" s="3" t="s">
        <v>852</v>
      </c>
      <c r="G1596" s="3" t="s">
        <v>853</v>
      </c>
      <c r="H1596" s="3" t="s">
        <v>771</v>
      </c>
      <c r="I1596" s="3" t="s">
        <v>772</v>
      </c>
      <c r="J1596" s="5" t="s">
        <v>694</v>
      </c>
      <c r="K1596" s="5" t="s">
        <v>799</v>
      </c>
      <c r="L1596" s="3" t="s">
        <v>2754</v>
      </c>
      <c r="M1596" s="6" t="s">
        <v>2755</v>
      </c>
    </row>
    <row r="1597" spans="1:13" x14ac:dyDescent="0.25">
      <c r="A1597" s="12">
        <v>18023</v>
      </c>
      <c r="B1597" s="3" t="s">
        <v>2834</v>
      </c>
      <c r="C1597" s="4" t="s">
        <v>890</v>
      </c>
      <c r="D1597" s="4" t="s">
        <v>653</v>
      </c>
      <c r="E1597" s="4" t="s">
        <v>840</v>
      </c>
      <c r="F1597" s="3" t="s">
        <v>852</v>
      </c>
      <c r="G1597" s="3" t="s">
        <v>853</v>
      </c>
      <c r="H1597" s="3" t="s">
        <v>765</v>
      </c>
      <c r="I1597" s="3" t="s">
        <v>766</v>
      </c>
      <c r="J1597" s="5" t="s">
        <v>655</v>
      </c>
      <c r="K1597" s="5" t="s">
        <v>795</v>
      </c>
      <c r="L1597" s="3" t="s">
        <v>891</v>
      </c>
      <c r="M1597" s="6" t="s">
        <v>892</v>
      </c>
    </row>
    <row r="1598" spans="1:13" x14ac:dyDescent="0.25">
      <c r="A1598" s="12">
        <v>18032</v>
      </c>
      <c r="B1598" s="3" t="s">
        <v>2835</v>
      </c>
      <c r="C1598" s="4" t="s">
        <v>872</v>
      </c>
      <c r="D1598" s="4" t="s">
        <v>832</v>
      </c>
      <c r="E1598" s="4" t="s">
        <v>833</v>
      </c>
      <c r="F1598" s="3" t="s">
        <v>852</v>
      </c>
      <c r="G1598" s="3" t="s">
        <v>853</v>
      </c>
      <c r="H1598" s="3" t="s">
        <v>765</v>
      </c>
      <c r="I1598" s="3" t="s">
        <v>766</v>
      </c>
      <c r="J1598" s="5" t="s">
        <v>655</v>
      </c>
      <c r="K1598" s="5" t="s">
        <v>795</v>
      </c>
      <c r="L1598" s="3" t="s">
        <v>987</v>
      </c>
      <c r="M1598" s="6" t="s">
        <v>988</v>
      </c>
    </row>
    <row r="1599" spans="1:13" x14ac:dyDescent="0.25">
      <c r="A1599" s="12">
        <v>18041</v>
      </c>
      <c r="B1599" s="3" t="s">
        <v>2836</v>
      </c>
      <c r="C1599" s="4" t="s">
        <v>890</v>
      </c>
      <c r="D1599" s="4" t="s">
        <v>653</v>
      </c>
      <c r="E1599" s="4" t="s">
        <v>840</v>
      </c>
      <c r="F1599" s="3" t="s">
        <v>852</v>
      </c>
      <c r="G1599" s="3" t="s">
        <v>853</v>
      </c>
      <c r="H1599" s="3" t="s">
        <v>765</v>
      </c>
      <c r="I1599" s="3" t="s">
        <v>766</v>
      </c>
      <c r="J1599" s="5" t="s">
        <v>655</v>
      </c>
      <c r="K1599" s="5" t="s">
        <v>795</v>
      </c>
      <c r="L1599" s="3" t="s">
        <v>1247</v>
      </c>
      <c r="M1599" s="6" t="s">
        <v>1248</v>
      </c>
    </row>
    <row r="1600" spans="1:13" x14ac:dyDescent="0.25">
      <c r="A1600" s="12">
        <v>18050</v>
      </c>
      <c r="B1600" s="3" t="s">
        <v>2837</v>
      </c>
      <c r="C1600" s="4" t="s">
        <v>934</v>
      </c>
      <c r="D1600" s="4" t="s">
        <v>763</v>
      </c>
      <c r="E1600" s="4" t="s">
        <v>764</v>
      </c>
      <c r="F1600" s="3" t="s">
        <v>852</v>
      </c>
      <c r="G1600" s="3" t="s">
        <v>853</v>
      </c>
      <c r="H1600" s="3" t="s">
        <v>765</v>
      </c>
      <c r="I1600" s="3" t="s">
        <v>766</v>
      </c>
      <c r="J1600" s="5" t="s">
        <v>687</v>
      </c>
      <c r="K1600" s="5" t="s">
        <v>767</v>
      </c>
      <c r="L1600" s="3" t="s">
        <v>1159</v>
      </c>
      <c r="M1600" s="6" t="s">
        <v>1160</v>
      </c>
    </row>
    <row r="1601" spans="1:13" x14ac:dyDescent="0.25">
      <c r="A1601" s="12">
        <v>18069</v>
      </c>
      <c r="B1601" s="3" t="s">
        <v>2838</v>
      </c>
      <c r="C1601" s="4" t="s">
        <v>2839</v>
      </c>
      <c r="D1601" s="4" t="s">
        <v>657</v>
      </c>
      <c r="E1601" s="4" t="s">
        <v>898</v>
      </c>
      <c r="F1601" s="3" t="s">
        <v>658</v>
      </c>
      <c r="G1601" s="3" t="s">
        <v>755</v>
      </c>
      <c r="H1601" s="3" t="s">
        <v>756</v>
      </c>
      <c r="I1601" s="3" t="s">
        <v>757</v>
      </c>
      <c r="J1601" s="5" t="s">
        <v>758</v>
      </c>
      <c r="K1601" s="5" t="s">
        <v>754</v>
      </c>
      <c r="L1601" s="3" t="s">
        <v>2840</v>
      </c>
      <c r="M1601" s="6" t="s">
        <v>2838</v>
      </c>
    </row>
    <row r="1602" spans="1:13" x14ac:dyDescent="0.25">
      <c r="A1602" s="12">
        <v>18078</v>
      </c>
      <c r="B1602" s="3" t="s">
        <v>2841</v>
      </c>
      <c r="C1602" s="4" t="s">
        <v>876</v>
      </c>
      <c r="D1602" s="4" t="s">
        <v>816</v>
      </c>
      <c r="E1602" s="4" t="s">
        <v>817</v>
      </c>
      <c r="F1602" s="3" t="s">
        <v>852</v>
      </c>
      <c r="G1602" s="3" t="s">
        <v>853</v>
      </c>
      <c r="H1602" s="3" t="s">
        <v>765</v>
      </c>
      <c r="I1602" s="3" t="s">
        <v>766</v>
      </c>
      <c r="J1602" s="5" t="s">
        <v>687</v>
      </c>
      <c r="K1602" s="5" t="s">
        <v>767</v>
      </c>
      <c r="L1602" s="3" t="s">
        <v>994</v>
      </c>
      <c r="M1602" s="6" t="s">
        <v>995</v>
      </c>
    </row>
    <row r="1603" spans="1:13" x14ac:dyDescent="0.25">
      <c r="A1603" s="12">
        <v>18096</v>
      </c>
      <c r="B1603" s="3" t="s">
        <v>2842</v>
      </c>
      <c r="C1603" s="4" t="s">
        <v>890</v>
      </c>
      <c r="D1603" s="4" t="s">
        <v>653</v>
      </c>
      <c r="E1603" s="4" t="s">
        <v>840</v>
      </c>
      <c r="F1603" s="3" t="s">
        <v>852</v>
      </c>
      <c r="G1603" s="3" t="s">
        <v>853</v>
      </c>
      <c r="H1603" s="3" t="s">
        <v>765</v>
      </c>
      <c r="I1603" s="3" t="s">
        <v>766</v>
      </c>
      <c r="J1603" s="5" t="s">
        <v>655</v>
      </c>
      <c r="K1603" s="5" t="s">
        <v>795</v>
      </c>
      <c r="L1603" s="3" t="s">
        <v>975</v>
      </c>
      <c r="M1603" s="6" t="s">
        <v>976</v>
      </c>
    </row>
    <row r="1604" spans="1:13" x14ac:dyDescent="0.25">
      <c r="A1604" s="12">
        <v>18102</v>
      </c>
      <c r="B1604" s="3" t="s">
        <v>2843</v>
      </c>
      <c r="C1604" s="4" t="s">
        <v>965</v>
      </c>
      <c r="D1604" s="4" t="s">
        <v>776</v>
      </c>
      <c r="E1604" s="4" t="s">
        <v>777</v>
      </c>
      <c r="F1604" s="3" t="s">
        <v>655</v>
      </c>
      <c r="G1604" s="3" t="s">
        <v>916</v>
      </c>
      <c r="H1604" s="3" t="s">
        <v>771</v>
      </c>
      <c r="I1604" s="3" t="s">
        <v>772</v>
      </c>
      <c r="J1604" s="5" t="s">
        <v>662</v>
      </c>
      <c r="K1604" s="5" t="s">
        <v>773</v>
      </c>
      <c r="L1604" s="3" t="s">
        <v>1325</v>
      </c>
      <c r="M1604" s="6" t="s">
        <v>1326</v>
      </c>
    </row>
    <row r="1605" spans="1:13" x14ac:dyDescent="0.25">
      <c r="A1605" s="12">
        <v>18111</v>
      </c>
      <c r="B1605" s="3" t="s">
        <v>2844</v>
      </c>
      <c r="C1605" s="4" t="s">
        <v>934</v>
      </c>
      <c r="D1605" s="4" t="s">
        <v>763</v>
      </c>
      <c r="E1605" s="4" t="s">
        <v>764</v>
      </c>
      <c r="F1605" s="3" t="s">
        <v>852</v>
      </c>
      <c r="G1605" s="3" t="s">
        <v>853</v>
      </c>
      <c r="H1605" s="3" t="s">
        <v>765</v>
      </c>
      <c r="I1605" s="3" t="s">
        <v>766</v>
      </c>
      <c r="J1605" s="5" t="s">
        <v>687</v>
      </c>
      <c r="K1605" s="5" t="s">
        <v>767</v>
      </c>
      <c r="L1605" s="3" t="s">
        <v>1159</v>
      </c>
      <c r="M1605" s="6" t="s">
        <v>1160</v>
      </c>
    </row>
    <row r="1606" spans="1:13" x14ac:dyDescent="0.25">
      <c r="A1606" s="12">
        <v>18120</v>
      </c>
      <c r="B1606" s="3" t="s">
        <v>2845</v>
      </c>
      <c r="C1606" s="4" t="s">
        <v>876</v>
      </c>
      <c r="D1606" s="4" t="s">
        <v>816</v>
      </c>
      <c r="E1606" s="4" t="s">
        <v>817</v>
      </c>
      <c r="F1606" s="3" t="s">
        <v>852</v>
      </c>
      <c r="G1606" s="3" t="s">
        <v>853</v>
      </c>
      <c r="H1606" s="3" t="s">
        <v>765</v>
      </c>
      <c r="I1606" s="3" t="s">
        <v>766</v>
      </c>
      <c r="J1606" s="5" t="s">
        <v>687</v>
      </c>
      <c r="K1606" s="5" t="s">
        <v>767</v>
      </c>
      <c r="L1606" s="3" t="s">
        <v>733</v>
      </c>
      <c r="M1606" s="6" t="s">
        <v>1509</v>
      </c>
    </row>
    <row r="1607" spans="1:13" x14ac:dyDescent="0.25">
      <c r="A1607" s="12">
        <v>18139</v>
      </c>
      <c r="B1607" s="3" t="s">
        <v>2846</v>
      </c>
      <c r="C1607" s="4" t="s">
        <v>1002</v>
      </c>
      <c r="D1607" s="4" t="s">
        <v>758</v>
      </c>
      <c r="E1607" s="4" t="s">
        <v>805</v>
      </c>
      <c r="F1607" s="3" t="s">
        <v>852</v>
      </c>
      <c r="G1607" s="3" t="s">
        <v>853</v>
      </c>
      <c r="H1607" s="3" t="s">
        <v>765</v>
      </c>
      <c r="I1607" s="3" t="s">
        <v>766</v>
      </c>
      <c r="J1607" s="5" t="s">
        <v>653</v>
      </c>
      <c r="K1607" s="5" t="s">
        <v>791</v>
      </c>
      <c r="L1607" s="3" t="s">
        <v>1649</v>
      </c>
      <c r="M1607" s="6" t="s">
        <v>1650</v>
      </c>
    </row>
    <row r="1608" spans="1:13" x14ac:dyDescent="0.25">
      <c r="A1608" s="12">
        <v>18148</v>
      </c>
      <c r="B1608" s="3" t="s">
        <v>2847</v>
      </c>
      <c r="C1608" s="4" t="s">
        <v>876</v>
      </c>
      <c r="D1608" s="4" t="s">
        <v>816</v>
      </c>
      <c r="E1608" s="4" t="s">
        <v>817</v>
      </c>
      <c r="F1608" s="3" t="s">
        <v>852</v>
      </c>
      <c r="G1608" s="3" t="s">
        <v>853</v>
      </c>
      <c r="H1608" s="3" t="s">
        <v>765</v>
      </c>
      <c r="I1608" s="3" t="s">
        <v>766</v>
      </c>
      <c r="J1608" s="5" t="s">
        <v>687</v>
      </c>
      <c r="K1608" s="5" t="s">
        <v>767</v>
      </c>
      <c r="L1608" s="3" t="s">
        <v>1144</v>
      </c>
      <c r="M1608" s="6" t="s">
        <v>1145</v>
      </c>
    </row>
    <row r="1609" spans="1:13" x14ac:dyDescent="0.25">
      <c r="A1609" s="12">
        <v>18157</v>
      </c>
      <c r="B1609" s="3" t="s">
        <v>2848</v>
      </c>
      <c r="C1609" s="4" t="s">
        <v>2849</v>
      </c>
      <c r="D1609" s="4" t="s">
        <v>758</v>
      </c>
      <c r="E1609" s="4" t="s">
        <v>805</v>
      </c>
      <c r="F1609" s="3" t="s">
        <v>653</v>
      </c>
      <c r="G1609" s="3" t="s">
        <v>1109</v>
      </c>
      <c r="H1609" s="3" t="s">
        <v>765</v>
      </c>
      <c r="I1609" s="3" t="s">
        <v>766</v>
      </c>
      <c r="J1609" s="5" t="s">
        <v>653</v>
      </c>
      <c r="K1609" s="5" t="s">
        <v>791</v>
      </c>
      <c r="L1609" s="3" t="s">
        <v>1630</v>
      </c>
      <c r="M1609" s="6" t="s">
        <v>1631</v>
      </c>
    </row>
    <row r="1610" spans="1:13" x14ac:dyDescent="0.25">
      <c r="A1610" s="12">
        <v>18166</v>
      </c>
      <c r="B1610" s="3" t="s">
        <v>2850</v>
      </c>
      <c r="C1610" s="4" t="s">
        <v>908</v>
      </c>
      <c r="D1610" s="4" t="s">
        <v>699</v>
      </c>
      <c r="E1610" s="4" t="s">
        <v>770</v>
      </c>
      <c r="F1610" s="3" t="s">
        <v>852</v>
      </c>
      <c r="G1610" s="3" t="s">
        <v>853</v>
      </c>
      <c r="H1610" s="3" t="s">
        <v>771</v>
      </c>
      <c r="I1610" s="3" t="s">
        <v>772</v>
      </c>
      <c r="J1610" s="5" t="s">
        <v>662</v>
      </c>
      <c r="K1610" s="5" t="s">
        <v>773</v>
      </c>
      <c r="L1610" s="3" t="s">
        <v>1946</v>
      </c>
      <c r="M1610" s="6" t="s">
        <v>1947</v>
      </c>
    </row>
    <row r="1611" spans="1:13" x14ac:dyDescent="0.25">
      <c r="A1611" s="12">
        <v>18175</v>
      </c>
      <c r="B1611" s="3" t="s">
        <v>2851</v>
      </c>
      <c r="C1611" s="4" t="s">
        <v>1154</v>
      </c>
      <c r="D1611" s="4" t="s">
        <v>644</v>
      </c>
      <c r="E1611" s="4" t="s">
        <v>798</v>
      </c>
      <c r="F1611" s="3" t="s">
        <v>852</v>
      </c>
      <c r="G1611" s="3" t="s">
        <v>853</v>
      </c>
      <c r="H1611" s="3" t="s">
        <v>771</v>
      </c>
      <c r="I1611" s="3" t="s">
        <v>772</v>
      </c>
      <c r="J1611" s="5" t="s">
        <v>694</v>
      </c>
      <c r="K1611" s="5" t="s">
        <v>799</v>
      </c>
      <c r="L1611" s="3" t="s">
        <v>917</v>
      </c>
      <c r="M1611" s="6" t="s">
        <v>918</v>
      </c>
    </row>
    <row r="1612" spans="1:13" x14ac:dyDescent="0.25">
      <c r="A1612" s="12">
        <v>18184</v>
      </c>
      <c r="B1612" s="3" t="s">
        <v>2852</v>
      </c>
      <c r="C1612" s="4" t="s">
        <v>864</v>
      </c>
      <c r="D1612" s="4" t="s">
        <v>780</v>
      </c>
      <c r="E1612" s="4" t="s">
        <v>781</v>
      </c>
      <c r="F1612" s="3" t="s">
        <v>852</v>
      </c>
      <c r="G1612" s="3" t="s">
        <v>853</v>
      </c>
      <c r="H1612" s="3" t="s">
        <v>771</v>
      </c>
      <c r="I1612" s="3" t="s">
        <v>772</v>
      </c>
      <c r="J1612" s="5" t="s">
        <v>686</v>
      </c>
      <c r="K1612" s="5" t="s">
        <v>782</v>
      </c>
      <c r="L1612" s="3" t="s">
        <v>1047</v>
      </c>
      <c r="M1612" s="6" t="s">
        <v>1048</v>
      </c>
    </row>
    <row r="1613" spans="1:13" x14ac:dyDescent="0.25">
      <c r="A1613" s="12">
        <v>18193</v>
      </c>
      <c r="B1613" s="3" t="s">
        <v>2853</v>
      </c>
      <c r="C1613" s="4" t="s">
        <v>920</v>
      </c>
      <c r="D1613" s="4" t="s">
        <v>836</v>
      </c>
      <c r="E1613" s="4" t="s">
        <v>837</v>
      </c>
      <c r="F1613" s="3" t="s">
        <v>852</v>
      </c>
      <c r="G1613" s="3" t="s">
        <v>853</v>
      </c>
      <c r="H1613" s="3" t="s">
        <v>765</v>
      </c>
      <c r="I1613" s="3" t="s">
        <v>766</v>
      </c>
      <c r="J1613" s="5" t="s">
        <v>653</v>
      </c>
      <c r="K1613" s="5" t="s">
        <v>791</v>
      </c>
      <c r="L1613" s="3" t="s">
        <v>1343</v>
      </c>
      <c r="M1613" s="6" t="s">
        <v>1344</v>
      </c>
    </row>
    <row r="1614" spans="1:13" x14ac:dyDescent="0.25">
      <c r="A1614" s="12">
        <v>18209</v>
      </c>
      <c r="B1614" s="3" t="s">
        <v>2854</v>
      </c>
      <c r="C1614" s="4" t="s">
        <v>1022</v>
      </c>
      <c r="D1614" s="4" t="s">
        <v>824</v>
      </c>
      <c r="E1614" s="4" t="s">
        <v>825</v>
      </c>
      <c r="F1614" s="3" t="s">
        <v>655</v>
      </c>
      <c r="G1614" s="3" t="s">
        <v>916</v>
      </c>
      <c r="H1614" s="3" t="s">
        <v>771</v>
      </c>
      <c r="I1614" s="3" t="s">
        <v>772</v>
      </c>
      <c r="J1614" s="5" t="s">
        <v>694</v>
      </c>
      <c r="K1614" s="5" t="s">
        <v>799</v>
      </c>
      <c r="L1614" s="3" t="s">
        <v>2550</v>
      </c>
      <c r="M1614" s="6" t="s">
        <v>2551</v>
      </c>
    </row>
    <row r="1615" spans="1:13" x14ac:dyDescent="0.25">
      <c r="A1615" s="12">
        <v>18218</v>
      </c>
      <c r="B1615" s="3" t="s">
        <v>2855</v>
      </c>
      <c r="C1615" s="4" t="s">
        <v>908</v>
      </c>
      <c r="D1615" s="4" t="s">
        <v>699</v>
      </c>
      <c r="E1615" s="4" t="s">
        <v>770</v>
      </c>
      <c r="F1615" s="3" t="s">
        <v>852</v>
      </c>
      <c r="G1615" s="3" t="s">
        <v>853</v>
      </c>
      <c r="H1615" s="3" t="s">
        <v>771</v>
      </c>
      <c r="I1615" s="3" t="s">
        <v>772</v>
      </c>
      <c r="J1615" s="5" t="s">
        <v>662</v>
      </c>
      <c r="K1615" s="5" t="s">
        <v>773</v>
      </c>
      <c r="L1615" s="3" t="s">
        <v>1794</v>
      </c>
      <c r="M1615" s="6" t="s">
        <v>1795</v>
      </c>
    </row>
    <row r="1616" spans="1:13" x14ac:dyDescent="0.25">
      <c r="A1616" s="12">
        <v>18227</v>
      </c>
      <c r="B1616" s="3" t="s">
        <v>2856</v>
      </c>
      <c r="C1616" s="4" t="s">
        <v>876</v>
      </c>
      <c r="D1616" s="4" t="s">
        <v>816</v>
      </c>
      <c r="E1616" s="4" t="s">
        <v>817</v>
      </c>
      <c r="F1616" s="3" t="s">
        <v>852</v>
      </c>
      <c r="G1616" s="3" t="s">
        <v>853</v>
      </c>
      <c r="H1616" s="3" t="s">
        <v>765</v>
      </c>
      <c r="I1616" s="3" t="s">
        <v>766</v>
      </c>
      <c r="J1616" s="5" t="s">
        <v>687</v>
      </c>
      <c r="K1616" s="5" t="s">
        <v>767</v>
      </c>
      <c r="L1616" s="3" t="s">
        <v>994</v>
      </c>
      <c r="M1616" s="6" t="s">
        <v>995</v>
      </c>
    </row>
    <row r="1617" spans="1:13" x14ac:dyDescent="0.25">
      <c r="A1617" s="12">
        <v>18236</v>
      </c>
      <c r="B1617" s="3" t="s">
        <v>2857</v>
      </c>
      <c r="C1617" s="4" t="s">
        <v>934</v>
      </c>
      <c r="D1617" s="4" t="s">
        <v>763</v>
      </c>
      <c r="E1617" s="4" t="s">
        <v>764</v>
      </c>
      <c r="F1617" s="3" t="s">
        <v>852</v>
      </c>
      <c r="G1617" s="3" t="s">
        <v>853</v>
      </c>
      <c r="H1617" s="3" t="s">
        <v>765</v>
      </c>
      <c r="I1617" s="3" t="s">
        <v>766</v>
      </c>
      <c r="J1617" s="5" t="s">
        <v>687</v>
      </c>
      <c r="K1617" s="5" t="s">
        <v>767</v>
      </c>
      <c r="L1617" s="3" t="s">
        <v>1377</v>
      </c>
      <c r="M1617" s="6" t="s">
        <v>1378</v>
      </c>
    </row>
    <row r="1618" spans="1:13" x14ac:dyDescent="0.25">
      <c r="A1618" s="12">
        <v>18245</v>
      </c>
      <c r="B1618" s="3" t="s">
        <v>2858</v>
      </c>
      <c r="C1618" s="4" t="s">
        <v>864</v>
      </c>
      <c r="D1618" s="4" t="s">
        <v>780</v>
      </c>
      <c r="E1618" s="4" t="s">
        <v>781</v>
      </c>
      <c r="F1618" s="3" t="s">
        <v>955</v>
      </c>
      <c r="G1618" s="3" t="s">
        <v>956</v>
      </c>
      <c r="H1618" s="3" t="s">
        <v>771</v>
      </c>
      <c r="I1618" s="3" t="s">
        <v>772</v>
      </c>
      <c r="J1618" s="5" t="s">
        <v>686</v>
      </c>
      <c r="K1618" s="5" t="s">
        <v>782</v>
      </c>
      <c r="L1618" s="3" t="s">
        <v>1131</v>
      </c>
      <c r="M1618" s="6" t="s">
        <v>1132</v>
      </c>
    </row>
    <row r="1619" spans="1:13" x14ac:dyDescent="0.25">
      <c r="A1619" s="12">
        <v>18254</v>
      </c>
      <c r="B1619" s="3" t="s">
        <v>2859</v>
      </c>
      <c r="C1619" s="4" t="s">
        <v>1059</v>
      </c>
      <c r="D1619" s="4" t="s">
        <v>789</v>
      </c>
      <c r="E1619" s="4" t="s">
        <v>790</v>
      </c>
      <c r="F1619" s="3" t="s">
        <v>655</v>
      </c>
      <c r="G1619" s="3" t="s">
        <v>916</v>
      </c>
      <c r="H1619" s="3" t="s">
        <v>765</v>
      </c>
      <c r="I1619" s="3" t="s">
        <v>766</v>
      </c>
      <c r="J1619" s="5" t="s">
        <v>653</v>
      </c>
      <c r="K1619" s="5" t="s">
        <v>791</v>
      </c>
      <c r="L1619" s="3" t="s">
        <v>927</v>
      </c>
      <c r="M1619" s="6" t="s">
        <v>928</v>
      </c>
    </row>
    <row r="1620" spans="1:13" x14ac:dyDescent="0.25">
      <c r="A1620" s="12">
        <v>18263</v>
      </c>
      <c r="B1620" s="3" t="s">
        <v>2860</v>
      </c>
      <c r="C1620" s="4" t="s">
        <v>868</v>
      </c>
      <c r="D1620" s="4" t="s">
        <v>828</v>
      </c>
      <c r="E1620" s="4" t="s">
        <v>829</v>
      </c>
      <c r="F1620" s="3" t="s">
        <v>852</v>
      </c>
      <c r="G1620" s="3" t="s">
        <v>853</v>
      </c>
      <c r="H1620" s="3" t="s">
        <v>765</v>
      </c>
      <c r="I1620" s="3" t="s">
        <v>766</v>
      </c>
      <c r="J1620" s="5" t="s">
        <v>687</v>
      </c>
      <c r="K1620" s="5" t="s">
        <v>767</v>
      </c>
      <c r="L1620" s="3" t="s">
        <v>1063</v>
      </c>
      <c r="M1620" s="6" t="s">
        <v>1064</v>
      </c>
    </row>
    <row r="1621" spans="1:13" x14ac:dyDescent="0.25">
      <c r="A1621" s="12">
        <v>18272</v>
      </c>
      <c r="B1621" s="3" t="s">
        <v>2861</v>
      </c>
      <c r="C1621" s="4" t="s">
        <v>1002</v>
      </c>
      <c r="D1621" s="4" t="s">
        <v>758</v>
      </c>
      <c r="E1621" s="4" t="s">
        <v>805</v>
      </c>
      <c r="F1621" s="3" t="s">
        <v>852</v>
      </c>
      <c r="G1621" s="3" t="s">
        <v>853</v>
      </c>
      <c r="H1621" s="3" t="s">
        <v>765</v>
      </c>
      <c r="I1621" s="3" t="s">
        <v>766</v>
      </c>
      <c r="J1621" s="5" t="s">
        <v>653</v>
      </c>
      <c r="K1621" s="5" t="s">
        <v>791</v>
      </c>
      <c r="L1621" s="3" t="s">
        <v>1649</v>
      </c>
      <c r="M1621" s="6" t="s">
        <v>1650</v>
      </c>
    </row>
    <row r="1622" spans="1:13" x14ac:dyDescent="0.25">
      <c r="A1622" s="12">
        <v>18281</v>
      </c>
      <c r="B1622" s="3" t="s">
        <v>2862</v>
      </c>
      <c r="C1622" s="4" t="s">
        <v>1157</v>
      </c>
      <c r="D1622" s="4" t="s">
        <v>645</v>
      </c>
      <c r="E1622" s="4" t="s">
        <v>802</v>
      </c>
      <c r="F1622" s="3" t="s">
        <v>655</v>
      </c>
      <c r="G1622" s="3" t="s">
        <v>916</v>
      </c>
      <c r="H1622" s="3" t="s">
        <v>771</v>
      </c>
      <c r="I1622" s="3" t="s">
        <v>772</v>
      </c>
      <c r="J1622" s="5" t="s">
        <v>686</v>
      </c>
      <c r="K1622" s="5" t="s">
        <v>782</v>
      </c>
      <c r="L1622" s="3" t="s">
        <v>1299</v>
      </c>
      <c r="M1622" s="6" t="s">
        <v>1300</v>
      </c>
    </row>
    <row r="1623" spans="1:13" x14ac:dyDescent="0.25">
      <c r="A1623" s="12">
        <v>18290</v>
      </c>
      <c r="B1623" s="3" t="s">
        <v>2863</v>
      </c>
      <c r="C1623" s="4" t="s">
        <v>887</v>
      </c>
      <c r="D1623" s="4" t="s">
        <v>820</v>
      </c>
      <c r="E1623" s="4" t="s">
        <v>821</v>
      </c>
      <c r="F1623" s="3" t="s">
        <v>852</v>
      </c>
      <c r="G1623" s="3" t="s">
        <v>853</v>
      </c>
      <c r="H1623" s="3" t="s">
        <v>771</v>
      </c>
      <c r="I1623" s="3" t="s">
        <v>772</v>
      </c>
      <c r="J1623" s="5" t="s">
        <v>694</v>
      </c>
      <c r="K1623" s="5" t="s">
        <v>799</v>
      </c>
      <c r="L1623" s="3" t="s">
        <v>1213</v>
      </c>
      <c r="M1623" s="6" t="s">
        <v>1214</v>
      </c>
    </row>
    <row r="1624" spans="1:13" x14ac:dyDescent="0.25">
      <c r="A1624" s="12">
        <v>18306</v>
      </c>
      <c r="B1624" s="3" t="s">
        <v>2864</v>
      </c>
      <c r="C1624" s="4" t="s">
        <v>1072</v>
      </c>
      <c r="D1624" s="4" t="s">
        <v>780</v>
      </c>
      <c r="E1624" s="4" t="s">
        <v>781</v>
      </c>
      <c r="F1624" s="3" t="s">
        <v>655</v>
      </c>
      <c r="G1624" s="3" t="s">
        <v>916</v>
      </c>
      <c r="H1624" s="3" t="s">
        <v>771</v>
      </c>
      <c r="I1624" s="3" t="s">
        <v>772</v>
      </c>
      <c r="J1624" s="5" t="s">
        <v>686</v>
      </c>
      <c r="K1624" s="5" t="s">
        <v>782</v>
      </c>
      <c r="L1624" s="3" t="s">
        <v>1231</v>
      </c>
      <c r="M1624" s="6" t="s">
        <v>1232</v>
      </c>
    </row>
    <row r="1625" spans="1:13" x14ac:dyDescent="0.25">
      <c r="A1625" s="12">
        <v>18315</v>
      </c>
      <c r="B1625" s="3" t="s">
        <v>2865</v>
      </c>
      <c r="C1625" s="4" t="s">
        <v>934</v>
      </c>
      <c r="D1625" s="4" t="s">
        <v>763</v>
      </c>
      <c r="E1625" s="4" t="s">
        <v>764</v>
      </c>
      <c r="F1625" s="3" t="s">
        <v>852</v>
      </c>
      <c r="G1625" s="3" t="s">
        <v>853</v>
      </c>
      <c r="H1625" s="3" t="s">
        <v>765</v>
      </c>
      <c r="I1625" s="3" t="s">
        <v>766</v>
      </c>
      <c r="J1625" s="5" t="s">
        <v>687</v>
      </c>
      <c r="K1625" s="5" t="s">
        <v>767</v>
      </c>
      <c r="L1625" s="3" t="s">
        <v>1207</v>
      </c>
      <c r="M1625" s="6" t="s">
        <v>1208</v>
      </c>
    </row>
    <row r="1626" spans="1:13" x14ac:dyDescent="0.25">
      <c r="A1626" s="12">
        <v>18324</v>
      </c>
      <c r="B1626" s="3" t="s">
        <v>2866</v>
      </c>
      <c r="C1626" s="4" t="s">
        <v>960</v>
      </c>
      <c r="D1626" s="4" t="s">
        <v>820</v>
      </c>
      <c r="E1626" s="4" t="s">
        <v>821</v>
      </c>
      <c r="F1626" s="3" t="s">
        <v>655</v>
      </c>
      <c r="G1626" s="3" t="s">
        <v>916</v>
      </c>
      <c r="H1626" s="3" t="s">
        <v>771</v>
      </c>
      <c r="I1626" s="3" t="s">
        <v>772</v>
      </c>
      <c r="J1626" s="5" t="s">
        <v>694</v>
      </c>
      <c r="K1626" s="5" t="s">
        <v>799</v>
      </c>
      <c r="L1626" s="3" t="s">
        <v>1340</v>
      </c>
      <c r="M1626" s="6" t="s">
        <v>1341</v>
      </c>
    </row>
    <row r="1627" spans="1:13" x14ac:dyDescent="0.25">
      <c r="A1627" s="12">
        <v>18333</v>
      </c>
      <c r="B1627" s="3" t="s">
        <v>2867</v>
      </c>
      <c r="C1627" s="4" t="s">
        <v>934</v>
      </c>
      <c r="D1627" s="4" t="s">
        <v>763</v>
      </c>
      <c r="E1627" s="4" t="s">
        <v>764</v>
      </c>
      <c r="F1627" s="3" t="s">
        <v>852</v>
      </c>
      <c r="G1627" s="3" t="s">
        <v>853</v>
      </c>
      <c r="H1627" s="3" t="s">
        <v>765</v>
      </c>
      <c r="I1627" s="3" t="s">
        <v>766</v>
      </c>
      <c r="J1627" s="5" t="s">
        <v>687</v>
      </c>
      <c r="K1627" s="5" t="s">
        <v>767</v>
      </c>
      <c r="L1627" s="3" t="s">
        <v>1159</v>
      </c>
      <c r="M1627" s="6" t="s">
        <v>1160</v>
      </c>
    </row>
    <row r="1628" spans="1:13" x14ac:dyDescent="0.25">
      <c r="A1628" s="12">
        <v>18342</v>
      </c>
      <c r="B1628" s="3" t="s">
        <v>2868</v>
      </c>
      <c r="C1628" s="4" t="s">
        <v>1291</v>
      </c>
      <c r="D1628" s="4" t="s">
        <v>812</v>
      </c>
      <c r="E1628" s="4" t="s">
        <v>813</v>
      </c>
      <c r="F1628" s="3" t="s">
        <v>655</v>
      </c>
      <c r="G1628" s="3" t="s">
        <v>916</v>
      </c>
      <c r="H1628" s="3" t="s">
        <v>756</v>
      </c>
      <c r="I1628" s="3" t="s">
        <v>757</v>
      </c>
      <c r="J1628" s="5" t="s">
        <v>808</v>
      </c>
      <c r="K1628" s="5" t="s">
        <v>813</v>
      </c>
      <c r="L1628" s="3" t="s">
        <v>1292</v>
      </c>
      <c r="M1628" s="6" t="s">
        <v>1293</v>
      </c>
    </row>
    <row r="1629" spans="1:13" x14ac:dyDescent="0.25">
      <c r="A1629" s="12">
        <v>18351</v>
      </c>
      <c r="B1629" s="3" t="s">
        <v>2869</v>
      </c>
      <c r="C1629" s="4" t="s">
        <v>864</v>
      </c>
      <c r="D1629" s="4" t="s">
        <v>780</v>
      </c>
      <c r="E1629" s="4" t="s">
        <v>781</v>
      </c>
      <c r="F1629" s="3" t="s">
        <v>852</v>
      </c>
      <c r="G1629" s="3" t="s">
        <v>853</v>
      </c>
      <c r="H1629" s="3" t="s">
        <v>771</v>
      </c>
      <c r="I1629" s="3" t="s">
        <v>772</v>
      </c>
      <c r="J1629" s="5" t="s">
        <v>686</v>
      </c>
      <c r="K1629" s="5" t="s">
        <v>782</v>
      </c>
      <c r="L1629" s="3" t="s">
        <v>1078</v>
      </c>
      <c r="M1629" s="6" t="s">
        <v>1079</v>
      </c>
    </row>
    <row r="1630" spans="1:13" x14ac:dyDescent="0.25">
      <c r="A1630" s="12">
        <v>18360</v>
      </c>
      <c r="B1630" s="3" t="s">
        <v>2870</v>
      </c>
      <c r="C1630" s="4" t="s">
        <v>890</v>
      </c>
      <c r="D1630" s="4" t="s">
        <v>653</v>
      </c>
      <c r="E1630" s="4" t="s">
        <v>840</v>
      </c>
      <c r="F1630" s="3" t="s">
        <v>852</v>
      </c>
      <c r="G1630" s="3" t="s">
        <v>853</v>
      </c>
      <c r="H1630" s="3" t="s">
        <v>765</v>
      </c>
      <c r="I1630" s="3" t="s">
        <v>766</v>
      </c>
      <c r="J1630" s="5" t="s">
        <v>655</v>
      </c>
      <c r="K1630" s="5" t="s">
        <v>795</v>
      </c>
      <c r="L1630" s="3" t="s">
        <v>891</v>
      </c>
      <c r="M1630" s="6" t="s">
        <v>892</v>
      </c>
    </row>
    <row r="1631" spans="1:13" x14ac:dyDescent="0.25">
      <c r="A1631" s="12">
        <v>18379</v>
      </c>
      <c r="B1631" s="3" t="s">
        <v>2871</v>
      </c>
      <c r="C1631" s="4" t="s">
        <v>864</v>
      </c>
      <c r="D1631" s="4" t="s">
        <v>780</v>
      </c>
      <c r="E1631" s="4" t="s">
        <v>781</v>
      </c>
      <c r="F1631" s="3" t="s">
        <v>852</v>
      </c>
      <c r="G1631" s="3" t="s">
        <v>853</v>
      </c>
      <c r="H1631" s="3" t="s">
        <v>771</v>
      </c>
      <c r="I1631" s="3" t="s">
        <v>772</v>
      </c>
      <c r="J1631" s="5" t="s">
        <v>686</v>
      </c>
      <c r="K1631" s="5" t="s">
        <v>782</v>
      </c>
      <c r="L1631" s="3" t="s">
        <v>949</v>
      </c>
      <c r="M1631" s="6" t="s">
        <v>950</v>
      </c>
    </row>
    <row r="1632" spans="1:13" x14ac:dyDescent="0.25">
      <c r="A1632" s="12">
        <v>18388</v>
      </c>
      <c r="B1632" s="3" t="s">
        <v>2872</v>
      </c>
      <c r="C1632" s="4" t="s">
        <v>868</v>
      </c>
      <c r="D1632" s="4" t="s">
        <v>828</v>
      </c>
      <c r="E1632" s="4" t="s">
        <v>829</v>
      </c>
      <c r="F1632" s="3" t="s">
        <v>955</v>
      </c>
      <c r="G1632" s="3" t="s">
        <v>956</v>
      </c>
      <c r="H1632" s="3" t="s">
        <v>765</v>
      </c>
      <c r="I1632" s="3" t="s">
        <v>766</v>
      </c>
      <c r="J1632" s="5" t="s">
        <v>687</v>
      </c>
      <c r="K1632" s="5" t="s">
        <v>767</v>
      </c>
      <c r="L1632" s="3" t="s">
        <v>1419</v>
      </c>
      <c r="M1632" s="6" t="s">
        <v>1420</v>
      </c>
    </row>
    <row r="1633" spans="1:13" x14ac:dyDescent="0.25">
      <c r="A1633" s="12">
        <v>18397</v>
      </c>
      <c r="B1633" s="3" t="s">
        <v>2873</v>
      </c>
      <c r="C1633" s="4" t="s">
        <v>970</v>
      </c>
      <c r="D1633" s="4" t="s">
        <v>812</v>
      </c>
      <c r="E1633" s="4" t="s">
        <v>813</v>
      </c>
      <c r="F1633" s="3" t="s">
        <v>852</v>
      </c>
      <c r="G1633" s="3" t="s">
        <v>853</v>
      </c>
      <c r="H1633" s="3" t="s">
        <v>756</v>
      </c>
      <c r="I1633" s="3" t="s">
        <v>757</v>
      </c>
      <c r="J1633" s="5" t="s">
        <v>808</v>
      </c>
      <c r="K1633" s="5" t="s">
        <v>813</v>
      </c>
      <c r="L1633" s="3" t="s">
        <v>1292</v>
      </c>
      <c r="M1633" s="6" t="s">
        <v>1293</v>
      </c>
    </row>
    <row r="1634" spans="1:13" x14ac:dyDescent="0.25">
      <c r="A1634" s="12">
        <v>18403</v>
      </c>
      <c r="B1634" s="3" t="s">
        <v>2874</v>
      </c>
      <c r="C1634" s="4" t="s">
        <v>880</v>
      </c>
      <c r="D1634" s="4" t="s">
        <v>697</v>
      </c>
      <c r="E1634" s="4" t="s">
        <v>794</v>
      </c>
      <c r="F1634" s="3" t="s">
        <v>852</v>
      </c>
      <c r="G1634" s="3" t="s">
        <v>853</v>
      </c>
      <c r="H1634" s="3" t="s">
        <v>765</v>
      </c>
      <c r="I1634" s="3" t="s">
        <v>766</v>
      </c>
      <c r="J1634" s="5" t="s">
        <v>655</v>
      </c>
      <c r="K1634" s="5" t="s">
        <v>795</v>
      </c>
      <c r="L1634" s="3" t="s">
        <v>998</v>
      </c>
      <c r="M1634" s="6" t="s">
        <v>999</v>
      </c>
    </row>
    <row r="1635" spans="1:13" x14ac:dyDescent="0.25">
      <c r="A1635" s="12">
        <v>18412</v>
      </c>
      <c r="B1635" s="3" t="s">
        <v>2875</v>
      </c>
      <c r="C1635" s="4" t="s">
        <v>880</v>
      </c>
      <c r="D1635" s="4" t="s">
        <v>697</v>
      </c>
      <c r="E1635" s="4" t="s">
        <v>794</v>
      </c>
      <c r="F1635" s="3" t="s">
        <v>852</v>
      </c>
      <c r="G1635" s="3" t="s">
        <v>853</v>
      </c>
      <c r="H1635" s="3" t="s">
        <v>765</v>
      </c>
      <c r="I1635" s="3" t="s">
        <v>766</v>
      </c>
      <c r="J1635" s="5" t="s">
        <v>655</v>
      </c>
      <c r="K1635" s="5" t="s">
        <v>795</v>
      </c>
      <c r="L1635" s="3" t="s">
        <v>884</v>
      </c>
      <c r="M1635" s="6" t="s">
        <v>885</v>
      </c>
    </row>
    <row r="1636" spans="1:13" x14ac:dyDescent="0.25">
      <c r="A1636" s="12">
        <v>18421</v>
      </c>
      <c r="B1636" s="3" t="s">
        <v>2876</v>
      </c>
      <c r="C1636" s="4" t="s">
        <v>1246</v>
      </c>
      <c r="D1636" s="4" t="s">
        <v>653</v>
      </c>
      <c r="E1636" s="4" t="s">
        <v>840</v>
      </c>
      <c r="F1636" s="3" t="s">
        <v>655</v>
      </c>
      <c r="G1636" s="3" t="s">
        <v>916</v>
      </c>
      <c r="H1636" s="3" t="s">
        <v>765</v>
      </c>
      <c r="I1636" s="3" t="s">
        <v>766</v>
      </c>
      <c r="J1636" s="5" t="s">
        <v>655</v>
      </c>
      <c r="K1636" s="5" t="s">
        <v>795</v>
      </c>
      <c r="L1636" s="3" t="s">
        <v>1247</v>
      </c>
      <c r="M1636" s="6" t="s">
        <v>1248</v>
      </c>
    </row>
    <row r="1637" spans="1:13" x14ac:dyDescent="0.25">
      <c r="A1637" s="12">
        <v>18430</v>
      </c>
      <c r="B1637" s="3" t="s">
        <v>2877</v>
      </c>
      <c r="C1637" s="4" t="s">
        <v>872</v>
      </c>
      <c r="D1637" s="4" t="s">
        <v>832</v>
      </c>
      <c r="E1637" s="4" t="s">
        <v>833</v>
      </c>
      <c r="F1637" s="3" t="s">
        <v>852</v>
      </c>
      <c r="G1637" s="3" t="s">
        <v>853</v>
      </c>
      <c r="H1637" s="3" t="s">
        <v>765</v>
      </c>
      <c r="I1637" s="3" t="s">
        <v>766</v>
      </c>
      <c r="J1637" s="5" t="s">
        <v>655</v>
      </c>
      <c r="K1637" s="5" t="s">
        <v>795</v>
      </c>
      <c r="L1637" s="3" t="s">
        <v>987</v>
      </c>
      <c r="M1637" s="6" t="s">
        <v>988</v>
      </c>
    </row>
    <row r="1638" spans="1:13" x14ac:dyDescent="0.25">
      <c r="A1638" s="12">
        <v>18449</v>
      </c>
      <c r="B1638" s="3" t="s">
        <v>2878</v>
      </c>
      <c r="C1638" s="4" t="s">
        <v>890</v>
      </c>
      <c r="D1638" s="4" t="s">
        <v>653</v>
      </c>
      <c r="E1638" s="4" t="s">
        <v>840</v>
      </c>
      <c r="F1638" s="3" t="s">
        <v>852</v>
      </c>
      <c r="G1638" s="3" t="s">
        <v>853</v>
      </c>
      <c r="H1638" s="3" t="s">
        <v>765</v>
      </c>
      <c r="I1638" s="3" t="s">
        <v>766</v>
      </c>
      <c r="J1638" s="5" t="s">
        <v>655</v>
      </c>
      <c r="K1638" s="5" t="s">
        <v>795</v>
      </c>
      <c r="L1638" s="3" t="s">
        <v>891</v>
      </c>
      <c r="M1638" s="6" t="s">
        <v>892</v>
      </c>
    </row>
    <row r="1639" spans="1:13" x14ac:dyDescent="0.25">
      <c r="A1639" s="12">
        <v>18458</v>
      </c>
      <c r="B1639" s="3" t="s">
        <v>2879</v>
      </c>
      <c r="C1639" s="4" t="s">
        <v>908</v>
      </c>
      <c r="D1639" s="4" t="s">
        <v>699</v>
      </c>
      <c r="E1639" s="4" t="s">
        <v>770</v>
      </c>
      <c r="F1639" s="3" t="s">
        <v>955</v>
      </c>
      <c r="G1639" s="3" t="s">
        <v>956</v>
      </c>
      <c r="H1639" s="3" t="s">
        <v>771</v>
      </c>
      <c r="I1639" s="3" t="s">
        <v>772</v>
      </c>
      <c r="J1639" s="5" t="s">
        <v>662</v>
      </c>
      <c r="K1639" s="5" t="s">
        <v>773</v>
      </c>
      <c r="L1639" s="3" t="s">
        <v>909</v>
      </c>
      <c r="M1639" s="6" t="s">
        <v>910</v>
      </c>
    </row>
    <row r="1640" spans="1:13" x14ac:dyDescent="0.25">
      <c r="A1640" s="12">
        <v>18467</v>
      </c>
      <c r="B1640" s="3" t="s">
        <v>2880</v>
      </c>
      <c r="C1640" s="4" t="s">
        <v>1154</v>
      </c>
      <c r="D1640" s="4" t="s">
        <v>644</v>
      </c>
      <c r="E1640" s="4" t="s">
        <v>798</v>
      </c>
      <c r="F1640" s="3" t="s">
        <v>852</v>
      </c>
      <c r="G1640" s="3" t="s">
        <v>853</v>
      </c>
      <c r="H1640" s="3" t="s">
        <v>771</v>
      </c>
      <c r="I1640" s="3" t="s">
        <v>772</v>
      </c>
      <c r="J1640" s="5" t="s">
        <v>694</v>
      </c>
      <c r="K1640" s="5" t="s">
        <v>799</v>
      </c>
      <c r="L1640" s="3" t="s">
        <v>917</v>
      </c>
      <c r="M1640" s="6" t="s">
        <v>918</v>
      </c>
    </row>
    <row r="1641" spans="1:13" x14ac:dyDescent="0.25">
      <c r="A1641" s="12">
        <v>18476</v>
      </c>
      <c r="B1641" s="3" t="s">
        <v>2881</v>
      </c>
      <c r="C1641" s="4" t="s">
        <v>970</v>
      </c>
      <c r="D1641" s="4" t="s">
        <v>812</v>
      </c>
      <c r="E1641" s="4" t="s">
        <v>813</v>
      </c>
      <c r="F1641" s="3" t="s">
        <v>852</v>
      </c>
      <c r="G1641" s="3" t="s">
        <v>853</v>
      </c>
      <c r="H1641" s="3" t="s">
        <v>756</v>
      </c>
      <c r="I1641" s="3" t="s">
        <v>757</v>
      </c>
      <c r="J1641" s="5" t="s">
        <v>808</v>
      </c>
      <c r="K1641" s="5" t="s">
        <v>813</v>
      </c>
      <c r="L1641" s="3" t="s">
        <v>690</v>
      </c>
      <c r="M1641" s="6" t="s">
        <v>1943</v>
      </c>
    </row>
    <row r="1642" spans="1:13" x14ac:dyDescent="0.25">
      <c r="A1642" s="12">
        <v>18485</v>
      </c>
      <c r="B1642" s="3" t="s">
        <v>2882</v>
      </c>
      <c r="C1642" s="4" t="s">
        <v>1059</v>
      </c>
      <c r="D1642" s="4" t="s">
        <v>789</v>
      </c>
      <c r="E1642" s="4" t="s">
        <v>790</v>
      </c>
      <c r="F1642" s="3" t="s">
        <v>655</v>
      </c>
      <c r="G1642" s="3" t="s">
        <v>916</v>
      </c>
      <c r="H1642" s="3" t="s">
        <v>765</v>
      </c>
      <c r="I1642" s="3" t="s">
        <v>766</v>
      </c>
      <c r="J1642" s="5" t="s">
        <v>653</v>
      </c>
      <c r="K1642" s="5" t="s">
        <v>791</v>
      </c>
      <c r="L1642" s="3" t="s">
        <v>927</v>
      </c>
      <c r="M1642" s="6" t="s">
        <v>928</v>
      </c>
    </row>
    <row r="1643" spans="1:13" x14ac:dyDescent="0.25">
      <c r="A1643" s="12">
        <v>18494</v>
      </c>
      <c r="B1643" s="3" t="s">
        <v>2883</v>
      </c>
      <c r="C1643" s="4" t="s">
        <v>851</v>
      </c>
      <c r="D1643" s="4" t="s">
        <v>808</v>
      </c>
      <c r="E1643" s="4" t="s">
        <v>809</v>
      </c>
      <c r="F1643" s="3" t="s">
        <v>852</v>
      </c>
      <c r="G1643" s="3" t="s">
        <v>853</v>
      </c>
      <c r="H1643" s="3" t="s">
        <v>771</v>
      </c>
      <c r="I1643" s="3" t="s">
        <v>772</v>
      </c>
      <c r="J1643" s="5" t="s">
        <v>686</v>
      </c>
      <c r="K1643" s="5" t="s">
        <v>782</v>
      </c>
      <c r="L1643" s="3" t="s">
        <v>1252</v>
      </c>
      <c r="M1643" s="6" t="s">
        <v>1253</v>
      </c>
    </row>
    <row r="1644" spans="1:13" x14ac:dyDescent="0.25">
      <c r="A1644" s="12">
        <v>18500</v>
      </c>
      <c r="B1644" s="3" t="s">
        <v>878</v>
      </c>
      <c r="C1644" s="4" t="s">
        <v>1567</v>
      </c>
      <c r="D1644" s="4" t="s">
        <v>816</v>
      </c>
      <c r="E1644" s="4" t="s">
        <v>817</v>
      </c>
      <c r="F1644" s="3" t="s">
        <v>655</v>
      </c>
      <c r="G1644" s="3" t="s">
        <v>916</v>
      </c>
      <c r="H1644" s="3" t="s">
        <v>765</v>
      </c>
      <c r="I1644" s="3" t="s">
        <v>766</v>
      </c>
      <c r="J1644" s="5" t="s">
        <v>687</v>
      </c>
      <c r="K1644" s="5" t="s">
        <v>767</v>
      </c>
      <c r="L1644" s="3" t="s">
        <v>877</v>
      </c>
      <c r="M1644" s="6" t="s">
        <v>878</v>
      </c>
    </row>
    <row r="1645" spans="1:13" x14ac:dyDescent="0.25">
      <c r="A1645" s="12">
        <v>18519</v>
      </c>
      <c r="B1645" s="3" t="s">
        <v>2884</v>
      </c>
      <c r="C1645" s="4" t="s">
        <v>934</v>
      </c>
      <c r="D1645" s="4" t="s">
        <v>763</v>
      </c>
      <c r="E1645" s="4" t="s">
        <v>764</v>
      </c>
      <c r="F1645" s="3" t="s">
        <v>852</v>
      </c>
      <c r="G1645" s="3" t="s">
        <v>853</v>
      </c>
      <c r="H1645" s="3" t="s">
        <v>765</v>
      </c>
      <c r="I1645" s="3" t="s">
        <v>766</v>
      </c>
      <c r="J1645" s="5" t="s">
        <v>687</v>
      </c>
      <c r="K1645" s="5" t="s">
        <v>767</v>
      </c>
      <c r="L1645" s="3" t="s">
        <v>1159</v>
      </c>
      <c r="M1645" s="6" t="s">
        <v>1160</v>
      </c>
    </row>
    <row r="1646" spans="1:13" x14ac:dyDescent="0.25">
      <c r="A1646" s="12">
        <v>18528</v>
      </c>
      <c r="B1646" s="3" t="s">
        <v>2885</v>
      </c>
      <c r="C1646" s="4" t="s">
        <v>887</v>
      </c>
      <c r="D1646" s="4" t="s">
        <v>820</v>
      </c>
      <c r="E1646" s="4" t="s">
        <v>821</v>
      </c>
      <c r="F1646" s="3" t="s">
        <v>852</v>
      </c>
      <c r="G1646" s="3" t="s">
        <v>853</v>
      </c>
      <c r="H1646" s="3" t="s">
        <v>771</v>
      </c>
      <c r="I1646" s="3" t="s">
        <v>772</v>
      </c>
      <c r="J1646" s="5" t="s">
        <v>694</v>
      </c>
      <c r="K1646" s="5" t="s">
        <v>799</v>
      </c>
      <c r="L1646" s="3" t="s">
        <v>731</v>
      </c>
      <c r="M1646" s="6" t="s">
        <v>1998</v>
      </c>
    </row>
    <row r="1647" spans="1:13" x14ac:dyDescent="0.25">
      <c r="A1647" s="12">
        <v>18537</v>
      </c>
      <c r="B1647" s="3" t="s">
        <v>2886</v>
      </c>
      <c r="C1647" s="4" t="s">
        <v>864</v>
      </c>
      <c r="D1647" s="4" t="s">
        <v>780</v>
      </c>
      <c r="E1647" s="4" t="s">
        <v>781</v>
      </c>
      <c r="F1647" s="3" t="s">
        <v>852</v>
      </c>
      <c r="G1647" s="3" t="s">
        <v>853</v>
      </c>
      <c r="H1647" s="3" t="s">
        <v>771</v>
      </c>
      <c r="I1647" s="3" t="s">
        <v>772</v>
      </c>
      <c r="J1647" s="5" t="s">
        <v>686</v>
      </c>
      <c r="K1647" s="5" t="s">
        <v>782</v>
      </c>
      <c r="L1647" s="3" t="s">
        <v>1073</v>
      </c>
      <c r="M1647" s="6" t="s">
        <v>1074</v>
      </c>
    </row>
    <row r="1648" spans="1:13" x14ac:dyDescent="0.25">
      <c r="A1648" s="12">
        <v>18546</v>
      </c>
      <c r="B1648" s="3" t="s">
        <v>2887</v>
      </c>
      <c r="C1648" s="4" t="s">
        <v>876</v>
      </c>
      <c r="D1648" s="4" t="s">
        <v>816</v>
      </c>
      <c r="E1648" s="4" t="s">
        <v>817</v>
      </c>
      <c r="F1648" s="3" t="s">
        <v>852</v>
      </c>
      <c r="G1648" s="3" t="s">
        <v>853</v>
      </c>
      <c r="H1648" s="3" t="s">
        <v>765</v>
      </c>
      <c r="I1648" s="3" t="s">
        <v>766</v>
      </c>
      <c r="J1648" s="5" t="s">
        <v>687</v>
      </c>
      <c r="K1648" s="5" t="s">
        <v>767</v>
      </c>
      <c r="L1648" s="3" t="s">
        <v>1447</v>
      </c>
      <c r="M1648" s="6" t="s">
        <v>1448</v>
      </c>
    </row>
    <row r="1649" spans="1:13" x14ac:dyDescent="0.25">
      <c r="A1649" s="12">
        <v>18555</v>
      </c>
      <c r="B1649" s="3" t="s">
        <v>2888</v>
      </c>
      <c r="C1649" s="4" t="s">
        <v>934</v>
      </c>
      <c r="D1649" s="4" t="s">
        <v>763</v>
      </c>
      <c r="E1649" s="4" t="s">
        <v>764</v>
      </c>
      <c r="F1649" s="3" t="s">
        <v>852</v>
      </c>
      <c r="G1649" s="3" t="s">
        <v>853</v>
      </c>
      <c r="H1649" s="3" t="s">
        <v>765</v>
      </c>
      <c r="I1649" s="3" t="s">
        <v>766</v>
      </c>
      <c r="J1649" s="5" t="s">
        <v>687</v>
      </c>
      <c r="K1649" s="5" t="s">
        <v>767</v>
      </c>
      <c r="L1649" s="3" t="s">
        <v>1275</v>
      </c>
      <c r="M1649" s="6" t="s">
        <v>1276</v>
      </c>
    </row>
    <row r="1650" spans="1:13" x14ac:dyDescent="0.25">
      <c r="A1650" s="12">
        <v>18564</v>
      </c>
      <c r="B1650" s="3" t="s">
        <v>2889</v>
      </c>
      <c r="C1650" s="4" t="s">
        <v>890</v>
      </c>
      <c r="D1650" s="4" t="s">
        <v>653</v>
      </c>
      <c r="E1650" s="4" t="s">
        <v>840</v>
      </c>
      <c r="F1650" s="3" t="s">
        <v>852</v>
      </c>
      <c r="G1650" s="3" t="s">
        <v>853</v>
      </c>
      <c r="H1650" s="3" t="s">
        <v>765</v>
      </c>
      <c r="I1650" s="3" t="s">
        <v>766</v>
      </c>
      <c r="J1650" s="5" t="s">
        <v>655</v>
      </c>
      <c r="K1650" s="5" t="s">
        <v>795</v>
      </c>
      <c r="L1650" s="3" t="s">
        <v>975</v>
      </c>
      <c r="M1650" s="6" t="s">
        <v>976</v>
      </c>
    </row>
    <row r="1651" spans="1:13" x14ac:dyDescent="0.25">
      <c r="A1651" s="12">
        <v>18573</v>
      </c>
      <c r="B1651" s="3" t="s">
        <v>2890</v>
      </c>
      <c r="C1651" s="4" t="s">
        <v>970</v>
      </c>
      <c r="D1651" s="4" t="s">
        <v>812</v>
      </c>
      <c r="E1651" s="4" t="s">
        <v>813</v>
      </c>
      <c r="F1651" s="3" t="s">
        <v>852</v>
      </c>
      <c r="G1651" s="3" t="s">
        <v>853</v>
      </c>
      <c r="H1651" s="3" t="s">
        <v>756</v>
      </c>
      <c r="I1651" s="3" t="s">
        <v>757</v>
      </c>
      <c r="J1651" s="5" t="s">
        <v>808</v>
      </c>
      <c r="K1651" s="5" t="s">
        <v>813</v>
      </c>
      <c r="L1651" s="3" t="s">
        <v>971</v>
      </c>
      <c r="M1651" s="6" t="s">
        <v>972</v>
      </c>
    </row>
    <row r="1652" spans="1:13" x14ac:dyDescent="0.25">
      <c r="A1652" s="12">
        <v>18582</v>
      </c>
      <c r="B1652" s="3" t="s">
        <v>2891</v>
      </c>
      <c r="C1652" s="4" t="s">
        <v>934</v>
      </c>
      <c r="D1652" s="4" t="s">
        <v>763</v>
      </c>
      <c r="E1652" s="4" t="s">
        <v>764</v>
      </c>
      <c r="F1652" s="3" t="s">
        <v>852</v>
      </c>
      <c r="G1652" s="3" t="s">
        <v>853</v>
      </c>
      <c r="H1652" s="3" t="s">
        <v>765</v>
      </c>
      <c r="I1652" s="3" t="s">
        <v>766</v>
      </c>
      <c r="J1652" s="5" t="s">
        <v>687</v>
      </c>
      <c r="K1652" s="5" t="s">
        <v>767</v>
      </c>
      <c r="L1652" s="3" t="s">
        <v>1028</v>
      </c>
      <c r="M1652" s="6" t="s">
        <v>1029</v>
      </c>
    </row>
    <row r="1653" spans="1:13" x14ac:dyDescent="0.25">
      <c r="A1653" s="12">
        <v>18591</v>
      </c>
      <c r="B1653" s="3" t="s">
        <v>2892</v>
      </c>
      <c r="C1653" s="4" t="s">
        <v>960</v>
      </c>
      <c r="D1653" s="4" t="s">
        <v>820</v>
      </c>
      <c r="E1653" s="4" t="s">
        <v>821</v>
      </c>
      <c r="F1653" s="3" t="s">
        <v>655</v>
      </c>
      <c r="G1653" s="3" t="s">
        <v>916</v>
      </c>
      <c r="H1653" s="3" t="s">
        <v>771</v>
      </c>
      <c r="I1653" s="3" t="s">
        <v>772</v>
      </c>
      <c r="J1653" s="5" t="s">
        <v>694</v>
      </c>
      <c r="K1653" s="5" t="s">
        <v>799</v>
      </c>
      <c r="L1653" s="3" t="s">
        <v>1032</v>
      </c>
      <c r="M1653" s="6" t="s">
        <v>1033</v>
      </c>
    </row>
    <row r="1654" spans="1:13" x14ac:dyDescent="0.25">
      <c r="A1654" s="12">
        <v>18607</v>
      </c>
      <c r="B1654" s="3" t="s">
        <v>2893</v>
      </c>
      <c r="C1654" s="4" t="s">
        <v>876</v>
      </c>
      <c r="D1654" s="4" t="s">
        <v>816</v>
      </c>
      <c r="E1654" s="4" t="s">
        <v>817</v>
      </c>
      <c r="F1654" s="3" t="s">
        <v>852</v>
      </c>
      <c r="G1654" s="3" t="s">
        <v>853</v>
      </c>
      <c r="H1654" s="3" t="s">
        <v>765</v>
      </c>
      <c r="I1654" s="3" t="s">
        <v>766</v>
      </c>
      <c r="J1654" s="5" t="s">
        <v>687</v>
      </c>
      <c r="K1654" s="5" t="s">
        <v>767</v>
      </c>
      <c r="L1654" s="3" t="s">
        <v>877</v>
      </c>
      <c r="M1654" s="6" t="s">
        <v>878</v>
      </c>
    </row>
    <row r="1655" spans="1:13" x14ac:dyDescent="0.25">
      <c r="A1655" s="12">
        <v>18616</v>
      </c>
      <c r="B1655" s="3" t="s">
        <v>2894</v>
      </c>
      <c r="C1655" s="4" t="s">
        <v>1291</v>
      </c>
      <c r="D1655" s="4" t="s">
        <v>812</v>
      </c>
      <c r="E1655" s="4" t="s">
        <v>813</v>
      </c>
      <c r="F1655" s="3" t="s">
        <v>655</v>
      </c>
      <c r="G1655" s="3" t="s">
        <v>916</v>
      </c>
      <c r="H1655" s="3" t="s">
        <v>756</v>
      </c>
      <c r="I1655" s="3" t="s">
        <v>757</v>
      </c>
      <c r="J1655" s="5" t="s">
        <v>808</v>
      </c>
      <c r="K1655" s="5" t="s">
        <v>813</v>
      </c>
      <c r="L1655" s="3" t="s">
        <v>2895</v>
      </c>
      <c r="M1655" s="6" t="s">
        <v>2894</v>
      </c>
    </row>
    <row r="1656" spans="1:13" x14ac:dyDescent="0.25">
      <c r="A1656" s="12">
        <v>18625</v>
      </c>
      <c r="B1656" s="3" t="s">
        <v>2896</v>
      </c>
      <c r="C1656" s="4" t="s">
        <v>851</v>
      </c>
      <c r="D1656" s="4" t="s">
        <v>808</v>
      </c>
      <c r="E1656" s="4" t="s">
        <v>809</v>
      </c>
      <c r="F1656" s="3" t="s">
        <v>852</v>
      </c>
      <c r="G1656" s="3" t="s">
        <v>853</v>
      </c>
      <c r="H1656" s="3" t="s">
        <v>771</v>
      </c>
      <c r="I1656" s="3" t="s">
        <v>772</v>
      </c>
      <c r="J1656" s="5" t="s">
        <v>686</v>
      </c>
      <c r="K1656" s="5" t="s">
        <v>782</v>
      </c>
      <c r="L1656" s="3" t="s">
        <v>857</v>
      </c>
      <c r="M1656" s="6" t="s">
        <v>858</v>
      </c>
    </row>
    <row r="1657" spans="1:13" x14ac:dyDescent="0.25">
      <c r="A1657" s="12">
        <v>18634</v>
      </c>
      <c r="B1657" s="3" t="s">
        <v>2897</v>
      </c>
      <c r="C1657" s="4" t="s">
        <v>876</v>
      </c>
      <c r="D1657" s="4" t="s">
        <v>816</v>
      </c>
      <c r="E1657" s="4" t="s">
        <v>817</v>
      </c>
      <c r="F1657" s="3" t="s">
        <v>852</v>
      </c>
      <c r="G1657" s="3" t="s">
        <v>853</v>
      </c>
      <c r="H1657" s="3" t="s">
        <v>765</v>
      </c>
      <c r="I1657" s="3" t="s">
        <v>766</v>
      </c>
      <c r="J1657" s="5" t="s">
        <v>687</v>
      </c>
      <c r="K1657" s="5" t="s">
        <v>767</v>
      </c>
      <c r="L1657" s="3" t="s">
        <v>1475</v>
      </c>
      <c r="M1657" s="6" t="s">
        <v>1476</v>
      </c>
    </row>
    <row r="1658" spans="1:13" x14ac:dyDescent="0.25">
      <c r="A1658" s="12">
        <v>18643</v>
      </c>
      <c r="B1658" s="3" t="s">
        <v>2898</v>
      </c>
      <c r="C1658" s="4" t="s">
        <v>864</v>
      </c>
      <c r="D1658" s="4" t="s">
        <v>780</v>
      </c>
      <c r="E1658" s="4" t="s">
        <v>781</v>
      </c>
      <c r="F1658" s="3" t="s">
        <v>852</v>
      </c>
      <c r="G1658" s="3" t="s">
        <v>853</v>
      </c>
      <c r="H1658" s="3" t="s">
        <v>771</v>
      </c>
      <c r="I1658" s="3" t="s">
        <v>772</v>
      </c>
      <c r="J1658" s="5" t="s">
        <v>686</v>
      </c>
      <c r="K1658" s="5" t="s">
        <v>782</v>
      </c>
      <c r="L1658" s="3" t="s">
        <v>945</v>
      </c>
      <c r="M1658" s="6" t="s">
        <v>946</v>
      </c>
    </row>
    <row r="1659" spans="1:13" x14ac:dyDescent="0.25">
      <c r="A1659" s="12">
        <v>18652</v>
      </c>
      <c r="B1659" s="3" t="s">
        <v>2899</v>
      </c>
      <c r="C1659" s="4" t="s">
        <v>890</v>
      </c>
      <c r="D1659" s="4" t="s">
        <v>653</v>
      </c>
      <c r="E1659" s="4" t="s">
        <v>840</v>
      </c>
      <c r="F1659" s="3" t="s">
        <v>852</v>
      </c>
      <c r="G1659" s="3" t="s">
        <v>853</v>
      </c>
      <c r="H1659" s="3" t="s">
        <v>765</v>
      </c>
      <c r="I1659" s="3" t="s">
        <v>766</v>
      </c>
      <c r="J1659" s="5" t="s">
        <v>655</v>
      </c>
      <c r="K1659" s="5" t="s">
        <v>795</v>
      </c>
      <c r="L1659" s="3" t="s">
        <v>1017</v>
      </c>
      <c r="M1659" s="6" t="s">
        <v>1018</v>
      </c>
    </row>
    <row r="1660" spans="1:13" x14ac:dyDescent="0.25">
      <c r="A1660" s="12">
        <v>18661</v>
      </c>
      <c r="B1660" s="3" t="s">
        <v>2900</v>
      </c>
      <c r="C1660" s="4" t="s">
        <v>934</v>
      </c>
      <c r="D1660" s="4" t="s">
        <v>763</v>
      </c>
      <c r="E1660" s="4" t="s">
        <v>764</v>
      </c>
      <c r="F1660" s="3" t="s">
        <v>852</v>
      </c>
      <c r="G1660" s="3" t="s">
        <v>853</v>
      </c>
      <c r="H1660" s="3" t="s">
        <v>765</v>
      </c>
      <c r="I1660" s="3" t="s">
        <v>766</v>
      </c>
      <c r="J1660" s="5" t="s">
        <v>687</v>
      </c>
      <c r="K1660" s="5" t="s">
        <v>767</v>
      </c>
      <c r="L1660" s="3" t="s">
        <v>1159</v>
      </c>
      <c r="M1660" s="6" t="s">
        <v>1160</v>
      </c>
    </row>
    <row r="1661" spans="1:13" x14ac:dyDescent="0.25">
      <c r="A1661" s="12">
        <v>18670</v>
      </c>
      <c r="B1661" s="3" t="s">
        <v>2901</v>
      </c>
      <c r="C1661" s="4" t="s">
        <v>908</v>
      </c>
      <c r="D1661" s="4" t="s">
        <v>699</v>
      </c>
      <c r="E1661" s="4" t="s">
        <v>770</v>
      </c>
      <c r="F1661" s="3" t="s">
        <v>852</v>
      </c>
      <c r="G1661" s="3" t="s">
        <v>853</v>
      </c>
      <c r="H1661" s="3" t="s">
        <v>771</v>
      </c>
      <c r="I1661" s="3" t="s">
        <v>772</v>
      </c>
      <c r="J1661" s="5" t="s">
        <v>662</v>
      </c>
      <c r="K1661" s="5" t="s">
        <v>773</v>
      </c>
      <c r="L1661" s="3" t="s">
        <v>1794</v>
      </c>
      <c r="M1661" s="6" t="s">
        <v>1795</v>
      </c>
    </row>
    <row r="1662" spans="1:13" x14ac:dyDescent="0.25">
      <c r="A1662" s="12">
        <v>18689</v>
      </c>
      <c r="B1662" s="3" t="s">
        <v>2902</v>
      </c>
      <c r="C1662" s="4" t="s">
        <v>970</v>
      </c>
      <c r="D1662" s="4" t="s">
        <v>812</v>
      </c>
      <c r="E1662" s="4" t="s">
        <v>813</v>
      </c>
      <c r="F1662" s="3" t="s">
        <v>852</v>
      </c>
      <c r="G1662" s="3" t="s">
        <v>853</v>
      </c>
      <c r="H1662" s="3" t="s">
        <v>756</v>
      </c>
      <c r="I1662" s="3" t="s">
        <v>757</v>
      </c>
      <c r="J1662" s="5" t="s">
        <v>808</v>
      </c>
      <c r="K1662" s="5" t="s">
        <v>813</v>
      </c>
      <c r="L1662" s="3" t="s">
        <v>971</v>
      </c>
      <c r="M1662" s="6" t="s">
        <v>972</v>
      </c>
    </row>
    <row r="1663" spans="1:13" x14ac:dyDescent="0.25">
      <c r="A1663" s="12">
        <v>18698</v>
      </c>
      <c r="B1663" s="3" t="s">
        <v>2903</v>
      </c>
      <c r="C1663" s="4" t="s">
        <v>890</v>
      </c>
      <c r="D1663" s="4" t="s">
        <v>653</v>
      </c>
      <c r="E1663" s="4" t="s">
        <v>840</v>
      </c>
      <c r="F1663" s="3" t="s">
        <v>852</v>
      </c>
      <c r="G1663" s="3" t="s">
        <v>853</v>
      </c>
      <c r="H1663" s="3" t="s">
        <v>765</v>
      </c>
      <c r="I1663" s="3" t="s">
        <v>766</v>
      </c>
      <c r="J1663" s="5" t="s">
        <v>655</v>
      </c>
      <c r="K1663" s="5" t="s">
        <v>795</v>
      </c>
      <c r="L1663" s="3" t="s">
        <v>894</v>
      </c>
      <c r="M1663" s="6" t="s">
        <v>895</v>
      </c>
    </row>
    <row r="1664" spans="1:13" x14ac:dyDescent="0.25">
      <c r="A1664" s="12">
        <v>18704</v>
      </c>
      <c r="B1664" s="3" t="s">
        <v>2904</v>
      </c>
      <c r="C1664" s="4" t="s">
        <v>934</v>
      </c>
      <c r="D1664" s="4" t="s">
        <v>763</v>
      </c>
      <c r="E1664" s="4" t="s">
        <v>764</v>
      </c>
      <c r="F1664" s="3" t="s">
        <v>852</v>
      </c>
      <c r="G1664" s="3" t="s">
        <v>853</v>
      </c>
      <c r="H1664" s="3" t="s">
        <v>765</v>
      </c>
      <c r="I1664" s="3" t="s">
        <v>766</v>
      </c>
      <c r="J1664" s="5" t="s">
        <v>687</v>
      </c>
      <c r="K1664" s="5" t="s">
        <v>767</v>
      </c>
      <c r="L1664" s="3" t="s">
        <v>935</v>
      </c>
      <c r="M1664" s="6" t="s">
        <v>936</v>
      </c>
    </row>
    <row r="1665" spans="1:13" x14ac:dyDescent="0.25">
      <c r="A1665" s="12">
        <v>18722</v>
      </c>
      <c r="B1665" s="3" t="s">
        <v>2905</v>
      </c>
      <c r="C1665" s="4" t="s">
        <v>864</v>
      </c>
      <c r="D1665" s="4" t="s">
        <v>780</v>
      </c>
      <c r="E1665" s="4" t="s">
        <v>781</v>
      </c>
      <c r="F1665" s="3" t="s">
        <v>852</v>
      </c>
      <c r="G1665" s="3" t="s">
        <v>853</v>
      </c>
      <c r="H1665" s="3" t="s">
        <v>771</v>
      </c>
      <c r="I1665" s="3" t="s">
        <v>772</v>
      </c>
      <c r="J1665" s="5" t="s">
        <v>686</v>
      </c>
      <c r="K1665" s="5" t="s">
        <v>782</v>
      </c>
      <c r="L1665" s="3" t="s">
        <v>1066</v>
      </c>
      <c r="M1665" s="6" t="s">
        <v>1067</v>
      </c>
    </row>
    <row r="1666" spans="1:13" x14ac:dyDescent="0.25">
      <c r="A1666" s="12">
        <v>18731</v>
      </c>
      <c r="B1666" s="3" t="s">
        <v>2906</v>
      </c>
      <c r="C1666" s="4" t="s">
        <v>970</v>
      </c>
      <c r="D1666" s="4" t="s">
        <v>812</v>
      </c>
      <c r="E1666" s="4" t="s">
        <v>813</v>
      </c>
      <c r="F1666" s="3" t="s">
        <v>852</v>
      </c>
      <c r="G1666" s="3" t="s">
        <v>853</v>
      </c>
      <c r="H1666" s="3" t="s">
        <v>756</v>
      </c>
      <c r="I1666" s="3" t="s">
        <v>757</v>
      </c>
      <c r="J1666" s="5" t="s">
        <v>808</v>
      </c>
      <c r="K1666" s="5" t="s">
        <v>813</v>
      </c>
      <c r="L1666" s="3" t="s">
        <v>1425</v>
      </c>
      <c r="M1666" s="6" t="s">
        <v>1426</v>
      </c>
    </row>
    <row r="1667" spans="1:13" x14ac:dyDescent="0.25">
      <c r="A1667" s="12">
        <v>18740</v>
      </c>
      <c r="B1667" s="3" t="s">
        <v>2907</v>
      </c>
      <c r="C1667" s="4" t="s">
        <v>860</v>
      </c>
      <c r="D1667" s="4" t="s">
        <v>789</v>
      </c>
      <c r="E1667" s="4" t="s">
        <v>790</v>
      </c>
      <c r="F1667" s="3" t="s">
        <v>852</v>
      </c>
      <c r="G1667" s="3" t="s">
        <v>853</v>
      </c>
      <c r="H1667" s="3" t="s">
        <v>765</v>
      </c>
      <c r="I1667" s="3" t="s">
        <v>766</v>
      </c>
      <c r="J1667" s="5" t="s">
        <v>653</v>
      </c>
      <c r="K1667" s="5" t="s">
        <v>791</v>
      </c>
      <c r="L1667" s="3" t="s">
        <v>1060</v>
      </c>
      <c r="M1667" s="6" t="s">
        <v>1061</v>
      </c>
    </row>
    <row r="1668" spans="1:13" x14ac:dyDescent="0.25">
      <c r="A1668" s="12">
        <v>18759</v>
      </c>
      <c r="B1668" s="3" t="s">
        <v>2908</v>
      </c>
      <c r="C1668" s="4" t="s">
        <v>1621</v>
      </c>
      <c r="D1668" s="4" t="s">
        <v>699</v>
      </c>
      <c r="E1668" s="4" t="s">
        <v>770</v>
      </c>
      <c r="F1668" s="3" t="s">
        <v>655</v>
      </c>
      <c r="G1668" s="3" t="s">
        <v>916</v>
      </c>
      <c r="H1668" s="3" t="s">
        <v>771</v>
      </c>
      <c r="I1668" s="3" t="s">
        <v>772</v>
      </c>
      <c r="J1668" s="5" t="s">
        <v>662</v>
      </c>
      <c r="K1668" s="5" t="s">
        <v>773</v>
      </c>
      <c r="L1668" s="3" t="s">
        <v>909</v>
      </c>
      <c r="M1668" s="6" t="s">
        <v>910</v>
      </c>
    </row>
    <row r="1669" spans="1:13" x14ac:dyDescent="0.25">
      <c r="A1669" s="12">
        <v>18768</v>
      </c>
      <c r="B1669" s="3" t="s">
        <v>2909</v>
      </c>
      <c r="C1669" s="4" t="s">
        <v>890</v>
      </c>
      <c r="D1669" s="4" t="s">
        <v>653</v>
      </c>
      <c r="E1669" s="4" t="s">
        <v>840</v>
      </c>
      <c r="F1669" s="3" t="s">
        <v>852</v>
      </c>
      <c r="G1669" s="3" t="s">
        <v>853</v>
      </c>
      <c r="H1669" s="3" t="s">
        <v>765</v>
      </c>
      <c r="I1669" s="3" t="s">
        <v>766</v>
      </c>
      <c r="J1669" s="5" t="s">
        <v>655</v>
      </c>
      <c r="K1669" s="5" t="s">
        <v>795</v>
      </c>
      <c r="L1669" s="3" t="s">
        <v>1247</v>
      </c>
      <c r="M1669" s="6" t="s">
        <v>1248</v>
      </c>
    </row>
    <row r="1670" spans="1:13" x14ac:dyDescent="0.25">
      <c r="A1670" s="12">
        <v>18777</v>
      </c>
      <c r="B1670" s="3" t="s">
        <v>2910</v>
      </c>
      <c r="C1670" s="4" t="s">
        <v>970</v>
      </c>
      <c r="D1670" s="4" t="s">
        <v>812</v>
      </c>
      <c r="E1670" s="4" t="s">
        <v>813</v>
      </c>
      <c r="F1670" s="3" t="s">
        <v>852</v>
      </c>
      <c r="G1670" s="3" t="s">
        <v>853</v>
      </c>
      <c r="H1670" s="3" t="s">
        <v>756</v>
      </c>
      <c r="I1670" s="3" t="s">
        <v>757</v>
      </c>
      <c r="J1670" s="5" t="s">
        <v>808</v>
      </c>
      <c r="K1670" s="5" t="s">
        <v>813</v>
      </c>
      <c r="L1670" s="3" t="s">
        <v>1315</v>
      </c>
      <c r="M1670" s="6" t="s">
        <v>1316</v>
      </c>
    </row>
    <row r="1671" spans="1:13" x14ac:dyDescent="0.25">
      <c r="A1671" s="12">
        <v>18786</v>
      </c>
      <c r="B1671" s="3" t="s">
        <v>2911</v>
      </c>
      <c r="C1671" s="4" t="s">
        <v>851</v>
      </c>
      <c r="D1671" s="4" t="s">
        <v>808</v>
      </c>
      <c r="E1671" s="4" t="s">
        <v>809</v>
      </c>
      <c r="F1671" s="3" t="s">
        <v>852</v>
      </c>
      <c r="G1671" s="3" t="s">
        <v>853</v>
      </c>
      <c r="H1671" s="3" t="s">
        <v>771</v>
      </c>
      <c r="I1671" s="3" t="s">
        <v>772</v>
      </c>
      <c r="J1671" s="5" t="s">
        <v>686</v>
      </c>
      <c r="K1671" s="5" t="s">
        <v>782</v>
      </c>
      <c r="L1671" s="3" t="s">
        <v>854</v>
      </c>
      <c r="M1671" s="6" t="s">
        <v>855</v>
      </c>
    </row>
    <row r="1672" spans="1:13" x14ac:dyDescent="0.25">
      <c r="A1672" s="12">
        <v>18795</v>
      </c>
      <c r="B1672" s="3" t="s">
        <v>2912</v>
      </c>
      <c r="C1672" s="4" t="s">
        <v>887</v>
      </c>
      <c r="D1672" s="4" t="s">
        <v>820</v>
      </c>
      <c r="E1672" s="4" t="s">
        <v>821</v>
      </c>
      <c r="F1672" s="3" t="s">
        <v>852</v>
      </c>
      <c r="G1672" s="3" t="s">
        <v>853</v>
      </c>
      <c r="H1672" s="3" t="s">
        <v>771</v>
      </c>
      <c r="I1672" s="3" t="s">
        <v>772</v>
      </c>
      <c r="J1672" s="5" t="s">
        <v>694</v>
      </c>
      <c r="K1672" s="5" t="s">
        <v>799</v>
      </c>
      <c r="L1672" s="3" t="s">
        <v>727</v>
      </c>
      <c r="M1672" s="6" t="s">
        <v>888</v>
      </c>
    </row>
    <row r="1673" spans="1:13" x14ac:dyDescent="0.25">
      <c r="A1673" s="12">
        <v>18801</v>
      </c>
      <c r="B1673" s="3" t="s">
        <v>2913</v>
      </c>
      <c r="C1673" s="4" t="s">
        <v>864</v>
      </c>
      <c r="D1673" s="4" t="s">
        <v>780</v>
      </c>
      <c r="E1673" s="4" t="s">
        <v>781</v>
      </c>
      <c r="F1673" s="3" t="s">
        <v>852</v>
      </c>
      <c r="G1673" s="3" t="s">
        <v>853</v>
      </c>
      <c r="H1673" s="3" t="s">
        <v>771</v>
      </c>
      <c r="I1673" s="3" t="s">
        <v>772</v>
      </c>
      <c r="J1673" s="5" t="s">
        <v>686</v>
      </c>
      <c r="K1673" s="5" t="s">
        <v>782</v>
      </c>
      <c r="L1673" s="3" t="s">
        <v>865</v>
      </c>
      <c r="M1673" s="6" t="s">
        <v>866</v>
      </c>
    </row>
    <row r="1674" spans="1:13" x14ac:dyDescent="0.25">
      <c r="A1674" s="12">
        <v>18810</v>
      </c>
      <c r="B1674" s="3" t="s">
        <v>2914</v>
      </c>
      <c r="C1674" s="4" t="s">
        <v>1097</v>
      </c>
      <c r="D1674" s="4" t="s">
        <v>645</v>
      </c>
      <c r="E1674" s="4" t="s">
        <v>802</v>
      </c>
      <c r="F1674" s="3" t="s">
        <v>852</v>
      </c>
      <c r="G1674" s="3" t="s">
        <v>853</v>
      </c>
      <c r="H1674" s="3" t="s">
        <v>771</v>
      </c>
      <c r="I1674" s="3" t="s">
        <v>772</v>
      </c>
      <c r="J1674" s="5" t="s">
        <v>686</v>
      </c>
      <c r="K1674" s="5" t="s">
        <v>782</v>
      </c>
      <c r="L1674" s="3" t="s">
        <v>1176</v>
      </c>
      <c r="M1674" s="6" t="s">
        <v>1177</v>
      </c>
    </row>
    <row r="1675" spans="1:13" x14ac:dyDescent="0.25">
      <c r="A1675" s="12">
        <v>18829</v>
      </c>
      <c r="B1675" s="3" t="s">
        <v>2915</v>
      </c>
      <c r="C1675" s="4" t="s">
        <v>890</v>
      </c>
      <c r="D1675" s="4" t="s">
        <v>653</v>
      </c>
      <c r="E1675" s="4" t="s">
        <v>840</v>
      </c>
      <c r="F1675" s="3" t="s">
        <v>852</v>
      </c>
      <c r="G1675" s="3" t="s">
        <v>853</v>
      </c>
      <c r="H1675" s="3" t="s">
        <v>765</v>
      </c>
      <c r="I1675" s="3" t="s">
        <v>766</v>
      </c>
      <c r="J1675" s="5" t="s">
        <v>655</v>
      </c>
      <c r="K1675" s="5" t="s">
        <v>795</v>
      </c>
      <c r="L1675" s="3" t="s">
        <v>975</v>
      </c>
      <c r="M1675" s="6" t="s">
        <v>976</v>
      </c>
    </row>
    <row r="1676" spans="1:13" x14ac:dyDescent="0.25">
      <c r="A1676" s="12">
        <v>18838</v>
      </c>
      <c r="B1676" s="3" t="s">
        <v>2916</v>
      </c>
      <c r="C1676" s="4" t="s">
        <v>1035</v>
      </c>
      <c r="D1676" s="4" t="s">
        <v>776</v>
      </c>
      <c r="E1676" s="4" t="s">
        <v>777</v>
      </c>
      <c r="F1676" s="3" t="s">
        <v>852</v>
      </c>
      <c r="G1676" s="3" t="s">
        <v>853</v>
      </c>
      <c r="H1676" s="3" t="s">
        <v>771</v>
      </c>
      <c r="I1676" s="3" t="s">
        <v>772</v>
      </c>
      <c r="J1676" s="5" t="s">
        <v>662</v>
      </c>
      <c r="K1676" s="5" t="s">
        <v>773</v>
      </c>
      <c r="L1676" s="3" t="s">
        <v>1325</v>
      </c>
      <c r="M1676" s="6" t="s">
        <v>1326</v>
      </c>
    </row>
    <row r="1677" spans="1:13" x14ac:dyDescent="0.25">
      <c r="A1677" s="12">
        <v>18847</v>
      </c>
      <c r="B1677" s="3" t="s">
        <v>2917</v>
      </c>
      <c r="C1677" s="4" t="s">
        <v>1154</v>
      </c>
      <c r="D1677" s="4" t="s">
        <v>644</v>
      </c>
      <c r="E1677" s="4" t="s">
        <v>798</v>
      </c>
      <c r="F1677" s="3" t="s">
        <v>852</v>
      </c>
      <c r="G1677" s="3" t="s">
        <v>853</v>
      </c>
      <c r="H1677" s="3" t="s">
        <v>771</v>
      </c>
      <c r="I1677" s="3" t="s">
        <v>772</v>
      </c>
      <c r="J1677" s="5" t="s">
        <v>694</v>
      </c>
      <c r="K1677" s="5" t="s">
        <v>799</v>
      </c>
      <c r="L1677" s="3" t="s">
        <v>917</v>
      </c>
      <c r="M1677" s="6" t="s">
        <v>918</v>
      </c>
    </row>
    <row r="1678" spans="1:13" x14ac:dyDescent="0.25">
      <c r="A1678" s="12">
        <v>18856</v>
      </c>
      <c r="B1678" s="3" t="s">
        <v>2918</v>
      </c>
      <c r="C1678" s="4" t="s">
        <v>920</v>
      </c>
      <c r="D1678" s="4" t="s">
        <v>836</v>
      </c>
      <c r="E1678" s="4" t="s">
        <v>837</v>
      </c>
      <c r="F1678" s="3" t="s">
        <v>852</v>
      </c>
      <c r="G1678" s="3" t="s">
        <v>853</v>
      </c>
      <c r="H1678" s="3" t="s">
        <v>765</v>
      </c>
      <c r="I1678" s="3" t="s">
        <v>766</v>
      </c>
      <c r="J1678" s="5" t="s">
        <v>653</v>
      </c>
      <c r="K1678" s="5" t="s">
        <v>791</v>
      </c>
      <c r="L1678" s="3" t="s">
        <v>1088</v>
      </c>
      <c r="M1678" s="6" t="s">
        <v>1089</v>
      </c>
    </row>
    <row r="1679" spans="1:13" x14ac:dyDescent="0.25">
      <c r="A1679" s="12">
        <v>18865</v>
      </c>
      <c r="B1679" s="3" t="s">
        <v>2919</v>
      </c>
      <c r="C1679" s="4" t="s">
        <v>934</v>
      </c>
      <c r="D1679" s="4" t="s">
        <v>763</v>
      </c>
      <c r="E1679" s="4" t="s">
        <v>764</v>
      </c>
      <c r="F1679" s="3" t="s">
        <v>852</v>
      </c>
      <c r="G1679" s="3" t="s">
        <v>853</v>
      </c>
      <c r="H1679" s="3" t="s">
        <v>765</v>
      </c>
      <c r="I1679" s="3" t="s">
        <v>766</v>
      </c>
      <c r="J1679" s="5" t="s">
        <v>687</v>
      </c>
      <c r="K1679" s="5" t="s">
        <v>767</v>
      </c>
      <c r="L1679" s="3" t="s">
        <v>1159</v>
      </c>
      <c r="M1679" s="6" t="s">
        <v>1160</v>
      </c>
    </row>
    <row r="1680" spans="1:13" x14ac:dyDescent="0.25">
      <c r="A1680" s="12">
        <v>18874</v>
      </c>
      <c r="B1680" s="3" t="s">
        <v>2920</v>
      </c>
      <c r="C1680" s="4" t="s">
        <v>960</v>
      </c>
      <c r="D1680" s="4" t="s">
        <v>820</v>
      </c>
      <c r="E1680" s="4" t="s">
        <v>821</v>
      </c>
      <c r="F1680" s="3" t="s">
        <v>655</v>
      </c>
      <c r="G1680" s="3" t="s">
        <v>916</v>
      </c>
      <c r="H1680" s="3" t="s">
        <v>771</v>
      </c>
      <c r="I1680" s="3" t="s">
        <v>772</v>
      </c>
      <c r="J1680" s="5" t="s">
        <v>694</v>
      </c>
      <c r="K1680" s="5" t="s">
        <v>799</v>
      </c>
      <c r="L1680" s="3" t="s">
        <v>1032</v>
      </c>
      <c r="M1680" s="6" t="s">
        <v>1033</v>
      </c>
    </row>
    <row r="1681" spans="1:13" x14ac:dyDescent="0.25">
      <c r="A1681" s="12">
        <v>18883</v>
      </c>
      <c r="B1681" s="3" t="s">
        <v>2921</v>
      </c>
      <c r="C1681" s="4" t="s">
        <v>872</v>
      </c>
      <c r="D1681" s="4" t="s">
        <v>832</v>
      </c>
      <c r="E1681" s="4" t="s">
        <v>833</v>
      </c>
      <c r="F1681" s="3" t="s">
        <v>852</v>
      </c>
      <c r="G1681" s="3" t="s">
        <v>853</v>
      </c>
      <c r="H1681" s="3" t="s">
        <v>765</v>
      </c>
      <c r="I1681" s="3" t="s">
        <v>766</v>
      </c>
      <c r="J1681" s="5" t="s">
        <v>655</v>
      </c>
      <c r="K1681" s="5" t="s">
        <v>795</v>
      </c>
      <c r="L1681" s="3" t="s">
        <v>873</v>
      </c>
      <c r="M1681" s="6" t="s">
        <v>874</v>
      </c>
    </row>
    <row r="1682" spans="1:13" x14ac:dyDescent="0.25">
      <c r="A1682" s="12">
        <v>18892</v>
      </c>
      <c r="B1682" s="3" t="s">
        <v>2922</v>
      </c>
      <c r="C1682" s="4" t="s">
        <v>864</v>
      </c>
      <c r="D1682" s="4" t="s">
        <v>780</v>
      </c>
      <c r="E1682" s="4" t="s">
        <v>781</v>
      </c>
      <c r="F1682" s="3" t="s">
        <v>852</v>
      </c>
      <c r="G1682" s="3" t="s">
        <v>853</v>
      </c>
      <c r="H1682" s="3" t="s">
        <v>771</v>
      </c>
      <c r="I1682" s="3" t="s">
        <v>772</v>
      </c>
      <c r="J1682" s="5" t="s">
        <v>686</v>
      </c>
      <c r="K1682" s="5" t="s">
        <v>782</v>
      </c>
      <c r="L1682" s="3" t="s">
        <v>949</v>
      </c>
      <c r="M1682" s="6" t="s">
        <v>950</v>
      </c>
    </row>
    <row r="1683" spans="1:13" x14ac:dyDescent="0.25">
      <c r="A1683" s="12">
        <v>18908</v>
      </c>
      <c r="B1683" s="3" t="s">
        <v>2923</v>
      </c>
      <c r="C1683" s="4" t="s">
        <v>934</v>
      </c>
      <c r="D1683" s="4" t="s">
        <v>763</v>
      </c>
      <c r="E1683" s="4" t="s">
        <v>764</v>
      </c>
      <c r="F1683" s="3" t="s">
        <v>852</v>
      </c>
      <c r="G1683" s="3" t="s">
        <v>853</v>
      </c>
      <c r="H1683" s="3" t="s">
        <v>765</v>
      </c>
      <c r="I1683" s="3" t="s">
        <v>766</v>
      </c>
      <c r="J1683" s="5" t="s">
        <v>687</v>
      </c>
      <c r="K1683" s="5" t="s">
        <v>767</v>
      </c>
      <c r="L1683" s="3" t="s">
        <v>1159</v>
      </c>
      <c r="M1683" s="6" t="s">
        <v>1160</v>
      </c>
    </row>
    <row r="1684" spans="1:13" x14ac:dyDescent="0.25">
      <c r="A1684" s="12">
        <v>18917</v>
      </c>
      <c r="B1684" s="3" t="s">
        <v>2924</v>
      </c>
      <c r="C1684" s="4" t="s">
        <v>868</v>
      </c>
      <c r="D1684" s="4" t="s">
        <v>828</v>
      </c>
      <c r="E1684" s="4" t="s">
        <v>829</v>
      </c>
      <c r="F1684" s="3" t="s">
        <v>852</v>
      </c>
      <c r="G1684" s="3" t="s">
        <v>853</v>
      </c>
      <c r="H1684" s="3" t="s">
        <v>765</v>
      </c>
      <c r="I1684" s="3" t="s">
        <v>766</v>
      </c>
      <c r="J1684" s="5" t="s">
        <v>687</v>
      </c>
      <c r="K1684" s="5" t="s">
        <v>767</v>
      </c>
      <c r="L1684" s="3" t="s">
        <v>869</v>
      </c>
      <c r="M1684" s="6" t="s">
        <v>870</v>
      </c>
    </row>
    <row r="1685" spans="1:13" x14ac:dyDescent="0.25">
      <c r="A1685" s="12">
        <v>18926</v>
      </c>
      <c r="B1685" s="3" t="s">
        <v>2925</v>
      </c>
      <c r="C1685" s="4" t="s">
        <v>1002</v>
      </c>
      <c r="D1685" s="4" t="s">
        <v>758</v>
      </c>
      <c r="E1685" s="4" t="s">
        <v>805</v>
      </c>
      <c r="F1685" s="3" t="s">
        <v>852</v>
      </c>
      <c r="G1685" s="3" t="s">
        <v>853</v>
      </c>
      <c r="H1685" s="3" t="s">
        <v>765</v>
      </c>
      <c r="I1685" s="3" t="s">
        <v>766</v>
      </c>
      <c r="J1685" s="5" t="s">
        <v>653</v>
      </c>
      <c r="K1685" s="5" t="s">
        <v>791</v>
      </c>
      <c r="L1685" s="3" t="s">
        <v>1639</v>
      </c>
      <c r="M1685" s="6" t="s">
        <v>1640</v>
      </c>
    </row>
    <row r="1686" spans="1:13" x14ac:dyDescent="0.25">
      <c r="A1686" s="12">
        <v>18935</v>
      </c>
      <c r="B1686" s="3" t="s">
        <v>2926</v>
      </c>
      <c r="C1686" s="4" t="s">
        <v>1002</v>
      </c>
      <c r="D1686" s="4" t="s">
        <v>758</v>
      </c>
      <c r="E1686" s="4" t="s">
        <v>805</v>
      </c>
      <c r="F1686" s="3" t="s">
        <v>852</v>
      </c>
      <c r="G1686" s="3" t="s">
        <v>853</v>
      </c>
      <c r="H1686" s="3" t="s">
        <v>765</v>
      </c>
      <c r="I1686" s="3" t="s">
        <v>766</v>
      </c>
      <c r="J1686" s="5" t="s">
        <v>653</v>
      </c>
      <c r="K1686" s="5" t="s">
        <v>791</v>
      </c>
      <c r="L1686" s="3" t="s">
        <v>1630</v>
      </c>
      <c r="M1686" s="6" t="s">
        <v>1631</v>
      </c>
    </row>
    <row r="1687" spans="1:13" x14ac:dyDescent="0.25">
      <c r="A1687" s="12">
        <v>18944</v>
      </c>
      <c r="B1687" s="3" t="s">
        <v>2927</v>
      </c>
      <c r="C1687" s="4" t="s">
        <v>864</v>
      </c>
      <c r="D1687" s="4" t="s">
        <v>780</v>
      </c>
      <c r="E1687" s="4" t="s">
        <v>781</v>
      </c>
      <c r="F1687" s="3" t="s">
        <v>852</v>
      </c>
      <c r="G1687" s="3" t="s">
        <v>853</v>
      </c>
      <c r="H1687" s="3" t="s">
        <v>771</v>
      </c>
      <c r="I1687" s="3" t="s">
        <v>772</v>
      </c>
      <c r="J1687" s="5" t="s">
        <v>686</v>
      </c>
      <c r="K1687" s="5" t="s">
        <v>782</v>
      </c>
      <c r="L1687" s="3" t="s">
        <v>945</v>
      </c>
      <c r="M1687" s="6" t="s">
        <v>946</v>
      </c>
    </row>
    <row r="1688" spans="1:13" x14ac:dyDescent="0.25">
      <c r="A1688" s="12">
        <v>18953</v>
      </c>
      <c r="B1688" s="3" t="s">
        <v>2928</v>
      </c>
      <c r="C1688" s="4" t="s">
        <v>890</v>
      </c>
      <c r="D1688" s="4" t="s">
        <v>653</v>
      </c>
      <c r="E1688" s="4" t="s">
        <v>840</v>
      </c>
      <c r="F1688" s="3" t="s">
        <v>852</v>
      </c>
      <c r="G1688" s="3" t="s">
        <v>853</v>
      </c>
      <c r="H1688" s="3" t="s">
        <v>765</v>
      </c>
      <c r="I1688" s="3" t="s">
        <v>766</v>
      </c>
      <c r="J1688" s="5" t="s">
        <v>655</v>
      </c>
      <c r="K1688" s="5" t="s">
        <v>795</v>
      </c>
      <c r="L1688" s="3" t="s">
        <v>891</v>
      </c>
      <c r="M1688" s="6" t="s">
        <v>892</v>
      </c>
    </row>
    <row r="1689" spans="1:13" x14ac:dyDescent="0.25">
      <c r="A1689" s="12">
        <v>18962</v>
      </c>
      <c r="B1689" s="3" t="s">
        <v>2929</v>
      </c>
      <c r="C1689" s="4" t="s">
        <v>868</v>
      </c>
      <c r="D1689" s="4" t="s">
        <v>828</v>
      </c>
      <c r="E1689" s="4" t="s">
        <v>829</v>
      </c>
      <c r="F1689" s="3" t="s">
        <v>852</v>
      </c>
      <c r="G1689" s="3" t="s">
        <v>853</v>
      </c>
      <c r="H1689" s="3" t="s">
        <v>765</v>
      </c>
      <c r="I1689" s="3" t="s">
        <v>766</v>
      </c>
      <c r="J1689" s="5" t="s">
        <v>687</v>
      </c>
      <c r="K1689" s="5" t="s">
        <v>767</v>
      </c>
      <c r="L1689" s="3" t="s">
        <v>1011</v>
      </c>
      <c r="M1689" s="6" t="s">
        <v>1012</v>
      </c>
    </row>
    <row r="1690" spans="1:13" x14ac:dyDescent="0.25">
      <c r="A1690" s="12">
        <v>18971</v>
      </c>
      <c r="B1690" s="3" t="s">
        <v>2930</v>
      </c>
      <c r="C1690" s="4" t="s">
        <v>960</v>
      </c>
      <c r="D1690" s="4" t="s">
        <v>820</v>
      </c>
      <c r="E1690" s="4" t="s">
        <v>821</v>
      </c>
      <c r="F1690" s="3" t="s">
        <v>655</v>
      </c>
      <c r="G1690" s="3" t="s">
        <v>916</v>
      </c>
      <c r="H1690" s="3" t="s">
        <v>771</v>
      </c>
      <c r="I1690" s="3" t="s">
        <v>772</v>
      </c>
      <c r="J1690" s="5" t="s">
        <v>694</v>
      </c>
      <c r="K1690" s="5" t="s">
        <v>799</v>
      </c>
      <c r="L1690" s="3" t="s">
        <v>727</v>
      </c>
      <c r="M1690" s="6" t="s">
        <v>888</v>
      </c>
    </row>
    <row r="1691" spans="1:13" x14ac:dyDescent="0.25">
      <c r="A1691" s="12">
        <v>18980</v>
      </c>
      <c r="B1691" s="3" t="s">
        <v>2931</v>
      </c>
      <c r="C1691" s="4" t="s">
        <v>868</v>
      </c>
      <c r="D1691" s="4" t="s">
        <v>828</v>
      </c>
      <c r="E1691" s="4" t="s">
        <v>829</v>
      </c>
      <c r="F1691" s="3" t="s">
        <v>955</v>
      </c>
      <c r="G1691" s="3" t="s">
        <v>956</v>
      </c>
      <c r="H1691" s="3" t="s">
        <v>765</v>
      </c>
      <c r="I1691" s="3" t="s">
        <v>766</v>
      </c>
      <c r="J1691" s="5" t="s">
        <v>687</v>
      </c>
      <c r="K1691" s="5" t="s">
        <v>767</v>
      </c>
      <c r="L1691" s="3" t="s">
        <v>1184</v>
      </c>
      <c r="M1691" s="6" t="s">
        <v>1185</v>
      </c>
    </row>
    <row r="1692" spans="1:13" x14ac:dyDescent="0.25">
      <c r="A1692" s="12">
        <v>18999</v>
      </c>
      <c r="B1692" s="3" t="s">
        <v>2932</v>
      </c>
      <c r="C1692" s="4" t="s">
        <v>901</v>
      </c>
      <c r="D1692" s="4" t="s">
        <v>785</v>
      </c>
      <c r="E1692" s="4" t="s">
        <v>786</v>
      </c>
      <c r="F1692" s="3" t="s">
        <v>852</v>
      </c>
      <c r="G1692" s="3" t="s">
        <v>853</v>
      </c>
      <c r="H1692" s="3" t="s">
        <v>771</v>
      </c>
      <c r="I1692" s="3" t="s">
        <v>772</v>
      </c>
      <c r="J1692" s="5" t="s">
        <v>662</v>
      </c>
      <c r="K1692" s="5" t="s">
        <v>773</v>
      </c>
      <c r="L1692" s="3" t="s">
        <v>1813</v>
      </c>
      <c r="M1692" s="6" t="s">
        <v>1814</v>
      </c>
    </row>
    <row r="1693" spans="1:13" x14ac:dyDescent="0.25">
      <c r="A1693" s="12">
        <v>19008</v>
      </c>
      <c r="B1693" s="3" t="s">
        <v>2933</v>
      </c>
      <c r="C1693" s="4" t="s">
        <v>934</v>
      </c>
      <c r="D1693" s="4" t="s">
        <v>763</v>
      </c>
      <c r="E1693" s="4" t="s">
        <v>764</v>
      </c>
      <c r="F1693" s="3" t="s">
        <v>852</v>
      </c>
      <c r="G1693" s="3" t="s">
        <v>853</v>
      </c>
      <c r="H1693" s="3" t="s">
        <v>765</v>
      </c>
      <c r="I1693" s="3" t="s">
        <v>766</v>
      </c>
      <c r="J1693" s="5" t="s">
        <v>687</v>
      </c>
      <c r="K1693" s="5" t="s">
        <v>767</v>
      </c>
      <c r="L1693" s="3" t="s">
        <v>1275</v>
      </c>
      <c r="M1693" s="6" t="s">
        <v>1276</v>
      </c>
    </row>
    <row r="1694" spans="1:13" x14ac:dyDescent="0.25">
      <c r="A1694" s="12">
        <v>19017</v>
      </c>
      <c r="B1694" s="3" t="s">
        <v>2934</v>
      </c>
      <c r="C1694" s="4" t="s">
        <v>876</v>
      </c>
      <c r="D1694" s="4" t="s">
        <v>816</v>
      </c>
      <c r="E1694" s="4" t="s">
        <v>817</v>
      </c>
      <c r="F1694" s="3" t="s">
        <v>852</v>
      </c>
      <c r="G1694" s="3" t="s">
        <v>853</v>
      </c>
      <c r="H1694" s="3" t="s">
        <v>765</v>
      </c>
      <c r="I1694" s="3" t="s">
        <v>766</v>
      </c>
      <c r="J1694" s="5" t="s">
        <v>687</v>
      </c>
      <c r="K1694" s="5" t="s">
        <v>767</v>
      </c>
      <c r="L1694" s="3" t="s">
        <v>994</v>
      </c>
      <c r="M1694" s="6" t="s">
        <v>995</v>
      </c>
    </row>
    <row r="1695" spans="1:13" x14ac:dyDescent="0.25">
      <c r="A1695" s="12">
        <v>19026</v>
      </c>
      <c r="B1695" s="3" t="s">
        <v>2935</v>
      </c>
      <c r="C1695" s="4" t="s">
        <v>876</v>
      </c>
      <c r="D1695" s="4" t="s">
        <v>816</v>
      </c>
      <c r="E1695" s="4" t="s">
        <v>817</v>
      </c>
      <c r="F1695" s="3" t="s">
        <v>852</v>
      </c>
      <c r="G1695" s="3" t="s">
        <v>853</v>
      </c>
      <c r="H1695" s="3" t="s">
        <v>765</v>
      </c>
      <c r="I1695" s="3" t="s">
        <v>766</v>
      </c>
      <c r="J1695" s="5" t="s">
        <v>687</v>
      </c>
      <c r="K1695" s="5" t="s">
        <v>767</v>
      </c>
      <c r="L1695" s="3" t="s">
        <v>877</v>
      </c>
      <c r="M1695" s="6" t="s">
        <v>878</v>
      </c>
    </row>
    <row r="1696" spans="1:13" x14ac:dyDescent="0.25">
      <c r="A1696" s="12">
        <v>19035</v>
      </c>
      <c r="B1696" s="3" t="s">
        <v>2936</v>
      </c>
      <c r="C1696" s="4" t="s">
        <v>1286</v>
      </c>
      <c r="D1696" s="4" t="s">
        <v>697</v>
      </c>
      <c r="E1696" s="4" t="s">
        <v>794</v>
      </c>
      <c r="F1696" s="3" t="s">
        <v>655</v>
      </c>
      <c r="G1696" s="3" t="s">
        <v>916</v>
      </c>
      <c r="H1696" s="3" t="s">
        <v>765</v>
      </c>
      <c r="I1696" s="3" t="s">
        <v>766</v>
      </c>
      <c r="J1696" s="5" t="s">
        <v>655</v>
      </c>
      <c r="K1696" s="5" t="s">
        <v>795</v>
      </c>
      <c r="L1696" s="3" t="s">
        <v>978</v>
      </c>
      <c r="M1696" s="6" t="s">
        <v>979</v>
      </c>
    </row>
    <row r="1697" spans="1:13" x14ac:dyDescent="0.25">
      <c r="A1697" s="12">
        <v>19044</v>
      </c>
      <c r="B1697" s="3" t="s">
        <v>2937</v>
      </c>
      <c r="C1697" s="4" t="s">
        <v>851</v>
      </c>
      <c r="D1697" s="4" t="s">
        <v>808</v>
      </c>
      <c r="E1697" s="4" t="s">
        <v>809</v>
      </c>
      <c r="F1697" s="3" t="s">
        <v>852</v>
      </c>
      <c r="G1697" s="3" t="s">
        <v>853</v>
      </c>
      <c r="H1697" s="3" t="s">
        <v>771</v>
      </c>
      <c r="I1697" s="3" t="s">
        <v>772</v>
      </c>
      <c r="J1697" s="5" t="s">
        <v>686</v>
      </c>
      <c r="K1697" s="5" t="s">
        <v>782</v>
      </c>
      <c r="L1697" s="3" t="s">
        <v>1252</v>
      </c>
      <c r="M1697" s="6" t="s">
        <v>1253</v>
      </c>
    </row>
    <row r="1698" spans="1:13" x14ac:dyDescent="0.25">
      <c r="A1698" s="12">
        <v>19053</v>
      </c>
      <c r="B1698" s="3" t="s">
        <v>2938</v>
      </c>
      <c r="C1698" s="4" t="s">
        <v>876</v>
      </c>
      <c r="D1698" s="4" t="s">
        <v>816</v>
      </c>
      <c r="E1698" s="4" t="s">
        <v>817</v>
      </c>
      <c r="F1698" s="3" t="s">
        <v>852</v>
      </c>
      <c r="G1698" s="3" t="s">
        <v>853</v>
      </c>
      <c r="H1698" s="3" t="s">
        <v>765</v>
      </c>
      <c r="I1698" s="3" t="s">
        <v>766</v>
      </c>
      <c r="J1698" s="5" t="s">
        <v>687</v>
      </c>
      <c r="K1698" s="5" t="s">
        <v>767</v>
      </c>
      <c r="L1698" s="3" t="s">
        <v>994</v>
      </c>
      <c r="M1698" s="6" t="s">
        <v>995</v>
      </c>
    </row>
    <row r="1699" spans="1:13" x14ac:dyDescent="0.25">
      <c r="A1699" s="12">
        <v>19062</v>
      </c>
      <c r="B1699" s="3" t="s">
        <v>2939</v>
      </c>
      <c r="C1699" s="4" t="s">
        <v>901</v>
      </c>
      <c r="D1699" s="4" t="s">
        <v>785</v>
      </c>
      <c r="E1699" s="4" t="s">
        <v>786</v>
      </c>
      <c r="F1699" s="3" t="s">
        <v>852</v>
      </c>
      <c r="G1699" s="3" t="s">
        <v>853</v>
      </c>
      <c r="H1699" s="3" t="s">
        <v>771</v>
      </c>
      <c r="I1699" s="3" t="s">
        <v>772</v>
      </c>
      <c r="J1699" s="5" t="s">
        <v>662</v>
      </c>
      <c r="K1699" s="5" t="s">
        <v>773</v>
      </c>
      <c r="L1699" s="3" t="s">
        <v>1765</v>
      </c>
      <c r="M1699" s="6" t="s">
        <v>1766</v>
      </c>
    </row>
    <row r="1700" spans="1:13" x14ac:dyDescent="0.25">
      <c r="A1700" s="12">
        <v>19080</v>
      </c>
      <c r="B1700" s="3" t="s">
        <v>2940</v>
      </c>
      <c r="C1700" s="4" t="s">
        <v>890</v>
      </c>
      <c r="D1700" s="4" t="s">
        <v>653</v>
      </c>
      <c r="E1700" s="4" t="s">
        <v>840</v>
      </c>
      <c r="F1700" s="3" t="s">
        <v>852</v>
      </c>
      <c r="G1700" s="3" t="s">
        <v>853</v>
      </c>
      <c r="H1700" s="3" t="s">
        <v>765</v>
      </c>
      <c r="I1700" s="3" t="s">
        <v>766</v>
      </c>
      <c r="J1700" s="5" t="s">
        <v>655</v>
      </c>
      <c r="K1700" s="5" t="s">
        <v>795</v>
      </c>
      <c r="L1700" s="3" t="s">
        <v>891</v>
      </c>
      <c r="M1700" s="6" t="s">
        <v>892</v>
      </c>
    </row>
    <row r="1701" spans="1:13" x14ac:dyDescent="0.25">
      <c r="A1701" s="12">
        <v>19099</v>
      </c>
      <c r="B1701" s="3" t="s">
        <v>2941</v>
      </c>
      <c r="C1701" s="4" t="s">
        <v>1154</v>
      </c>
      <c r="D1701" s="4" t="s">
        <v>644</v>
      </c>
      <c r="E1701" s="4" t="s">
        <v>798</v>
      </c>
      <c r="F1701" s="3" t="s">
        <v>852</v>
      </c>
      <c r="G1701" s="3" t="s">
        <v>853</v>
      </c>
      <c r="H1701" s="3" t="s">
        <v>771</v>
      </c>
      <c r="I1701" s="3" t="s">
        <v>772</v>
      </c>
      <c r="J1701" s="5" t="s">
        <v>694</v>
      </c>
      <c r="K1701" s="5" t="s">
        <v>799</v>
      </c>
      <c r="L1701" s="3" t="s">
        <v>917</v>
      </c>
      <c r="M1701" s="6" t="s">
        <v>918</v>
      </c>
    </row>
    <row r="1702" spans="1:13" x14ac:dyDescent="0.25">
      <c r="A1702" s="12">
        <v>19105</v>
      </c>
      <c r="B1702" s="3" t="s">
        <v>2942</v>
      </c>
      <c r="C1702" s="4" t="s">
        <v>864</v>
      </c>
      <c r="D1702" s="4" t="s">
        <v>780</v>
      </c>
      <c r="E1702" s="4" t="s">
        <v>781</v>
      </c>
      <c r="F1702" s="3" t="s">
        <v>852</v>
      </c>
      <c r="G1702" s="3" t="s">
        <v>853</v>
      </c>
      <c r="H1702" s="3" t="s">
        <v>771</v>
      </c>
      <c r="I1702" s="3" t="s">
        <v>772</v>
      </c>
      <c r="J1702" s="5" t="s">
        <v>686</v>
      </c>
      <c r="K1702" s="5" t="s">
        <v>782</v>
      </c>
      <c r="L1702" s="3" t="s">
        <v>1119</v>
      </c>
      <c r="M1702" s="6" t="s">
        <v>1120</v>
      </c>
    </row>
    <row r="1703" spans="1:13" x14ac:dyDescent="0.25">
      <c r="A1703" s="12">
        <v>19114</v>
      </c>
      <c r="B1703" s="3" t="s">
        <v>2943</v>
      </c>
      <c r="C1703" s="4" t="s">
        <v>860</v>
      </c>
      <c r="D1703" s="4" t="s">
        <v>789</v>
      </c>
      <c r="E1703" s="4" t="s">
        <v>790</v>
      </c>
      <c r="F1703" s="3" t="s">
        <v>852</v>
      </c>
      <c r="G1703" s="3" t="s">
        <v>853</v>
      </c>
      <c r="H1703" s="3" t="s">
        <v>765</v>
      </c>
      <c r="I1703" s="3" t="s">
        <v>766</v>
      </c>
      <c r="J1703" s="5" t="s">
        <v>653</v>
      </c>
      <c r="K1703" s="5" t="s">
        <v>791</v>
      </c>
      <c r="L1703" s="3" t="s">
        <v>1039</v>
      </c>
      <c r="M1703" s="6" t="s">
        <v>1040</v>
      </c>
    </row>
    <row r="1704" spans="1:13" x14ac:dyDescent="0.25">
      <c r="A1704" s="12">
        <v>19123</v>
      </c>
      <c r="B1704" s="3" t="s">
        <v>2944</v>
      </c>
      <c r="C1704" s="4" t="s">
        <v>1097</v>
      </c>
      <c r="D1704" s="4" t="s">
        <v>645</v>
      </c>
      <c r="E1704" s="4" t="s">
        <v>802</v>
      </c>
      <c r="F1704" s="3" t="s">
        <v>852</v>
      </c>
      <c r="G1704" s="3" t="s">
        <v>853</v>
      </c>
      <c r="H1704" s="3" t="s">
        <v>771</v>
      </c>
      <c r="I1704" s="3" t="s">
        <v>772</v>
      </c>
      <c r="J1704" s="5" t="s">
        <v>686</v>
      </c>
      <c r="K1704" s="5" t="s">
        <v>782</v>
      </c>
      <c r="L1704" s="3" t="s">
        <v>1201</v>
      </c>
      <c r="M1704" s="6" t="s">
        <v>1202</v>
      </c>
    </row>
    <row r="1705" spans="1:13" x14ac:dyDescent="0.25">
      <c r="A1705" s="12">
        <v>19132</v>
      </c>
      <c r="B1705" s="3" t="s">
        <v>2945</v>
      </c>
      <c r="C1705" s="4" t="s">
        <v>934</v>
      </c>
      <c r="D1705" s="4" t="s">
        <v>763</v>
      </c>
      <c r="E1705" s="4" t="s">
        <v>764</v>
      </c>
      <c r="F1705" s="3" t="s">
        <v>852</v>
      </c>
      <c r="G1705" s="3" t="s">
        <v>853</v>
      </c>
      <c r="H1705" s="3" t="s">
        <v>765</v>
      </c>
      <c r="I1705" s="3" t="s">
        <v>766</v>
      </c>
      <c r="J1705" s="5" t="s">
        <v>687</v>
      </c>
      <c r="K1705" s="5" t="s">
        <v>767</v>
      </c>
      <c r="L1705" s="3" t="s">
        <v>935</v>
      </c>
      <c r="M1705" s="6" t="s">
        <v>936</v>
      </c>
    </row>
    <row r="1706" spans="1:13" x14ac:dyDescent="0.25">
      <c r="A1706" s="12">
        <v>19141</v>
      </c>
      <c r="B1706" s="3" t="s">
        <v>2946</v>
      </c>
      <c r="C1706" s="4" t="s">
        <v>920</v>
      </c>
      <c r="D1706" s="4" t="s">
        <v>836</v>
      </c>
      <c r="E1706" s="4" t="s">
        <v>837</v>
      </c>
      <c r="F1706" s="3" t="s">
        <v>852</v>
      </c>
      <c r="G1706" s="3" t="s">
        <v>853</v>
      </c>
      <c r="H1706" s="3" t="s">
        <v>765</v>
      </c>
      <c r="I1706" s="3" t="s">
        <v>766</v>
      </c>
      <c r="J1706" s="5" t="s">
        <v>653</v>
      </c>
      <c r="K1706" s="5" t="s">
        <v>791</v>
      </c>
      <c r="L1706" s="3" t="s">
        <v>1335</v>
      </c>
      <c r="M1706" s="6" t="s">
        <v>1336</v>
      </c>
    </row>
    <row r="1707" spans="1:13" x14ac:dyDescent="0.25">
      <c r="A1707" s="12">
        <v>19150</v>
      </c>
      <c r="B1707" s="3" t="s">
        <v>2947</v>
      </c>
      <c r="C1707" s="4" t="s">
        <v>876</v>
      </c>
      <c r="D1707" s="4" t="s">
        <v>816</v>
      </c>
      <c r="E1707" s="4" t="s">
        <v>817</v>
      </c>
      <c r="F1707" s="3" t="s">
        <v>852</v>
      </c>
      <c r="G1707" s="3" t="s">
        <v>853</v>
      </c>
      <c r="H1707" s="3" t="s">
        <v>765</v>
      </c>
      <c r="I1707" s="3" t="s">
        <v>766</v>
      </c>
      <c r="J1707" s="5" t="s">
        <v>687</v>
      </c>
      <c r="K1707" s="5" t="s">
        <v>767</v>
      </c>
      <c r="L1707" s="3" t="s">
        <v>733</v>
      </c>
      <c r="M1707" s="6" t="s">
        <v>1509</v>
      </c>
    </row>
    <row r="1708" spans="1:13" x14ac:dyDescent="0.25">
      <c r="A1708" s="12">
        <v>19169</v>
      </c>
      <c r="B1708" s="3" t="s">
        <v>2948</v>
      </c>
      <c r="C1708" s="4" t="s">
        <v>887</v>
      </c>
      <c r="D1708" s="4" t="s">
        <v>820</v>
      </c>
      <c r="E1708" s="4" t="s">
        <v>821</v>
      </c>
      <c r="F1708" s="3" t="s">
        <v>852</v>
      </c>
      <c r="G1708" s="3" t="s">
        <v>853</v>
      </c>
      <c r="H1708" s="3" t="s">
        <v>771</v>
      </c>
      <c r="I1708" s="3" t="s">
        <v>772</v>
      </c>
      <c r="J1708" s="5" t="s">
        <v>694</v>
      </c>
      <c r="K1708" s="5" t="s">
        <v>799</v>
      </c>
      <c r="L1708" s="3" t="s">
        <v>1373</v>
      </c>
      <c r="M1708" s="6" t="s">
        <v>1374</v>
      </c>
    </row>
    <row r="1709" spans="1:13" x14ac:dyDescent="0.25">
      <c r="A1709" s="12">
        <v>19178</v>
      </c>
      <c r="B1709" s="3" t="s">
        <v>2949</v>
      </c>
      <c r="C1709" s="4" t="s">
        <v>890</v>
      </c>
      <c r="D1709" s="4" t="s">
        <v>653</v>
      </c>
      <c r="E1709" s="4" t="s">
        <v>840</v>
      </c>
      <c r="F1709" s="3" t="s">
        <v>852</v>
      </c>
      <c r="G1709" s="3" t="s">
        <v>853</v>
      </c>
      <c r="H1709" s="3" t="s">
        <v>765</v>
      </c>
      <c r="I1709" s="3" t="s">
        <v>766</v>
      </c>
      <c r="J1709" s="5" t="s">
        <v>655</v>
      </c>
      <c r="K1709" s="5" t="s">
        <v>795</v>
      </c>
      <c r="L1709" s="3" t="s">
        <v>891</v>
      </c>
      <c r="M1709" s="6" t="s">
        <v>892</v>
      </c>
    </row>
    <row r="1710" spans="1:13" x14ac:dyDescent="0.25">
      <c r="A1710" s="12">
        <v>19187</v>
      </c>
      <c r="B1710" s="3" t="s">
        <v>2950</v>
      </c>
      <c r="C1710" s="4" t="s">
        <v>890</v>
      </c>
      <c r="D1710" s="4" t="s">
        <v>653</v>
      </c>
      <c r="E1710" s="4" t="s">
        <v>840</v>
      </c>
      <c r="F1710" s="3" t="s">
        <v>852</v>
      </c>
      <c r="G1710" s="3" t="s">
        <v>853</v>
      </c>
      <c r="H1710" s="3" t="s">
        <v>765</v>
      </c>
      <c r="I1710" s="3" t="s">
        <v>766</v>
      </c>
      <c r="J1710" s="5" t="s">
        <v>655</v>
      </c>
      <c r="K1710" s="5" t="s">
        <v>795</v>
      </c>
      <c r="L1710" s="3" t="s">
        <v>975</v>
      </c>
      <c r="M1710" s="6" t="s">
        <v>976</v>
      </c>
    </row>
    <row r="1711" spans="1:13" x14ac:dyDescent="0.25">
      <c r="A1711" s="12">
        <v>19196</v>
      </c>
      <c r="B1711" s="3" t="s">
        <v>2951</v>
      </c>
      <c r="C1711" s="4" t="s">
        <v>920</v>
      </c>
      <c r="D1711" s="4" t="s">
        <v>836</v>
      </c>
      <c r="E1711" s="4" t="s">
        <v>837</v>
      </c>
      <c r="F1711" s="3" t="s">
        <v>852</v>
      </c>
      <c r="G1711" s="3" t="s">
        <v>853</v>
      </c>
      <c r="H1711" s="3" t="s">
        <v>765</v>
      </c>
      <c r="I1711" s="3" t="s">
        <v>766</v>
      </c>
      <c r="J1711" s="5" t="s">
        <v>653</v>
      </c>
      <c r="K1711" s="5" t="s">
        <v>791</v>
      </c>
      <c r="L1711" s="3" t="s">
        <v>924</v>
      </c>
      <c r="M1711" s="6" t="s">
        <v>925</v>
      </c>
    </row>
    <row r="1712" spans="1:13" x14ac:dyDescent="0.25">
      <c r="A1712" s="12">
        <v>19202</v>
      </c>
      <c r="B1712" s="3" t="s">
        <v>2952</v>
      </c>
      <c r="C1712" s="4" t="s">
        <v>868</v>
      </c>
      <c r="D1712" s="4" t="s">
        <v>828</v>
      </c>
      <c r="E1712" s="4" t="s">
        <v>829</v>
      </c>
      <c r="F1712" s="3" t="s">
        <v>852</v>
      </c>
      <c r="G1712" s="3" t="s">
        <v>853</v>
      </c>
      <c r="H1712" s="3" t="s">
        <v>765</v>
      </c>
      <c r="I1712" s="3" t="s">
        <v>766</v>
      </c>
      <c r="J1712" s="5" t="s">
        <v>687</v>
      </c>
      <c r="K1712" s="5" t="s">
        <v>767</v>
      </c>
      <c r="L1712" s="3" t="s">
        <v>1063</v>
      </c>
      <c r="M1712" s="6" t="s">
        <v>1064</v>
      </c>
    </row>
    <row r="1713" spans="1:13" x14ac:dyDescent="0.25">
      <c r="A1713" s="12">
        <v>19211</v>
      </c>
      <c r="B1713" s="3" t="s">
        <v>2953</v>
      </c>
      <c r="C1713" s="4" t="s">
        <v>887</v>
      </c>
      <c r="D1713" s="4" t="s">
        <v>820</v>
      </c>
      <c r="E1713" s="4" t="s">
        <v>821</v>
      </c>
      <c r="F1713" s="3" t="s">
        <v>852</v>
      </c>
      <c r="G1713" s="3" t="s">
        <v>853</v>
      </c>
      <c r="H1713" s="3" t="s">
        <v>771</v>
      </c>
      <c r="I1713" s="3" t="s">
        <v>772</v>
      </c>
      <c r="J1713" s="5" t="s">
        <v>694</v>
      </c>
      <c r="K1713" s="5" t="s">
        <v>799</v>
      </c>
      <c r="L1713" s="3" t="s">
        <v>727</v>
      </c>
      <c r="M1713" s="6" t="s">
        <v>888</v>
      </c>
    </row>
    <row r="1714" spans="1:13" x14ac:dyDescent="0.25">
      <c r="A1714" s="12">
        <v>19220</v>
      </c>
      <c r="B1714" s="3" t="s">
        <v>2954</v>
      </c>
      <c r="C1714" s="4" t="s">
        <v>864</v>
      </c>
      <c r="D1714" s="4" t="s">
        <v>780</v>
      </c>
      <c r="E1714" s="4" t="s">
        <v>781</v>
      </c>
      <c r="F1714" s="3" t="s">
        <v>955</v>
      </c>
      <c r="G1714" s="3" t="s">
        <v>956</v>
      </c>
      <c r="H1714" s="3" t="s">
        <v>771</v>
      </c>
      <c r="I1714" s="3" t="s">
        <v>772</v>
      </c>
      <c r="J1714" s="5" t="s">
        <v>686</v>
      </c>
      <c r="K1714" s="5" t="s">
        <v>782</v>
      </c>
      <c r="L1714" s="3" t="s">
        <v>1266</v>
      </c>
      <c r="M1714" s="6" t="s">
        <v>1267</v>
      </c>
    </row>
    <row r="1715" spans="1:13" x14ac:dyDescent="0.25">
      <c r="A1715" s="12">
        <v>19239</v>
      </c>
      <c r="B1715" s="3" t="s">
        <v>2955</v>
      </c>
      <c r="C1715" s="4" t="s">
        <v>880</v>
      </c>
      <c r="D1715" s="4" t="s">
        <v>697</v>
      </c>
      <c r="E1715" s="4" t="s">
        <v>794</v>
      </c>
      <c r="F1715" s="3" t="s">
        <v>852</v>
      </c>
      <c r="G1715" s="3" t="s">
        <v>853</v>
      </c>
      <c r="H1715" s="3" t="s">
        <v>765</v>
      </c>
      <c r="I1715" s="3" t="s">
        <v>766</v>
      </c>
      <c r="J1715" s="5" t="s">
        <v>655</v>
      </c>
      <c r="K1715" s="5" t="s">
        <v>795</v>
      </c>
      <c r="L1715" s="3" t="s">
        <v>884</v>
      </c>
      <c r="M1715" s="6" t="s">
        <v>885</v>
      </c>
    </row>
    <row r="1716" spans="1:13" x14ac:dyDescent="0.25">
      <c r="A1716" s="12">
        <v>19248</v>
      </c>
      <c r="B1716" s="3" t="s">
        <v>2956</v>
      </c>
      <c r="C1716" s="4" t="s">
        <v>970</v>
      </c>
      <c r="D1716" s="4" t="s">
        <v>812</v>
      </c>
      <c r="E1716" s="4" t="s">
        <v>813</v>
      </c>
      <c r="F1716" s="3" t="s">
        <v>852</v>
      </c>
      <c r="G1716" s="3" t="s">
        <v>853</v>
      </c>
      <c r="H1716" s="3" t="s">
        <v>756</v>
      </c>
      <c r="I1716" s="3" t="s">
        <v>757</v>
      </c>
      <c r="J1716" s="5" t="s">
        <v>808</v>
      </c>
      <c r="K1716" s="5" t="s">
        <v>813</v>
      </c>
      <c r="L1716" s="3" t="s">
        <v>1315</v>
      </c>
      <c r="M1716" s="6" t="s">
        <v>1316</v>
      </c>
    </row>
    <row r="1717" spans="1:13" x14ac:dyDescent="0.25">
      <c r="A1717" s="12">
        <v>19257</v>
      </c>
      <c r="B1717" s="3" t="s">
        <v>2957</v>
      </c>
      <c r="C1717" s="4" t="s">
        <v>1035</v>
      </c>
      <c r="D1717" s="4" t="s">
        <v>776</v>
      </c>
      <c r="E1717" s="4" t="s">
        <v>777</v>
      </c>
      <c r="F1717" s="3" t="s">
        <v>852</v>
      </c>
      <c r="G1717" s="3" t="s">
        <v>853</v>
      </c>
      <c r="H1717" s="3" t="s">
        <v>771</v>
      </c>
      <c r="I1717" s="3" t="s">
        <v>772</v>
      </c>
      <c r="J1717" s="5" t="s">
        <v>662</v>
      </c>
      <c r="K1717" s="5" t="s">
        <v>773</v>
      </c>
      <c r="L1717" s="3" t="s">
        <v>1319</v>
      </c>
      <c r="M1717" s="6" t="s">
        <v>1320</v>
      </c>
    </row>
    <row r="1718" spans="1:13" x14ac:dyDescent="0.25">
      <c r="A1718" s="12">
        <v>19266</v>
      </c>
      <c r="B1718" s="3" t="s">
        <v>2958</v>
      </c>
      <c r="C1718" s="4" t="s">
        <v>880</v>
      </c>
      <c r="D1718" s="4" t="s">
        <v>697</v>
      </c>
      <c r="E1718" s="4" t="s">
        <v>794</v>
      </c>
      <c r="F1718" s="3" t="s">
        <v>852</v>
      </c>
      <c r="G1718" s="3" t="s">
        <v>853</v>
      </c>
      <c r="H1718" s="3" t="s">
        <v>765</v>
      </c>
      <c r="I1718" s="3" t="s">
        <v>766</v>
      </c>
      <c r="J1718" s="5" t="s">
        <v>655</v>
      </c>
      <c r="K1718" s="5" t="s">
        <v>795</v>
      </c>
      <c r="L1718" s="3" t="s">
        <v>938</v>
      </c>
      <c r="M1718" s="6" t="s">
        <v>939</v>
      </c>
    </row>
    <row r="1719" spans="1:13" x14ac:dyDescent="0.25">
      <c r="A1719" s="12">
        <v>19275</v>
      </c>
      <c r="B1719" s="3" t="s">
        <v>2959</v>
      </c>
      <c r="C1719" s="4" t="s">
        <v>864</v>
      </c>
      <c r="D1719" s="4" t="s">
        <v>780</v>
      </c>
      <c r="E1719" s="4" t="s">
        <v>781</v>
      </c>
      <c r="F1719" s="3" t="s">
        <v>852</v>
      </c>
      <c r="G1719" s="3" t="s">
        <v>853</v>
      </c>
      <c r="H1719" s="3" t="s">
        <v>771</v>
      </c>
      <c r="I1719" s="3" t="s">
        <v>772</v>
      </c>
      <c r="J1719" s="5" t="s">
        <v>686</v>
      </c>
      <c r="K1719" s="5" t="s">
        <v>782</v>
      </c>
      <c r="L1719" s="3" t="s">
        <v>865</v>
      </c>
      <c r="M1719" s="6" t="s">
        <v>866</v>
      </c>
    </row>
    <row r="1720" spans="1:13" x14ac:dyDescent="0.25">
      <c r="A1720" s="12">
        <v>19284</v>
      </c>
      <c r="B1720" s="3" t="s">
        <v>2960</v>
      </c>
      <c r="C1720" s="4" t="s">
        <v>868</v>
      </c>
      <c r="D1720" s="4" t="s">
        <v>828</v>
      </c>
      <c r="E1720" s="4" t="s">
        <v>829</v>
      </c>
      <c r="F1720" s="3" t="s">
        <v>852</v>
      </c>
      <c r="G1720" s="3" t="s">
        <v>853</v>
      </c>
      <c r="H1720" s="3" t="s">
        <v>765</v>
      </c>
      <c r="I1720" s="3" t="s">
        <v>766</v>
      </c>
      <c r="J1720" s="5" t="s">
        <v>687</v>
      </c>
      <c r="K1720" s="5" t="s">
        <v>767</v>
      </c>
      <c r="L1720" s="3" t="s">
        <v>869</v>
      </c>
      <c r="M1720" s="6" t="s">
        <v>870</v>
      </c>
    </row>
    <row r="1721" spans="1:13" x14ac:dyDescent="0.25">
      <c r="A1721" s="12">
        <v>19293</v>
      </c>
      <c r="B1721" s="3" t="s">
        <v>2961</v>
      </c>
      <c r="C1721" s="4" t="s">
        <v>864</v>
      </c>
      <c r="D1721" s="4" t="s">
        <v>780</v>
      </c>
      <c r="E1721" s="4" t="s">
        <v>781</v>
      </c>
      <c r="F1721" s="3" t="s">
        <v>852</v>
      </c>
      <c r="G1721" s="3" t="s">
        <v>853</v>
      </c>
      <c r="H1721" s="3" t="s">
        <v>771</v>
      </c>
      <c r="I1721" s="3" t="s">
        <v>772</v>
      </c>
      <c r="J1721" s="5" t="s">
        <v>686</v>
      </c>
      <c r="K1721" s="5" t="s">
        <v>782</v>
      </c>
      <c r="L1721" s="3" t="s">
        <v>865</v>
      </c>
      <c r="M1721" s="6" t="s">
        <v>866</v>
      </c>
    </row>
    <row r="1722" spans="1:13" x14ac:dyDescent="0.25">
      <c r="A1722" s="12">
        <v>19309</v>
      </c>
      <c r="B1722" s="3" t="s">
        <v>2962</v>
      </c>
      <c r="C1722" s="4" t="s">
        <v>880</v>
      </c>
      <c r="D1722" s="4" t="s">
        <v>697</v>
      </c>
      <c r="E1722" s="4" t="s">
        <v>794</v>
      </c>
      <c r="F1722" s="3" t="s">
        <v>852</v>
      </c>
      <c r="G1722" s="3" t="s">
        <v>853</v>
      </c>
      <c r="H1722" s="3" t="s">
        <v>765</v>
      </c>
      <c r="I1722" s="3" t="s">
        <v>766</v>
      </c>
      <c r="J1722" s="5" t="s">
        <v>655</v>
      </c>
      <c r="K1722" s="5" t="s">
        <v>795</v>
      </c>
      <c r="L1722" s="3" t="s">
        <v>881</v>
      </c>
      <c r="M1722" s="6" t="s">
        <v>882</v>
      </c>
    </row>
    <row r="1723" spans="1:13" x14ac:dyDescent="0.25">
      <c r="A1723" s="12">
        <v>19318</v>
      </c>
      <c r="B1723" s="3" t="s">
        <v>2963</v>
      </c>
      <c r="C1723" s="4" t="s">
        <v>851</v>
      </c>
      <c r="D1723" s="4" t="s">
        <v>808</v>
      </c>
      <c r="E1723" s="4" t="s">
        <v>809</v>
      </c>
      <c r="F1723" s="3" t="s">
        <v>852</v>
      </c>
      <c r="G1723" s="3" t="s">
        <v>853</v>
      </c>
      <c r="H1723" s="3" t="s">
        <v>771</v>
      </c>
      <c r="I1723" s="3" t="s">
        <v>772</v>
      </c>
      <c r="J1723" s="5" t="s">
        <v>686</v>
      </c>
      <c r="K1723" s="5" t="s">
        <v>782</v>
      </c>
      <c r="L1723" s="3" t="s">
        <v>1348</v>
      </c>
      <c r="M1723" s="6" t="s">
        <v>1349</v>
      </c>
    </row>
    <row r="1724" spans="1:13" x14ac:dyDescent="0.25">
      <c r="A1724" s="12">
        <v>19327</v>
      </c>
      <c r="B1724" s="3" t="s">
        <v>2964</v>
      </c>
      <c r="C1724" s="4" t="s">
        <v>908</v>
      </c>
      <c r="D1724" s="4" t="s">
        <v>699</v>
      </c>
      <c r="E1724" s="4" t="s">
        <v>770</v>
      </c>
      <c r="F1724" s="3" t="s">
        <v>852</v>
      </c>
      <c r="G1724" s="3" t="s">
        <v>853</v>
      </c>
      <c r="H1724" s="3" t="s">
        <v>771</v>
      </c>
      <c r="I1724" s="3" t="s">
        <v>772</v>
      </c>
      <c r="J1724" s="5" t="s">
        <v>662</v>
      </c>
      <c r="K1724" s="5" t="s">
        <v>773</v>
      </c>
      <c r="L1724" s="3" t="s">
        <v>1946</v>
      </c>
      <c r="M1724" s="6" t="s">
        <v>1947</v>
      </c>
    </row>
    <row r="1725" spans="1:13" x14ac:dyDescent="0.25">
      <c r="A1725" s="12">
        <v>19336</v>
      </c>
      <c r="B1725" s="3" t="s">
        <v>2965</v>
      </c>
      <c r="C1725" s="4" t="s">
        <v>920</v>
      </c>
      <c r="D1725" s="4" t="s">
        <v>836</v>
      </c>
      <c r="E1725" s="4" t="s">
        <v>837</v>
      </c>
      <c r="F1725" s="3" t="s">
        <v>852</v>
      </c>
      <c r="G1725" s="3" t="s">
        <v>853</v>
      </c>
      <c r="H1725" s="3" t="s">
        <v>765</v>
      </c>
      <c r="I1725" s="3" t="s">
        <v>766</v>
      </c>
      <c r="J1725" s="5" t="s">
        <v>653</v>
      </c>
      <c r="K1725" s="5" t="s">
        <v>791</v>
      </c>
      <c r="L1725" s="3" t="s">
        <v>1343</v>
      </c>
      <c r="M1725" s="6" t="s">
        <v>1344</v>
      </c>
    </row>
    <row r="1726" spans="1:13" x14ac:dyDescent="0.25">
      <c r="A1726" s="12">
        <v>19345</v>
      </c>
      <c r="B1726" s="3" t="s">
        <v>2966</v>
      </c>
      <c r="C1726" s="4" t="s">
        <v>872</v>
      </c>
      <c r="D1726" s="4" t="s">
        <v>832</v>
      </c>
      <c r="E1726" s="4" t="s">
        <v>833</v>
      </c>
      <c r="F1726" s="3" t="s">
        <v>852</v>
      </c>
      <c r="G1726" s="3" t="s">
        <v>853</v>
      </c>
      <c r="H1726" s="3" t="s">
        <v>765</v>
      </c>
      <c r="I1726" s="3" t="s">
        <v>766</v>
      </c>
      <c r="J1726" s="5" t="s">
        <v>655</v>
      </c>
      <c r="K1726" s="5" t="s">
        <v>795</v>
      </c>
      <c r="L1726" s="3" t="s">
        <v>721</v>
      </c>
      <c r="M1726" s="6" t="s">
        <v>1150</v>
      </c>
    </row>
    <row r="1727" spans="1:13" x14ac:dyDescent="0.25">
      <c r="A1727" s="12">
        <v>19354</v>
      </c>
      <c r="B1727" s="3" t="s">
        <v>2967</v>
      </c>
      <c r="C1727" s="4" t="s">
        <v>860</v>
      </c>
      <c r="D1727" s="4" t="s">
        <v>789</v>
      </c>
      <c r="E1727" s="4" t="s">
        <v>790</v>
      </c>
      <c r="F1727" s="3" t="s">
        <v>955</v>
      </c>
      <c r="G1727" s="3" t="s">
        <v>956</v>
      </c>
      <c r="H1727" s="3" t="s">
        <v>765</v>
      </c>
      <c r="I1727" s="3" t="s">
        <v>766</v>
      </c>
      <c r="J1727" s="5" t="s">
        <v>653</v>
      </c>
      <c r="K1727" s="5" t="s">
        <v>791</v>
      </c>
      <c r="L1727" s="3" t="s">
        <v>1127</v>
      </c>
      <c r="M1727" s="6" t="s">
        <v>1128</v>
      </c>
    </row>
    <row r="1728" spans="1:13" x14ac:dyDescent="0.25">
      <c r="A1728" s="12">
        <v>19363</v>
      </c>
      <c r="B1728" s="3" t="s">
        <v>2968</v>
      </c>
      <c r="C1728" s="4" t="s">
        <v>1363</v>
      </c>
      <c r="D1728" s="4" t="s">
        <v>758</v>
      </c>
      <c r="E1728" s="4" t="s">
        <v>805</v>
      </c>
      <c r="F1728" s="3" t="s">
        <v>655</v>
      </c>
      <c r="G1728" s="3" t="s">
        <v>916</v>
      </c>
      <c r="H1728" s="3" t="s">
        <v>765</v>
      </c>
      <c r="I1728" s="3" t="s">
        <v>766</v>
      </c>
      <c r="J1728" s="5" t="s">
        <v>653</v>
      </c>
      <c r="K1728" s="5" t="s">
        <v>791</v>
      </c>
      <c r="L1728" s="3" t="s">
        <v>1364</v>
      </c>
      <c r="M1728" s="6" t="s">
        <v>1365</v>
      </c>
    </row>
    <row r="1729" spans="1:13" x14ac:dyDescent="0.25">
      <c r="A1729" s="12">
        <v>19372</v>
      </c>
      <c r="B1729" s="3" t="s">
        <v>2969</v>
      </c>
      <c r="C1729" s="4" t="s">
        <v>851</v>
      </c>
      <c r="D1729" s="4" t="s">
        <v>808</v>
      </c>
      <c r="E1729" s="4" t="s">
        <v>809</v>
      </c>
      <c r="F1729" s="3" t="s">
        <v>852</v>
      </c>
      <c r="G1729" s="3" t="s">
        <v>853</v>
      </c>
      <c r="H1729" s="3" t="s">
        <v>771</v>
      </c>
      <c r="I1729" s="3" t="s">
        <v>772</v>
      </c>
      <c r="J1729" s="5" t="s">
        <v>686</v>
      </c>
      <c r="K1729" s="5" t="s">
        <v>782</v>
      </c>
      <c r="L1729" s="3" t="s">
        <v>2970</v>
      </c>
      <c r="M1729" s="6" t="s">
        <v>2971</v>
      </c>
    </row>
    <row r="1730" spans="1:13" x14ac:dyDescent="0.25">
      <c r="A1730" s="12">
        <v>19381</v>
      </c>
      <c r="B1730" s="3" t="s">
        <v>2972</v>
      </c>
      <c r="C1730" s="4" t="s">
        <v>864</v>
      </c>
      <c r="D1730" s="4" t="s">
        <v>780</v>
      </c>
      <c r="E1730" s="4" t="s">
        <v>781</v>
      </c>
      <c r="F1730" s="3" t="s">
        <v>852</v>
      </c>
      <c r="G1730" s="3" t="s">
        <v>853</v>
      </c>
      <c r="H1730" s="3" t="s">
        <v>771</v>
      </c>
      <c r="I1730" s="3" t="s">
        <v>772</v>
      </c>
      <c r="J1730" s="5" t="s">
        <v>686</v>
      </c>
      <c r="K1730" s="5" t="s">
        <v>782</v>
      </c>
      <c r="L1730" s="3" t="s">
        <v>1231</v>
      </c>
      <c r="M1730" s="6" t="s">
        <v>1232</v>
      </c>
    </row>
    <row r="1731" spans="1:13" x14ac:dyDescent="0.25">
      <c r="A1731" s="12">
        <v>19390</v>
      </c>
      <c r="B1731" s="3" t="s">
        <v>2973</v>
      </c>
      <c r="C1731" s="4" t="s">
        <v>1035</v>
      </c>
      <c r="D1731" s="4" t="s">
        <v>776</v>
      </c>
      <c r="E1731" s="4" t="s">
        <v>777</v>
      </c>
      <c r="F1731" s="3" t="s">
        <v>852</v>
      </c>
      <c r="G1731" s="3" t="s">
        <v>853</v>
      </c>
      <c r="H1731" s="3" t="s">
        <v>771</v>
      </c>
      <c r="I1731" s="3" t="s">
        <v>772</v>
      </c>
      <c r="J1731" s="5" t="s">
        <v>662</v>
      </c>
      <c r="K1731" s="5" t="s">
        <v>773</v>
      </c>
      <c r="L1731" s="3" t="s">
        <v>1332</v>
      </c>
      <c r="M1731" s="6" t="s">
        <v>1333</v>
      </c>
    </row>
    <row r="1732" spans="1:13" x14ac:dyDescent="0.25">
      <c r="A1732" s="12">
        <v>19406</v>
      </c>
      <c r="B1732" s="3" t="s">
        <v>2974</v>
      </c>
      <c r="C1732" s="4" t="s">
        <v>864</v>
      </c>
      <c r="D1732" s="4" t="s">
        <v>780</v>
      </c>
      <c r="E1732" s="4" t="s">
        <v>781</v>
      </c>
      <c r="F1732" s="3" t="s">
        <v>852</v>
      </c>
      <c r="G1732" s="3" t="s">
        <v>853</v>
      </c>
      <c r="H1732" s="3" t="s">
        <v>771</v>
      </c>
      <c r="I1732" s="3" t="s">
        <v>772</v>
      </c>
      <c r="J1732" s="5" t="s">
        <v>686</v>
      </c>
      <c r="K1732" s="5" t="s">
        <v>782</v>
      </c>
      <c r="L1732" s="3" t="s">
        <v>1078</v>
      </c>
      <c r="M1732" s="6" t="s">
        <v>1079</v>
      </c>
    </row>
    <row r="1733" spans="1:13" x14ac:dyDescent="0.25">
      <c r="A1733" s="12">
        <v>19415</v>
      </c>
      <c r="B1733" s="3" t="s">
        <v>2975</v>
      </c>
      <c r="C1733" s="4" t="s">
        <v>2976</v>
      </c>
      <c r="D1733" s="4" t="s">
        <v>763</v>
      </c>
      <c r="E1733" s="4" t="s">
        <v>764</v>
      </c>
      <c r="F1733" s="3" t="s">
        <v>653</v>
      </c>
      <c r="G1733" s="3" t="s">
        <v>1109</v>
      </c>
      <c r="H1733" s="3" t="s">
        <v>765</v>
      </c>
      <c r="I1733" s="3" t="s">
        <v>766</v>
      </c>
      <c r="J1733" s="5" t="s">
        <v>687</v>
      </c>
      <c r="K1733" s="5" t="s">
        <v>767</v>
      </c>
      <c r="L1733" s="3" t="s">
        <v>1207</v>
      </c>
      <c r="M1733" s="6" t="s">
        <v>1208</v>
      </c>
    </row>
    <row r="1734" spans="1:13" x14ac:dyDescent="0.25">
      <c r="A1734" s="12">
        <v>19424</v>
      </c>
      <c r="B1734" s="3" t="s">
        <v>2977</v>
      </c>
      <c r="C1734" s="4" t="s">
        <v>887</v>
      </c>
      <c r="D1734" s="4" t="s">
        <v>820</v>
      </c>
      <c r="E1734" s="4" t="s">
        <v>821</v>
      </c>
      <c r="F1734" s="3" t="s">
        <v>852</v>
      </c>
      <c r="G1734" s="3" t="s">
        <v>853</v>
      </c>
      <c r="H1734" s="3" t="s">
        <v>771</v>
      </c>
      <c r="I1734" s="3" t="s">
        <v>772</v>
      </c>
      <c r="J1734" s="5" t="s">
        <v>694</v>
      </c>
      <c r="K1734" s="5" t="s">
        <v>799</v>
      </c>
      <c r="L1734" s="3" t="s">
        <v>727</v>
      </c>
      <c r="M1734" s="6" t="s">
        <v>888</v>
      </c>
    </row>
    <row r="1735" spans="1:13" x14ac:dyDescent="0.25">
      <c r="A1735" s="12">
        <v>19433</v>
      </c>
      <c r="B1735" s="3" t="s">
        <v>2978</v>
      </c>
      <c r="C1735" s="4" t="s">
        <v>1072</v>
      </c>
      <c r="D1735" s="4" t="s">
        <v>780</v>
      </c>
      <c r="E1735" s="4" t="s">
        <v>781</v>
      </c>
      <c r="F1735" s="3" t="s">
        <v>655</v>
      </c>
      <c r="G1735" s="3" t="s">
        <v>916</v>
      </c>
      <c r="H1735" s="3" t="s">
        <v>771</v>
      </c>
      <c r="I1735" s="3" t="s">
        <v>772</v>
      </c>
      <c r="J1735" s="5" t="s">
        <v>686</v>
      </c>
      <c r="K1735" s="5" t="s">
        <v>782</v>
      </c>
      <c r="L1735" s="3" t="s">
        <v>949</v>
      </c>
      <c r="M1735" s="6" t="s">
        <v>950</v>
      </c>
    </row>
    <row r="1736" spans="1:13" x14ac:dyDescent="0.25">
      <c r="A1736" s="12">
        <v>19442</v>
      </c>
      <c r="B1736" s="3" t="s">
        <v>2979</v>
      </c>
      <c r="C1736" s="4" t="s">
        <v>876</v>
      </c>
      <c r="D1736" s="4" t="s">
        <v>816</v>
      </c>
      <c r="E1736" s="4" t="s">
        <v>817</v>
      </c>
      <c r="F1736" s="3" t="s">
        <v>852</v>
      </c>
      <c r="G1736" s="3" t="s">
        <v>853</v>
      </c>
      <c r="H1736" s="3" t="s">
        <v>765</v>
      </c>
      <c r="I1736" s="3" t="s">
        <v>766</v>
      </c>
      <c r="J1736" s="5" t="s">
        <v>687</v>
      </c>
      <c r="K1736" s="5" t="s">
        <v>767</v>
      </c>
      <c r="L1736" s="3" t="s">
        <v>1475</v>
      </c>
      <c r="M1736" s="6" t="s">
        <v>1476</v>
      </c>
    </row>
    <row r="1737" spans="1:13" x14ac:dyDescent="0.25">
      <c r="A1737" s="12">
        <v>19451</v>
      </c>
      <c r="B1737" s="3" t="s">
        <v>2980</v>
      </c>
      <c r="C1737" s="4" t="s">
        <v>851</v>
      </c>
      <c r="D1737" s="4" t="s">
        <v>808</v>
      </c>
      <c r="E1737" s="4" t="s">
        <v>809</v>
      </c>
      <c r="F1737" s="3" t="s">
        <v>852</v>
      </c>
      <c r="G1737" s="3" t="s">
        <v>853</v>
      </c>
      <c r="H1737" s="3" t="s">
        <v>771</v>
      </c>
      <c r="I1737" s="3" t="s">
        <v>772</v>
      </c>
      <c r="J1737" s="5" t="s">
        <v>686</v>
      </c>
      <c r="K1737" s="5" t="s">
        <v>782</v>
      </c>
      <c r="L1737" s="3" t="s">
        <v>1252</v>
      </c>
      <c r="M1737" s="6" t="s">
        <v>1253</v>
      </c>
    </row>
    <row r="1738" spans="1:13" x14ac:dyDescent="0.25">
      <c r="A1738" s="12">
        <v>19460</v>
      </c>
      <c r="B1738" s="3" t="s">
        <v>2981</v>
      </c>
      <c r="C1738" s="4" t="s">
        <v>876</v>
      </c>
      <c r="D1738" s="4" t="s">
        <v>816</v>
      </c>
      <c r="E1738" s="4" t="s">
        <v>817</v>
      </c>
      <c r="F1738" s="3" t="s">
        <v>852</v>
      </c>
      <c r="G1738" s="3" t="s">
        <v>853</v>
      </c>
      <c r="H1738" s="3" t="s">
        <v>765</v>
      </c>
      <c r="I1738" s="3" t="s">
        <v>766</v>
      </c>
      <c r="J1738" s="5" t="s">
        <v>687</v>
      </c>
      <c r="K1738" s="5" t="s">
        <v>767</v>
      </c>
      <c r="L1738" s="3" t="s">
        <v>1144</v>
      </c>
      <c r="M1738" s="6" t="s">
        <v>1145</v>
      </c>
    </row>
    <row r="1739" spans="1:13" x14ac:dyDescent="0.25">
      <c r="A1739" s="12">
        <v>19479</v>
      </c>
      <c r="B1739" s="3" t="s">
        <v>2982</v>
      </c>
      <c r="C1739" s="4" t="s">
        <v>890</v>
      </c>
      <c r="D1739" s="4" t="s">
        <v>653</v>
      </c>
      <c r="E1739" s="4" t="s">
        <v>840</v>
      </c>
      <c r="F1739" s="3" t="s">
        <v>852</v>
      </c>
      <c r="G1739" s="3" t="s">
        <v>853</v>
      </c>
      <c r="H1739" s="3" t="s">
        <v>765</v>
      </c>
      <c r="I1739" s="3" t="s">
        <v>766</v>
      </c>
      <c r="J1739" s="5" t="s">
        <v>655</v>
      </c>
      <c r="K1739" s="5" t="s">
        <v>795</v>
      </c>
      <c r="L1739" s="3" t="s">
        <v>891</v>
      </c>
      <c r="M1739" s="6" t="s">
        <v>892</v>
      </c>
    </row>
    <row r="1740" spans="1:13" x14ac:dyDescent="0.25">
      <c r="A1740" s="12">
        <v>19488</v>
      </c>
      <c r="B1740" s="3" t="s">
        <v>2983</v>
      </c>
      <c r="C1740" s="4" t="s">
        <v>872</v>
      </c>
      <c r="D1740" s="4" t="s">
        <v>832</v>
      </c>
      <c r="E1740" s="4" t="s">
        <v>833</v>
      </c>
      <c r="F1740" s="3" t="s">
        <v>852</v>
      </c>
      <c r="G1740" s="3" t="s">
        <v>853</v>
      </c>
      <c r="H1740" s="3" t="s">
        <v>765</v>
      </c>
      <c r="I1740" s="3" t="s">
        <v>766</v>
      </c>
      <c r="J1740" s="5" t="s">
        <v>655</v>
      </c>
      <c r="K1740" s="5" t="s">
        <v>795</v>
      </c>
      <c r="L1740" s="3" t="s">
        <v>1141</v>
      </c>
      <c r="M1740" s="6" t="s">
        <v>1142</v>
      </c>
    </row>
    <row r="1741" spans="1:13" x14ac:dyDescent="0.25">
      <c r="A1741" s="12">
        <v>19497</v>
      </c>
      <c r="B1741" s="3" t="s">
        <v>2984</v>
      </c>
      <c r="C1741" s="4" t="s">
        <v>851</v>
      </c>
      <c r="D1741" s="4" t="s">
        <v>808</v>
      </c>
      <c r="E1741" s="4" t="s">
        <v>809</v>
      </c>
      <c r="F1741" s="3" t="s">
        <v>852</v>
      </c>
      <c r="G1741" s="3" t="s">
        <v>853</v>
      </c>
      <c r="H1741" s="3" t="s">
        <v>771</v>
      </c>
      <c r="I1741" s="3" t="s">
        <v>772</v>
      </c>
      <c r="J1741" s="5" t="s">
        <v>686</v>
      </c>
      <c r="K1741" s="5" t="s">
        <v>782</v>
      </c>
      <c r="L1741" s="3" t="s">
        <v>1054</v>
      </c>
      <c r="M1741" s="6" t="s">
        <v>1055</v>
      </c>
    </row>
    <row r="1742" spans="1:13" x14ac:dyDescent="0.25">
      <c r="A1742" s="12">
        <v>19503</v>
      </c>
      <c r="B1742" s="3" t="s">
        <v>2985</v>
      </c>
      <c r="C1742" s="4" t="s">
        <v>970</v>
      </c>
      <c r="D1742" s="4" t="s">
        <v>812</v>
      </c>
      <c r="E1742" s="4" t="s">
        <v>813</v>
      </c>
      <c r="F1742" s="3" t="s">
        <v>852</v>
      </c>
      <c r="G1742" s="3" t="s">
        <v>853</v>
      </c>
      <c r="H1742" s="3" t="s">
        <v>756</v>
      </c>
      <c r="I1742" s="3" t="s">
        <v>757</v>
      </c>
      <c r="J1742" s="5" t="s">
        <v>808</v>
      </c>
      <c r="K1742" s="5" t="s">
        <v>813</v>
      </c>
      <c r="L1742" s="3" t="s">
        <v>1163</v>
      </c>
      <c r="M1742" s="6" t="s">
        <v>1164</v>
      </c>
    </row>
    <row r="1743" spans="1:13" x14ac:dyDescent="0.25">
      <c r="A1743" s="12">
        <v>19512</v>
      </c>
      <c r="B1743" s="3" t="s">
        <v>2986</v>
      </c>
      <c r="C1743" s="4" t="s">
        <v>890</v>
      </c>
      <c r="D1743" s="4" t="s">
        <v>653</v>
      </c>
      <c r="E1743" s="4" t="s">
        <v>840</v>
      </c>
      <c r="F1743" s="3" t="s">
        <v>852</v>
      </c>
      <c r="G1743" s="3" t="s">
        <v>853</v>
      </c>
      <c r="H1743" s="3" t="s">
        <v>765</v>
      </c>
      <c r="I1743" s="3" t="s">
        <v>766</v>
      </c>
      <c r="J1743" s="5" t="s">
        <v>655</v>
      </c>
      <c r="K1743" s="5" t="s">
        <v>795</v>
      </c>
      <c r="L1743" s="3" t="s">
        <v>891</v>
      </c>
      <c r="M1743" s="6" t="s">
        <v>892</v>
      </c>
    </row>
    <row r="1744" spans="1:13" x14ac:dyDescent="0.25">
      <c r="A1744" s="12">
        <v>19521</v>
      </c>
      <c r="B1744" s="3" t="s">
        <v>2987</v>
      </c>
      <c r="C1744" s="4" t="s">
        <v>872</v>
      </c>
      <c r="D1744" s="4" t="s">
        <v>832</v>
      </c>
      <c r="E1744" s="4" t="s">
        <v>833</v>
      </c>
      <c r="F1744" s="3" t="s">
        <v>852</v>
      </c>
      <c r="G1744" s="3" t="s">
        <v>853</v>
      </c>
      <c r="H1744" s="3" t="s">
        <v>765</v>
      </c>
      <c r="I1744" s="3" t="s">
        <v>766</v>
      </c>
      <c r="J1744" s="5" t="s">
        <v>655</v>
      </c>
      <c r="K1744" s="5" t="s">
        <v>795</v>
      </c>
      <c r="L1744" s="3" t="s">
        <v>987</v>
      </c>
      <c r="M1744" s="6" t="s">
        <v>988</v>
      </c>
    </row>
    <row r="1745" spans="1:13" x14ac:dyDescent="0.25">
      <c r="A1745" s="12">
        <v>19530</v>
      </c>
      <c r="B1745" s="3" t="s">
        <v>2988</v>
      </c>
      <c r="C1745" s="4" t="s">
        <v>908</v>
      </c>
      <c r="D1745" s="4" t="s">
        <v>699</v>
      </c>
      <c r="E1745" s="4" t="s">
        <v>770</v>
      </c>
      <c r="F1745" s="3" t="s">
        <v>852</v>
      </c>
      <c r="G1745" s="3" t="s">
        <v>853</v>
      </c>
      <c r="H1745" s="3" t="s">
        <v>771</v>
      </c>
      <c r="I1745" s="3" t="s">
        <v>772</v>
      </c>
      <c r="J1745" s="5" t="s">
        <v>662</v>
      </c>
      <c r="K1745" s="5" t="s">
        <v>773</v>
      </c>
      <c r="L1745" s="3" t="s">
        <v>909</v>
      </c>
      <c r="M1745" s="6" t="s">
        <v>910</v>
      </c>
    </row>
    <row r="1746" spans="1:13" x14ac:dyDescent="0.25">
      <c r="A1746" s="12">
        <v>19549</v>
      </c>
      <c r="B1746" s="3" t="s">
        <v>2989</v>
      </c>
      <c r="C1746" s="4" t="s">
        <v>860</v>
      </c>
      <c r="D1746" s="4" t="s">
        <v>789</v>
      </c>
      <c r="E1746" s="4" t="s">
        <v>790</v>
      </c>
      <c r="F1746" s="3" t="s">
        <v>852</v>
      </c>
      <c r="G1746" s="3" t="s">
        <v>853</v>
      </c>
      <c r="H1746" s="3" t="s">
        <v>765</v>
      </c>
      <c r="I1746" s="3" t="s">
        <v>766</v>
      </c>
      <c r="J1746" s="5" t="s">
        <v>653</v>
      </c>
      <c r="K1746" s="5" t="s">
        <v>791</v>
      </c>
      <c r="L1746" s="3" t="s">
        <v>957</v>
      </c>
      <c r="M1746" s="6" t="s">
        <v>958</v>
      </c>
    </row>
    <row r="1747" spans="1:13" x14ac:dyDescent="0.25">
      <c r="A1747" s="12">
        <v>19558</v>
      </c>
      <c r="B1747" s="3" t="s">
        <v>2990</v>
      </c>
      <c r="C1747" s="4" t="s">
        <v>887</v>
      </c>
      <c r="D1747" s="4" t="s">
        <v>820</v>
      </c>
      <c r="E1747" s="4" t="s">
        <v>821</v>
      </c>
      <c r="F1747" s="3" t="s">
        <v>852</v>
      </c>
      <c r="G1747" s="3" t="s">
        <v>853</v>
      </c>
      <c r="H1747" s="3" t="s">
        <v>771</v>
      </c>
      <c r="I1747" s="3" t="s">
        <v>772</v>
      </c>
      <c r="J1747" s="5" t="s">
        <v>694</v>
      </c>
      <c r="K1747" s="5" t="s">
        <v>799</v>
      </c>
      <c r="L1747" s="3" t="s">
        <v>727</v>
      </c>
      <c r="M1747" s="6" t="s">
        <v>888</v>
      </c>
    </row>
    <row r="1748" spans="1:13" x14ac:dyDescent="0.25">
      <c r="A1748" s="12">
        <v>19567</v>
      </c>
      <c r="B1748" s="3" t="s">
        <v>2991</v>
      </c>
      <c r="C1748" s="4" t="s">
        <v>1097</v>
      </c>
      <c r="D1748" s="4" t="s">
        <v>645</v>
      </c>
      <c r="E1748" s="4" t="s">
        <v>802</v>
      </c>
      <c r="F1748" s="3" t="s">
        <v>852</v>
      </c>
      <c r="G1748" s="3" t="s">
        <v>853</v>
      </c>
      <c r="H1748" s="3" t="s">
        <v>771</v>
      </c>
      <c r="I1748" s="3" t="s">
        <v>772</v>
      </c>
      <c r="J1748" s="5" t="s">
        <v>686</v>
      </c>
      <c r="K1748" s="5" t="s">
        <v>782</v>
      </c>
      <c r="L1748" s="3" t="s">
        <v>1299</v>
      </c>
      <c r="M1748" s="6" t="s">
        <v>1300</v>
      </c>
    </row>
    <row r="1749" spans="1:13" x14ac:dyDescent="0.25">
      <c r="A1749" s="12">
        <v>19576</v>
      </c>
      <c r="B1749" s="3" t="s">
        <v>2992</v>
      </c>
      <c r="C1749" s="4" t="s">
        <v>864</v>
      </c>
      <c r="D1749" s="4" t="s">
        <v>780</v>
      </c>
      <c r="E1749" s="4" t="s">
        <v>781</v>
      </c>
      <c r="F1749" s="3" t="s">
        <v>852</v>
      </c>
      <c r="G1749" s="3" t="s">
        <v>853</v>
      </c>
      <c r="H1749" s="3" t="s">
        <v>771</v>
      </c>
      <c r="I1749" s="3" t="s">
        <v>772</v>
      </c>
      <c r="J1749" s="5" t="s">
        <v>686</v>
      </c>
      <c r="K1749" s="5" t="s">
        <v>782</v>
      </c>
      <c r="L1749" s="3" t="s">
        <v>1047</v>
      </c>
      <c r="M1749" s="6" t="s">
        <v>1048</v>
      </c>
    </row>
    <row r="1750" spans="1:13" x14ac:dyDescent="0.25">
      <c r="A1750" s="12">
        <v>19585</v>
      </c>
      <c r="B1750" s="3" t="s">
        <v>2993</v>
      </c>
      <c r="C1750" s="4" t="s">
        <v>868</v>
      </c>
      <c r="D1750" s="4" t="s">
        <v>828</v>
      </c>
      <c r="E1750" s="4" t="s">
        <v>829</v>
      </c>
      <c r="F1750" s="3" t="s">
        <v>955</v>
      </c>
      <c r="G1750" s="3" t="s">
        <v>956</v>
      </c>
      <c r="H1750" s="3" t="s">
        <v>765</v>
      </c>
      <c r="I1750" s="3" t="s">
        <v>766</v>
      </c>
      <c r="J1750" s="5" t="s">
        <v>687</v>
      </c>
      <c r="K1750" s="5" t="s">
        <v>767</v>
      </c>
      <c r="L1750" s="3" t="s">
        <v>1063</v>
      </c>
      <c r="M1750" s="6" t="s">
        <v>1064</v>
      </c>
    </row>
    <row r="1751" spans="1:13" x14ac:dyDescent="0.25">
      <c r="A1751" s="12">
        <v>19594</v>
      </c>
      <c r="B1751" s="3" t="s">
        <v>2994</v>
      </c>
      <c r="C1751" s="4" t="s">
        <v>1035</v>
      </c>
      <c r="D1751" s="4" t="s">
        <v>776</v>
      </c>
      <c r="E1751" s="4" t="s">
        <v>777</v>
      </c>
      <c r="F1751" s="3" t="s">
        <v>852</v>
      </c>
      <c r="G1751" s="3" t="s">
        <v>853</v>
      </c>
      <c r="H1751" s="3" t="s">
        <v>771</v>
      </c>
      <c r="I1751" s="3" t="s">
        <v>772</v>
      </c>
      <c r="J1751" s="5" t="s">
        <v>662</v>
      </c>
      <c r="K1751" s="5" t="s">
        <v>773</v>
      </c>
      <c r="L1751" s="3" t="s">
        <v>1325</v>
      </c>
      <c r="M1751" s="6" t="s">
        <v>1326</v>
      </c>
    </row>
    <row r="1752" spans="1:13" x14ac:dyDescent="0.25">
      <c r="A1752" s="12">
        <v>19600</v>
      </c>
      <c r="B1752" s="3" t="s">
        <v>2995</v>
      </c>
      <c r="C1752" s="4" t="s">
        <v>864</v>
      </c>
      <c r="D1752" s="4" t="s">
        <v>780</v>
      </c>
      <c r="E1752" s="4" t="s">
        <v>781</v>
      </c>
      <c r="F1752" s="3" t="s">
        <v>852</v>
      </c>
      <c r="G1752" s="3" t="s">
        <v>853</v>
      </c>
      <c r="H1752" s="3" t="s">
        <v>771</v>
      </c>
      <c r="I1752" s="3" t="s">
        <v>772</v>
      </c>
      <c r="J1752" s="5" t="s">
        <v>686</v>
      </c>
      <c r="K1752" s="5" t="s">
        <v>782</v>
      </c>
      <c r="L1752" s="3" t="s">
        <v>1444</v>
      </c>
      <c r="M1752" s="6" t="s">
        <v>1445</v>
      </c>
    </row>
    <row r="1753" spans="1:13" x14ac:dyDescent="0.25">
      <c r="A1753" s="12">
        <v>19619</v>
      </c>
      <c r="B1753" s="3" t="s">
        <v>2996</v>
      </c>
      <c r="C1753" s="4" t="s">
        <v>876</v>
      </c>
      <c r="D1753" s="4" t="s">
        <v>816</v>
      </c>
      <c r="E1753" s="4" t="s">
        <v>817</v>
      </c>
      <c r="F1753" s="3" t="s">
        <v>852</v>
      </c>
      <c r="G1753" s="3" t="s">
        <v>853</v>
      </c>
      <c r="H1753" s="3" t="s">
        <v>765</v>
      </c>
      <c r="I1753" s="3" t="s">
        <v>766</v>
      </c>
      <c r="J1753" s="5" t="s">
        <v>687</v>
      </c>
      <c r="K1753" s="5" t="s">
        <v>767</v>
      </c>
      <c r="L1753" s="3" t="s">
        <v>1415</v>
      </c>
      <c r="M1753" s="6" t="s">
        <v>1416</v>
      </c>
    </row>
    <row r="1754" spans="1:13" x14ac:dyDescent="0.25">
      <c r="A1754" s="12">
        <v>19628</v>
      </c>
      <c r="B1754" s="3" t="s">
        <v>2997</v>
      </c>
      <c r="C1754" s="4" t="s">
        <v>965</v>
      </c>
      <c r="D1754" s="4" t="s">
        <v>776</v>
      </c>
      <c r="E1754" s="4" t="s">
        <v>777</v>
      </c>
      <c r="F1754" s="3" t="s">
        <v>655</v>
      </c>
      <c r="G1754" s="3" t="s">
        <v>916</v>
      </c>
      <c r="H1754" s="3" t="s">
        <v>771</v>
      </c>
      <c r="I1754" s="3" t="s">
        <v>772</v>
      </c>
      <c r="J1754" s="5" t="s">
        <v>662</v>
      </c>
      <c r="K1754" s="5" t="s">
        <v>773</v>
      </c>
      <c r="L1754" s="3" t="s">
        <v>1332</v>
      </c>
      <c r="M1754" s="6" t="s">
        <v>1333</v>
      </c>
    </row>
    <row r="1755" spans="1:13" x14ac:dyDescent="0.25">
      <c r="A1755" s="12">
        <v>19637</v>
      </c>
      <c r="B1755" s="3" t="s">
        <v>2998</v>
      </c>
      <c r="C1755" s="4" t="s">
        <v>880</v>
      </c>
      <c r="D1755" s="4" t="s">
        <v>697</v>
      </c>
      <c r="E1755" s="4" t="s">
        <v>794</v>
      </c>
      <c r="F1755" s="3" t="s">
        <v>852</v>
      </c>
      <c r="G1755" s="3" t="s">
        <v>853</v>
      </c>
      <c r="H1755" s="3" t="s">
        <v>765</v>
      </c>
      <c r="I1755" s="3" t="s">
        <v>766</v>
      </c>
      <c r="J1755" s="5" t="s">
        <v>655</v>
      </c>
      <c r="K1755" s="5" t="s">
        <v>795</v>
      </c>
      <c r="L1755" s="3" t="s">
        <v>938</v>
      </c>
      <c r="M1755" s="6" t="s">
        <v>939</v>
      </c>
    </row>
    <row r="1756" spans="1:13" x14ac:dyDescent="0.25">
      <c r="A1756" s="12">
        <v>19646</v>
      </c>
      <c r="B1756" s="3" t="s">
        <v>2999</v>
      </c>
      <c r="C1756" s="4" t="s">
        <v>934</v>
      </c>
      <c r="D1756" s="4" t="s">
        <v>763</v>
      </c>
      <c r="E1756" s="4" t="s">
        <v>764</v>
      </c>
      <c r="F1756" s="3" t="s">
        <v>852</v>
      </c>
      <c r="G1756" s="3" t="s">
        <v>853</v>
      </c>
      <c r="H1756" s="3" t="s">
        <v>765</v>
      </c>
      <c r="I1756" s="3" t="s">
        <v>766</v>
      </c>
      <c r="J1756" s="5" t="s">
        <v>687</v>
      </c>
      <c r="K1756" s="5" t="s">
        <v>767</v>
      </c>
      <c r="L1756" s="3" t="s">
        <v>935</v>
      </c>
      <c r="M1756" s="6" t="s">
        <v>936</v>
      </c>
    </row>
    <row r="1757" spans="1:13" x14ac:dyDescent="0.25">
      <c r="A1757" s="12">
        <v>19655</v>
      </c>
      <c r="B1757" s="3" t="s">
        <v>3000</v>
      </c>
      <c r="C1757" s="4" t="s">
        <v>960</v>
      </c>
      <c r="D1757" s="4" t="s">
        <v>820</v>
      </c>
      <c r="E1757" s="4" t="s">
        <v>821</v>
      </c>
      <c r="F1757" s="3" t="s">
        <v>655</v>
      </c>
      <c r="G1757" s="3" t="s">
        <v>916</v>
      </c>
      <c r="H1757" s="3" t="s">
        <v>771</v>
      </c>
      <c r="I1757" s="3" t="s">
        <v>772</v>
      </c>
      <c r="J1757" s="5" t="s">
        <v>694</v>
      </c>
      <c r="K1757" s="5" t="s">
        <v>799</v>
      </c>
      <c r="L1757" s="3" t="s">
        <v>1105</v>
      </c>
      <c r="M1757" s="6" t="s">
        <v>1106</v>
      </c>
    </row>
    <row r="1758" spans="1:13" x14ac:dyDescent="0.25">
      <c r="A1758" s="12">
        <v>19664</v>
      </c>
      <c r="B1758" s="3" t="s">
        <v>3001</v>
      </c>
      <c r="C1758" s="4" t="s">
        <v>864</v>
      </c>
      <c r="D1758" s="4" t="s">
        <v>780</v>
      </c>
      <c r="E1758" s="4" t="s">
        <v>781</v>
      </c>
      <c r="F1758" s="3" t="s">
        <v>852</v>
      </c>
      <c r="G1758" s="3" t="s">
        <v>853</v>
      </c>
      <c r="H1758" s="3" t="s">
        <v>771</v>
      </c>
      <c r="I1758" s="3" t="s">
        <v>772</v>
      </c>
      <c r="J1758" s="5" t="s">
        <v>686</v>
      </c>
      <c r="K1758" s="5" t="s">
        <v>782</v>
      </c>
      <c r="L1758" s="3" t="s">
        <v>1131</v>
      </c>
      <c r="M1758" s="6" t="s">
        <v>1132</v>
      </c>
    </row>
    <row r="1759" spans="1:13" x14ac:dyDescent="0.25">
      <c r="A1759" s="12">
        <v>19673</v>
      </c>
      <c r="B1759" s="3" t="s">
        <v>3002</v>
      </c>
      <c r="C1759" s="4" t="s">
        <v>880</v>
      </c>
      <c r="D1759" s="4" t="s">
        <v>697</v>
      </c>
      <c r="E1759" s="4" t="s">
        <v>794</v>
      </c>
      <c r="F1759" s="3" t="s">
        <v>852</v>
      </c>
      <c r="G1759" s="3" t="s">
        <v>853</v>
      </c>
      <c r="H1759" s="3" t="s">
        <v>765</v>
      </c>
      <c r="I1759" s="3" t="s">
        <v>766</v>
      </c>
      <c r="J1759" s="5" t="s">
        <v>655</v>
      </c>
      <c r="K1759" s="5" t="s">
        <v>795</v>
      </c>
      <c r="L1759" s="3" t="s">
        <v>998</v>
      </c>
      <c r="M1759" s="6" t="s">
        <v>999</v>
      </c>
    </row>
    <row r="1760" spans="1:13" x14ac:dyDescent="0.25">
      <c r="A1760" s="12">
        <v>19682</v>
      </c>
      <c r="B1760" s="3" t="s">
        <v>3003</v>
      </c>
      <c r="C1760" s="4" t="s">
        <v>970</v>
      </c>
      <c r="D1760" s="4" t="s">
        <v>812</v>
      </c>
      <c r="E1760" s="4" t="s">
        <v>813</v>
      </c>
      <c r="F1760" s="3" t="s">
        <v>852</v>
      </c>
      <c r="G1760" s="3" t="s">
        <v>853</v>
      </c>
      <c r="H1760" s="3" t="s">
        <v>756</v>
      </c>
      <c r="I1760" s="3" t="s">
        <v>757</v>
      </c>
      <c r="J1760" s="5" t="s">
        <v>808</v>
      </c>
      <c r="K1760" s="5" t="s">
        <v>813</v>
      </c>
      <c r="L1760" s="3" t="s">
        <v>1479</v>
      </c>
      <c r="M1760" s="6" t="s">
        <v>1480</v>
      </c>
    </row>
    <row r="1761" spans="1:13" x14ac:dyDescent="0.25">
      <c r="A1761" s="12">
        <v>19691</v>
      </c>
      <c r="B1761" s="3" t="s">
        <v>3004</v>
      </c>
      <c r="C1761" s="4" t="s">
        <v>1154</v>
      </c>
      <c r="D1761" s="4" t="s">
        <v>644</v>
      </c>
      <c r="E1761" s="4" t="s">
        <v>798</v>
      </c>
      <c r="F1761" s="3" t="s">
        <v>852</v>
      </c>
      <c r="G1761" s="3" t="s">
        <v>853</v>
      </c>
      <c r="H1761" s="3" t="s">
        <v>771</v>
      </c>
      <c r="I1761" s="3" t="s">
        <v>772</v>
      </c>
      <c r="J1761" s="5" t="s">
        <v>694</v>
      </c>
      <c r="K1761" s="5" t="s">
        <v>799</v>
      </c>
      <c r="L1761" s="3" t="s">
        <v>952</v>
      </c>
      <c r="M1761" s="6" t="s">
        <v>953</v>
      </c>
    </row>
    <row r="1762" spans="1:13" x14ac:dyDescent="0.25">
      <c r="A1762" s="12">
        <v>19707</v>
      </c>
      <c r="B1762" s="3" t="s">
        <v>3005</v>
      </c>
      <c r="C1762" s="4" t="s">
        <v>887</v>
      </c>
      <c r="D1762" s="4" t="s">
        <v>820</v>
      </c>
      <c r="E1762" s="4" t="s">
        <v>821</v>
      </c>
      <c r="F1762" s="3" t="s">
        <v>852</v>
      </c>
      <c r="G1762" s="3" t="s">
        <v>853</v>
      </c>
      <c r="H1762" s="3" t="s">
        <v>771</v>
      </c>
      <c r="I1762" s="3" t="s">
        <v>772</v>
      </c>
      <c r="J1762" s="5" t="s">
        <v>694</v>
      </c>
      <c r="K1762" s="5" t="s">
        <v>799</v>
      </c>
      <c r="L1762" s="3" t="s">
        <v>1255</v>
      </c>
      <c r="M1762" s="6" t="s">
        <v>1256</v>
      </c>
    </row>
    <row r="1763" spans="1:13" x14ac:dyDescent="0.25">
      <c r="A1763" s="12">
        <v>19716</v>
      </c>
      <c r="B1763" s="3" t="s">
        <v>3006</v>
      </c>
      <c r="C1763" s="4" t="s">
        <v>1291</v>
      </c>
      <c r="D1763" s="4" t="s">
        <v>812</v>
      </c>
      <c r="E1763" s="4" t="s">
        <v>813</v>
      </c>
      <c r="F1763" s="3" t="s">
        <v>655</v>
      </c>
      <c r="G1763" s="3" t="s">
        <v>916</v>
      </c>
      <c r="H1763" s="3" t="s">
        <v>756</v>
      </c>
      <c r="I1763" s="3" t="s">
        <v>757</v>
      </c>
      <c r="J1763" s="5" t="s">
        <v>808</v>
      </c>
      <c r="K1763" s="5" t="s">
        <v>813</v>
      </c>
      <c r="L1763" s="3" t="s">
        <v>3007</v>
      </c>
      <c r="M1763" s="6" t="s">
        <v>3008</v>
      </c>
    </row>
    <row r="1764" spans="1:13" x14ac:dyDescent="0.25">
      <c r="A1764" s="12">
        <v>19725</v>
      </c>
      <c r="B1764" s="3" t="s">
        <v>3009</v>
      </c>
      <c r="C1764" s="4" t="s">
        <v>934</v>
      </c>
      <c r="D1764" s="4" t="s">
        <v>763</v>
      </c>
      <c r="E1764" s="4" t="s">
        <v>764</v>
      </c>
      <c r="F1764" s="3" t="s">
        <v>852</v>
      </c>
      <c r="G1764" s="3" t="s">
        <v>853</v>
      </c>
      <c r="H1764" s="3" t="s">
        <v>765</v>
      </c>
      <c r="I1764" s="3" t="s">
        <v>766</v>
      </c>
      <c r="J1764" s="5" t="s">
        <v>687</v>
      </c>
      <c r="K1764" s="5" t="s">
        <v>767</v>
      </c>
      <c r="L1764" s="3" t="s">
        <v>1275</v>
      </c>
      <c r="M1764" s="6" t="s">
        <v>1276</v>
      </c>
    </row>
    <row r="1765" spans="1:13" x14ac:dyDescent="0.25">
      <c r="A1765" s="12">
        <v>19734</v>
      </c>
      <c r="B1765" s="3" t="s">
        <v>3010</v>
      </c>
      <c r="C1765" s="4" t="s">
        <v>920</v>
      </c>
      <c r="D1765" s="4" t="s">
        <v>836</v>
      </c>
      <c r="E1765" s="4" t="s">
        <v>837</v>
      </c>
      <c r="F1765" s="3" t="s">
        <v>852</v>
      </c>
      <c r="G1765" s="3" t="s">
        <v>853</v>
      </c>
      <c r="H1765" s="3" t="s">
        <v>765</v>
      </c>
      <c r="I1765" s="3" t="s">
        <v>766</v>
      </c>
      <c r="J1765" s="5" t="s">
        <v>653</v>
      </c>
      <c r="K1765" s="5" t="s">
        <v>791</v>
      </c>
      <c r="L1765" s="3" t="s">
        <v>1218</v>
      </c>
      <c r="M1765" s="6" t="s">
        <v>1219</v>
      </c>
    </row>
    <row r="1766" spans="1:13" x14ac:dyDescent="0.25">
      <c r="A1766" s="12">
        <v>19743</v>
      </c>
      <c r="B1766" s="3" t="s">
        <v>3011</v>
      </c>
      <c r="C1766" s="4" t="s">
        <v>872</v>
      </c>
      <c r="D1766" s="4" t="s">
        <v>832</v>
      </c>
      <c r="E1766" s="4" t="s">
        <v>833</v>
      </c>
      <c r="F1766" s="3" t="s">
        <v>852</v>
      </c>
      <c r="G1766" s="3" t="s">
        <v>853</v>
      </c>
      <c r="H1766" s="3" t="s">
        <v>765</v>
      </c>
      <c r="I1766" s="3" t="s">
        <v>766</v>
      </c>
      <c r="J1766" s="5" t="s">
        <v>655</v>
      </c>
      <c r="K1766" s="5" t="s">
        <v>795</v>
      </c>
      <c r="L1766" s="3" t="s">
        <v>1141</v>
      </c>
      <c r="M1766" s="6" t="s">
        <v>1142</v>
      </c>
    </row>
    <row r="1767" spans="1:13" x14ac:dyDescent="0.25">
      <c r="A1767" s="12">
        <v>19752</v>
      </c>
      <c r="B1767" s="3" t="s">
        <v>3012</v>
      </c>
      <c r="C1767" s="4" t="s">
        <v>880</v>
      </c>
      <c r="D1767" s="4" t="s">
        <v>697</v>
      </c>
      <c r="E1767" s="4" t="s">
        <v>794</v>
      </c>
      <c r="F1767" s="3" t="s">
        <v>852</v>
      </c>
      <c r="G1767" s="3" t="s">
        <v>853</v>
      </c>
      <c r="H1767" s="3" t="s">
        <v>765</v>
      </c>
      <c r="I1767" s="3" t="s">
        <v>766</v>
      </c>
      <c r="J1767" s="5" t="s">
        <v>655</v>
      </c>
      <c r="K1767" s="5" t="s">
        <v>795</v>
      </c>
      <c r="L1767" s="3" t="s">
        <v>1352</v>
      </c>
      <c r="M1767" s="6" t="s">
        <v>1353</v>
      </c>
    </row>
    <row r="1768" spans="1:13" x14ac:dyDescent="0.25">
      <c r="A1768" s="12">
        <v>19761</v>
      </c>
      <c r="B1768" s="3" t="s">
        <v>3013</v>
      </c>
      <c r="C1768" s="4" t="s">
        <v>872</v>
      </c>
      <c r="D1768" s="4" t="s">
        <v>832</v>
      </c>
      <c r="E1768" s="4" t="s">
        <v>833</v>
      </c>
      <c r="F1768" s="3" t="s">
        <v>852</v>
      </c>
      <c r="G1768" s="3" t="s">
        <v>853</v>
      </c>
      <c r="H1768" s="3" t="s">
        <v>765</v>
      </c>
      <c r="I1768" s="3" t="s">
        <v>766</v>
      </c>
      <c r="J1768" s="5" t="s">
        <v>655</v>
      </c>
      <c r="K1768" s="5" t="s">
        <v>795</v>
      </c>
      <c r="L1768" s="3" t="s">
        <v>987</v>
      </c>
      <c r="M1768" s="6" t="s">
        <v>988</v>
      </c>
    </row>
    <row r="1769" spans="1:13" x14ac:dyDescent="0.25">
      <c r="A1769" s="12">
        <v>19770</v>
      </c>
      <c r="B1769" s="3" t="s">
        <v>3014</v>
      </c>
      <c r="C1769" s="4" t="s">
        <v>876</v>
      </c>
      <c r="D1769" s="4" t="s">
        <v>816</v>
      </c>
      <c r="E1769" s="4" t="s">
        <v>817</v>
      </c>
      <c r="F1769" s="3" t="s">
        <v>852</v>
      </c>
      <c r="G1769" s="3" t="s">
        <v>853</v>
      </c>
      <c r="H1769" s="3" t="s">
        <v>765</v>
      </c>
      <c r="I1769" s="3" t="s">
        <v>766</v>
      </c>
      <c r="J1769" s="5" t="s">
        <v>687</v>
      </c>
      <c r="K1769" s="5" t="s">
        <v>767</v>
      </c>
      <c r="L1769" s="3" t="s">
        <v>994</v>
      </c>
      <c r="M1769" s="6" t="s">
        <v>995</v>
      </c>
    </row>
    <row r="1770" spans="1:13" x14ac:dyDescent="0.25">
      <c r="A1770" s="12">
        <v>19789</v>
      </c>
      <c r="B1770" s="3" t="s">
        <v>3015</v>
      </c>
      <c r="C1770" s="4" t="s">
        <v>1621</v>
      </c>
      <c r="D1770" s="4" t="s">
        <v>699</v>
      </c>
      <c r="E1770" s="4" t="s">
        <v>770</v>
      </c>
      <c r="F1770" s="3" t="s">
        <v>655</v>
      </c>
      <c r="G1770" s="3" t="s">
        <v>916</v>
      </c>
      <c r="H1770" s="3" t="s">
        <v>771</v>
      </c>
      <c r="I1770" s="3" t="s">
        <v>772</v>
      </c>
      <c r="J1770" s="5" t="s">
        <v>662</v>
      </c>
      <c r="K1770" s="5" t="s">
        <v>773</v>
      </c>
      <c r="L1770" s="3" t="s">
        <v>1794</v>
      </c>
      <c r="M1770" s="6" t="s">
        <v>1795</v>
      </c>
    </row>
    <row r="1771" spans="1:13" x14ac:dyDescent="0.25">
      <c r="A1771" s="12">
        <v>19798</v>
      </c>
      <c r="B1771" s="3" t="s">
        <v>3016</v>
      </c>
      <c r="C1771" s="4" t="s">
        <v>851</v>
      </c>
      <c r="D1771" s="4" t="s">
        <v>808</v>
      </c>
      <c r="E1771" s="4" t="s">
        <v>809</v>
      </c>
      <c r="F1771" s="3" t="s">
        <v>852</v>
      </c>
      <c r="G1771" s="3" t="s">
        <v>853</v>
      </c>
      <c r="H1771" s="3" t="s">
        <v>771</v>
      </c>
      <c r="I1771" s="3" t="s">
        <v>772</v>
      </c>
      <c r="J1771" s="5" t="s">
        <v>686</v>
      </c>
      <c r="K1771" s="5" t="s">
        <v>782</v>
      </c>
      <c r="L1771" s="3" t="s">
        <v>1054</v>
      </c>
      <c r="M1771" s="6" t="s">
        <v>1055</v>
      </c>
    </row>
    <row r="1772" spans="1:13" x14ac:dyDescent="0.25">
      <c r="A1772" s="12">
        <v>19813</v>
      </c>
      <c r="B1772" s="3" t="s">
        <v>3017</v>
      </c>
      <c r="C1772" s="4" t="s">
        <v>1172</v>
      </c>
      <c r="D1772" s="4" t="s">
        <v>824</v>
      </c>
      <c r="E1772" s="4" t="s">
        <v>825</v>
      </c>
      <c r="F1772" s="3" t="s">
        <v>852</v>
      </c>
      <c r="G1772" s="3" t="s">
        <v>853</v>
      </c>
      <c r="H1772" s="3" t="s">
        <v>771</v>
      </c>
      <c r="I1772" s="3" t="s">
        <v>772</v>
      </c>
      <c r="J1772" s="5" t="s">
        <v>694</v>
      </c>
      <c r="K1772" s="5" t="s">
        <v>799</v>
      </c>
      <c r="L1772" s="3" t="s">
        <v>1329</v>
      </c>
      <c r="M1772" s="6" t="s">
        <v>1330</v>
      </c>
    </row>
    <row r="1773" spans="1:13" x14ac:dyDescent="0.25">
      <c r="A1773" s="12">
        <v>19831</v>
      </c>
      <c r="B1773" s="3" t="s">
        <v>3018</v>
      </c>
      <c r="C1773" s="4" t="s">
        <v>934</v>
      </c>
      <c r="D1773" s="4" t="s">
        <v>763</v>
      </c>
      <c r="E1773" s="4" t="s">
        <v>764</v>
      </c>
      <c r="F1773" s="3" t="s">
        <v>852</v>
      </c>
      <c r="G1773" s="3" t="s">
        <v>853</v>
      </c>
      <c r="H1773" s="3" t="s">
        <v>765</v>
      </c>
      <c r="I1773" s="3" t="s">
        <v>766</v>
      </c>
      <c r="J1773" s="5" t="s">
        <v>687</v>
      </c>
      <c r="K1773" s="5" t="s">
        <v>767</v>
      </c>
      <c r="L1773" s="3" t="s">
        <v>1207</v>
      </c>
      <c r="M1773" s="6" t="s">
        <v>1208</v>
      </c>
    </row>
    <row r="1774" spans="1:13" x14ac:dyDescent="0.25">
      <c r="A1774" s="12">
        <v>19840</v>
      </c>
      <c r="B1774" s="3" t="s">
        <v>3019</v>
      </c>
      <c r="C1774" s="4" t="s">
        <v>864</v>
      </c>
      <c r="D1774" s="4" t="s">
        <v>780</v>
      </c>
      <c r="E1774" s="4" t="s">
        <v>781</v>
      </c>
      <c r="F1774" s="3" t="s">
        <v>852</v>
      </c>
      <c r="G1774" s="3" t="s">
        <v>853</v>
      </c>
      <c r="H1774" s="3" t="s">
        <v>771</v>
      </c>
      <c r="I1774" s="3" t="s">
        <v>772</v>
      </c>
      <c r="J1774" s="5" t="s">
        <v>686</v>
      </c>
      <c r="K1774" s="5" t="s">
        <v>782</v>
      </c>
      <c r="L1774" s="3" t="s">
        <v>1047</v>
      </c>
      <c r="M1774" s="6" t="s">
        <v>1048</v>
      </c>
    </row>
    <row r="1775" spans="1:13" x14ac:dyDescent="0.25">
      <c r="A1775" s="12">
        <v>19859</v>
      </c>
      <c r="B1775" s="3" t="s">
        <v>3020</v>
      </c>
      <c r="C1775" s="4" t="s">
        <v>890</v>
      </c>
      <c r="D1775" s="4" t="s">
        <v>653</v>
      </c>
      <c r="E1775" s="4" t="s">
        <v>840</v>
      </c>
      <c r="F1775" s="3" t="s">
        <v>852</v>
      </c>
      <c r="G1775" s="3" t="s">
        <v>853</v>
      </c>
      <c r="H1775" s="3" t="s">
        <v>765</v>
      </c>
      <c r="I1775" s="3" t="s">
        <v>766</v>
      </c>
      <c r="J1775" s="5" t="s">
        <v>655</v>
      </c>
      <c r="K1775" s="5" t="s">
        <v>795</v>
      </c>
      <c r="L1775" s="3" t="s">
        <v>975</v>
      </c>
      <c r="M1775" s="6" t="s">
        <v>976</v>
      </c>
    </row>
    <row r="1776" spans="1:13" x14ac:dyDescent="0.25">
      <c r="A1776" s="12">
        <v>19868</v>
      </c>
      <c r="B1776" s="3" t="s">
        <v>3021</v>
      </c>
      <c r="C1776" s="4" t="s">
        <v>920</v>
      </c>
      <c r="D1776" s="4" t="s">
        <v>836</v>
      </c>
      <c r="E1776" s="4" t="s">
        <v>837</v>
      </c>
      <c r="F1776" s="3" t="s">
        <v>852</v>
      </c>
      <c r="G1776" s="3" t="s">
        <v>853</v>
      </c>
      <c r="H1776" s="3" t="s">
        <v>765</v>
      </c>
      <c r="I1776" s="3" t="s">
        <v>766</v>
      </c>
      <c r="J1776" s="5" t="s">
        <v>653</v>
      </c>
      <c r="K1776" s="5" t="s">
        <v>791</v>
      </c>
      <c r="L1776" s="3" t="s">
        <v>1218</v>
      </c>
      <c r="M1776" s="6" t="s">
        <v>1219</v>
      </c>
    </row>
    <row r="1777" spans="1:13" x14ac:dyDescent="0.25">
      <c r="A1777" s="12">
        <v>19877</v>
      </c>
      <c r="B1777" s="3" t="s">
        <v>3022</v>
      </c>
      <c r="C1777" s="4" t="s">
        <v>934</v>
      </c>
      <c r="D1777" s="4" t="s">
        <v>763</v>
      </c>
      <c r="E1777" s="4" t="s">
        <v>764</v>
      </c>
      <c r="F1777" s="3" t="s">
        <v>852</v>
      </c>
      <c r="G1777" s="3" t="s">
        <v>853</v>
      </c>
      <c r="H1777" s="3" t="s">
        <v>765</v>
      </c>
      <c r="I1777" s="3" t="s">
        <v>766</v>
      </c>
      <c r="J1777" s="5" t="s">
        <v>687</v>
      </c>
      <c r="K1777" s="5" t="s">
        <v>767</v>
      </c>
      <c r="L1777" s="3" t="s">
        <v>935</v>
      </c>
      <c r="M1777" s="6" t="s">
        <v>936</v>
      </c>
    </row>
    <row r="1778" spans="1:13" x14ac:dyDescent="0.25">
      <c r="A1778" s="12">
        <v>19886</v>
      </c>
      <c r="B1778" s="3" t="s">
        <v>3023</v>
      </c>
      <c r="C1778" s="4" t="s">
        <v>970</v>
      </c>
      <c r="D1778" s="4" t="s">
        <v>812</v>
      </c>
      <c r="E1778" s="4" t="s">
        <v>813</v>
      </c>
      <c r="F1778" s="3" t="s">
        <v>852</v>
      </c>
      <c r="G1778" s="3" t="s">
        <v>853</v>
      </c>
      <c r="H1778" s="3" t="s">
        <v>756</v>
      </c>
      <c r="I1778" s="3" t="s">
        <v>757</v>
      </c>
      <c r="J1778" s="5" t="s">
        <v>808</v>
      </c>
      <c r="K1778" s="5" t="s">
        <v>813</v>
      </c>
      <c r="L1778" s="3" t="s">
        <v>971</v>
      </c>
      <c r="M1778" s="6" t="s">
        <v>972</v>
      </c>
    </row>
    <row r="1779" spans="1:13" x14ac:dyDescent="0.25">
      <c r="A1779" s="12">
        <v>19895</v>
      </c>
      <c r="B1779" s="3" t="s">
        <v>3024</v>
      </c>
      <c r="C1779" s="4" t="s">
        <v>890</v>
      </c>
      <c r="D1779" s="4" t="s">
        <v>653</v>
      </c>
      <c r="E1779" s="4" t="s">
        <v>840</v>
      </c>
      <c r="F1779" s="3" t="s">
        <v>852</v>
      </c>
      <c r="G1779" s="3" t="s">
        <v>853</v>
      </c>
      <c r="H1779" s="3" t="s">
        <v>765</v>
      </c>
      <c r="I1779" s="3" t="s">
        <v>766</v>
      </c>
      <c r="J1779" s="5" t="s">
        <v>655</v>
      </c>
      <c r="K1779" s="5" t="s">
        <v>795</v>
      </c>
      <c r="L1779" s="3" t="s">
        <v>1017</v>
      </c>
      <c r="M1779" s="6" t="s">
        <v>1018</v>
      </c>
    </row>
    <row r="1780" spans="1:13" x14ac:dyDescent="0.25">
      <c r="A1780" s="12">
        <v>19901</v>
      </c>
      <c r="B1780" s="3" t="s">
        <v>3025</v>
      </c>
      <c r="C1780" s="4" t="s">
        <v>934</v>
      </c>
      <c r="D1780" s="4" t="s">
        <v>763</v>
      </c>
      <c r="E1780" s="4" t="s">
        <v>764</v>
      </c>
      <c r="F1780" s="3" t="s">
        <v>852</v>
      </c>
      <c r="G1780" s="3" t="s">
        <v>853</v>
      </c>
      <c r="H1780" s="3" t="s">
        <v>765</v>
      </c>
      <c r="I1780" s="3" t="s">
        <v>766</v>
      </c>
      <c r="J1780" s="5" t="s">
        <v>687</v>
      </c>
      <c r="K1780" s="5" t="s">
        <v>767</v>
      </c>
      <c r="L1780" s="3" t="s">
        <v>1159</v>
      </c>
      <c r="M1780" s="6" t="s">
        <v>1160</v>
      </c>
    </row>
    <row r="1781" spans="1:13" x14ac:dyDescent="0.25">
      <c r="A1781" s="12">
        <v>19910</v>
      </c>
      <c r="B1781" s="3" t="s">
        <v>3026</v>
      </c>
      <c r="C1781" s="4" t="s">
        <v>934</v>
      </c>
      <c r="D1781" s="4" t="s">
        <v>763</v>
      </c>
      <c r="E1781" s="4" t="s">
        <v>764</v>
      </c>
      <c r="F1781" s="3" t="s">
        <v>852</v>
      </c>
      <c r="G1781" s="3" t="s">
        <v>853</v>
      </c>
      <c r="H1781" s="3" t="s">
        <v>765</v>
      </c>
      <c r="I1781" s="3" t="s">
        <v>766</v>
      </c>
      <c r="J1781" s="5" t="s">
        <v>687</v>
      </c>
      <c r="K1781" s="5" t="s">
        <v>767</v>
      </c>
      <c r="L1781" s="3" t="s">
        <v>1028</v>
      </c>
      <c r="M1781" s="6" t="s">
        <v>1029</v>
      </c>
    </row>
    <row r="1782" spans="1:13" x14ac:dyDescent="0.25">
      <c r="A1782" s="12">
        <v>19929</v>
      </c>
      <c r="B1782" s="3" t="s">
        <v>3027</v>
      </c>
      <c r="C1782" s="4" t="s">
        <v>890</v>
      </c>
      <c r="D1782" s="4" t="s">
        <v>653</v>
      </c>
      <c r="E1782" s="4" t="s">
        <v>840</v>
      </c>
      <c r="F1782" s="3" t="s">
        <v>852</v>
      </c>
      <c r="G1782" s="3" t="s">
        <v>853</v>
      </c>
      <c r="H1782" s="3" t="s">
        <v>765</v>
      </c>
      <c r="I1782" s="3" t="s">
        <v>766</v>
      </c>
      <c r="J1782" s="5" t="s">
        <v>655</v>
      </c>
      <c r="K1782" s="5" t="s">
        <v>795</v>
      </c>
      <c r="L1782" s="3" t="s">
        <v>1247</v>
      </c>
      <c r="M1782" s="6" t="s">
        <v>1248</v>
      </c>
    </row>
    <row r="1783" spans="1:13" x14ac:dyDescent="0.25">
      <c r="A1783" s="12">
        <v>19938</v>
      </c>
      <c r="B1783" s="3" t="s">
        <v>3028</v>
      </c>
      <c r="C1783" s="4" t="s">
        <v>868</v>
      </c>
      <c r="D1783" s="4" t="s">
        <v>828</v>
      </c>
      <c r="E1783" s="4" t="s">
        <v>829</v>
      </c>
      <c r="F1783" s="3" t="s">
        <v>852</v>
      </c>
      <c r="G1783" s="3" t="s">
        <v>853</v>
      </c>
      <c r="H1783" s="3" t="s">
        <v>765</v>
      </c>
      <c r="I1783" s="3" t="s">
        <v>766</v>
      </c>
      <c r="J1783" s="5" t="s">
        <v>687</v>
      </c>
      <c r="K1783" s="5" t="s">
        <v>767</v>
      </c>
      <c r="L1783" s="3" t="s">
        <v>1419</v>
      </c>
      <c r="M1783" s="6" t="s">
        <v>1420</v>
      </c>
    </row>
    <row r="1784" spans="1:13" x14ac:dyDescent="0.25">
      <c r="A1784" s="12">
        <v>19947</v>
      </c>
      <c r="B1784" s="3" t="s">
        <v>3029</v>
      </c>
      <c r="C1784" s="4" t="s">
        <v>908</v>
      </c>
      <c r="D1784" s="4" t="s">
        <v>699</v>
      </c>
      <c r="E1784" s="4" t="s">
        <v>770</v>
      </c>
      <c r="F1784" s="3" t="s">
        <v>852</v>
      </c>
      <c r="G1784" s="3" t="s">
        <v>853</v>
      </c>
      <c r="H1784" s="3" t="s">
        <v>771</v>
      </c>
      <c r="I1784" s="3" t="s">
        <v>772</v>
      </c>
      <c r="J1784" s="5" t="s">
        <v>662</v>
      </c>
      <c r="K1784" s="5" t="s">
        <v>773</v>
      </c>
      <c r="L1784" s="3" t="s">
        <v>1551</v>
      </c>
      <c r="M1784" s="6" t="s">
        <v>1552</v>
      </c>
    </row>
    <row r="1785" spans="1:13" x14ac:dyDescent="0.25">
      <c r="A1785" s="12">
        <v>19956</v>
      </c>
      <c r="B1785" s="3" t="s">
        <v>3030</v>
      </c>
      <c r="C1785" s="4" t="s">
        <v>915</v>
      </c>
      <c r="D1785" s="4" t="s">
        <v>644</v>
      </c>
      <c r="E1785" s="4" t="s">
        <v>798</v>
      </c>
      <c r="F1785" s="3" t="s">
        <v>655</v>
      </c>
      <c r="G1785" s="3" t="s">
        <v>916</v>
      </c>
      <c r="H1785" s="3" t="s">
        <v>771</v>
      </c>
      <c r="I1785" s="3" t="s">
        <v>772</v>
      </c>
      <c r="J1785" s="5" t="s">
        <v>694</v>
      </c>
      <c r="K1785" s="5" t="s">
        <v>799</v>
      </c>
      <c r="L1785" s="3" t="s">
        <v>917</v>
      </c>
      <c r="M1785" s="6" t="s">
        <v>918</v>
      </c>
    </row>
    <row r="1786" spans="1:13" x14ac:dyDescent="0.25">
      <c r="A1786" s="12">
        <v>19965</v>
      </c>
      <c r="B1786" s="3" t="s">
        <v>3031</v>
      </c>
      <c r="C1786" s="4" t="s">
        <v>1097</v>
      </c>
      <c r="D1786" s="4" t="s">
        <v>645</v>
      </c>
      <c r="E1786" s="4" t="s">
        <v>802</v>
      </c>
      <c r="F1786" s="3" t="s">
        <v>852</v>
      </c>
      <c r="G1786" s="3" t="s">
        <v>853</v>
      </c>
      <c r="H1786" s="3" t="s">
        <v>771</v>
      </c>
      <c r="I1786" s="3" t="s">
        <v>772</v>
      </c>
      <c r="J1786" s="5" t="s">
        <v>686</v>
      </c>
      <c r="K1786" s="5" t="s">
        <v>782</v>
      </c>
      <c r="L1786" s="3" t="s">
        <v>1098</v>
      </c>
      <c r="M1786" s="6" t="s">
        <v>1099</v>
      </c>
    </row>
    <row r="1787" spans="1:13" x14ac:dyDescent="0.25">
      <c r="A1787" s="12">
        <v>19974</v>
      </c>
      <c r="B1787" s="3" t="s">
        <v>3032</v>
      </c>
      <c r="C1787" s="4" t="s">
        <v>901</v>
      </c>
      <c r="D1787" s="4" t="s">
        <v>785</v>
      </c>
      <c r="E1787" s="4" t="s">
        <v>786</v>
      </c>
      <c r="F1787" s="3" t="s">
        <v>852</v>
      </c>
      <c r="G1787" s="3" t="s">
        <v>853</v>
      </c>
      <c r="H1787" s="3" t="s">
        <v>771</v>
      </c>
      <c r="I1787" s="3" t="s">
        <v>772</v>
      </c>
      <c r="J1787" s="5" t="s">
        <v>662</v>
      </c>
      <c r="K1787" s="5" t="s">
        <v>773</v>
      </c>
      <c r="L1787" s="3" t="s">
        <v>1765</v>
      </c>
      <c r="M1787" s="6" t="s">
        <v>1766</v>
      </c>
    </row>
    <row r="1788" spans="1:13" x14ac:dyDescent="0.25">
      <c r="A1788" s="12">
        <v>19983</v>
      </c>
      <c r="B1788" s="3" t="s">
        <v>3033</v>
      </c>
      <c r="C1788" s="4" t="s">
        <v>1621</v>
      </c>
      <c r="D1788" s="4" t="s">
        <v>699</v>
      </c>
      <c r="E1788" s="4" t="s">
        <v>770</v>
      </c>
      <c r="F1788" s="3" t="s">
        <v>655</v>
      </c>
      <c r="G1788" s="3" t="s">
        <v>916</v>
      </c>
      <c r="H1788" s="3" t="s">
        <v>771</v>
      </c>
      <c r="I1788" s="3" t="s">
        <v>772</v>
      </c>
      <c r="J1788" s="5" t="s">
        <v>662</v>
      </c>
      <c r="K1788" s="5" t="s">
        <v>773</v>
      </c>
      <c r="L1788" s="3" t="s">
        <v>1794</v>
      </c>
      <c r="M1788" s="6" t="s">
        <v>1795</v>
      </c>
    </row>
    <row r="1789" spans="1:13" x14ac:dyDescent="0.25">
      <c r="A1789" s="12">
        <v>19992</v>
      </c>
      <c r="B1789" s="3" t="s">
        <v>3034</v>
      </c>
      <c r="C1789" s="4" t="s">
        <v>960</v>
      </c>
      <c r="D1789" s="4" t="s">
        <v>820</v>
      </c>
      <c r="E1789" s="4" t="s">
        <v>821</v>
      </c>
      <c r="F1789" s="3" t="s">
        <v>655</v>
      </c>
      <c r="G1789" s="3" t="s">
        <v>916</v>
      </c>
      <c r="H1789" s="3" t="s">
        <v>771</v>
      </c>
      <c r="I1789" s="3" t="s">
        <v>772</v>
      </c>
      <c r="J1789" s="5" t="s">
        <v>694</v>
      </c>
      <c r="K1789" s="5" t="s">
        <v>799</v>
      </c>
      <c r="L1789" s="3" t="s">
        <v>1530</v>
      </c>
      <c r="M1789" s="6" t="s">
        <v>1531</v>
      </c>
    </row>
    <row r="1790" spans="1:13" x14ac:dyDescent="0.25">
      <c r="A1790" s="12">
        <v>20002</v>
      </c>
      <c r="B1790" s="3" t="s">
        <v>3035</v>
      </c>
      <c r="C1790" s="4" t="s">
        <v>1059</v>
      </c>
      <c r="D1790" s="4" t="s">
        <v>789</v>
      </c>
      <c r="E1790" s="4" t="s">
        <v>790</v>
      </c>
      <c r="F1790" s="3" t="s">
        <v>655</v>
      </c>
      <c r="G1790" s="3" t="s">
        <v>916</v>
      </c>
      <c r="H1790" s="3" t="s">
        <v>765</v>
      </c>
      <c r="I1790" s="3" t="s">
        <v>766</v>
      </c>
      <c r="J1790" s="5" t="s">
        <v>653</v>
      </c>
      <c r="K1790" s="5" t="s">
        <v>791</v>
      </c>
      <c r="L1790" s="3" t="s">
        <v>957</v>
      </c>
      <c r="M1790" s="6" t="s">
        <v>958</v>
      </c>
    </row>
    <row r="1791" spans="1:13" x14ac:dyDescent="0.25">
      <c r="A1791" s="12">
        <v>20011</v>
      </c>
      <c r="B1791" s="3" t="s">
        <v>3036</v>
      </c>
      <c r="C1791" s="4" t="s">
        <v>1154</v>
      </c>
      <c r="D1791" s="4" t="s">
        <v>644</v>
      </c>
      <c r="E1791" s="4" t="s">
        <v>798</v>
      </c>
      <c r="F1791" s="3" t="s">
        <v>955</v>
      </c>
      <c r="G1791" s="3" t="s">
        <v>956</v>
      </c>
      <c r="H1791" s="3" t="s">
        <v>771</v>
      </c>
      <c r="I1791" s="3" t="s">
        <v>772</v>
      </c>
      <c r="J1791" s="5" t="s">
        <v>694</v>
      </c>
      <c r="K1791" s="5" t="s">
        <v>799</v>
      </c>
      <c r="L1791" s="3" t="s">
        <v>1589</v>
      </c>
      <c r="M1791" s="6" t="s">
        <v>1590</v>
      </c>
    </row>
    <row r="1792" spans="1:13" x14ac:dyDescent="0.25">
      <c r="A1792" s="12">
        <v>20039</v>
      </c>
      <c r="B1792" s="3" t="s">
        <v>3037</v>
      </c>
      <c r="C1792" s="4" t="s">
        <v>890</v>
      </c>
      <c r="D1792" s="4" t="s">
        <v>653</v>
      </c>
      <c r="E1792" s="4" t="s">
        <v>840</v>
      </c>
      <c r="F1792" s="3" t="s">
        <v>852</v>
      </c>
      <c r="G1792" s="3" t="s">
        <v>853</v>
      </c>
      <c r="H1792" s="3" t="s">
        <v>765</v>
      </c>
      <c r="I1792" s="3" t="s">
        <v>766</v>
      </c>
      <c r="J1792" s="5" t="s">
        <v>655</v>
      </c>
      <c r="K1792" s="5" t="s">
        <v>795</v>
      </c>
      <c r="L1792" s="3" t="s">
        <v>1247</v>
      </c>
      <c r="M1792" s="6" t="s">
        <v>1248</v>
      </c>
    </row>
    <row r="1793" spans="1:13" x14ac:dyDescent="0.25">
      <c r="A1793" s="12">
        <v>20048</v>
      </c>
      <c r="B1793" s="3" t="s">
        <v>3038</v>
      </c>
      <c r="C1793" s="4" t="s">
        <v>851</v>
      </c>
      <c r="D1793" s="4" t="s">
        <v>808</v>
      </c>
      <c r="E1793" s="4" t="s">
        <v>809</v>
      </c>
      <c r="F1793" s="3" t="s">
        <v>852</v>
      </c>
      <c r="G1793" s="3" t="s">
        <v>853</v>
      </c>
      <c r="H1793" s="3" t="s">
        <v>771</v>
      </c>
      <c r="I1793" s="3" t="s">
        <v>772</v>
      </c>
      <c r="J1793" s="5" t="s">
        <v>686</v>
      </c>
      <c r="K1793" s="5" t="s">
        <v>782</v>
      </c>
      <c r="L1793" s="3" t="s">
        <v>857</v>
      </c>
      <c r="M1793" s="6" t="s">
        <v>858</v>
      </c>
    </row>
    <row r="1794" spans="1:13" x14ac:dyDescent="0.25">
      <c r="A1794" s="12">
        <v>20057</v>
      </c>
      <c r="B1794" s="3" t="s">
        <v>3039</v>
      </c>
      <c r="C1794" s="4" t="s">
        <v>876</v>
      </c>
      <c r="D1794" s="4" t="s">
        <v>816</v>
      </c>
      <c r="E1794" s="4" t="s">
        <v>817</v>
      </c>
      <c r="F1794" s="3" t="s">
        <v>852</v>
      </c>
      <c r="G1794" s="3" t="s">
        <v>853</v>
      </c>
      <c r="H1794" s="3" t="s">
        <v>765</v>
      </c>
      <c r="I1794" s="3" t="s">
        <v>766</v>
      </c>
      <c r="J1794" s="5" t="s">
        <v>687</v>
      </c>
      <c r="K1794" s="5" t="s">
        <v>767</v>
      </c>
      <c r="L1794" s="3" t="s">
        <v>1466</v>
      </c>
      <c r="M1794" s="6" t="s">
        <v>1467</v>
      </c>
    </row>
    <row r="1795" spans="1:13" x14ac:dyDescent="0.25">
      <c r="A1795" s="12">
        <v>20066</v>
      </c>
      <c r="B1795" s="3" t="s">
        <v>3040</v>
      </c>
      <c r="C1795" s="4" t="s">
        <v>970</v>
      </c>
      <c r="D1795" s="4" t="s">
        <v>812</v>
      </c>
      <c r="E1795" s="4" t="s">
        <v>813</v>
      </c>
      <c r="F1795" s="3" t="s">
        <v>852</v>
      </c>
      <c r="G1795" s="3" t="s">
        <v>853</v>
      </c>
      <c r="H1795" s="3" t="s">
        <v>756</v>
      </c>
      <c r="I1795" s="3" t="s">
        <v>757</v>
      </c>
      <c r="J1795" s="5" t="s">
        <v>808</v>
      </c>
      <c r="K1795" s="5" t="s">
        <v>813</v>
      </c>
      <c r="L1795" s="3" t="s">
        <v>3007</v>
      </c>
      <c r="M1795" s="6" t="s">
        <v>3008</v>
      </c>
    </row>
    <row r="1796" spans="1:13" x14ac:dyDescent="0.25">
      <c r="A1796" s="12">
        <v>20075</v>
      </c>
      <c r="B1796" s="3" t="s">
        <v>3041</v>
      </c>
      <c r="C1796" s="4" t="s">
        <v>851</v>
      </c>
      <c r="D1796" s="4" t="s">
        <v>808</v>
      </c>
      <c r="E1796" s="4" t="s">
        <v>809</v>
      </c>
      <c r="F1796" s="3" t="s">
        <v>852</v>
      </c>
      <c r="G1796" s="3" t="s">
        <v>853</v>
      </c>
      <c r="H1796" s="3" t="s">
        <v>771</v>
      </c>
      <c r="I1796" s="3" t="s">
        <v>772</v>
      </c>
      <c r="J1796" s="5" t="s">
        <v>686</v>
      </c>
      <c r="K1796" s="5" t="s">
        <v>782</v>
      </c>
      <c r="L1796" s="3" t="s">
        <v>2970</v>
      </c>
      <c r="M1796" s="6" t="s">
        <v>2971</v>
      </c>
    </row>
    <row r="1797" spans="1:13" x14ac:dyDescent="0.25">
      <c r="A1797" s="12">
        <v>20084</v>
      </c>
      <c r="B1797" s="3" t="s">
        <v>3042</v>
      </c>
      <c r="C1797" s="4" t="s">
        <v>872</v>
      </c>
      <c r="D1797" s="4" t="s">
        <v>832</v>
      </c>
      <c r="E1797" s="4" t="s">
        <v>833</v>
      </c>
      <c r="F1797" s="3" t="s">
        <v>852</v>
      </c>
      <c r="G1797" s="3" t="s">
        <v>853</v>
      </c>
      <c r="H1797" s="3" t="s">
        <v>765</v>
      </c>
      <c r="I1797" s="3" t="s">
        <v>766</v>
      </c>
      <c r="J1797" s="5" t="s">
        <v>655</v>
      </c>
      <c r="K1797" s="5" t="s">
        <v>795</v>
      </c>
      <c r="L1797" s="3" t="s">
        <v>1069</v>
      </c>
      <c r="M1797" s="6" t="s">
        <v>1070</v>
      </c>
    </row>
    <row r="1798" spans="1:13" x14ac:dyDescent="0.25">
      <c r="A1798" s="12">
        <v>20093</v>
      </c>
      <c r="B1798" s="3" t="s">
        <v>3043</v>
      </c>
      <c r="C1798" s="4" t="s">
        <v>876</v>
      </c>
      <c r="D1798" s="4" t="s">
        <v>816</v>
      </c>
      <c r="E1798" s="4" t="s">
        <v>817</v>
      </c>
      <c r="F1798" s="3" t="s">
        <v>852</v>
      </c>
      <c r="G1798" s="3" t="s">
        <v>853</v>
      </c>
      <c r="H1798" s="3" t="s">
        <v>765</v>
      </c>
      <c r="I1798" s="3" t="s">
        <v>766</v>
      </c>
      <c r="J1798" s="5" t="s">
        <v>687</v>
      </c>
      <c r="K1798" s="5" t="s">
        <v>767</v>
      </c>
      <c r="L1798" s="3" t="s">
        <v>1466</v>
      </c>
      <c r="M1798" s="6" t="s">
        <v>1467</v>
      </c>
    </row>
    <row r="1799" spans="1:13" x14ac:dyDescent="0.25">
      <c r="A1799" s="12">
        <v>20109</v>
      </c>
      <c r="B1799" s="3" t="s">
        <v>3044</v>
      </c>
      <c r="C1799" s="4" t="s">
        <v>872</v>
      </c>
      <c r="D1799" s="4" t="s">
        <v>832</v>
      </c>
      <c r="E1799" s="4" t="s">
        <v>833</v>
      </c>
      <c r="F1799" s="3" t="s">
        <v>852</v>
      </c>
      <c r="G1799" s="3" t="s">
        <v>853</v>
      </c>
      <c r="H1799" s="3" t="s">
        <v>765</v>
      </c>
      <c r="I1799" s="3" t="s">
        <v>766</v>
      </c>
      <c r="J1799" s="5" t="s">
        <v>655</v>
      </c>
      <c r="K1799" s="5" t="s">
        <v>795</v>
      </c>
      <c r="L1799" s="3" t="s">
        <v>984</v>
      </c>
      <c r="M1799" s="6" t="s">
        <v>985</v>
      </c>
    </row>
    <row r="1800" spans="1:13" x14ac:dyDescent="0.25">
      <c r="A1800" s="12">
        <v>20118</v>
      </c>
      <c r="B1800" s="3" t="s">
        <v>3045</v>
      </c>
      <c r="C1800" s="4" t="s">
        <v>1097</v>
      </c>
      <c r="D1800" s="4" t="s">
        <v>645</v>
      </c>
      <c r="E1800" s="4" t="s">
        <v>802</v>
      </c>
      <c r="F1800" s="3" t="s">
        <v>852</v>
      </c>
      <c r="G1800" s="3" t="s">
        <v>853</v>
      </c>
      <c r="H1800" s="3" t="s">
        <v>771</v>
      </c>
      <c r="I1800" s="3" t="s">
        <v>772</v>
      </c>
      <c r="J1800" s="5" t="s">
        <v>686</v>
      </c>
      <c r="K1800" s="5" t="s">
        <v>782</v>
      </c>
      <c r="L1800" s="3" t="s">
        <v>1299</v>
      </c>
      <c r="M1800" s="6" t="s">
        <v>1300</v>
      </c>
    </row>
    <row r="1801" spans="1:13" x14ac:dyDescent="0.25">
      <c r="A1801" s="12">
        <v>20127</v>
      </c>
      <c r="B1801" s="3" t="s">
        <v>3046</v>
      </c>
      <c r="C1801" s="4" t="s">
        <v>1363</v>
      </c>
      <c r="D1801" s="4" t="s">
        <v>758</v>
      </c>
      <c r="E1801" s="4" t="s">
        <v>805</v>
      </c>
      <c r="F1801" s="3" t="s">
        <v>655</v>
      </c>
      <c r="G1801" s="3" t="s">
        <v>916</v>
      </c>
      <c r="H1801" s="3" t="s">
        <v>765</v>
      </c>
      <c r="I1801" s="3" t="s">
        <v>766</v>
      </c>
      <c r="J1801" s="5" t="s">
        <v>653</v>
      </c>
      <c r="K1801" s="5" t="s">
        <v>791</v>
      </c>
      <c r="L1801" s="3" t="s">
        <v>1003</v>
      </c>
      <c r="M1801" s="6" t="s">
        <v>1004</v>
      </c>
    </row>
    <row r="1802" spans="1:13" x14ac:dyDescent="0.25">
      <c r="A1802" s="12">
        <v>20136</v>
      </c>
      <c r="B1802" s="3" t="s">
        <v>3047</v>
      </c>
      <c r="C1802" s="4" t="s">
        <v>880</v>
      </c>
      <c r="D1802" s="4" t="s">
        <v>697</v>
      </c>
      <c r="E1802" s="4" t="s">
        <v>794</v>
      </c>
      <c r="F1802" s="3" t="s">
        <v>852</v>
      </c>
      <c r="G1802" s="3" t="s">
        <v>853</v>
      </c>
      <c r="H1802" s="3" t="s">
        <v>765</v>
      </c>
      <c r="I1802" s="3" t="s">
        <v>766</v>
      </c>
      <c r="J1802" s="5" t="s">
        <v>655</v>
      </c>
      <c r="K1802" s="5" t="s">
        <v>795</v>
      </c>
      <c r="L1802" s="3" t="s">
        <v>938</v>
      </c>
      <c r="M1802" s="6" t="s">
        <v>939</v>
      </c>
    </row>
    <row r="1803" spans="1:13" x14ac:dyDescent="0.25">
      <c r="A1803" s="12">
        <v>20145</v>
      </c>
      <c r="B1803" s="3" t="s">
        <v>3048</v>
      </c>
      <c r="C1803" s="4" t="s">
        <v>851</v>
      </c>
      <c r="D1803" s="4" t="s">
        <v>808</v>
      </c>
      <c r="E1803" s="4" t="s">
        <v>809</v>
      </c>
      <c r="F1803" s="3" t="s">
        <v>852</v>
      </c>
      <c r="G1803" s="3" t="s">
        <v>853</v>
      </c>
      <c r="H1803" s="3" t="s">
        <v>771</v>
      </c>
      <c r="I1803" s="3" t="s">
        <v>772</v>
      </c>
      <c r="J1803" s="5" t="s">
        <v>686</v>
      </c>
      <c r="K1803" s="5" t="s">
        <v>782</v>
      </c>
      <c r="L1803" s="3" t="s">
        <v>854</v>
      </c>
      <c r="M1803" s="6" t="s">
        <v>855</v>
      </c>
    </row>
    <row r="1804" spans="1:13" x14ac:dyDescent="0.25">
      <c r="A1804" s="12">
        <v>20154</v>
      </c>
      <c r="B1804" s="3" t="s">
        <v>3049</v>
      </c>
      <c r="C1804" s="4" t="s">
        <v>920</v>
      </c>
      <c r="D1804" s="4" t="s">
        <v>836</v>
      </c>
      <c r="E1804" s="4" t="s">
        <v>837</v>
      </c>
      <c r="F1804" s="3" t="s">
        <v>852</v>
      </c>
      <c r="G1804" s="3" t="s">
        <v>853</v>
      </c>
      <c r="H1804" s="3" t="s">
        <v>765</v>
      </c>
      <c r="I1804" s="3" t="s">
        <v>766</v>
      </c>
      <c r="J1804" s="5" t="s">
        <v>653</v>
      </c>
      <c r="K1804" s="5" t="s">
        <v>791</v>
      </c>
      <c r="L1804" s="3" t="s">
        <v>1218</v>
      </c>
      <c r="M1804" s="6" t="s">
        <v>1219</v>
      </c>
    </row>
    <row r="1805" spans="1:13" x14ac:dyDescent="0.25">
      <c r="A1805" s="12">
        <v>20163</v>
      </c>
      <c r="B1805" s="3" t="s">
        <v>3050</v>
      </c>
      <c r="C1805" s="4" t="s">
        <v>1002</v>
      </c>
      <c r="D1805" s="4" t="s">
        <v>758</v>
      </c>
      <c r="E1805" s="4" t="s">
        <v>805</v>
      </c>
      <c r="F1805" s="3" t="s">
        <v>852</v>
      </c>
      <c r="G1805" s="3" t="s">
        <v>853</v>
      </c>
      <c r="H1805" s="3" t="s">
        <v>765</v>
      </c>
      <c r="I1805" s="3" t="s">
        <v>766</v>
      </c>
      <c r="J1805" s="5" t="s">
        <v>653</v>
      </c>
      <c r="K1805" s="5" t="s">
        <v>791</v>
      </c>
      <c r="L1805" s="3" t="s">
        <v>1003</v>
      </c>
      <c r="M1805" s="6" t="s">
        <v>1004</v>
      </c>
    </row>
    <row r="1806" spans="1:13" x14ac:dyDescent="0.25">
      <c r="A1806" s="12">
        <v>20172</v>
      </c>
      <c r="B1806" s="3" t="s">
        <v>3051</v>
      </c>
      <c r="C1806" s="4" t="s">
        <v>887</v>
      </c>
      <c r="D1806" s="4" t="s">
        <v>820</v>
      </c>
      <c r="E1806" s="4" t="s">
        <v>821</v>
      </c>
      <c r="F1806" s="3" t="s">
        <v>852</v>
      </c>
      <c r="G1806" s="3" t="s">
        <v>853</v>
      </c>
      <c r="H1806" s="3" t="s">
        <v>771</v>
      </c>
      <c r="I1806" s="3" t="s">
        <v>772</v>
      </c>
      <c r="J1806" s="5" t="s">
        <v>694</v>
      </c>
      <c r="K1806" s="5" t="s">
        <v>799</v>
      </c>
      <c r="L1806" s="3" t="s">
        <v>731</v>
      </c>
      <c r="M1806" s="6" t="s">
        <v>1998</v>
      </c>
    </row>
    <row r="1807" spans="1:13" x14ac:dyDescent="0.25">
      <c r="A1807" s="12">
        <v>20181</v>
      </c>
      <c r="B1807" s="3" t="s">
        <v>3052</v>
      </c>
      <c r="C1807" s="4" t="s">
        <v>1172</v>
      </c>
      <c r="D1807" s="4" t="s">
        <v>824</v>
      </c>
      <c r="E1807" s="4" t="s">
        <v>825</v>
      </c>
      <c r="F1807" s="3" t="s">
        <v>852</v>
      </c>
      <c r="G1807" s="3" t="s">
        <v>853</v>
      </c>
      <c r="H1807" s="3" t="s">
        <v>771</v>
      </c>
      <c r="I1807" s="3" t="s">
        <v>772</v>
      </c>
      <c r="J1807" s="5" t="s">
        <v>694</v>
      </c>
      <c r="K1807" s="5" t="s">
        <v>799</v>
      </c>
      <c r="L1807" s="3" t="s">
        <v>1957</v>
      </c>
      <c r="M1807" s="6" t="s">
        <v>1958</v>
      </c>
    </row>
    <row r="1808" spans="1:13" x14ac:dyDescent="0.25">
      <c r="A1808" s="12">
        <v>20190</v>
      </c>
      <c r="B1808" s="3" t="s">
        <v>3053</v>
      </c>
      <c r="C1808" s="4" t="s">
        <v>851</v>
      </c>
      <c r="D1808" s="4" t="s">
        <v>808</v>
      </c>
      <c r="E1808" s="4" t="s">
        <v>809</v>
      </c>
      <c r="F1808" s="3" t="s">
        <v>852</v>
      </c>
      <c r="G1808" s="3" t="s">
        <v>853</v>
      </c>
      <c r="H1808" s="3" t="s">
        <v>771</v>
      </c>
      <c r="I1808" s="3" t="s">
        <v>772</v>
      </c>
      <c r="J1808" s="5" t="s">
        <v>686</v>
      </c>
      <c r="K1808" s="5" t="s">
        <v>782</v>
      </c>
      <c r="L1808" s="3" t="s">
        <v>857</v>
      </c>
      <c r="M1808" s="6" t="s">
        <v>858</v>
      </c>
    </row>
    <row r="1809" spans="1:13" x14ac:dyDescent="0.25">
      <c r="A1809" s="12">
        <v>20206</v>
      </c>
      <c r="B1809" s="3" t="s">
        <v>3054</v>
      </c>
      <c r="C1809" s="4" t="s">
        <v>860</v>
      </c>
      <c r="D1809" s="4" t="s">
        <v>789</v>
      </c>
      <c r="E1809" s="4" t="s">
        <v>790</v>
      </c>
      <c r="F1809" s="3" t="s">
        <v>955</v>
      </c>
      <c r="G1809" s="3" t="s">
        <v>956</v>
      </c>
      <c r="H1809" s="3" t="s">
        <v>765</v>
      </c>
      <c r="I1809" s="3" t="s">
        <v>766</v>
      </c>
      <c r="J1809" s="5" t="s">
        <v>653</v>
      </c>
      <c r="K1809" s="5" t="s">
        <v>791</v>
      </c>
      <c r="L1809" s="3" t="s">
        <v>1039</v>
      </c>
      <c r="M1809" s="6" t="s">
        <v>1040</v>
      </c>
    </row>
    <row r="1810" spans="1:13" x14ac:dyDescent="0.25">
      <c r="A1810" s="12">
        <v>20215</v>
      </c>
      <c r="B1810" s="3" t="s">
        <v>3055</v>
      </c>
      <c r="C1810" s="4" t="s">
        <v>1097</v>
      </c>
      <c r="D1810" s="4" t="s">
        <v>645</v>
      </c>
      <c r="E1810" s="4" t="s">
        <v>802</v>
      </c>
      <c r="F1810" s="3" t="s">
        <v>852</v>
      </c>
      <c r="G1810" s="3" t="s">
        <v>853</v>
      </c>
      <c r="H1810" s="3" t="s">
        <v>771</v>
      </c>
      <c r="I1810" s="3" t="s">
        <v>772</v>
      </c>
      <c r="J1810" s="5" t="s">
        <v>686</v>
      </c>
      <c r="K1810" s="5" t="s">
        <v>782</v>
      </c>
      <c r="L1810" s="3" t="s">
        <v>1098</v>
      </c>
      <c r="M1810" s="6" t="s">
        <v>1099</v>
      </c>
    </row>
    <row r="1811" spans="1:13" x14ac:dyDescent="0.25">
      <c r="A1811" s="12">
        <v>20233</v>
      </c>
      <c r="B1811" s="3" t="s">
        <v>3056</v>
      </c>
      <c r="C1811" s="4" t="s">
        <v>864</v>
      </c>
      <c r="D1811" s="4" t="s">
        <v>780</v>
      </c>
      <c r="E1811" s="4" t="s">
        <v>781</v>
      </c>
      <c r="F1811" s="3" t="s">
        <v>852</v>
      </c>
      <c r="G1811" s="3" t="s">
        <v>853</v>
      </c>
      <c r="H1811" s="3" t="s">
        <v>771</v>
      </c>
      <c r="I1811" s="3" t="s">
        <v>772</v>
      </c>
      <c r="J1811" s="5" t="s">
        <v>686</v>
      </c>
      <c r="K1811" s="5" t="s">
        <v>782</v>
      </c>
      <c r="L1811" s="3" t="s">
        <v>1119</v>
      </c>
      <c r="M1811" s="6" t="s">
        <v>1120</v>
      </c>
    </row>
    <row r="1812" spans="1:13" x14ac:dyDescent="0.25">
      <c r="A1812" s="12">
        <v>20242</v>
      </c>
      <c r="B1812" s="3" t="s">
        <v>3057</v>
      </c>
      <c r="C1812" s="4" t="s">
        <v>1097</v>
      </c>
      <c r="D1812" s="4" t="s">
        <v>645</v>
      </c>
      <c r="E1812" s="4" t="s">
        <v>802</v>
      </c>
      <c r="F1812" s="3" t="s">
        <v>852</v>
      </c>
      <c r="G1812" s="3" t="s">
        <v>853</v>
      </c>
      <c r="H1812" s="3" t="s">
        <v>771</v>
      </c>
      <c r="I1812" s="3" t="s">
        <v>772</v>
      </c>
      <c r="J1812" s="5" t="s">
        <v>686</v>
      </c>
      <c r="K1812" s="5" t="s">
        <v>782</v>
      </c>
      <c r="L1812" s="3" t="s">
        <v>1189</v>
      </c>
      <c r="M1812" s="6" t="s">
        <v>1190</v>
      </c>
    </row>
    <row r="1813" spans="1:13" x14ac:dyDescent="0.25">
      <c r="A1813" s="12">
        <v>20251</v>
      </c>
      <c r="B1813" s="3" t="s">
        <v>3058</v>
      </c>
      <c r="C1813" s="4" t="s">
        <v>920</v>
      </c>
      <c r="D1813" s="4" t="s">
        <v>836</v>
      </c>
      <c r="E1813" s="4" t="s">
        <v>837</v>
      </c>
      <c r="F1813" s="3" t="s">
        <v>852</v>
      </c>
      <c r="G1813" s="3" t="s">
        <v>853</v>
      </c>
      <c r="H1813" s="3" t="s">
        <v>765</v>
      </c>
      <c r="I1813" s="3" t="s">
        <v>766</v>
      </c>
      <c r="J1813" s="5" t="s">
        <v>653</v>
      </c>
      <c r="K1813" s="5" t="s">
        <v>791</v>
      </c>
      <c r="L1813" s="3" t="s">
        <v>1652</v>
      </c>
      <c r="M1813" s="6" t="s">
        <v>1653</v>
      </c>
    </row>
    <row r="1814" spans="1:13" x14ac:dyDescent="0.25">
      <c r="A1814" s="12">
        <v>20260</v>
      </c>
      <c r="B1814" s="3" t="s">
        <v>3059</v>
      </c>
      <c r="C1814" s="4" t="s">
        <v>887</v>
      </c>
      <c r="D1814" s="4" t="s">
        <v>820</v>
      </c>
      <c r="E1814" s="4" t="s">
        <v>821</v>
      </c>
      <c r="F1814" s="3" t="s">
        <v>852</v>
      </c>
      <c r="G1814" s="3" t="s">
        <v>853</v>
      </c>
      <c r="H1814" s="3" t="s">
        <v>771</v>
      </c>
      <c r="I1814" s="3" t="s">
        <v>772</v>
      </c>
      <c r="J1814" s="5" t="s">
        <v>694</v>
      </c>
      <c r="K1814" s="5" t="s">
        <v>799</v>
      </c>
      <c r="L1814" s="3" t="s">
        <v>727</v>
      </c>
      <c r="M1814" s="6" t="s">
        <v>888</v>
      </c>
    </row>
    <row r="1815" spans="1:13" x14ac:dyDescent="0.25">
      <c r="A1815" s="12">
        <v>20279</v>
      </c>
      <c r="B1815" s="3" t="s">
        <v>3060</v>
      </c>
      <c r="C1815" s="4" t="s">
        <v>934</v>
      </c>
      <c r="D1815" s="4" t="s">
        <v>763</v>
      </c>
      <c r="E1815" s="4" t="s">
        <v>764</v>
      </c>
      <c r="F1815" s="3" t="s">
        <v>852</v>
      </c>
      <c r="G1815" s="3" t="s">
        <v>853</v>
      </c>
      <c r="H1815" s="3" t="s">
        <v>765</v>
      </c>
      <c r="I1815" s="3" t="s">
        <v>766</v>
      </c>
      <c r="J1815" s="5" t="s">
        <v>687</v>
      </c>
      <c r="K1815" s="5" t="s">
        <v>767</v>
      </c>
      <c r="L1815" s="3" t="s">
        <v>1111</v>
      </c>
      <c r="M1815" s="6" t="s">
        <v>1112</v>
      </c>
    </row>
    <row r="1816" spans="1:13" x14ac:dyDescent="0.25">
      <c r="A1816" s="12">
        <v>20288</v>
      </c>
      <c r="B1816" s="3" t="s">
        <v>3061</v>
      </c>
      <c r="C1816" s="4" t="s">
        <v>880</v>
      </c>
      <c r="D1816" s="4" t="s">
        <v>697</v>
      </c>
      <c r="E1816" s="4" t="s">
        <v>794</v>
      </c>
      <c r="F1816" s="3" t="s">
        <v>852</v>
      </c>
      <c r="G1816" s="3" t="s">
        <v>853</v>
      </c>
      <c r="H1816" s="3" t="s">
        <v>765</v>
      </c>
      <c r="I1816" s="3" t="s">
        <v>766</v>
      </c>
      <c r="J1816" s="5" t="s">
        <v>655</v>
      </c>
      <c r="K1816" s="5" t="s">
        <v>795</v>
      </c>
      <c r="L1816" s="3" t="s">
        <v>938</v>
      </c>
      <c r="M1816" s="6" t="s">
        <v>939</v>
      </c>
    </row>
    <row r="1817" spans="1:13" x14ac:dyDescent="0.25">
      <c r="A1817" s="12">
        <v>20297</v>
      </c>
      <c r="B1817" s="3" t="s">
        <v>3062</v>
      </c>
      <c r="C1817" s="4" t="s">
        <v>1621</v>
      </c>
      <c r="D1817" s="4" t="s">
        <v>699</v>
      </c>
      <c r="E1817" s="4" t="s">
        <v>770</v>
      </c>
      <c r="F1817" s="3" t="s">
        <v>655</v>
      </c>
      <c r="G1817" s="3" t="s">
        <v>916</v>
      </c>
      <c r="H1817" s="3" t="s">
        <v>771</v>
      </c>
      <c r="I1817" s="3" t="s">
        <v>772</v>
      </c>
      <c r="J1817" s="5" t="s">
        <v>662</v>
      </c>
      <c r="K1817" s="5" t="s">
        <v>773</v>
      </c>
      <c r="L1817" s="3" t="s">
        <v>1042</v>
      </c>
      <c r="M1817" s="6" t="s">
        <v>1043</v>
      </c>
    </row>
    <row r="1818" spans="1:13" x14ac:dyDescent="0.25">
      <c r="A1818" s="12">
        <v>20303</v>
      </c>
      <c r="B1818" s="3" t="s">
        <v>3063</v>
      </c>
      <c r="C1818" s="4" t="s">
        <v>887</v>
      </c>
      <c r="D1818" s="4" t="s">
        <v>820</v>
      </c>
      <c r="E1818" s="4" t="s">
        <v>821</v>
      </c>
      <c r="F1818" s="3" t="s">
        <v>852</v>
      </c>
      <c r="G1818" s="3" t="s">
        <v>853</v>
      </c>
      <c r="H1818" s="3" t="s">
        <v>771</v>
      </c>
      <c r="I1818" s="3" t="s">
        <v>772</v>
      </c>
      <c r="J1818" s="5" t="s">
        <v>694</v>
      </c>
      <c r="K1818" s="5" t="s">
        <v>799</v>
      </c>
      <c r="L1818" s="3" t="s">
        <v>1373</v>
      </c>
      <c r="M1818" s="6" t="s">
        <v>1374</v>
      </c>
    </row>
    <row r="1819" spans="1:13" x14ac:dyDescent="0.25">
      <c r="A1819" s="12">
        <v>20312</v>
      </c>
      <c r="B1819" s="3" t="s">
        <v>3064</v>
      </c>
      <c r="C1819" s="4" t="s">
        <v>890</v>
      </c>
      <c r="D1819" s="4" t="s">
        <v>653</v>
      </c>
      <c r="E1819" s="4" t="s">
        <v>840</v>
      </c>
      <c r="F1819" s="3" t="s">
        <v>852</v>
      </c>
      <c r="G1819" s="3" t="s">
        <v>853</v>
      </c>
      <c r="H1819" s="3" t="s">
        <v>765</v>
      </c>
      <c r="I1819" s="3" t="s">
        <v>766</v>
      </c>
      <c r="J1819" s="5" t="s">
        <v>655</v>
      </c>
      <c r="K1819" s="5" t="s">
        <v>795</v>
      </c>
      <c r="L1819" s="3" t="s">
        <v>891</v>
      </c>
      <c r="M1819" s="6" t="s">
        <v>892</v>
      </c>
    </row>
    <row r="1820" spans="1:13" x14ac:dyDescent="0.25">
      <c r="A1820" s="12">
        <v>20321</v>
      </c>
      <c r="B1820" s="3" t="s">
        <v>3065</v>
      </c>
      <c r="C1820" s="4" t="s">
        <v>876</v>
      </c>
      <c r="D1820" s="4" t="s">
        <v>816</v>
      </c>
      <c r="E1820" s="4" t="s">
        <v>817</v>
      </c>
      <c r="F1820" s="3" t="s">
        <v>852</v>
      </c>
      <c r="G1820" s="3" t="s">
        <v>853</v>
      </c>
      <c r="H1820" s="3" t="s">
        <v>765</v>
      </c>
      <c r="I1820" s="3" t="s">
        <v>766</v>
      </c>
      <c r="J1820" s="5" t="s">
        <v>687</v>
      </c>
      <c r="K1820" s="5" t="s">
        <v>767</v>
      </c>
      <c r="L1820" s="3" t="s">
        <v>733</v>
      </c>
      <c r="M1820" s="6" t="s">
        <v>1509</v>
      </c>
    </row>
    <row r="1821" spans="1:13" x14ac:dyDescent="0.25">
      <c r="A1821" s="12">
        <v>20330</v>
      </c>
      <c r="B1821" s="3" t="s">
        <v>3066</v>
      </c>
      <c r="C1821" s="4" t="s">
        <v>876</v>
      </c>
      <c r="D1821" s="4" t="s">
        <v>816</v>
      </c>
      <c r="E1821" s="4" t="s">
        <v>817</v>
      </c>
      <c r="F1821" s="3" t="s">
        <v>852</v>
      </c>
      <c r="G1821" s="3" t="s">
        <v>853</v>
      </c>
      <c r="H1821" s="3" t="s">
        <v>765</v>
      </c>
      <c r="I1821" s="3" t="s">
        <v>766</v>
      </c>
      <c r="J1821" s="5" t="s">
        <v>687</v>
      </c>
      <c r="K1821" s="5" t="s">
        <v>767</v>
      </c>
      <c r="L1821" s="3" t="s">
        <v>994</v>
      </c>
      <c r="M1821" s="6" t="s">
        <v>995</v>
      </c>
    </row>
    <row r="1822" spans="1:13" x14ac:dyDescent="0.25">
      <c r="A1822" s="12">
        <v>20349</v>
      </c>
      <c r="B1822" s="3" t="s">
        <v>3067</v>
      </c>
      <c r="C1822" s="4" t="s">
        <v>872</v>
      </c>
      <c r="D1822" s="4" t="s">
        <v>832</v>
      </c>
      <c r="E1822" s="4" t="s">
        <v>833</v>
      </c>
      <c r="F1822" s="3" t="s">
        <v>852</v>
      </c>
      <c r="G1822" s="3" t="s">
        <v>853</v>
      </c>
      <c r="H1822" s="3" t="s">
        <v>765</v>
      </c>
      <c r="I1822" s="3" t="s">
        <v>766</v>
      </c>
      <c r="J1822" s="5" t="s">
        <v>655</v>
      </c>
      <c r="K1822" s="5" t="s">
        <v>795</v>
      </c>
      <c r="L1822" s="3" t="s">
        <v>1014</v>
      </c>
      <c r="M1822" s="6" t="s">
        <v>1015</v>
      </c>
    </row>
    <row r="1823" spans="1:13" x14ac:dyDescent="0.25">
      <c r="A1823" s="12">
        <v>20358</v>
      </c>
      <c r="B1823" s="3" t="s">
        <v>3068</v>
      </c>
      <c r="C1823" s="4" t="s">
        <v>860</v>
      </c>
      <c r="D1823" s="4" t="s">
        <v>789</v>
      </c>
      <c r="E1823" s="4" t="s">
        <v>790</v>
      </c>
      <c r="F1823" s="3" t="s">
        <v>955</v>
      </c>
      <c r="G1823" s="3" t="s">
        <v>956</v>
      </c>
      <c r="H1823" s="3" t="s">
        <v>765</v>
      </c>
      <c r="I1823" s="3" t="s">
        <v>766</v>
      </c>
      <c r="J1823" s="5" t="s">
        <v>653</v>
      </c>
      <c r="K1823" s="5" t="s">
        <v>791</v>
      </c>
      <c r="L1823" s="3" t="s">
        <v>1127</v>
      </c>
      <c r="M1823" s="6" t="s">
        <v>1128</v>
      </c>
    </row>
    <row r="1824" spans="1:13" x14ac:dyDescent="0.25">
      <c r="A1824" s="12">
        <v>20367</v>
      </c>
      <c r="B1824" s="3" t="s">
        <v>3069</v>
      </c>
      <c r="C1824" s="4" t="s">
        <v>872</v>
      </c>
      <c r="D1824" s="4" t="s">
        <v>832</v>
      </c>
      <c r="E1824" s="4" t="s">
        <v>833</v>
      </c>
      <c r="F1824" s="3" t="s">
        <v>852</v>
      </c>
      <c r="G1824" s="3" t="s">
        <v>853</v>
      </c>
      <c r="H1824" s="3" t="s">
        <v>765</v>
      </c>
      <c r="I1824" s="3" t="s">
        <v>766</v>
      </c>
      <c r="J1824" s="5" t="s">
        <v>655</v>
      </c>
      <c r="K1824" s="5" t="s">
        <v>795</v>
      </c>
      <c r="L1824" s="3" t="s">
        <v>873</v>
      </c>
      <c r="M1824" s="6" t="s">
        <v>874</v>
      </c>
    </row>
    <row r="1825" spans="1:13" x14ac:dyDescent="0.25">
      <c r="A1825" s="12">
        <v>20376</v>
      </c>
      <c r="B1825" s="3" t="s">
        <v>3070</v>
      </c>
      <c r="C1825" s="4" t="s">
        <v>934</v>
      </c>
      <c r="D1825" s="4" t="s">
        <v>763</v>
      </c>
      <c r="E1825" s="4" t="s">
        <v>764</v>
      </c>
      <c r="F1825" s="3" t="s">
        <v>852</v>
      </c>
      <c r="G1825" s="3" t="s">
        <v>853</v>
      </c>
      <c r="H1825" s="3" t="s">
        <v>765</v>
      </c>
      <c r="I1825" s="3" t="s">
        <v>766</v>
      </c>
      <c r="J1825" s="5" t="s">
        <v>687</v>
      </c>
      <c r="K1825" s="5" t="s">
        <v>767</v>
      </c>
      <c r="L1825" s="3" t="s">
        <v>1377</v>
      </c>
      <c r="M1825" s="6" t="s">
        <v>1378</v>
      </c>
    </row>
    <row r="1826" spans="1:13" x14ac:dyDescent="0.25">
      <c r="A1826" s="12">
        <v>20385</v>
      </c>
      <c r="B1826" s="3" t="s">
        <v>3071</v>
      </c>
      <c r="C1826" s="4" t="s">
        <v>880</v>
      </c>
      <c r="D1826" s="4" t="s">
        <v>697</v>
      </c>
      <c r="E1826" s="4" t="s">
        <v>794</v>
      </c>
      <c r="F1826" s="3" t="s">
        <v>852</v>
      </c>
      <c r="G1826" s="3" t="s">
        <v>853</v>
      </c>
      <c r="H1826" s="3" t="s">
        <v>765</v>
      </c>
      <c r="I1826" s="3" t="s">
        <v>766</v>
      </c>
      <c r="J1826" s="5" t="s">
        <v>655</v>
      </c>
      <c r="K1826" s="5" t="s">
        <v>795</v>
      </c>
      <c r="L1826" s="3" t="s">
        <v>978</v>
      </c>
      <c r="M1826" s="6" t="s">
        <v>979</v>
      </c>
    </row>
    <row r="1827" spans="1:13" x14ac:dyDescent="0.25">
      <c r="A1827" s="12">
        <v>20394</v>
      </c>
      <c r="B1827" s="3" t="s">
        <v>3072</v>
      </c>
      <c r="C1827" s="4" t="s">
        <v>872</v>
      </c>
      <c r="D1827" s="4" t="s">
        <v>832</v>
      </c>
      <c r="E1827" s="4" t="s">
        <v>833</v>
      </c>
      <c r="F1827" s="3" t="s">
        <v>852</v>
      </c>
      <c r="G1827" s="3" t="s">
        <v>853</v>
      </c>
      <c r="H1827" s="3" t="s">
        <v>765</v>
      </c>
      <c r="I1827" s="3" t="s">
        <v>766</v>
      </c>
      <c r="J1827" s="5" t="s">
        <v>655</v>
      </c>
      <c r="K1827" s="5" t="s">
        <v>795</v>
      </c>
      <c r="L1827" s="3" t="s">
        <v>873</v>
      </c>
      <c r="M1827" s="6" t="s">
        <v>874</v>
      </c>
    </row>
    <row r="1828" spans="1:13" x14ac:dyDescent="0.25">
      <c r="A1828" s="12">
        <v>20400</v>
      </c>
      <c r="B1828" s="3" t="s">
        <v>3073</v>
      </c>
      <c r="C1828" s="4" t="s">
        <v>880</v>
      </c>
      <c r="D1828" s="4" t="s">
        <v>697</v>
      </c>
      <c r="E1828" s="4" t="s">
        <v>794</v>
      </c>
      <c r="F1828" s="3" t="s">
        <v>852</v>
      </c>
      <c r="G1828" s="3" t="s">
        <v>853</v>
      </c>
      <c r="H1828" s="3" t="s">
        <v>765</v>
      </c>
      <c r="I1828" s="3" t="s">
        <v>766</v>
      </c>
      <c r="J1828" s="5" t="s">
        <v>655</v>
      </c>
      <c r="K1828" s="5" t="s">
        <v>795</v>
      </c>
      <c r="L1828" s="3" t="s">
        <v>978</v>
      </c>
      <c r="M1828" s="6" t="s">
        <v>979</v>
      </c>
    </row>
    <row r="1829" spans="1:13" x14ac:dyDescent="0.25">
      <c r="A1829" s="12">
        <v>20419</v>
      </c>
      <c r="B1829" s="3" t="s">
        <v>3074</v>
      </c>
      <c r="C1829" s="4" t="s">
        <v>1154</v>
      </c>
      <c r="D1829" s="4" t="s">
        <v>644</v>
      </c>
      <c r="E1829" s="4" t="s">
        <v>798</v>
      </c>
      <c r="F1829" s="3" t="s">
        <v>852</v>
      </c>
      <c r="G1829" s="3" t="s">
        <v>853</v>
      </c>
      <c r="H1829" s="3" t="s">
        <v>771</v>
      </c>
      <c r="I1829" s="3" t="s">
        <v>772</v>
      </c>
      <c r="J1829" s="5" t="s">
        <v>694</v>
      </c>
      <c r="K1829" s="5" t="s">
        <v>799</v>
      </c>
      <c r="L1829" s="3" t="s">
        <v>1589</v>
      </c>
      <c r="M1829" s="6" t="s">
        <v>1590</v>
      </c>
    </row>
    <row r="1830" spans="1:13" x14ac:dyDescent="0.25">
      <c r="A1830" s="12">
        <v>20428</v>
      </c>
      <c r="B1830" s="3" t="s">
        <v>3075</v>
      </c>
      <c r="C1830" s="4" t="s">
        <v>1172</v>
      </c>
      <c r="D1830" s="4" t="s">
        <v>824</v>
      </c>
      <c r="E1830" s="4" t="s">
        <v>825</v>
      </c>
      <c r="F1830" s="3" t="s">
        <v>852</v>
      </c>
      <c r="G1830" s="3" t="s">
        <v>853</v>
      </c>
      <c r="H1830" s="3" t="s">
        <v>771</v>
      </c>
      <c r="I1830" s="3" t="s">
        <v>772</v>
      </c>
      <c r="J1830" s="5" t="s">
        <v>694</v>
      </c>
      <c r="K1830" s="5" t="s">
        <v>799</v>
      </c>
      <c r="L1830" s="3" t="s">
        <v>1544</v>
      </c>
      <c r="M1830" s="6" t="s">
        <v>1545</v>
      </c>
    </row>
    <row r="1831" spans="1:13" x14ac:dyDescent="0.25">
      <c r="A1831" s="12">
        <v>20437</v>
      </c>
      <c r="B1831" s="3" t="s">
        <v>3076</v>
      </c>
      <c r="C1831" s="4" t="s">
        <v>920</v>
      </c>
      <c r="D1831" s="4" t="s">
        <v>836</v>
      </c>
      <c r="E1831" s="4" t="s">
        <v>837</v>
      </c>
      <c r="F1831" s="3" t="s">
        <v>852</v>
      </c>
      <c r="G1831" s="3" t="s">
        <v>853</v>
      </c>
      <c r="H1831" s="3" t="s">
        <v>765</v>
      </c>
      <c r="I1831" s="3" t="s">
        <v>766</v>
      </c>
      <c r="J1831" s="5" t="s">
        <v>653</v>
      </c>
      <c r="K1831" s="5" t="s">
        <v>791</v>
      </c>
      <c r="L1831" s="3" t="s">
        <v>1652</v>
      </c>
      <c r="M1831" s="6" t="s">
        <v>1653</v>
      </c>
    </row>
    <row r="1832" spans="1:13" x14ac:dyDescent="0.25">
      <c r="A1832" s="12">
        <v>20446</v>
      </c>
      <c r="B1832" s="3" t="s">
        <v>3077</v>
      </c>
      <c r="C1832" s="4" t="s">
        <v>1172</v>
      </c>
      <c r="D1832" s="4" t="s">
        <v>824</v>
      </c>
      <c r="E1832" s="4" t="s">
        <v>825</v>
      </c>
      <c r="F1832" s="3" t="s">
        <v>852</v>
      </c>
      <c r="G1832" s="3" t="s">
        <v>853</v>
      </c>
      <c r="H1832" s="3" t="s">
        <v>771</v>
      </c>
      <c r="I1832" s="3" t="s">
        <v>772</v>
      </c>
      <c r="J1832" s="5" t="s">
        <v>694</v>
      </c>
      <c r="K1832" s="5" t="s">
        <v>799</v>
      </c>
      <c r="L1832" s="3" t="s">
        <v>1544</v>
      </c>
      <c r="M1832" s="6" t="s">
        <v>1545</v>
      </c>
    </row>
    <row r="1833" spans="1:13" x14ac:dyDescent="0.25">
      <c r="A1833" s="12">
        <v>20455</v>
      </c>
      <c r="B1833" s="3" t="s">
        <v>3078</v>
      </c>
      <c r="C1833" s="4" t="s">
        <v>1035</v>
      </c>
      <c r="D1833" s="4" t="s">
        <v>776</v>
      </c>
      <c r="E1833" s="4" t="s">
        <v>777</v>
      </c>
      <c r="F1833" s="3" t="s">
        <v>852</v>
      </c>
      <c r="G1833" s="3" t="s">
        <v>853</v>
      </c>
      <c r="H1833" s="3" t="s">
        <v>771</v>
      </c>
      <c r="I1833" s="3" t="s">
        <v>772</v>
      </c>
      <c r="J1833" s="5" t="s">
        <v>662</v>
      </c>
      <c r="K1833" s="5" t="s">
        <v>773</v>
      </c>
      <c r="L1833" s="3" t="s">
        <v>1494</v>
      </c>
      <c r="M1833" s="6" t="s">
        <v>1495</v>
      </c>
    </row>
    <row r="1834" spans="1:13" x14ac:dyDescent="0.25">
      <c r="A1834" s="12">
        <v>20464</v>
      </c>
      <c r="B1834" s="3" t="s">
        <v>3079</v>
      </c>
      <c r="C1834" s="4" t="s">
        <v>934</v>
      </c>
      <c r="D1834" s="4" t="s">
        <v>763</v>
      </c>
      <c r="E1834" s="4" t="s">
        <v>764</v>
      </c>
      <c r="F1834" s="3" t="s">
        <v>852</v>
      </c>
      <c r="G1834" s="3" t="s">
        <v>853</v>
      </c>
      <c r="H1834" s="3" t="s">
        <v>765</v>
      </c>
      <c r="I1834" s="3" t="s">
        <v>766</v>
      </c>
      <c r="J1834" s="5" t="s">
        <v>687</v>
      </c>
      <c r="K1834" s="5" t="s">
        <v>767</v>
      </c>
      <c r="L1834" s="3" t="s">
        <v>1159</v>
      </c>
      <c r="M1834" s="6" t="s">
        <v>1160</v>
      </c>
    </row>
    <row r="1835" spans="1:13" x14ac:dyDescent="0.25">
      <c r="A1835" s="12">
        <v>20473</v>
      </c>
      <c r="B1835" s="3" t="s">
        <v>3080</v>
      </c>
      <c r="C1835" s="4" t="s">
        <v>3081</v>
      </c>
      <c r="D1835" s="4" t="s">
        <v>816</v>
      </c>
      <c r="E1835" s="4" t="s">
        <v>817</v>
      </c>
      <c r="F1835" s="3" t="s">
        <v>653</v>
      </c>
      <c r="G1835" s="3" t="s">
        <v>1109</v>
      </c>
      <c r="H1835" s="3" t="s">
        <v>765</v>
      </c>
      <c r="I1835" s="3" t="s">
        <v>766</v>
      </c>
      <c r="J1835" s="5" t="s">
        <v>687</v>
      </c>
      <c r="K1835" s="5" t="s">
        <v>767</v>
      </c>
      <c r="L1835" s="3" t="s">
        <v>994</v>
      </c>
      <c r="M1835" s="6" t="s">
        <v>995</v>
      </c>
    </row>
    <row r="1836" spans="1:13" x14ac:dyDescent="0.25">
      <c r="A1836" s="12">
        <v>20482</v>
      </c>
      <c r="B1836" s="3" t="s">
        <v>3082</v>
      </c>
      <c r="C1836" s="4" t="s">
        <v>864</v>
      </c>
      <c r="D1836" s="4" t="s">
        <v>780</v>
      </c>
      <c r="E1836" s="4" t="s">
        <v>781</v>
      </c>
      <c r="F1836" s="3" t="s">
        <v>852</v>
      </c>
      <c r="G1836" s="3" t="s">
        <v>853</v>
      </c>
      <c r="H1836" s="3" t="s">
        <v>771</v>
      </c>
      <c r="I1836" s="3" t="s">
        <v>772</v>
      </c>
      <c r="J1836" s="5" t="s">
        <v>686</v>
      </c>
      <c r="K1836" s="5" t="s">
        <v>782</v>
      </c>
      <c r="L1836" s="3" t="s">
        <v>1456</v>
      </c>
      <c r="M1836" s="6" t="s">
        <v>1457</v>
      </c>
    </row>
    <row r="1837" spans="1:13" x14ac:dyDescent="0.25">
      <c r="A1837" s="12">
        <v>20491</v>
      </c>
      <c r="B1837" s="3" t="s">
        <v>3083</v>
      </c>
      <c r="C1837" s="4" t="s">
        <v>3084</v>
      </c>
      <c r="D1837" s="4" t="s">
        <v>645</v>
      </c>
      <c r="E1837" s="4" t="s">
        <v>802</v>
      </c>
      <c r="F1837" s="3" t="s">
        <v>653</v>
      </c>
      <c r="G1837" s="3" t="s">
        <v>1109</v>
      </c>
      <c r="H1837" s="3" t="s">
        <v>771</v>
      </c>
      <c r="I1837" s="3" t="s">
        <v>772</v>
      </c>
      <c r="J1837" s="5" t="s">
        <v>686</v>
      </c>
      <c r="K1837" s="5" t="s">
        <v>782</v>
      </c>
      <c r="L1837" s="3" t="s">
        <v>1176</v>
      </c>
      <c r="M1837" s="6" t="s">
        <v>1177</v>
      </c>
    </row>
    <row r="1838" spans="1:13" x14ac:dyDescent="0.25">
      <c r="A1838" s="12">
        <v>20507</v>
      </c>
      <c r="B1838" s="3" t="s">
        <v>3085</v>
      </c>
      <c r="C1838" s="4" t="s">
        <v>868</v>
      </c>
      <c r="D1838" s="4" t="s">
        <v>828</v>
      </c>
      <c r="E1838" s="4" t="s">
        <v>829</v>
      </c>
      <c r="F1838" s="3" t="s">
        <v>852</v>
      </c>
      <c r="G1838" s="3" t="s">
        <v>853</v>
      </c>
      <c r="H1838" s="3" t="s">
        <v>765</v>
      </c>
      <c r="I1838" s="3" t="s">
        <v>766</v>
      </c>
      <c r="J1838" s="5" t="s">
        <v>687</v>
      </c>
      <c r="K1838" s="5" t="s">
        <v>767</v>
      </c>
      <c r="L1838" s="3" t="s">
        <v>1011</v>
      </c>
      <c r="M1838" s="6" t="s">
        <v>1012</v>
      </c>
    </row>
    <row r="1839" spans="1:13" x14ac:dyDescent="0.25">
      <c r="A1839" s="12">
        <v>20516</v>
      </c>
      <c r="B1839" s="3" t="s">
        <v>3086</v>
      </c>
      <c r="C1839" s="4" t="s">
        <v>864</v>
      </c>
      <c r="D1839" s="4" t="s">
        <v>780</v>
      </c>
      <c r="E1839" s="4" t="s">
        <v>781</v>
      </c>
      <c r="F1839" s="3" t="s">
        <v>852</v>
      </c>
      <c r="G1839" s="3" t="s">
        <v>853</v>
      </c>
      <c r="H1839" s="3" t="s">
        <v>771</v>
      </c>
      <c r="I1839" s="3" t="s">
        <v>772</v>
      </c>
      <c r="J1839" s="5" t="s">
        <v>686</v>
      </c>
      <c r="K1839" s="5" t="s">
        <v>782</v>
      </c>
      <c r="L1839" s="3" t="s">
        <v>1444</v>
      </c>
      <c r="M1839" s="6" t="s">
        <v>1445</v>
      </c>
    </row>
    <row r="1840" spans="1:13" x14ac:dyDescent="0.25">
      <c r="A1840" s="12">
        <v>20525</v>
      </c>
      <c r="B1840" s="3" t="s">
        <v>3087</v>
      </c>
      <c r="C1840" s="4" t="s">
        <v>908</v>
      </c>
      <c r="D1840" s="4" t="s">
        <v>699</v>
      </c>
      <c r="E1840" s="4" t="s">
        <v>770</v>
      </c>
      <c r="F1840" s="3" t="s">
        <v>852</v>
      </c>
      <c r="G1840" s="3" t="s">
        <v>853</v>
      </c>
      <c r="H1840" s="3" t="s">
        <v>771</v>
      </c>
      <c r="I1840" s="3" t="s">
        <v>772</v>
      </c>
      <c r="J1840" s="5" t="s">
        <v>662</v>
      </c>
      <c r="K1840" s="5" t="s">
        <v>773</v>
      </c>
      <c r="L1840" s="3" t="s">
        <v>1551</v>
      </c>
      <c r="M1840" s="6" t="s">
        <v>1552</v>
      </c>
    </row>
    <row r="1841" spans="1:13" x14ac:dyDescent="0.25">
      <c r="A1841" s="12">
        <v>20534</v>
      </c>
      <c r="B1841" s="3" t="s">
        <v>3088</v>
      </c>
      <c r="C1841" s="4" t="s">
        <v>1291</v>
      </c>
      <c r="D1841" s="4" t="s">
        <v>812</v>
      </c>
      <c r="E1841" s="4" t="s">
        <v>813</v>
      </c>
      <c r="F1841" s="3" t="s">
        <v>655</v>
      </c>
      <c r="G1841" s="3" t="s">
        <v>916</v>
      </c>
      <c r="H1841" s="3" t="s">
        <v>756</v>
      </c>
      <c r="I1841" s="3" t="s">
        <v>757</v>
      </c>
      <c r="J1841" s="5" t="s">
        <v>808</v>
      </c>
      <c r="K1841" s="5" t="s">
        <v>813</v>
      </c>
      <c r="L1841" s="3" t="s">
        <v>1964</v>
      </c>
      <c r="M1841" s="6" t="s">
        <v>1965</v>
      </c>
    </row>
    <row r="1842" spans="1:13" x14ac:dyDescent="0.25">
      <c r="A1842" s="12">
        <v>20543</v>
      </c>
      <c r="B1842" s="3" t="s">
        <v>3089</v>
      </c>
      <c r="C1842" s="4" t="s">
        <v>890</v>
      </c>
      <c r="D1842" s="4" t="s">
        <v>653</v>
      </c>
      <c r="E1842" s="4" t="s">
        <v>840</v>
      </c>
      <c r="F1842" s="3" t="s">
        <v>852</v>
      </c>
      <c r="G1842" s="3" t="s">
        <v>853</v>
      </c>
      <c r="H1842" s="3" t="s">
        <v>765</v>
      </c>
      <c r="I1842" s="3" t="s">
        <v>766</v>
      </c>
      <c r="J1842" s="5" t="s">
        <v>655</v>
      </c>
      <c r="K1842" s="5" t="s">
        <v>795</v>
      </c>
      <c r="L1842" s="3" t="s">
        <v>905</v>
      </c>
      <c r="M1842" s="6" t="s">
        <v>906</v>
      </c>
    </row>
    <row r="1843" spans="1:13" x14ac:dyDescent="0.25">
      <c r="A1843" s="12">
        <v>20552</v>
      </c>
      <c r="B1843" s="3" t="s">
        <v>3090</v>
      </c>
      <c r="C1843" s="4" t="s">
        <v>934</v>
      </c>
      <c r="D1843" s="4" t="s">
        <v>763</v>
      </c>
      <c r="E1843" s="4" t="s">
        <v>764</v>
      </c>
      <c r="F1843" s="3" t="s">
        <v>852</v>
      </c>
      <c r="G1843" s="3" t="s">
        <v>853</v>
      </c>
      <c r="H1843" s="3" t="s">
        <v>765</v>
      </c>
      <c r="I1843" s="3" t="s">
        <v>766</v>
      </c>
      <c r="J1843" s="5" t="s">
        <v>687</v>
      </c>
      <c r="K1843" s="5" t="s">
        <v>767</v>
      </c>
      <c r="L1843" s="3" t="s">
        <v>1007</v>
      </c>
      <c r="M1843" s="6" t="s">
        <v>1008</v>
      </c>
    </row>
    <row r="1844" spans="1:13" x14ac:dyDescent="0.25">
      <c r="A1844" s="12">
        <v>20561</v>
      </c>
      <c r="B1844" s="3" t="s">
        <v>3091</v>
      </c>
      <c r="C1844" s="4" t="s">
        <v>868</v>
      </c>
      <c r="D1844" s="4" t="s">
        <v>828</v>
      </c>
      <c r="E1844" s="4" t="s">
        <v>829</v>
      </c>
      <c r="F1844" s="3" t="s">
        <v>852</v>
      </c>
      <c r="G1844" s="3" t="s">
        <v>853</v>
      </c>
      <c r="H1844" s="3" t="s">
        <v>765</v>
      </c>
      <c r="I1844" s="3" t="s">
        <v>766</v>
      </c>
      <c r="J1844" s="5" t="s">
        <v>687</v>
      </c>
      <c r="K1844" s="5" t="s">
        <v>767</v>
      </c>
      <c r="L1844" s="3" t="s">
        <v>1063</v>
      </c>
      <c r="M1844" s="6" t="s">
        <v>1064</v>
      </c>
    </row>
    <row r="1845" spans="1:13" x14ac:dyDescent="0.25">
      <c r="A1845" s="12">
        <v>20570</v>
      </c>
      <c r="B1845" s="3" t="s">
        <v>3092</v>
      </c>
      <c r="C1845" s="4" t="s">
        <v>920</v>
      </c>
      <c r="D1845" s="4" t="s">
        <v>836</v>
      </c>
      <c r="E1845" s="4" t="s">
        <v>837</v>
      </c>
      <c r="F1845" s="3" t="s">
        <v>852</v>
      </c>
      <c r="G1845" s="3" t="s">
        <v>853</v>
      </c>
      <c r="H1845" s="3" t="s">
        <v>765</v>
      </c>
      <c r="I1845" s="3" t="s">
        <v>766</v>
      </c>
      <c r="J1845" s="5" t="s">
        <v>653</v>
      </c>
      <c r="K1845" s="5" t="s">
        <v>791</v>
      </c>
      <c r="L1845" s="3" t="s">
        <v>689</v>
      </c>
      <c r="M1845" s="6" t="s">
        <v>2159</v>
      </c>
    </row>
    <row r="1846" spans="1:13" x14ac:dyDescent="0.25">
      <c r="A1846" s="12">
        <v>20589</v>
      </c>
      <c r="B1846" s="3" t="s">
        <v>3093</v>
      </c>
      <c r="C1846" s="4" t="s">
        <v>890</v>
      </c>
      <c r="D1846" s="4" t="s">
        <v>653</v>
      </c>
      <c r="E1846" s="4" t="s">
        <v>840</v>
      </c>
      <c r="F1846" s="3" t="s">
        <v>852</v>
      </c>
      <c r="G1846" s="3" t="s">
        <v>853</v>
      </c>
      <c r="H1846" s="3" t="s">
        <v>765</v>
      </c>
      <c r="I1846" s="3" t="s">
        <v>766</v>
      </c>
      <c r="J1846" s="5" t="s">
        <v>655</v>
      </c>
      <c r="K1846" s="5" t="s">
        <v>795</v>
      </c>
      <c r="L1846" s="3" t="s">
        <v>891</v>
      </c>
      <c r="M1846" s="6" t="s">
        <v>892</v>
      </c>
    </row>
    <row r="1847" spans="1:13" x14ac:dyDescent="0.25">
      <c r="A1847" s="12">
        <v>20598</v>
      </c>
      <c r="B1847" s="3" t="s">
        <v>3094</v>
      </c>
      <c r="C1847" s="4" t="s">
        <v>876</v>
      </c>
      <c r="D1847" s="4" t="s">
        <v>816</v>
      </c>
      <c r="E1847" s="4" t="s">
        <v>817</v>
      </c>
      <c r="F1847" s="3" t="s">
        <v>852</v>
      </c>
      <c r="G1847" s="3" t="s">
        <v>853</v>
      </c>
      <c r="H1847" s="3" t="s">
        <v>765</v>
      </c>
      <c r="I1847" s="3" t="s">
        <v>766</v>
      </c>
      <c r="J1847" s="5" t="s">
        <v>687</v>
      </c>
      <c r="K1847" s="5" t="s">
        <v>767</v>
      </c>
      <c r="L1847" s="3" t="s">
        <v>1144</v>
      </c>
      <c r="M1847" s="6" t="s">
        <v>1145</v>
      </c>
    </row>
    <row r="1848" spans="1:13" x14ac:dyDescent="0.25">
      <c r="A1848" s="12">
        <v>20604</v>
      </c>
      <c r="B1848" s="3" t="s">
        <v>3095</v>
      </c>
      <c r="C1848" s="4" t="s">
        <v>880</v>
      </c>
      <c r="D1848" s="4" t="s">
        <v>697</v>
      </c>
      <c r="E1848" s="4" t="s">
        <v>794</v>
      </c>
      <c r="F1848" s="3" t="s">
        <v>852</v>
      </c>
      <c r="G1848" s="3" t="s">
        <v>853</v>
      </c>
      <c r="H1848" s="3" t="s">
        <v>765</v>
      </c>
      <c r="I1848" s="3" t="s">
        <v>766</v>
      </c>
      <c r="J1848" s="5" t="s">
        <v>655</v>
      </c>
      <c r="K1848" s="5" t="s">
        <v>795</v>
      </c>
      <c r="L1848" s="3" t="s">
        <v>881</v>
      </c>
      <c r="M1848" s="6" t="s">
        <v>882</v>
      </c>
    </row>
    <row r="1849" spans="1:13" x14ac:dyDescent="0.25">
      <c r="A1849" s="12">
        <v>20613</v>
      </c>
      <c r="B1849" s="3" t="s">
        <v>3096</v>
      </c>
      <c r="C1849" s="4" t="s">
        <v>890</v>
      </c>
      <c r="D1849" s="4" t="s">
        <v>653</v>
      </c>
      <c r="E1849" s="4" t="s">
        <v>840</v>
      </c>
      <c r="F1849" s="3" t="s">
        <v>852</v>
      </c>
      <c r="G1849" s="3" t="s">
        <v>853</v>
      </c>
      <c r="H1849" s="3" t="s">
        <v>765</v>
      </c>
      <c r="I1849" s="3" t="s">
        <v>766</v>
      </c>
      <c r="J1849" s="5" t="s">
        <v>655</v>
      </c>
      <c r="K1849" s="5" t="s">
        <v>795</v>
      </c>
      <c r="L1849" s="3" t="s">
        <v>891</v>
      </c>
      <c r="M1849" s="6" t="s">
        <v>892</v>
      </c>
    </row>
    <row r="1850" spans="1:13" x14ac:dyDescent="0.25">
      <c r="A1850" s="12">
        <v>20622</v>
      </c>
      <c r="B1850" s="3" t="s">
        <v>3097</v>
      </c>
      <c r="C1850" s="4" t="s">
        <v>876</v>
      </c>
      <c r="D1850" s="4" t="s">
        <v>816</v>
      </c>
      <c r="E1850" s="4" t="s">
        <v>817</v>
      </c>
      <c r="F1850" s="3" t="s">
        <v>852</v>
      </c>
      <c r="G1850" s="3" t="s">
        <v>853</v>
      </c>
      <c r="H1850" s="3" t="s">
        <v>765</v>
      </c>
      <c r="I1850" s="3" t="s">
        <v>766</v>
      </c>
      <c r="J1850" s="5" t="s">
        <v>687</v>
      </c>
      <c r="K1850" s="5" t="s">
        <v>767</v>
      </c>
      <c r="L1850" s="3" t="s">
        <v>733</v>
      </c>
      <c r="M1850" s="6" t="s">
        <v>1509</v>
      </c>
    </row>
    <row r="1851" spans="1:13" x14ac:dyDescent="0.25">
      <c r="A1851" s="12">
        <v>20640</v>
      </c>
      <c r="B1851" s="3" t="s">
        <v>3098</v>
      </c>
      <c r="C1851" s="4" t="s">
        <v>970</v>
      </c>
      <c r="D1851" s="4" t="s">
        <v>812</v>
      </c>
      <c r="E1851" s="4" t="s">
        <v>813</v>
      </c>
      <c r="F1851" s="3" t="s">
        <v>852</v>
      </c>
      <c r="G1851" s="3" t="s">
        <v>853</v>
      </c>
      <c r="H1851" s="3" t="s">
        <v>756</v>
      </c>
      <c r="I1851" s="3" t="s">
        <v>757</v>
      </c>
      <c r="J1851" s="5" t="s">
        <v>808</v>
      </c>
      <c r="K1851" s="5" t="s">
        <v>813</v>
      </c>
      <c r="L1851" s="3" t="s">
        <v>1051</v>
      </c>
      <c r="M1851" s="6" t="s">
        <v>1052</v>
      </c>
    </row>
    <row r="1852" spans="1:13" x14ac:dyDescent="0.25">
      <c r="A1852" s="12">
        <v>20659</v>
      </c>
      <c r="B1852" s="3" t="s">
        <v>3099</v>
      </c>
      <c r="C1852" s="4" t="s">
        <v>934</v>
      </c>
      <c r="D1852" s="4" t="s">
        <v>763</v>
      </c>
      <c r="E1852" s="4" t="s">
        <v>764</v>
      </c>
      <c r="F1852" s="3" t="s">
        <v>852</v>
      </c>
      <c r="G1852" s="3" t="s">
        <v>853</v>
      </c>
      <c r="H1852" s="3" t="s">
        <v>765</v>
      </c>
      <c r="I1852" s="3" t="s">
        <v>766</v>
      </c>
      <c r="J1852" s="5" t="s">
        <v>687</v>
      </c>
      <c r="K1852" s="5" t="s">
        <v>767</v>
      </c>
      <c r="L1852" s="3" t="s">
        <v>1028</v>
      </c>
      <c r="M1852" s="6" t="s">
        <v>1029</v>
      </c>
    </row>
    <row r="1853" spans="1:13" x14ac:dyDescent="0.25">
      <c r="A1853" s="12">
        <v>20668</v>
      </c>
      <c r="B1853" s="3" t="s">
        <v>3100</v>
      </c>
      <c r="C1853" s="4" t="s">
        <v>887</v>
      </c>
      <c r="D1853" s="4" t="s">
        <v>820</v>
      </c>
      <c r="E1853" s="4" t="s">
        <v>821</v>
      </c>
      <c r="F1853" s="3" t="s">
        <v>852</v>
      </c>
      <c r="G1853" s="3" t="s">
        <v>853</v>
      </c>
      <c r="H1853" s="3" t="s">
        <v>771</v>
      </c>
      <c r="I1853" s="3" t="s">
        <v>772</v>
      </c>
      <c r="J1853" s="5" t="s">
        <v>694</v>
      </c>
      <c r="K1853" s="5" t="s">
        <v>799</v>
      </c>
      <c r="L1853" s="3" t="s">
        <v>1340</v>
      </c>
      <c r="M1853" s="6" t="s">
        <v>1341</v>
      </c>
    </row>
    <row r="1854" spans="1:13" x14ac:dyDescent="0.25">
      <c r="A1854" s="12">
        <v>20677</v>
      </c>
      <c r="B1854" s="3" t="s">
        <v>3101</v>
      </c>
      <c r="C1854" s="4" t="s">
        <v>887</v>
      </c>
      <c r="D1854" s="4" t="s">
        <v>820</v>
      </c>
      <c r="E1854" s="4" t="s">
        <v>821</v>
      </c>
      <c r="F1854" s="3" t="s">
        <v>852</v>
      </c>
      <c r="G1854" s="3" t="s">
        <v>853</v>
      </c>
      <c r="H1854" s="3" t="s">
        <v>771</v>
      </c>
      <c r="I1854" s="3" t="s">
        <v>772</v>
      </c>
      <c r="J1854" s="5" t="s">
        <v>694</v>
      </c>
      <c r="K1854" s="5" t="s">
        <v>799</v>
      </c>
      <c r="L1854" s="3" t="s">
        <v>1340</v>
      </c>
      <c r="M1854" s="6" t="s">
        <v>1341</v>
      </c>
    </row>
    <row r="1855" spans="1:13" x14ac:dyDescent="0.25">
      <c r="A1855" s="12">
        <v>20686</v>
      </c>
      <c r="B1855" s="3" t="s">
        <v>3102</v>
      </c>
      <c r="C1855" s="4" t="s">
        <v>934</v>
      </c>
      <c r="D1855" s="4" t="s">
        <v>763</v>
      </c>
      <c r="E1855" s="4" t="s">
        <v>764</v>
      </c>
      <c r="F1855" s="3" t="s">
        <v>852</v>
      </c>
      <c r="G1855" s="3" t="s">
        <v>853</v>
      </c>
      <c r="H1855" s="3" t="s">
        <v>765</v>
      </c>
      <c r="I1855" s="3" t="s">
        <v>766</v>
      </c>
      <c r="J1855" s="5" t="s">
        <v>687</v>
      </c>
      <c r="K1855" s="5" t="s">
        <v>767</v>
      </c>
      <c r="L1855" s="3" t="s">
        <v>1159</v>
      </c>
      <c r="M1855" s="6" t="s">
        <v>1160</v>
      </c>
    </row>
    <row r="1856" spans="1:13" x14ac:dyDescent="0.25">
      <c r="A1856" s="12">
        <v>20695</v>
      </c>
      <c r="B1856" s="3" t="s">
        <v>3103</v>
      </c>
      <c r="C1856" s="4" t="s">
        <v>872</v>
      </c>
      <c r="D1856" s="4" t="s">
        <v>832</v>
      </c>
      <c r="E1856" s="4" t="s">
        <v>833</v>
      </c>
      <c r="F1856" s="3" t="s">
        <v>852</v>
      </c>
      <c r="G1856" s="3" t="s">
        <v>853</v>
      </c>
      <c r="H1856" s="3" t="s">
        <v>765</v>
      </c>
      <c r="I1856" s="3" t="s">
        <v>766</v>
      </c>
      <c r="J1856" s="5" t="s">
        <v>655</v>
      </c>
      <c r="K1856" s="5" t="s">
        <v>795</v>
      </c>
      <c r="L1856" s="3" t="s">
        <v>987</v>
      </c>
      <c r="M1856" s="6" t="s">
        <v>988</v>
      </c>
    </row>
    <row r="1857" spans="1:13" x14ac:dyDescent="0.25">
      <c r="A1857" s="12">
        <v>20701</v>
      </c>
      <c r="B1857" s="3" t="s">
        <v>3104</v>
      </c>
      <c r="C1857" s="4" t="s">
        <v>868</v>
      </c>
      <c r="D1857" s="4" t="s">
        <v>828</v>
      </c>
      <c r="E1857" s="4" t="s">
        <v>829</v>
      </c>
      <c r="F1857" s="3" t="s">
        <v>852</v>
      </c>
      <c r="G1857" s="3" t="s">
        <v>853</v>
      </c>
      <c r="H1857" s="3" t="s">
        <v>765</v>
      </c>
      <c r="I1857" s="3" t="s">
        <v>766</v>
      </c>
      <c r="J1857" s="5" t="s">
        <v>687</v>
      </c>
      <c r="K1857" s="5" t="s">
        <v>767</v>
      </c>
      <c r="L1857" s="3" t="s">
        <v>869</v>
      </c>
      <c r="M1857" s="6" t="s">
        <v>870</v>
      </c>
    </row>
    <row r="1858" spans="1:13" x14ac:dyDescent="0.25">
      <c r="A1858" s="12">
        <v>20710</v>
      </c>
      <c r="B1858" s="3" t="s">
        <v>3105</v>
      </c>
      <c r="C1858" s="4" t="s">
        <v>876</v>
      </c>
      <c r="D1858" s="4" t="s">
        <v>816</v>
      </c>
      <c r="E1858" s="4" t="s">
        <v>817</v>
      </c>
      <c r="F1858" s="3" t="s">
        <v>852</v>
      </c>
      <c r="G1858" s="3" t="s">
        <v>853</v>
      </c>
      <c r="H1858" s="3" t="s">
        <v>765</v>
      </c>
      <c r="I1858" s="3" t="s">
        <v>766</v>
      </c>
      <c r="J1858" s="5" t="s">
        <v>687</v>
      </c>
      <c r="K1858" s="5" t="s">
        <v>767</v>
      </c>
      <c r="L1858" s="3" t="s">
        <v>1466</v>
      </c>
      <c r="M1858" s="6" t="s">
        <v>1467</v>
      </c>
    </row>
    <row r="1859" spans="1:13" x14ac:dyDescent="0.25">
      <c r="A1859" s="12">
        <v>20729</v>
      </c>
      <c r="B1859" s="3" t="s">
        <v>3106</v>
      </c>
      <c r="C1859" s="4" t="s">
        <v>876</v>
      </c>
      <c r="D1859" s="4" t="s">
        <v>816</v>
      </c>
      <c r="E1859" s="4" t="s">
        <v>817</v>
      </c>
      <c r="F1859" s="3" t="s">
        <v>852</v>
      </c>
      <c r="G1859" s="3" t="s">
        <v>853</v>
      </c>
      <c r="H1859" s="3" t="s">
        <v>765</v>
      </c>
      <c r="I1859" s="3" t="s">
        <v>766</v>
      </c>
      <c r="J1859" s="5" t="s">
        <v>687</v>
      </c>
      <c r="K1859" s="5" t="s">
        <v>767</v>
      </c>
      <c r="L1859" s="3" t="s">
        <v>1475</v>
      </c>
      <c r="M1859" s="6" t="s">
        <v>1476</v>
      </c>
    </row>
    <row r="1860" spans="1:13" x14ac:dyDescent="0.25">
      <c r="A1860" s="12">
        <v>20738</v>
      </c>
      <c r="B1860" s="3" t="s">
        <v>3107</v>
      </c>
      <c r="C1860" s="4" t="s">
        <v>864</v>
      </c>
      <c r="D1860" s="4" t="s">
        <v>780</v>
      </c>
      <c r="E1860" s="4" t="s">
        <v>781</v>
      </c>
      <c r="F1860" s="3" t="s">
        <v>852</v>
      </c>
      <c r="G1860" s="3" t="s">
        <v>853</v>
      </c>
      <c r="H1860" s="3" t="s">
        <v>771</v>
      </c>
      <c r="I1860" s="3" t="s">
        <v>772</v>
      </c>
      <c r="J1860" s="5" t="s">
        <v>686</v>
      </c>
      <c r="K1860" s="5" t="s">
        <v>782</v>
      </c>
      <c r="L1860" s="3" t="s">
        <v>1073</v>
      </c>
      <c r="M1860" s="6" t="s">
        <v>1074</v>
      </c>
    </row>
    <row r="1861" spans="1:13" x14ac:dyDescent="0.25">
      <c r="A1861" s="12">
        <v>20747</v>
      </c>
      <c r="B1861" s="3" t="s">
        <v>3108</v>
      </c>
      <c r="C1861" s="4" t="s">
        <v>1097</v>
      </c>
      <c r="D1861" s="4" t="s">
        <v>645</v>
      </c>
      <c r="E1861" s="4" t="s">
        <v>802</v>
      </c>
      <c r="F1861" s="3" t="s">
        <v>852</v>
      </c>
      <c r="G1861" s="3" t="s">
        <v>853</v>
      </c>
      <c r="H1861" s="3" t="s">
        <v>771</v>
      </c>
      <c r="I1861" s="3" t="s">
        <v>772</v>
      </c>
      <c r="J1861" s="5" t="s">
        <v>686</v>
      </c>
      <c r="K1861" s="5" t="s">
        <v>782</v>
      </c>
      <c r="L1861" s="3" t="s">
        <v>1176</v>
      </c>
      <c r="M1861" s="6" t="s">
        <v>1177</v>
      </c>
    </row>
    <row r="1862" spans="1:13" x14ac:dyDescent="0.25">
      <c r="A1862" s="12">
        <v>20756</v>
      </c>
      <c r="B1862" s="3" t="s">
        <v>3109</v>
      </c>
      <c r="C1862" s="4" t="s">
        <v>920</v>
      </c>
      <c r="D1862" s="4" t="s">
        <v>836</v>
      </c>
      <c r="E1862" s="4" t="s">
        <v>837</v>
      </c>
      <c r="F1862" s="3" t="s">
        <v>852</v>
      </c>
      <c r="G1862" s="3" t="s">
        <v>853</v>
      </c>
      <c r="H1862" s="3" t="s">
        <v>765</v>
      </c>
      <c r="I1862" s="3" t="s">
        <v>766</v>
      </c>
      <c r="J1862" s="5" t="s">
        <v>653</v>
      </c>
      <c r="K1862" s="5" t="s">
        <v>791</v>
      </c>
      <c r="L1862" s="3" t="s">
        <v>924</v>
      </c>
      <c r="M1862" s="6" t="s">
        <v>925</v>
      </c>
    </row>
    <row r="1863" spans="1:13" x14ac:dyDescent="0.25">
      <c r="A1863" s="12">
        <v>20765</v>
      </c>
      <c r="B1863" s="3" t="s">
        <v>3110</v>
      </c>
      <c r="C1863" s="4" t="s">
        <v>1035</v>
      </c>
      <c r="D1863" s="4" t="s">
        <v>776</v>
      </c>
      <c r="E1863" s="4" t="s">
        <v>777</v>
      </c>
      <c r="F1863" s="3" t="s">
        <v>852</v>
      </c>
      <c r="G1863" s="3" t="s">
        <v>853</v>
      </c>
      <c r="H1863" s="3" t="s">
        <v>771</v>
      </c>
      <c r="I1863" s="3" t="s">
        <v>772</v>
      </c>
      <c r="J1863" s="5" t="s">
        <v>662</v>
      </c>
      <c r="K1863" s="5" t="s">
        <v>773</v>
      </c>
      <c r="L1863" s="3" t="s">
        <v>1325</v>
      </c>
      <c r="M1863" s="6" t="s">
        <v>1326</v>
      </c>
    </row>
    <row r="1864" spans="1:13" x14ac:dyDescent="0.25">
      <c r="A1864" s="12">
        <v>20774</v>
      </c>
      <c r="B1864" s="3" t="s">
        <v>3111</v>
      </c>
      <c r="C1864" s="4" t="s">
        <v>864</v>
      </c>
      <c r="D1864" s="4" t="s">
        <v>780</v>
      </c>
      <c r="E1864" s="4" t="s">
        <v>781</v>
      </c>
      <c r="F1864" s="3" t="s">
        <v>852</v>
      </c>
      <c r="G1864" s="3" t="s">
        <v>853</v>
      </c>
      <c r="H1864" s="3" t="s">
        <v>771</v>
      </c>
      <c r="I1864" s="3" t="s">
        <v>772</v>
      </c>
      <c r="J1864" s="5" t="s">
        <v>686</v>
      </c>
      <c r="K1864" s="5" t="s">
        <v>782</v>
      </c>
      <c r="L1864" s="3" t="s">
        <v>1231</v>
      </c>
      <c r="M1864" s="6" t="s">
        <v>1232</v>
      </c>
    </row>
    <row r="1865" spans="1:13" x14ac:dyDescent="0.25">
      <c r="A1865" s="12">
        <v>20783</v>
      </c>
      <c r="B1865" s="3" t="s">
        <v>3112</v>
      </c>
      <c r="C1865" s="4" t="s">
        <v>1418</v>
      </c>
      <c r="D1865" s="4" t="s">
        <v>828</v>
      </c>
      <c r="E1865" s="4" t="s">
        <v>829</v>
      </c>
      <c r="F1865" s="3" t="s">
        <v>655</v>
      </c>
      <c r="G1865" s="3" t="s">
        <v>916</v>
      </c>
      <c r="H1865" s="3" t="s">
        <v>765</v>
      </c>
      <c r="I1865" s="3" t="s">
        <v>766</v>
      </c>
      <c r="J1865" s="5" t="s">
        <v>687</v>
      </c>
      <c r="K1865" s="5" t="s">
        <v>767</v>
      </c>
      <c r="L1865" s="3" t="s">
        <v>1063</v>
      </c>
      <c r="M1865" s="6" t="s">
        <v>1064</v>
      </c>
    </row>
    <row r="1866" spans="1:13" x14ac:dyDescent="0.25">
      <c r="A1866" s="12">
        <v>20792</v>
      </c>
      <c r="B1866" s="3" t="s">
        <v>3113</v>
      </c>
      <c r="C1866" s="4" t="s">
        <v>880</v>
      </c>
      <c r="D1866" s="4" t="s">
        <v>697</v>
      </c>
      <c r="E1866" s="4" t="s">
        <v>794</v>
      </c>
      <c r="F1866" s="3" t="s">
        <v>852</v>
      </c>
      <c r="G1866" s="3" t="s">
        <v>853</v>
      </c>
      <c r="H1866" s="3" t="s">
        <v>765</v>
      </c>
      <c r="I1866" s="3" t="s">
        <v>766</v>
      </c>
      <c r="J1866" s="5" t="s">
        <v>655</v>
      </c>
      <c r="K1866" s="5" t="s">
        <v>795</v>
      </c>
      <c r="L1866" s="3" t="s">
        <v>998</v>
      </c>
      <c r="M1866" s="6" t="s">
        <v>999</v>
      </c>
    </row>
    <row r="1867" spans="1:13" x14ac:dyDescent="0.25">
      <c r="A1867" s="12">
        <v>20817</v>
      </c>
      <c r="B1867" s="3" t="s">
        <v>3114</v>
      </c>
      <c r="C1867" s="4" t="s">
        <v>868</v>
      </c>
      <c r="D1867" s="4" t="s">
        <v>828</v>
      </c>
      <c r="E1867" s="4" t="s">
        <v>829</v>
      </c>
      <c r="F1867" s="3" t="s">
        <v>852</v>
      </c>
      <c r="G1867" s="3" t="s">
        <v>853</v>
      </c>
      <c r="H1867" s="3" t="s">
        <v>765</v>
      </c>
      <c r="I1867" s="3" t="s">
        <v>766</v>
      </c>
      <c r="J1867" s="5" t="s">
        <v>687</v>
      </c>
      <c r="K1867" s="5" t="s">
        <v>767</v>
      </c>
      <c r="L1867" s="3" t="s">
        <v>1419</v>
      </c>
      <c r="M1867" s="6" t="s">
        <v>1420</v>
      </c>
    </row>
    <row r="1868" spans="1:13" x14ac:dyDescent="0.25">
      <c r="A1868" s="12">
        <v>20826</v>
      </c>
      <c r="B1868" s="3" t="s">
        <v>3115</v>
      </c>
      <c r="C1868" s="4" t="s">
        <v>920</v>
      </c>
      <c r="D1868" s="4" t="s">
        <v>836</v>
      </c>
      <c r="E1868" s="4" t="s">
        <v>837</v>
      </c>
      <c r="F1868" s="3" t="s">
        <v>852</v>
      </c>
      <c r="G1868" s="3" t="s">
        <v>853</v>
      </c>
      <c r="H1868" s="3" t="s">
        <v>765</v>
      </c>
      <c r="I1868" s="3" t="s">
        <v>766</v>
      </c>
      <c r="J1868" s="5" t="s">
        <v>653</v>
      </c>
      <c r="K1868" s="5" t="s">
        <v>791</v>
      </c>
      <c r="L1868" s="3" t="s">
        <v>921</v>
      </c>
      <c r="M1868" s="6" t="s">
        <v>922</v>
      </c>
    </row>
    <row r="1869" spans="1:13" x14ac:dyDescent="0.25">
      <c r="A1869" s="12">
        <v>20835</v>
      </c>
      <c r="B1869" s="3" t="s">
        <v>3116</v>
      </c>
      <c r="C1869" s="4" t="s">
        <v>890</v>
      </c>
      <c r="D1869" s="4" t="s">
        <v>653</v>
      </c>
      <c r="E1869" s="4" t="s">
        <v>840</v>
      </c>
      <c r="F1869" s="3" t="s">
        <v>852</v>
      </c>
      <c r="G1869" s="3" t="s">
        <v>853</v>
      </c>
      <c r="H1869" s="3" t="s">
        <v>765</v>
      </c>
      <c r="I1869" s="3" t="s">
        <v>766</v>
      </c>
      <c r="J1869" s="5" t="s">
        <v>655</v>
      </c>
      <c r="K1869" s="5" t="s">
        <v>795</v>
      </c>
      <c r="L1869" s="3" t="s">
        <v>891</v>
      </c>
      <c r="M1869" s="6" t="s">
        <v>892</v>
      </c>
    </row>
    <row r="1870" spans="1:13" x14ac:dyDescent="0.25">
      <c r="A1870" s="12">
        <v>20844</v>
      </c>
      <c r="B1870" s="3" t="s">
        <v>3117</v>
      </c>
      <c r="C1870" s="4" t="s">
        <v>864</v>
      </c>
      <c r="D1870" s="4" t="s">
        <v>780</v>
      </c>
      <c r="E1870" s="4" t="s">
        <v>781</v>
      </c>
      <c r="F1870" s="3" t="s">
        <v>852</v>
      </c>
      <c r="G1870" s="3" t="s">
        <v>853</v>
      </c>
      <c r="H1870" s="3" t="s">
        <v>771</v>
      </c>
      <c r="I1870" s="3" t="s">
        <v>772</v>
      </c>
      <c r="J1870" s="5" t="s">
        <v>686</v>
      </c>
      <c r="K1870" s="5" t="s">
        <v>782</v>
      </c>
      <c r="L1870" s="3" t="s">
        <v>1266</v>
      </c>
      <c r="M1870" s="6" t="s">
        <v>1267</v>
      </c>
    </row>
    <row r="1871" spans="1:13" x14ac:dyDescent="0.25">
      <c r="A1871" s="12">
        <v>20853</v>
      </c>
      <c r="B1871" s="3" t="s">
        <v>3118</v>
      </c>
      <c r="C1871" s="4" t="s">
        <v>920</v>
      </c>
      <c r="D1871" s="4" t="s">
        <v>836</v>
      </c>
      <c r="E1871" s="4" t="s">
        <v>837</v>
      </c>
      <c r="F1871" s="3" t="s">
        <v>852</v>
      </c>
      <c r="G1871" s="3" t="s">
        <v>853</v>
      </c>
      <c r="H1871" s="3" t="s">
        <v>765</v>
      </c>
      <c r="I1871" s="3" t="s">
        <v>766</v>
      </c>
      <c r="J1871" s="5" t="s">
        <v>653</v>
      </c>
      <c r="K1871" s="5" t="s">
        <v>791</v>
      </c>
      <c r="L1871" s="3" t="s">
        <v>1652</v>
      </c>
      <c r="M1871" s="6" t="s">
        <v>1653</v>
      </c>
    </row>
    <row r="1872" spans="1:13" x14ac:dyDescent="0.25">
      <c r="A1872" s="12">
        <v>20862</v>
      </c>
      <c r="B1872" s="3" t="s">
        <v>3119</v>
      </c>
      <c r="C1872" s="4" t="s">
        <v>934</v>
      </c>
      <c r="D1872" s="4" t="s">
        <v>763</v>
      </c>
      <c r="E1872" s="4" t="s">
        <v>764</v>
      </c>
      <c r="F1872" s="3" t="s">
        <v>852</v>
      </c>
      <c r="G1872" s="3" t="s">
        <v>853</v>
      </c>
      <c r="H1872" s="3" t="s">
        <v>765</v>
      </c>
      <c r="I1872" s="3" t="s">
        <v>766</v>
      </c>
      <c r="J1872" s="5" t="s">
        <v>687</v>
      </c>
      <c r="K1872" s="5" t="s">
        <v>767</v>
      </c>
      <c r="L1872" s="3" t="s">
        <v>1111</v>
      </c>
      <c r="M1872" s="6" t="s">
        <v>1112</v>
      </c>
    </row>
    <row r="1873" spans="1:13" x14ac:dyDescent="0.25">
      <c r="A1873" s="12">
        <v>20871</v>
      </c>
      <c r="B1873" s="3" t="s">
        <v>3120</v>
      </c>
      <c r="C1873" s="4" t="s">
        <v>864</v>
      </c>
      <c r="D1873" s="4" t="s">
        <v>780</v>
      </c>
      <c r="E1873" s="4" t="s">
        <v>781</v>
      </c>
      <c r="F1873" s="3" t="s">
        <v>852</v>
      </c>
      <c r="G1873" s="3" t="s">
        <v>853</v>
      </c>
      <c r="H1873" s="3" t="s">
        <v>771</v>
      </c>
      <c r="I1873" s="3" t="s">
        <v>772</v>
      </c>
      <c r="J1873" s="5" t="s">
        <v>686</v>
      </c>
      <c r="K1873" s="5" t="s">
        <v>782</v>
      </c>
      <c r="L1873" s="3" t="s">
        <v>865</v>
      </c>
      <c r="M1873" s="6" t="s">
        <v>866</v>
      </c>
    </row>
    <row r="1874" spans="1:13" x14ac:dyDescent="0.25">
      <c r="A1874" s="12">
        <v>20880</v>
      </c>
      <c r="B1874" s="3" t="s">
        <v>3121</v>
      </c>
      <c r="C1874" s="4" t="s">
        <v>872</v>
      </c>
      <c r="D1874" s="4" t="s">
        <v>832</v>
      </c>
      <c r="E1874" s="4" t="s">
        <v>833</v>
      </c>
      <c r="F1874" s="3" t="s">
        <v>852</v>
      </c>
      <c r="G1874" s="3" t="s">
        <v>853</v>
      </c>
      <c r="H1874" s="3" t="s">
        <v>765</v>
      </c>
      <c r="I1874" s="3" t="s">
        <v>766</v>
      </c>
      <c r="J1874" s="5" t="s">
        <v>655</v>
      </c>
      <c r="K1874" s="5" t="s">
        <v>795</v>
      </c>
      <c r="L1874" s="3" t="s">
        <v>1014</v>
      </c>
      <c r="M1874" s="6" t="s">
        <v>1015</v>
      </c>
    </row>
    <row r="1875" spans="1:13" x14ac:dyDescent="0.25">
      <c r="A1875" s="12">
        <v>20899</v>
      </c>
      <c r="B1875" s="3" t="s">
        <v>3122</v>
      </c>
      <c r="C1875" s="4" t="s">
        <v>934</v>
      </c>
      <c r="D1875" s="4" t="s">
        <v>763</v>
      </c>
      <c r="E1875" s="4" t="s">
        <v>764</v>
      </c>
      <c r="F1875" s="3" t="s">
        <v>852</v>
      </c>
      <c r="G1875" s="3" t="s">
        <v>853</v>
      </c>
      <c r="H1875" s="3" t="s">
        <v>765</v>
      </c>
      <c r="I1875" s="3" t="s">
        <v>766</v>
      </c>
      <c r="J1875" s="5" t="s">
        <v>687</v>
      </c>
      <c r="K1875" s="5" t="s">
        <v>767</v>
      </c>
      <c r="L1875" s="3" t="s">
        <v>1007</v>
      </c>
      <c r="M1875" s="6" t="s">
        <v>1008</v>
      </c>
    </row>
    <row r="1876" spans="1:13" x14ac:dyDescent="0.25">
      <c r="A1876" s="12">
        <v>20905</v>
      </c>
      <c r="B1876" s="3" t="s">
        <v>3123</v>
      </c>
      <c r="C1876" s="4" t="s">
        <v>876</v>
      </c>
      <c r="D1876" s="4" t="s">
        <v>816</v>
      </c>
      <c r="E1876" s="4" t="s">
        <v>817</v>
      </c>
      <c r="F1876" s="3" t="s">
        <v>852</v>
      </c>
      <c r="G1876" s="3" t="s">
        <v>853</v>
      </c>
      <c r="H1876" s="3" t="s">
        <v>765</v>
      </c>
      <c r="I1876" s="3" t="s">
        <v>766</v>
      </c>
      <c r="J1876" s="5" t="s">
        <v>687</v>
      </c>
      <c r="K1876" s="5" t="s">
        <v>767</v>
      </c>
      <c r="L1876" s="3" t="s">
        <v>994</v>
      </c>
      <c r="M1876" s="6" t="s">
        <v>995</v>
      </c>
    </row>
    <row r="1877" spans="1:13" x14ac:dyDescent="0.25">
      <c r="A1877" s="12">
        <v>20914</v>
      </c>
      <c r="B1877" s="3" t="s">
        <v>3124</v>
      </c>
      <c r="C1877" s="4" t="s">
        <v>901</v>
      </c>
      <c r="D1877" s="4" t="s">
        <v>785</v>
      </c>
      <c r="E1877" s="4" t="s">
        <v>786</v>
      </c>
      <c r="F1877" s="3" t="s">
        <v>852</v>
      </c>
      <c r="G1877" s="3" t="s">
        <v>853</v>
      </c>
      <c r="H1877" s="3" t="s">
        <v>771</v>
      </c>
      <c r="I1877" s="3" t="s">
        <v>772</v>
      </c>
      <c r="J1877" s="5" t="s">
        <v>662</v>
      </c>
      <c r="K1877" s="5" t="s">
        <v>773</v>
      </c>
      <c r="L1877" s="3" t="s">
        <v>902</v>
      </c>
      <c r="M1877" s="6" t="s">
        <v>903</v>
      </c>
    </row>
    <row r="1878" spans="1:13" x14ac:dyDescent="0.25">
      <c r="A1878" s="12">
        <v>20923</v>
      </c>
      <c r="B1878" s="3" t="s">
        <v>3125</v>
      </c>
      <c r="C1878" s="4" t="s">
        <v>1002</v>
      </c>
      <c r="D1878" s="4" t="s">
        <v>758</v>
      </c>
      <c r="E1878" s="4" t="s">
        <v>805</v>
      </c>
      <c r="F1878" s="3" t="s">
        <v>852</v>
      </c>
      <c r="G1878" s="3" t="s">
        <v>853</v>
      </c>
      <c r="H1878" s="3" t="s">
        <v>765</v>
      </c>
      <c r="I1878" s="3" t="s">
        <v>766</v>
      </c>
      <c r="J1878" s="5" t="s">
        <v>653</v>
      </c>
      <c r="K1878" s="5" t="s">
        <v>791</v>
      </c>
      <c r="L1878" s="3" t="s">
        <v>1364</v>
      </c>
      <c r="M1878" s="6" t="s">
        <v>1365</v>
      </c>
    </row>
    <row r="1879" spans="1:13" x14ac:dyDescent="0.25">
      <c r="A1879" s="12">
        <v>20932</v>
      </c>
      <c r="B1879" s="3" t="s">
        <v>3126</v>
      </c>
      <c r="C1879" s="4" t="s">
        <v>872</v>
      </c>
      <c r="D1879" s="4" t="s">
        <v>832</v>
      </c>
      <c r="E1879" s="4" t="s">
        <v>833</v>
      </c>
      <c r="F1879" s="3" t="s">
        <v>852</v>
      </c>
      <c r="G1879" s="3" t="s">
        <v>853</v>
      </c>
      <c r="H1879" s="3" t="s">
        <v>765</v>
      </c>
      <c r="I1879" s="3" t="s">
        <v>766</v>
      </c>
      <c r="J1879" s="5" t="s">
        <v>655</v>
      </c>
      <c r="K1879" s="5" t="s">
        <v>795</v>
      </c>
      <c r="L1879" s="3" t="s">
        <v>721</v>
      </c>
      <c r="M1879" s="6" t="s">
        <v>1150</v>
      </c>
    </row>
    <row r="1880" spans="1:13" x14ac:dyDescent="0.25">
      <c r="A1880" s="12">
        <v>20941</v>
      </c>
      <c r="B1880" s="3" t="s">
        <v>3127</v>
      </c>
      <c r="C1880" s="4" t="s">
        <v>890</v>
      </c>
      <c r="D1880" s="4" t="s">
        <v>653</v>
      </c>
      <c r="E1880" s="4" t="s">
        <v>840</v>
      </c>
      <c r="F1880" s="3" t="s">
        <v>852</v>
      </c>
      <c r="G1880" s="3" t="s">
        <v>853</v>
      </c>
      <c r="H1880" s="3" t="s">
        <v>765</v>
      </c>
      <c r="I1880" s="3" t="s">
        <v>766</v>
      </c>
      <c r="J1880" s="5" t="s">
        <v>655</v>
      </c>
      <c r="K1880" s="5" t="s">
        <v>795</v>
      </c>
      <c r="L1880" s="3" t="s">
        <v>894</v>
      </c>
      <c r="M1880" s="6" t="s">
        <v>895</v>
      </c>
    </row>
    <row r="1881" spans="1:13" x14ac:dyDescent="0.25">
      <c r="A1881" s="12">
        <v>20950</v>
      </c>
      <c r="B1881" s="3" t="s">
        <v>3128</v>
      </c>
      <c r="C1881" s="4" t="s">
        <v>890</v>
      </c>
      <c r="D1881" s="4" t="s">
        <v>653</v>
      </c>
      <c r="E1881" s="4" t="s">
        <v>840</v>
      </c>
      <c r="F1881" s="3" t="s">
        <v>852</v>
      </c>
      <c r="G1881" s="3" t="s">
        <v>853</v>
      </c>
      <c r="H1881" s="3" t="s">
        <v>765</v>
      </c>
      <c r="I1881" s="3" t="s">
        <v>766</v>
      </c>
      <c r="J1881" s="5" t="s">
        <v>655</v>
      </c>
      <c r="K1881" s="5" t="s">
        <v>795</v>
      </c>
      <c r="L1881" s="3" t="s">
        <v>1017</v>
      </c>
      <c r="M1881" s="6" t="s">
        <v>1018</v>
      </c>
    </row>
    <row r="1882" spans="1:13" x14ac:dyDescent="0.25">
      <c r="A1882" s="12">
        <v>20969</v>
      </c>
      <c r="B1882" s="3" t="s">
        <v>3129</v>
      </c>
      <c r="C1882" s="4" t="s">
        <v>864</v>
      </c>
      <c r="D1882" s="4" t="s">
        <v>780</v>
      </c>
      <c r="E1882" s="4" t="s">
        <v>781</v>
      </c>
      <c r="F1882" s="3" t="s">
        <v>852</v>
      </c>
      <c r="G1882" s="3" t="s">
        <v>853</v>
      </c>
      <c r="H1882" s="3" t="s">
        <v>771</v>
      </c>
      <c r="I1882" s="3" t="s">
        <v>772</v>
      </c>
      <c r="J1882" s="5" t="s">
        <v>686</v>
      </c>
      <c r="K1882" s="5" t="s">
        <v>782</v>
      </c>
      <c r="L1882" s="3" t="s">
        <v>945</v>
      </c>
      <c r="M1882" s="6" t="s">
        <v>946</v>
      </c>
    </row>
    <row r="1883" spans="1:13" x14ac:dyDescent="0.25">
      <c r="A1883" s="12">
        <v>20978</v>
      </c>
      <c r="B1883" s="3" t="s">
        <v>3130</v>
      </c>
      <c r="C1883" s="4" t="s">
        <v>934</v>
      </c>
      <c r="D1883" s="4" t="s">
        <v>763</v>
      </c>
      <c r="E1883" s="4" t="s">
        <v>764</v>
      </c>
      <c r="F1883" s="3" t="s">
        <v>852</v>
      </c>
      <c r="G1883" s="3" t="s">
        <v>853</v>
      </c>
      <c r="H1883" s="3" t="s">
        <v>765</v>
      </c>
      <c r="I1883" s="3" t="s">
        <v>766</v>
      </c>
      <c r="J1883" s="5" t="s">
        <v>687</v>
      </c>
      <c r="K1883" s="5" t="s">
        <v>767</v>
      </c>
      <c r="L1883" s="3" t="s">
        <v>1159</v>
      </c>
      <c r="M1883" s="6" t="s">
        <v>1160</v>
      </c>
    </row>
    <row r="1884" spans="1:13" x14ac:dyDescent="0.25">
      <c r="A1884" s="12">
        <v>20987</v>
      </c>
      <c r="B1884" s="3" t="s">
        <v>3131</v>
      </c>
      <c r="C1884" s="4" t="s">
        <v>1002</v>
      </c>
      <c r="D1884" s="4" t="s">
        <v>758</v>
      </c>
      <c r="E1884" s="4" t="s">
        <v>805</v>
      </c>
      <c r="F1884" s="3" t="s">
        <v>852</v>
      </c>
      <c r="G1884" s="3" t="s">
        <v>853</v>
      </c>
      <c r="H1884" s="3" t="s">
        <v>765</v>
      </c>
      <c r="I1884" s="3" t="s">
        <v>766</v>
      </c>
      <c r="J1884" s="5" t="s">
        <v>653</v>
      </c>
      <c r="K1884" s="5" t="s">
        <v>791</v>
      </c>
      <c r="L1884" s="3" t="s">
        <v>1649</v>
      </c>
      <c r="M1884" s="6" t="s">
        <v>1650</v>
      </c>
    </row>
    <row r="1885" spans="1:13" x14ac:dyDescent="0.25">
      <c r="A1885" s="12">
        <v>20996</v>
      </c>
      <c r="B1885" s="3" t="s">
        <v>3132</v>
      </c>
      <c r="C1885" s="4" t="s">
        <v>872</v>
      </c>
      <c r="D1885" s="4" t="s">
        <v>832</v>
      </c>
      <c r="E1885" s="4" t="s">
        <v>833</v>
      </c>
      <c r="F1885" s="3" t="s">
        <v>852</v>
      </c>
      <c r="G1885" s="3" t="s">
        <v>853</v>
      </c>
      <c r="H1885" s="3" t="s">
        <v>765</v>
      </c>
      <c r="I1885" s="3" t="s">
        <v>766</v>
      </c>
      <c r="J1885" s="5" t="s">
        <v>655</v>
      </c>
      <c r="K1885" s="5" t="s">
        <v>795</v>
      </c>
      <c r="L1885" s="3" t="s">
        <v>1069</v>
      </c>
      <c r="M1885" s="6" t="s">
        <v>1070</v>
      </c>
    </row>
    <row r="1886" spans="1:13" x14ac:dyDescent="0.25">
      <c r="A1886" s="12">
        <v>21005</v>
      </c>
      <c r="B1886" s="3" t="s">
        <v>3133</v>
      </c>
      <c r="C1886" s="4" t="s">
        <v>860</v>
      </c>
      <c r="D1886" s="4" t="s">
        <v>789</v>
      </c>
      <c r="E1886" s="4" t="s">
        <v>790</v>
      </c>
      <c r="F1886" s="3" t="s">
        <v>852</v>
      </c>
      <c r="G1886" s="3" t="s">
        <v>853</v>
      </c>
      <c r="H1886" s="3" t="s">
        <v>765</v>
      </c>
      <c r="I1886" s="3" t="s">
        <v>766</v>
      </c>
      <c r="J1886" s="5" t="s">
        <v>653</v>
      </c>
      <c r="K1886" s="5" t="s">
        <v>791</v>
      </c>
      <c r="L1886" s="3" t="s">
        <v>861</v>
      </c>
      <c r="M1886" s="6" t="s">
        <v>862</v>
      </c>
    </row>
    <row r="1887" spans="1:13" x14ac:dyDescent="0.25">
      <c r="A1887" s="12">
        <v>21014</v>
      </c>
      <c r="B1887" s="3" t="s">
        <v>3134</v>
      </c>
      <c r="C1887" s="4" t="s">
        <v>890</v>
      </c>
      <c r="D1887" s="4" t="s">
        <v>653</v>
      </c>
      <c r="E1887" s="4" t="s">
        <v>840</v>
      </c>
      <c r="F1887" s="3" t="s">
        <v>852</v>
      </c>
      <c r="G1887" s="3" t="s">
        <v>853</v>
      </c>
      <c r="H1887" s="3" t="s">
        <v>765</v>
      </c>
      <c r="I1887" s="3" t="s">
        <v>766</v>
      </c>
      <c r="J1887" s="5" t="s">
        <v>655</v>
      </c>
      <c r="K1887" s="5" t="s">
        <v>795</v>
      </c>
      <c r="L1887" s="3" t="s">
        <v>894</v>
      </c>
      <c r="M1887" s="6" t="s">
        <v>895</v>
      </c>
    </row>
    <row r="1888" spans="1:13" x14ac:dyDescent="0.25">
      <c r="A1888" s="12">
        <v>21023</v>
      </c>
      <c r="B1888" s="3" t="s">
        <v>3135</v>
      </c>
      <c r="C1888" s="4" t="s">
        <v>934</v>
      </c>
      <c r="D1888" s="4" t="s">
        <v>763</v>
      </c>
      <c r="E1888" s="4" t="s">
        <v>764</v>
      </c>
      <c r="F1888" s="3" t="s">
        <v>852</v>
      </c>
      <c r="G1888" s="3" t="s">
        <v>853</v>
      </c>
      <c r="H1888" s="3" t="s">
        <v>765</v>
      </c>
      <c r="I1888" s="3" t="s">
        <v>766</v>
      </c>
      <c r="J1888" s="5" t="s">
        <v>687</v>
      </c>
      <c r="K1888" s="5" t="s">
        <v>767</v>
      </c>
      <c r="L1888" s="3" t="s">
        <v>1159</v>
      </c>
      <c r="M1888" s="6" t="s">
        <v>1160</v>
      </c>
    </row>
    <row r="1889" spans="1:13" x14ac:dyDescent="0.25">
      <c r="A1889" s="12">
        <v>21032</v>
      </c>
      <c r="B1889" s="3" t="s">
        <v>3136</v>
      </c>
      <c r="C1889" s="4" t="s">
        <v>1072</v>
      </c>
      <c r="D1889" s="4" t="s">
        <v>780</v>
      </c>
      <c r="E1889" s="4" t="s">
        <v>781</v>
      </c>
      <c r="F1889" s="3" t="s">
        <v>655</v>
      </c>
      <c r="G1889" s="3" t="s">
        <v>916</v>
      </c>
      <c r="H1889" s="3" t="s">
        <v>771</v>
      </c>
      <c r="I1889" s="3" t="s">
        <v>772</v>
      </c>
      <c r="J1889" s="5" t="s">
        <v>686</v>
      </c>
      <c r="K1889" s="5" t="s">
        <v>782</v>
      </c>
      <c r="L1889" s="3" t="s">
        <v>1073</v>
      </c>
      <c r="M1889" s="6" t="s">
        <v>1074</v>
      </c>
    </row>
    <row r="1890" spans="1:13" x14ac:dyDescent="0.25">
      <c r="A1890" s="12">
        <v>21041</v>
      </c>
      <c r="B1890" s="3" t="s">
        <v>3137</v>
      </c>
      <c r="C1890" s="4" t="s">
        <v>851</v>
      </c>
      <c r="D1890" s="4" t="s">
        <v>808</v>
      </c>
      <c r="E1890" s="4" t="s">
        <v>809</v>
      </c>
      <c r="F1890" s="3" t="s">
        <v>852</v>
      </c>
      <c r="G1890" s="3" t="s">
        <v>853</v>
      </c>
      <c r="H1890" s="3" t="s">
        <v>771</v>
      </c>
      <c r="I1890" s="3" t="s">
        <v>772</v>
      </c>
      <c r="J1890" s="5" t="s">
        <v>686</v>
      </c>
      <c r="K1890" s="5" t="s">
        <v>782</v>
      </c>
      <c r="L1890" s="3" t="s">
        <v>857</v>
      </c>
      <c r="M1890" s="6" t="s">
        <v>858</v>
      </c>
    </row>
    <row r="1891" spans="1:13" x14ac:dyDescent="0.25">
      <c r="A1891" s="12">
        <v>21050</v>
      </c>
      <c r="B1891" s="3" t="s">
        <v>3138</v>
      </c>
      <c r="C1891" s="4" t="s">
        <v>890</v>
      </c>
      <c r="D1891" s="4" t="s">
        <v>653</v>
      </c>
      <c r="E1891" s="4" t="s">
        <v>840</v>
      </c>
      <c r="F1891" s="3" t="s">
        <v>852</v>
      </c>
      <c r="G1891" s="3" t="s">
        <v>853</v>
      </c>
      <c r="H1891" s="3" t="s">
        <v>765</v>
      </c>
      <c r="I1891" s="3" t="s">
        <v>766</v>
      </c>
      <c r="J1891" s="5" t="s">
        <v>655</v>
      </c>
      <c r="K1891" s="5" t="s">
        <v>795</v>
      </c>
      <c r="L1891" s="3" t="s">
        <v>891</v>
      </c>
      <c r="M1891" s="6" t="s">
        <v>892</v>
      </c>
    </row>
    <row r="1892" spans="1:13" x14ac:dyDescent="0.25">
      <c r="A1892" s="12">
        <v>21069</v>
      </c>
      <c r="B1892" s="3" t="s">
        <v>3139</v>
      </c>
      <c r="C1892" s="4" t="s">
        <v>908</v>
      </c>
      <c r="D1892" s="4" t="s">
        <v>699</v>
      </c>
      <c r="E1892" s="4" t="s">
        <v>770</v>
      </c>
      <c r="F1892" s="3" t="s">
        <v>852</v>
      </c>
      <c r="G1892" s="3" t="s">
        <v>853</v>
      </c>
      <c r="H1892" s="3" t="s">
        <v>771</v>
      </c>
      <c r="I1892" s="3" t="s">
        <v>772</v>
      </c>
      <c r="J1892" s="5" t="s">
        <v>662</v>
      </c>
      <c r="K1892" s="5" t="s">
        <v>773</v>
      </c>
      <c r="L1892" s="3" t="s">
        <v>1551</v>
      </c>
      <c r="M1892" s="6" t="s">
        <v>1552</v>
      </c>
    </row>
    <row r="1893" spans="1:13" x14ac:dyDescent="0.25">
      <c r="A1893" s="12">
        <v>21078</v>
      </c>
      <c r="B1893" s="3" t="s">
        <v>3140</v>
      </c>
      <c r="C1893" s="4" t="s">
        <v>880</v>
      </c>
      <c r="D1893" s="4" t="s">
        <v>697</v>
      </c>
      <c r="E1893" s="4" t="s">
        <v>794</v>
      </c>
      <c r="F1893" s="3" t="s">
        <v>852</v>
      </c>
      <c r="G1893" s="3" t="s">
        <v>853</v>
      </c>
      <c r="H1893" s="3" t="s">
        <v>765</v>
      </c>
      <c r="I1893" s="3" t="s">
        <v>766</v>
      </c>
      <c r="J1893" s="5" t="s">
        <v>655</v>
      </c>
      <c r="K1893" s="5" t="s">
        <v>795</v>
      </c>
      <c r="L1893" s="3" t="s">
        <v>881</v>
      </c>
      <c r="M1893" s="6" t="s">
        <v>882</v>
      </c>
    </row>
    <row r="1894" spans="1:13" x14ac:dyDescent="0.25">
      <c r="A1894" s="12">
        <v>21087</v>
      </c>
      <c r="B1894" s="3" t="s">
        <v>3141</v>
      </c>
      <c r="C1894" s="4" t="s">
        <v>864</v>
      </c>
      <c r="D1894" s="4" t="s">
        <v>780</v>
      </c>
      <c r="E1894" s="4" t="s">
        <v>781</v>
      </c>
      <c r="F1894" s="3" t="s">
        <v>852</v>
      </c>
      <c r="G1894" s="3" t="s">
        <v>853</v>
      </c>
      <c r="H1894" s="3" t="s">
        <v>771</v>
      </c>
      <c r="I1894" s="3" t="s">
        <v>772</v>
      </c>
      <c r="J1894" s="5" t="s">
        <v>686</v>
      </c>
      <c r="K1894" s="5" t="s">
        <v>782</v>
      </c>
      <c r="L1894" s="3" t="s">
        <v>945</v>
      </c>
      <c r="M1894" s="6" t="s">
        <v>946</v>
      </c>
    </row>
    <row r="1895" spans="1:13" x14ac:dyDescent="0.25">
      <c r="A1895" s="12">
        <v>21096</v>
      </c>
      <c r="B1895" s="3" t="s">
        <v>3142</v>
      </c>
      <c r="C1895" s="4" t="s">
        <v>934</v>
      </c>
      <c r="D1895" s="4" t="s">
        <v>763</v>
      </c>
      <c r="E1895" s="4" t="s">
        <v>764</v>
      </c>
      <c r="F1895" s="3" t="s">
        <v>852</v>
      </c>
      <c r="G1895" s="3" t="s">
        <v>853</v>
      </c>
      <c r="H1895" s="3" t="s">
        <v>765</v>
      </c>
      <c r="I1895" s="3" t="s">
        <v>766</v>
      </c>
      <c r="J1895" s="5" t="s">
        <v>687</v>
      </c>
      <c r="K1895" s="5" t="s">
        <v>767</v>
      </c>
      <c r="L1895" s="3" t="s">
        <v>1207</v>
      </c>
      <c r="M1895" s="6" t="s">
        <v>1208</v>
      </c>
    </row>
    <row r="1896" spans="1:13" x14ac:dyDescent="0.25">
      <c r="A1896" s="12">
        <v>21102</v>
      </c>
      <c r="B1896" s="3" t="s">
        <v>3143</v>
      </c>
      <c r="C1896" s="4" t="s">
        <v>851</v>
      </c>
      <c r="D1896" s="4" t="s">
        <v>808</v>
      </c>
      <c r="E1896" s="4" t="s">
        <v>809</v>
      </c>
      <c r="F1896" s="3" t="s">
        <v>852</v>
      </c>
      <c r="G1896" s="3" t="s">
        <v>853</v>
      </c>
      <c r="H1896" s="3" t="s">
        <v>771</v>
      </c>
      <c r="I1896" s="3" t="s">
        <v>772</v>
      </c>
      <c r="J1896" s="5" t="s">
        <v>686</v>
      </c>
      <c r="K1896" s="5" t="s">
        <v>782</v>
      </c>
      <c r="L1896" s="3" t="s">
        <v>1054</v>
      </c>
      <c r="M1896" s="6" t="s">
        <v>1055</v>
      </c>
    </row>
    <row r="1897" spans="1:13" x14ac:dyDescent="0.25">
      <c r="A1897" s="12">
        <v>21111</v>
      </c>
      <c r="B1897" s="3" t="s">
        <v>3144</v>
      </c>
      <c r="C1897" s="4" t="s">
        <v>1172</v>
      </c>
      <c r="D1897" s="4" t="s">
        <v>824</v>
      </c>
      <c r="E1897" s="4" t="s">
        <v>825</v>
      </c>
      <c r="F1897" s="3" t="s">
        <v>955</v>
      </c>
      <c r="G1897" s="3" t="s">
        <v>956</v>
      </c>
      <c r="H1897" s="3" t="s">
        <v>771</v>
      </c>
      <c r="I1897" s="3" t="s">
        <v>772</v>
      </c>
      <c r="J1897" s="5" t="s">
        <v>694</v>
      </c>
      <c r="K1897" s="5" t="s">
        <v>799</v>
      </c>
      <c r="L1897" s="3" t="s">
        <v>2370</v>
      </c>
      <c r="M1897" s="6" t="s">
        <v>2371</v>
      </c>
    </row>
    <row r="1898" spans="1:13" x14ac:dyDescent="0.25">
      <c r="A1898" s="12">
        <v>21120</v>
      </c>
      <c r="B1898" s="3" t="s">
        <v>3145</v>
      </c>
      <c r="C1898" s="4" t="s">
        <v>908</v>
      </c>
      <c r="D1898" s="4" t="s">
        <v>699</v>
      </c>
      <c r="E1898" s="4" t="s">
        <v>770</v>
      </c>
      <c r="F1898" s="3" t="s">
        <v>852</v>
      </c>
      <c r="G1898" s="3" t="s">
        <v>853</v>
      </c>
      <c r="H1898" s="3" t="s">
        <v>771</v>
      </c>
      <c r="I1898" s="3" t="s">
        <v>772</v>
      </c>
      <c r="J1898" s="5" t="s">
        <v>662</v>
      </c>
      <c r="K1898" s="5" t="s">
        <v>773</v>
      </c>
      <c r="L1898" s="3" t="s">
        <v>1593</v>
      </c>
      <c r="M1898" s="6" t="s">
        <v>1594</v>
      </c>
    </row>
    <row r="1899" spans="1:13" x14ac:dyDescent="0.25">
      <c r="A1899" s="12">
        <v>21139</v>
      </c>
      <c r="B1899" s="3" t="s">
        <v>3146</v>
      </c>
      <c r="C1899" s="4" t="s">
        <v>890</v>
      </c>
      <c r="D1899" s="4" t="s">
        <v>653</v>
      </c>
      <c r="E1899" s="4" t="s">
        <v>840</v>
      </c>
      <c r="F1899" s="3" t="s">
        <v>852</v>
      </c>
      <c r="G1899" s="3" t="s">
        <v>853</v>
      </c>
      <c r="H1899" s="3" t="s">
        <v>765</v>
      </c>
      <c r="I1899" s="3" t="s">
        <v>766</v>
      </c>
      <c r="J1899" s="5" t="s">
        <v>655</v>
      </c>
      <c r="K1899" s="5" t="s">
        <v>795</v>
      </c>
      <c r="L1899" s="3" t="s">
        <v>975</v>
      </c>
      <c r="M1899" s="6" t="s">
        <v>976</v>
      </c>
    </row>
    <row r="1900" spans="1:13" x14ac:dyDescent="0.25">
      <c r="A1900" s="12">
        <v>21148</v>
      </c>
      <c r="B1900" s="3" t="s">
        <v>3147</v>
      </c>
      <c r="C1900" s="4" t="s">
        <v>908</v>
      </c>
      <c r="D1900" s="4" t="s">
        <v>699</v>
      </c>
      <c r="E1900" s="4" t="s">
        <v>770</v>
      </c>
      <c r="F1900" s="3" t="s">
        <v>852</v>
      </c>
      <c r="G1900" s="3" t="s">
        <v>853</v>
      </c>
      <c r="H1900" s="3" t="s">
        <v>771</v>
      </c>
      <c r="I1900" s="3" t="s">
        <v>772</v>
      </c>
      <c r="J1900" s="5" t="s">
        <v>662</v>
      </c>
      <c r="K1900" s="5" t="s">
        <v>773</v>
      </c>
      <c r="L1900" s="3" t="s">
        <v>1551</v>
      </c>
      <c r="M1900" s="6" t="s">
        <v>1552</v>
      </c>
    </row>
    <row r="1901" spans="1:13" x14ac:dyDescent="0.25">
      <c r="A1901" s="12">
        <v>21157</v>
      </c>
      <c r="B1901" s="3" t="s">
        <v>3148</v>
      </c>
      <c r="C1901" s="4" t="s">
        <v>1172</v>
      </c>
      <c r="D1901" s="4" t="s">
        <v>824</v>
      </c>
      <c r="E1901" s="4" t="s">
        <v>825</v>
      </c>
      <c r="F1901" s="3" t="s">
        <v>852</v>
      </c>
      <c r="G1901" s="3" t="s">
        <v>853</v>
      </c>
      <c r="H1901" s="3" t="s">
        <v>771</v>
      </c>
      <c r="I1901" s="3" t="s">
        <v>772</v>
      </c>
      <c r="J1901" s="5" t="s">
        <v>694</v>
      </c>
      <c r="K1901" s="5" t="s">
        <v>799</v>
      </c>
      <c r="L1901" s="3" t="s">
        <v>1023</v>
      </c>
      <c r="M1901" s="6" t="s">
        <v>1024</v>
      </c>
    </row>
    <row r="1902" spans="1:13" x14ac:dyDescent="0.25">
      <c r="A1902" s="12">
        <v>21175</v>
      </c>
      <c r="B1902" s="3" t="s">
        <v>3149</v>
      </c>
      <c r="C1902" s="4" t="s">
        <v>930</v>
      </c>
      <c r="D1902" s="4" t="s">
        <v>836</v>
      </c>
      <c r="E1902" s="4" t="s">
        <v>837</v>
      </c>
      <c r="F1902" s="3" t="s">
        <v>655</v>
      </c>
      <c r="G1902" s="3" t="s">
        <v>916</v>
      </c>
      <c r="H1902" s="3" t="s">
        <v>765</v>
      </c>
      <c r="I1902" s="3" t="s">
        <v>766</v>
      </c>
      <c r="J1902" s="5" t="s">
        <v>653</v>
      </c>
      <c r="K1902" s="5" t="s">
        <v>791</v>
      </c>
      <c r="L1902" s="3" t="s">
        <v>921</v>
      </c>
      <c r="M1902" s="6" t="s">
        <v>922</v>
      </c>
    </row>
    <row r="1903" spans="1:13" x14ac:dyDescent="0.25">
      <c r="A1903" s="12">
        <v>21184</v>
      </c>
      <c r="B1903" s="3" t="s">
        <v>3150</v>
      </c>
      <c r="C1903" s="4" t="s">
        <v>868</v>
      </c>
      <c r="D1903" s="4" t="s">
        <v>828</v>
      </c>
      <c r="E1903" s="4" t="s">
        <v>829</v>
      </c>
      <c r="F1903" s="3" t="s">
        <v>852</v>
      </c>
      <c r="G1903" s="3" t="s">
        <v>853</v>
      </c>
      <c r="H1903" s="3" t="s">
        <v>765</v>
      </c>
      <c r="I1903" s="3" t="s">
        <v>766</v>
      </c>
      <c r="J1903" s="5" t="s">
        <v>687</v>
      </c>
      <c r="K1903" s="5" t="s">
        <v>767</v>
      </c>
      <c r="L1903" s="3" t="s">
        <v>1063</v>
      </c>
      <c r="M1903" s="6" t="s">
        <v>1064</v>
      </c>
    </row>
    <row r="1904" spans="1:13" x14ac:dyDescent="0.25">
      <c r="A1904" s="12">
        <v>21193</v>
      </c>
      <c r="B1904" s="3" t="s">
        <v>3151</v>
      </c>
      <c r="C1904" s="4" t="s">
        <v>864</v>
      </c>
      <c r="D1904" s="4" t="s">
        <v>780</v>
      </c>
      <c r="E1904" s="4" t="s">
        <v>781</v>
      </c>
      <c r="F1904" s="3" t="s">
        <v>852</v>
      </c>
      <c r="G1904" s="3" t="s">
        <v>853</v>
      </c>
      <c r="H1904" s="3" t="s">
        <v>771</v>
      </c>
      <c r="I1904" s="3" t="s">
        <v>772</v>
      </c>
      <c r="J1904" s="5" t="s">
        <v>686</v>
      </c>
      <c r="K1904" s="5" t="s">
        <v>782</v>
      </c>
      <c r="L1904" s="3" t="s">
        <v>1073</v>
      </c>
      <c r="M1904" s="6" t="s">
        <v>1074</v>
      </c>
    </row>
    <row r="1905" spans="1:13" x14ac:dyDescent="0.25">
      <c r="A1905" s="12">
        <v>21209</v>
      </c>
      <c r="B1905" s="3" t="s">
        <v>3152</v>
      </c>
      <c r="C1905" s="4" t="s">
        <v>1035</v>
      </c>
      <c r="D1905" s="4" t="s">
        <v>776</v>
      </c>
      <c r="E1905" s="4" t="s">
        <v>777</v>
      </c>
      <c r="F1905" s="3" t="s">
        <v>852</v>
      </c>
      <c r="G1905" s="3" t="s">
        <v>853</v>
      </c>
      <c r="H1905" s="3" t="s">
        <v>771</v>
      </c>
      <c r="I1905" s="3" t="s">
        <v>772</v>
      </c>
      <c r="J1905" s="5" t="s">
        <v>662</v>
      </c>
      <c r="K1905" s="5" t="s">
        <v>773</v>
      </c>
      <c r="L1905" s="3" t="s">
        <v>1192</v>
      </c>
      <c r="M1905" s="6" t="s">
        <v>1193</v>
      </c>
    </row>
    <row r="1906" spans="1:13" x14ac:dyDescent="0.25">
      <c r="A1906" s="12">
        <v>21218</v>
      </c>
      <c r="B1906" s="3" t="s">
        <v>3153</v>
      </c>
      <c r="C1906" s="4" t="s">
        <v>864</v>
      </c>
      <c r="D1906" s="4" t="s">
        <v>780</v>
      </c>
      <c r="E1906" s="4" t="s">
        <v>781</v>
      </c>
      <c r="F1906" s="3" t="s">
        <v>852</v>
      </c>
      <c r="G1906" s="3" t="s">
        <v>853</v>
      </c>
      <c r="H1906" s="3" t="s">
        <v>771</v>
      </c>
      <c r="I1906" s="3" t="s">
        <v>772</v>
      </c>
      <c r="J1906" s="5" t="s">
        <v>686</v>
      </c>
      <c r="K1906" s="5" t="s">
        <v>782</v>
      </c>
      <c r="L1906" s="3" t="s">
        <v>1266</v>
      </c>
      <c r="M1906" s="6" t="s">
        <v>1267</v>
      </c>
    </row>
    <row r="1907" spans="1:13" x14ac:dyDescent="0.25">
      <c r="A1907" s="12">
        <v>21227</v>
      </c>
      <c r="B1907" s="3" t="s">
        <v>3154</v>
      </c>
      <c r="C1907" s="4" t="s">
        <v>887</v>
      </c>
      <c r="D1907" s="4" t="s">
        <v>820</v>
      </c>
      <c r="E1907" s="4" t="s">
        <v>821</v>
      </c>
      <c r="F1907" s="3" t="s">
        <v>852</v>
      </c>
      <c r="G1907" s="3" t="s">
        <v>853</v>
      </c>
      <c r="H1907" s="3" t="s">
        <v>771</v>
      </c>
      <c r="I1907" s="3" t="s">
        <v>772</v>
      </c>
      <c r="J1907" s="5" t="s">
        <v>694</v>
      </c>
      <c r="K1907" s="5" t="s">
        <v>799</v>
      </c>
      <c r="L1907" s="3" t="s">
        <v>1530</v>
      </c>
      <c r="M1907" s="6" t="s">
        <v>1531</v>
      </c>
    </row>
    <row r="1908" spans="1:13" x14ac:dyDescent="0.25">
      <c r="A1908" s="12">
        <v>21236</v>
      </c>
      <c r="B1908" s="3" t="s">
        <v>3155</v>
      </c>
      <c r="C1908" s="4" t="s">
        <v>864</v>
      </c>
      <c r="D1908" s="4" t="s">
        <v>780</v>
      </c>
      <c r="E1908" s="4" t="s">
        <v>781</v>
      </c>
      <c r="F1908" s="3" t="s">
        <v>852</v>
      </c>
      <c r="G1908" s="3" t="s">
        <v>853</v>
      </c>
      <c r="H1908" s="3" t="s">
        <v>771</v>
      </c>
      <c r="I1908" s="3" t="s">
        <v>772</v>
      </c>
      <c r="J1908" s="5" t="s">
        <v>686</v>
      </c>
      <c r="K1908" s="5" t="s">
        <v>782</v>
      </c>
      <c r="L1908" s="3" t="s">
        <v>1066</v>
      </c>
      <c r="M1908" s="6" t="s">
        <v>1067</v>
      </c>
    </row>
    <row r="1909" spans="1:13" x14ac:dyDescent="0.25">
      <c r="A1909" s="12">
        <v>21245</v>
      </c>
      <c r="B1909" s="3" t="s">
        <v>3156</v>
      </c>
      <c r="C1909" s="4" t="s">
        <v>908</v>
      </c>
      <c r="D1909" s="4" t="s">
        <v>699</v>
      </c>
      <c r="E1909" s="4" t="s">
        <v>770</v>
      </c>
      <c r="F1909" s="3" t="s">
        <v>955</v>
      </c>
      <c r="G1909" s="3" t="s">
        <v>956</v>
      </c>
      <c r="H1909" s="3" t="s">
        <v>771</v>
      </c>
      <c r="I1909" s="3" t="s">
        <v>772</v>
      </c>
      <c r="J1909" s="5" t="s">
        <v>662</v>
      </c>
      <c r="K1909" s="5" t="s">
        <v>773</v>
      </c>
      <c r="L1909" s="3" t="s">
        <v>1094</v>
      </c>
      <c r="M1909" s="6" t="s">
        <v>1095</v>
      </c>
    </row>
    <row r="1910" spans="1:13" x14ac:dyDescent="0.25">
      <c r="A1910" s="12">
        <v>21254</v>
      </c>
      <c r="B1910" s="3" t="s">
        <v>3157</v>
      </c>
      <c r="C1910" s="4" t="s">
        <v>872</v>
      </c>
      <c r="D1910" s="4" t="s">
        <v>832</v>
      </c>
      <c r="E1910" s="4" t="s">
        <v>833</v>
      </c>
      <c r="F1910" s="3" t="s">
        <v>852</v>
      </c>
      <c r="G1910" s="3" t="s">
        <v>853</v>
      </c>
      <c r="H1910" s="3" t="s">
        <v>765</v>
      </c>
      <c r="I1910" s="3" t="s">
        <v>766</v>
      </c>
      <c r="J1910" s="5" t="s">
        <v>655</v>
      </c>
      <c r="K1910" s="5" t="s">
        <v>795</v>
      </c>
      <c r="L1910" s="3" t="s">
        <v>873</v>
      </c>
      <c r="M1910" s="6" t="s">
        <v>874</v>
      </c>
    </row>
    <row r="1911" spans="1:13" x14ac:dyDescent="0.25">
      <c r="A1911" s="12">
        <v>21263</v>
      </c>
      <c r="B1911" s="3" t="s">
        <v>3158</v>
      </c>
      <c r="C1911" s="4" t="s">
        <v>890</v>
      </c>
      <c r="D1911" s="4" t="s">
        <v>653</v>
      </c>
      <c r="E1911" s="4" t="s">
        <v>840</v>
      </c>
      <c r="F1911" s="3" t="s">
        <v>852</v>
      </c>
      <c r="G1911" s="3" t="s">
        <v>853</v>
      </c>
      <c r="H1911" s="3" t="s">
        <v>765</v>
      </c>
      <c r="I1911" s="3" t="s">
        <v>766</v>
      </c>
      <c r="J1911" s="5" t="s">
        <v>655</v>
      </c>
      <c r="K1911" s="5" t="s">
        <v>795</v>
      </c>
      <c r="L1911" s="3" t="s">
        <v>891</v>
      </c>
      <c r="M1911" s="6" t="s">
        <v>892</v>
      </c>
    </row>
    <row r="1912" spans="1:13" x14ac:dyDescent="0.25">
      <c r="A1912" s="12">
        <v>21272</v>
      </c>
      <c r="B1912" s="3" t="s">
        <v>3159</v>
      </c>
      <c r="C1912" s="4" t="s">
        <v>864</v>
      </c>
      <c r="D1912" s="4" t="s">
        <v>780</v>
      </c>
      <c r="E1912" s="4" t="s">
        <v>781</v>
      </c>
      <c r="F1912" s="3" t="s">
        <v>852</v>
      </c>
      <c r="G1912" s="3" t="s">
        <v>853</v>
      </c>
      <c r="H1912" s="3" t="s">
        <v>771</v>
      </c>
      <c r="I1912" s="3" t="s">
        <v>772</v>
      </c>
      <c r="J1912" s="5" t="s">
        <v>686</v>
      </c>
      <c r="K1912" s="5" t="s">
        <v>782</v>
      </c>
      <c r="L1912" s="3" t="s">
        <v>1131</v>
      </c>
      <c r="M1912" s="6" t="s">
        <v>1132</v>
      </c>
    </row>
    <row r="1913" spans="1:13" x14ac:dyDescent="0.25">
      <c r="A1913" s="12">
        <v>21281</v>
      </c>
      <c r="B1913" s="3" t="s">
        <v>3160</v>
      </c>
      <c r="C1913" s="4" t="s">
        <v>934</v>
      </c>
      <c r="D1913" s="4" t="s">
        <v>763</v>
      </c>
      <c r="E1913" s="4" t="s">
        <v>764</v>
      </c>
      <c r="F1913" s="3" t="s">
        <v>852</v>
      </c>
      <c r="G1913" s="3" t="s">
        <v>853</v>
      </c>
      <c r="H1913" s="3" t="s">
        <v>765</v>
      </c>
      <c r="I1913" s="3" t="s">
        <v>766</v>
      </c>
      <c r="J1913" s="5" t="s">
        <v>687</v>
      </c>
      <c r="K1913" s="5" t="s">
        <v>767</v>
      </c>
      <c r="L1913" s="3" t="s">
        <v>1377</v>
      </c>
      <c r="M1913" s="6" t="s">
        <v>1378</v>
      </c>
    </row>
    <row r="1914" spans="1:13" x14ac:dyDescent="0.25">
      <c r="A1914" s="12">
        <v>21290</v>
      </c>
      <c r="B1914" s="3" t="s">
        <v>3161</v>
      </c>
      <c r="C1914" s="4" t="s">
        <v>887</v>
      </c>
      <c r="D1914" s="4" t="s">
        <v>820</v>
      </c>
      <c r="E1914" s="4" t="s">
        <v>821</v>
      </c>
      <c r="F1914" s="3" t="s">
        <v>852</v>
      </c>
      <c r="G1914" s="3" t="s">
        <v>853</v>
      </c>
      <c r="H1914" s="3" t="s">
        <v>771</v>
      </c>
      <c r="I1914" s="3" t="s">
        <v>772</v>
      </c>
      <c r="J1914" s="5" t="s">
        <v>694</v>
      </c>
      <c r="K1914" s="5" t="s">
        <v>799</v>
      </c>
      <c r="L1914" s="3" t="s">
        <v>961</v>
      </c>
      <c r="M1914" s="6" t="s">
        <v>962</v>
      </c>
    </row>
    <row r="1915" spans="1:13" x14ac:dyDescent="0.25">
      <c r="A1915" s="12">
        <v>21306</v>
      </c>
      <c r="B1915" s="3" t="s">
        <v>3162</v>
      </c>
      <c r="C1915" s="4" t="s">
        <v>983</v>
      </c>
      <c r="D1915" s="4" t="s">
        <v>832</v>
      </c>
      <c r="E1915" s="4" t="s">
        <v>833</v>
      </c>
      <c r="F1915" s="3" t="s">
        <v>655</v>
      </c>
      <c r="G1915" s="3" t="s">
        <v>916</v>
      </c>
      <c r="H1915" s="3" t="s">
        <v>765</v>
      </c>
      <c r="I1915" s="3" t="s">
        <v>766</v>
      </c>
      <c r="J1915" s="5" t="s">
        <v>655</v>
      </c>
      <c r="K1915" s="5" t="s">
        <v>795</v>
      </c>
      <c r="L1915" s="3" t="s">
        <v>1014</v>
      </c>
      <c r="M1915" s="6" t="s">
        <v>1015</v>
      </c>
    </row>
    <row r="1916" spans="1:13" x14ac:dyDescent="0.25">
      <c r="A1916" s="12">
        <v>21315</v>
      </c>
      <c r="B1916" s="3" t="s">
        <v>3163</v>
      </c>
      <c r="C1916" s="4" t="s">
        <v>1567</v>
      </c>
      <c r="D1916" s="4" t="s">
        <v>816</v>
      </c>
      <c r="E1916" s="4" t="s">
        <v>817</v>
      </c>
      <c r="F1916" s="3" t="s">
        <v>655</v>
      </c>
      <c r="G1916" s="3" t="s">
        <v>916</v>
      </c>
      <c r="H1916" s="3" t="s">
        <v>765</v>
      </c>
      <c r="I1916" s="3" t="s">
        <v>766</v>
      </c>
      <c r="J1916" s="5" t="s">
        <v>687</v>
      </c>
      <c r="K1916" s="5" t="s">
        <v>767</v>
      </c>
      <c r="L1916" s="3" t="s">
        <v>1415</v>
      </c>
      <c r="M1916" s="6" t="s">
        <v>1416</v>
      </c>
    </row>
    <row r="1917" spans="1:13" x14ac:dyDescent="0.25">
      <c r="A1917" s="12">
        <v>21324</v>
      </c>
      <c r="B1917" s="3" t="s">
        <v>3164</v>
      </c>
      <c r="C1917" s="4" t="s">
        <v>876</v>
      </c>
      <c r="D1917" s="4" t="s">
        <v>816</v>
      </c>
      <c r="E1917" s="4" t="s">
        <v>817</v>
      </c>
      <c r="F1917" s="3" t="s">
        <v>852</v>
      </c>
      <c r="G1917" s="3" t="s">
        <v>853</v>
      </c>
      <c r="H1917" s="3" t="s">
        <v>765</v>
      </c>
      <c r="I1917" s="3" t="s">
        <v>766</v>
      </c>
      <c r="J1917" s="5" t="s">
        <v>687</v>
      </c>
      <c r="K1917" s="5" t="s">
        <v>767</v>
      </c>
      <c r="L1917" s="3" t="s">
        <v>877</v>
      </c>
      <c r="M1917" s="6" t="s">
        <v>878</v>
      </c>
    </row>
    <row r="1918" spans="1:13" x14ac:dyDescent="0.25">
      <c r="A1918" s="12">
        <v>21333</v>
      </c>
      <c r="B1918" s="3" t="s">
        <v>3165</v>
      </c>
      <c r="C1918" s="4" t="s">
        <v>876</v>
      </c>
      <c r="D1918" s="4" t="s">
        <v>816</v>
      </c>
      <c r="E1918" s="4" t="s">
        <v>817</v>
      </c>
      <c r="F1918" s="3" t="s">
        <v>852</v>
      </c>
      <c r="G1918" s="3" t="s">
        <v>853</v>
      </c>
      <c r="H1918" s="3" t="s">
        <v>765</v>
      </c>
      <c r="I1918" s="3" t="s">
        <v>766</v>
      </c>
      <c r="J1918" s="5" t="s">
        <v>687</v>
      </c>
      <c r="K1918" s="5" t="s">
        <v>767</v>
      </c>
      <c r="L1918" s="3" t="s">
        <v>733</v>
      </c>
      <c r="M1918" s="6" t="s">
        <v>1509</v>
      </c>
    </row>
    <row r="1919" spans="1:13" x14ac:dyDescent="0.25">
      <c r="A1919" s="12">
        <v>21342</v>
      </c>
      <c r="B1919" s="3" t="s">
        <v>3166</v>
      </c>
      <c r="C1919" s="4" t="s">
        <v>860</v>
      </c>
      <c r="D1919" s="4" t="s">
        <v>789</v>
      </c>
      <c r="E1919" s="4" t="s">
        <v>790</v>
      </c>
      <c r="F1919" s="3" t="s">
        <v>852</v>
      </c>
      <c r="G1919" s="3" t="s">
        <v>853</v>
      </c>
      <c r="H1919" s="3" t="s">
        <v>765</v>
      </c>
      <c r="I1919" s="3" t="s">
        <v>766</v>
      </c>
      <c r="J1919" s="5" t="s">
        <v>653</v>
      </c>
      <c r="K1919" s="5" t="s">
        <v>791</v>
      </c>
      <c r="L1919" s="3" t="s">
        <v>861</v>
      </c>
      <c r="M1919" s="6" t="s">
        <v>862</v>
      </c>
    </row>
    <row r="1920" spans="1:13" x14ac:dyDescent="0.25">
      <c r="A1920" s="12">
        <v>21351</v>
      </c>
      <c r="B1920" s="3" t="s">
        <v>3167</v>
      </c>
      <c r="C1920" s="4" t="s">
        <v>1072</v>
      </c>
      <c r="D1920" s="4" t="s">
        <v>780</v>
      </c>
      <c r="E1920" s="4" t="s">
        <v>781</v>
      </c>
      <c r="F1920" s="3" t="s">
        <v>655</v>
      </c>
      <c r="G1920" s="3" t="s">
        <v>916</v>
      </c>
      <c r="H1920" s="3" t="s">
        <v>771</v>
      </c>
      <c r="I1920" s="3" t="s">
        <v>772</v>
      </c>
      <c r="J1920" s="5" t="s">
        <v>686</v>
      </c>
      <c r="K1920" s="5" t="s">
        <v>782</v>
      </c>
      <c r="L1920" s="3" t="s">
        <v>1066</v>
      </c>
      <c r="M1920" s="6" t="s">
        <v>1067</v>
      </c>
    </row>
    <row r="1921" spans="1:13" x14ac:dyDescent="0.25">
      <c r="A1921" s="12">
        <v>21360</v>
      </c>
      <c r="B1921" s="3" t="s">
        <v>3168</v>
      </c>
      <c r="C1921" s="4" t="s">
        <v>868</v>
      </c>
      <c r="D1921" s="4" t="s">
        <v>828</v>
      </c>
      <c r="E1921" s="4" t="s">
        <v>829</v>
      </c>
      <c r="F1921" s="3" t="s">
        <v>852</v>
      </c>
      <c r="G1921" s="3" t="s">
        <v>853</v>
      </c>
      <c r="H1921" s="3" t="s">
        <v>765</v>
      </c>
      <c r="I1921" s="3" t="s">
        <v>766</v>
      </c>
      <c r="J1921" s="5" t="s">
        <v>687</v>
      </c>
      <c r="K1921" s="5" t="s">
        <v>767</v>
      </c>
      <c r="L1921" s="3" t="s">
        <v>1063</v>
      </c>
      <c r="M1921" s="6" t="s">
        <v>1064</v>
      </c>
    </row>
    <row r="1922" spans="1:13" x14ac:dyDescent="0.25">
      <c r="A1922" s="12">
        <v>21379</v>
      </c>
      <c r="B1922" s="3" t="s">
        <v>3169</v>
      </c>
      <c r="C1922" s="4" t="s">
        <v>890</v>
      </c>
      <c r="D1922" s="4" t="s">
        <v>653</v>
      </c>
      <c r="E1922" s="4" t="s">
        <v>840</v>
      </c>
      <c r="F1922" s="3" t="s">
        <v>852</v>
      </c>
      <c r="G1922" s="3" t="s">
        <v>853</v>
      </c>
      <c r="H1922" s="3" t="s">
        <v>765</v>
      </c>
      <c r="I1922" s="3" t="s">
        <v>766</v>
      </c>
      <c r="J1922" s="5" t="s">
        <v>655</v>
      </c>
      <c r="K1922" s="5" t="s">
        <v>795</v>
      </c>
      <c r="L1922" s="3" t="s">
        <v>891</v>
      </c>
      <c r="M1922" s="6" t="s">
        <v>892</v>
      </c>
    </row>
    <row r="1923" spans="1:13" x14ac:dyDescent="0.25">
      <c r="A1923" s="12">
        <v>21388</v>
      </c>
      <c r="B1923" s="3" t="s">
        <v>3170</v>
      </c>
      <c r="C1923" s="4" t="s">
        <v>970</v>
      </c>
      <c r="D1923" s="4" t="s">
        <v>812</v>
      </c>
      <c r="E1923" s="4" t="s">
        <v>813</v>
      </c>
      <c r="F1923" s="3" t="s">
        <v>852</v>
      </c>
      <c r="G1923" s="3" t="s">
        <v>853</v>
      </c>
      <c r="H1923" s="3" t="s">
        <v>756</v>
      </c>
      <c r="I1923" s="3" t="s">
        <v>757</v>
      </c>
      <c r="J1923" s="5" t="s">
        <v>808</v>
      </c>
      <c r="K1923" s="5" t="s">
        <v>813</v>
      </c>
      <c r="L1923" s="3" t="s">
        <v>971</v>
      </c>
      <c r="M1923" s="6" t="s">
        <v>972</v>
      </c>
    </row>
    <row r="1924" spans="1:13" x14ac:dyDescent="0.25">
      <c r="A1924" s="12">
        <v>21397</v>
      </c>
      <c r="B1924" s="3" t="s">
        <v>3171</v>
      </c>
      <c r="C1924" s="4" t="s">
        <v>890</v>
      </c>
      <c r="D1924" s="4" t="s">
        <v>653</v>
      </c>
      <c r="E1924" s="4" t="s">
        <v>840</v>
      </c>
      <c r="F1924" s="3" t="s">
        <v>852</v>
      </c>
      <c r="G1924" s="3" t="s">
        <v>853</v>
      </c>
      <c r="H1924" s="3" t="s">
        <v>765</v>
      </c>
      <c r="I1924" s="3" t="s">
        <v>766</v>
      </c>
      <c r="J1924" s="5" t="s">
        <v>655</v>
      </c>
      <c r="K1924" s="5" t="s">
        <v>795</v>
      </c>
      <c r="L1924" s="3" t="s">
        <v>905</v>
      </c>
      <c r="M1924" s="6" t="s">
        <v>906</v>
      </c>
    </row>
    <row r="1925" spans="1:13" x14ac:dyDescent="0.25">
      <c r="A1925" s="12">
        <v>21403</v>
      </c>
      <c r="B1925" s="3" t="s">
        <v>3172</v>
      </c>
      <c r="C1925" s="4" t="s">
        <v>920</v>
      </c>
      <c r="D1925" s="4" t="s">
        <v>836</v>
      </c>
      <c r="E1925" s="4" t="s">
        <v>837</v>
      </c>
      <c r="F1925" s="3" t="s">
        <v>852</v>
      </c>
      <c r="G1925" s="3" t="s">
        <v>853</v>
      </c>
      <c r="H1925" s="3" t="s">
        <v>765</v>
      </c>
      <c r="I1925" s="3" t="s">
        <v>766</v>
      </c>
      <c r="J1925" s="5" t="s">
        <v>653</v>
      </c>
      <c r="K1925" s="5" t="s">
        <v>791</v>
      </c>
      <c r="L1925" s="3" t="s">
        <v>1335</v>
      </c>
      <c r="M1925" s="6" t="s">
        <v>1336</v>
      </c>
    </row>
    <row r="1926" spans="1:13" x14ac:dyDescent="0.25">
      <c r="A1926" s="12">
        <v>21412</v>
      </c>
      <c r="B1926" s="3" t="s">
        <v>3173</v>
      </c>
      <c r="C1926" s="4" t="s">
        <v>901</v>
      </c>
      <c r="D1926" s="4" t="s">
        <v>785</v>
      </c>
      <c r="E1926" s="4" t="s">
        <v>786</v>
      </c>
      <c r="F1926" s="3" t="s">
        <v>955</v>
      </c>
      <c r="G1926" s="3" t="s">
        <v>956</v>
      </c>
      <c r="H1926" s="3" t="s">
        <v>771</v>
      </c>
      <c r="I1926" s="3" t="s">
        <v>772</v>
      </c>
      <c r="J1926" s="5" t="s">
        <v>662</v>
      </c>
      <c r="K1926" s="5" t="s">
        <v>773</v>
      </c>
      <c r="L1926" s="3" t="s">
        <v>1271</v>
      </c>
      <c r="M1926" s="6" t="s">
        <v>1272</v>
      </c>
    </row>
    <row r="1927" spans="1:13" x14ac:dyDescent="0.25">
      <c r="A1927" s="12">
        <v>21421</v>
      </c>
      <c r="B1927" s="3" t="s">
        <v>3174</v>
      </c>
      <c r="C1927" s="4" t="s">
        <v>1002</v>
      </c>
      <c r="D1927" s="4" t="s">
        <v>758</v>
      </c>
      <c r="E1927" s="4" t="s">
        <v>805</v>
      </c>
      <c r="F1927" s="3" t="s">
        <v>852</v>
      </c>
      <c r="G1927" s="3" t="s">
        <v>853</v>
      </c>
      <c r="H1927" s="3" t="s">
        <v>765</v>
      </c>
      <c r="I1927" s="3" t="s">
        <v>766</v>
      </c>
      <c r="J1927" s="5" t="s">
        <v>653</v>
      </c>
      <c r="K1927" s="5" t="s">
        <v>791</v>
      </c>
      <c r="L1927" s="3" t="s">
        <v>1630</v>
      </c>
      <c r="M1927" s="6" t="s">
        <v>1631</v>
      </c>
    </row>
    <row r="1928" spans="1:13" x14ac:dyDescent="0.25">
      <c r="A1928" s="12">
        <v>21430</v>
      </c>
      <c r="B1928" s="3" t="s">
        <v>3175</v>
      </c>
      <c r="C1928" s="4" t="s">
        <v>920</v>
      </c>
      <c r="D1928" s="4" t="s">
        <v>836</v>
      </c>
      <c r="E1928" s="4" t="s">
        <v>837</v>
      </c>
      <c r="F1928" s="3" t="s">
        <v>852</v>
      </c>
      <c r="G1928" s="3" t="s">
        <v>853</v>
      </c>
      <c r="H1928" s="3" t="s">
        <v>765</v>
      </c>
      <c r="I1928" s="3" t="s">
        <v>766</v>
      </c>
      <c r="J1928" s="5" t="s">
        <v>653</v>
      </c>
      <c r="K1928" s="5" t="s">
        <v>791</v>
      </c>
      <c r="L1928" s="3" t="s">
        <v>924</v>
      </c>
      <c r="M1928" s="6" t="s">
        <v>925</v>
      </c>
    </row>
    <row r="1929" spans="1:13" x14ac:dyDescent="0.25">
      <c r="A1929" s="12">
        <v>21449</v>
      </c>
      <c r="B1929" s="3" t="s">
        <v>3176</v>
      </c>
      <c r="C1929" s="4" t="s">
        <v>876</v>
      </c>
      <c r="D1929" s="4" t="s">
        <v>816</v>
      </c>
      <c r="E1929" s="4" t="s">
        <v>817</v>
      </c>
      <c r="F1929" s="3" t="s">
        <v>852</v>
      </c>
      <c r="G1929" s="3" t="s">
        <v>853</v>
      </c>
      <c r="H1929" s="3" t="s">
        <v>765</v>
      </c>
      <c r="I1929" s="3" t="s">
        <v>766</v>
      </c>
      <c r="J1929" s="5" t="s">
        <v>687</v>
      </c>
      <c r="K1929" s="5" t="s">
        <v>767</v>
      </c>
      <c r="L1929" s="3" t="s">
        <v>994</v>
      </c>
      <c r="M1929" s="6" t="s">
        <v>995</v>
      </c>
    </row>
    <row r="1930" spans="1:13" x14ac:dyDescent="0.25">
      <c r="A1930" s="12">
        <v>21458</v>
      </c>
      <c r="B1930" s="3" t="s">
        <v>3177</v>
      </c>
      <c r="C1930" s="4" t="s">
        <v>970</v>
      </c>
      <c r="D1930" s="4" t="s">
        <v>812</v>
      </c>
      <c r="E1930" s="4" t="s">
        <v>813</v>
      </c>
      <c r="F1930" s="3" t="s">
        <v>955</v>
      </c>
      <c r="G1930" s="3" t="s">
        <v>956</v>
      </c>
      <c r="H1930" s="3" t="s">
        <v>756</v>
      </c>
      <c r="I1930" s="3" t="s">
        <v>757</v>
      </c>
      <c r="J1930" s="5" t="s">
        <v>808</v>
      </c>
      <c r="K1930" s="5" t="s">
        <v>813</v>
      </c>
      <c r="L1930" s="3" t="s">
        <v>1292</v>
      </c>
      <c r="M1930" s="6" t="s">
        <v>1293</v>
      </c>
    </row>
    <row r="1931" spans="1:13" x14ac:dyDescent="0.25">
      <c r="A1931" s="12">
        <v>21467</v>
      </c>
      <c r="B1931" s="3" t="s">
        <v>3178</v>
      </c>
      <c r="C1931" s="4" t="s">
        <v>970</v>
      </c>
      <c r="D1931" s="4" t="s">
        <v>812</v>
      </c>
      <c r="E1931" s="4" t="s">
        <v>813</v>
      </c>
      <c r="F1931" s="3" t="s">
        <v>852</v>
      </c>
      <c r="G1931" s="3" t="s">
        <v>853</v>
      </c>
      <c r="H1931" s="3" t="s">
        <v>756</v>
      </c>
      <c r="I1931" s="3" t="s">
        <v>757</v>
      </c>
      <c r="J1931" s="5" t="s">
        <v>808</v>
      </c>
      <c r="K1931" s="5" t="s">
        <v>813</v>
      </c>
      <c r="L1931" s="3" t="s">
        <v>1228</v>
      </c>
      <c r="M1931" s="6" t="s">
        <v>1229</v>
      </c>
    </row>
    <row r="1932" spans="1:13" x14ac:dyDescent="0.25">
      <c r="A1932" s="12">
        <v>21476</v>
      </c>
      <c r="B1932" s="3" t="s">
        <v>3179</v>
      </c>
      <c r="C1932" s="4" t="s">
        <v>890</v>
      </c>
      <c r="D1932" s="4" t="s">
        <v>653</v>
      </c>
      <c r="E1932" s="4" t="s">
        <v>840</v>
      </c>
      <c r="F1932" s="3" t="s">
        <v>852</v>
      </c>
      <c r="G1932" s="3" t="s">
        <v>853</v>
      </c>
      <c r="H1932" s="3" t="s">
        <v>765</v>
      </c>
      <c r="I1932" s="3" t="s">
        <v>766</v>
      </c>
      <c r="J1932" s="5" t="s">
        <v>655</v>
      </c>
      <c r="K1932" s="5" t="s">
        <v>795</v>
      </c>
      <c r="L1932" s="3" t="s">
        <v>975</v>
      </c>
      <c r="M1932" s="6" t="s">
        <v>976</v>
      </c>
    </row>
    <row r="1933" spans="1:13" x14ac:dyDescent="0.25">
      <c r="A1933" s="12">
        <v>21485</v>
      </c>
      <c r="B1933" s="3" t="s">
        <v>3180</v>
      </c>
      <c r="C1933" s="4" t="s">
        <v>887</v>
      </c>
      <c r="D1933" s="4" t="s">
        <v>820</v>
      </c>
      <c r="E1933" s="4" t="s">
        <v>821</v>
      </c>
      <c r="F1933" s="3" t="s">
        <v>852</v>
      </c>
      <c r="G1933" s="3" t="s">
        <v>853</v>
      </c>
      <c r="H1933" s="3" t="s">
        <v>771</v>
      </c>
      <c r="I1933" s="3" t="s">
        <v>772</v>
      </c>
      <c r="J1933" s="5" t="s">
        <v>694</v>
      </c>
      <c r="K1933" s="5" t="s">
        <v>799</v>
      </c>
      <c r="L1933" s="3" t="s">
        <v>1032</v>
      </c>
      <c r="M1933" s="6" t="s">
        <v>1033</v>
      </c>
    </row>
    <row r="1934" spans="1:13" x14ac:dyDescent="0.25">
      <c r="A1934" s="12">
        <v>21494</v>
      </c>
      <c r="B1934" s="3" t="s">
        <v>3181</v>
      </c>
      <c r="C1934" s="4" t="s">
        <v>1172</v>
      </c>
      <c r="D1934" s="4" t="s">
        <v>824</v>
      </c>
      <c r="E1934" s="4" t="s">
        <v>825</v>
      </c>
      <c r="F1934" s="3" t="s">
        <v>852</v>
      </c>
      <c r="G1934" s="3" t="s">
        <v>853</v>
      </c>
      <c r="H1934" s="3" t="s">
        <v>771</v>
      </c>
      <c r="I1934" s="3" t="s">
        <v>772</v>
      </c>
      <c r="J1934" s="5" t="s">
        <v>694</v>
      </c>
      <c r="K1934" s="5" t="s">
        <v>799</v>
      </c>
      <c r="L1934" s="3" t="s">
        <v>1544</v>
      </c>
      <c r="M1934" s="6" t="s">
        <v>1545</v>
      </c>
    </row>
    <row r="1935" spans="1:13" x14ac:dyDescent="0.25">
      <c r="A1935" s="12">
        <v>21500</v>
      </c>
      <c r="B1935" s="3" t="s">
        <v>3182</v>
      </c>
      <c r="C1935" s="4" t="s">
        <v>890</v>
      </c>
      <c r="D1935" s="4" t="s">
        <v>653</v>
      </c>
      <c r="E1935" s="4" t="s">
        <v>840</v>
      </c>
      <c r="F1935" s="3" t="s">
        <v>852</v>
      </c>
      <c r="G1935" s="3" t="s">
        <v>853</v>
      </c>
      <c r="H1935" s="3" t="s">
        <v>765</v>
      </c>
      <c r="I1935" s="3" t="s">
        <v>766</v>
      </c>
      <c r="J1935" s="5" t="s">
        <v>655</v>
      </c>
      <c r="K1935" s="5" t="s">
        <v>795</v>
      </c>
      <c r="L1935" s="3" t="s">
        <v>1017</v>
      </c>
      <c r="M1935" s="6" t="s">
        <v>1018</v>
      </c>
    </row>
    <row r="1936" spans="1:13" x14ac:dyDescent="0.25">
      <c r="A1936" s="12">
        <v>21519</v>
      </c>
      <c r="B1936" s="3" t="s">
        <v>3183</v>
      </c>
      <c r="C1936" s="4" t="s">
        <v>934</v>
      </c>
      <c r="D1936" s="4" t="s">
        <v>763</v>
      </c>
      <c r="E1936" s="4" t="s">
        <v>764</v>
      </c>
      <c r="F1936" s="3" t="s">
        <v>852</v>
      </c>
      <c r="G1936" s="3" t="s">
        <v>853</v>
      </c>
      <c r="H1936" s="3" t="s">
        <v>765</v>
      </c>
      <c r="I1936" s="3" t="s">
        <v>766</v>
      </c>
      <c r="J1936" s="5" t="s">
        <v>687</v>
      </c>
      <c r="K1936" s="5" t="s">
        <v>767</v>
      </c>
      <c r="L1936" s="3" t="s">
        <v>1007</v>
      </c>
      <c r="M1936" s="6" t="s">
        <v>1008</v>
      </c>
    </row>
    <row r="1937" spans="1:13" x14ac:dyDescent="0.25">
      <c r="A1937" s="12">
        <v>21528</v>
      </c>
      <c r="B1937" s="3" t="s">
        <v>3184</v>
      </c>
      <c r="C1937" s="4" t="s">
        <v>1511</v>
      </c>
      <c r="D1937" s="4" t="s">
        <v>763</v>
      </c>
      <c r="E1937" s="4" t="s">
        <v>764</v>
      </c>
      <c r="F1937" s="3" t="s">
        <v>655</v>
      </c>
      <c r="G1937" s="3" t="s">
        <v>916</v>
      </c>
      <c r="H1937" s="3" t="s">
        <v>765</v>
      </c>
      <c r="I1937" s="3" t="s">
        <v>766</v>
      </c>
      <c r="J1937" s="5" t="s">
        <v>687</v>
      </c>
      <c r="K1937" s="5" t="s">
        <v>767</v>
      </c>
      <c r="L1937" s="3" t="s">
        <v>1028</v>
      </c>
      <c r="M1937" s="6" t="s">
        <v>1029</v>
      </c>
    </row>
    <row r="1938" spans="1:13" x14ac:dyDescent="0.25">
      <c r="A1938" s="12">
        <v>21537</v>
      </c>
      <c r="B1938" s="3" t="s">
        <v>3185</v>
      </c>
      <c r="C1938" s="4" t="s">
        <v>872</v>
      </c>
      <c r="D1938" s="4" t="s">
        <v>832</v>
      </c>
      <c r="E1938" s="4" t="s">
        <v>833</v>
      </c>
      <c r="F1938" s="3" t="s">
        <v>852</v>
      </c>
      <c r="G1938" s="3" t="s">
        <v>853</v>
      </c>
      <c r="H1938" s="3" t="s">
        <v>765</v>
      </c>
      <c r="I1938" s="3" t="s">
        <v>766</v>
      </c>
      <c r="J1938" s="5" t="s">
        <v>655</v>
      </c>
      <c r="K1938" s="5" t="s">
        <v>795</v>
      </c>
      <c r="L1938" s="3" t="s">
        <v>1014</v>
      </c>
      <c r="M1938" s="6" t="s">
        <v>1015</v>
      </c>
    </row>
    <row r="1939" spans="1:13" x14ac:dyDescent="0.25">
      <c r="A1939" s="12">
        <v>21546</v>
      </c>
      <c r="B1939" s="3" t="s">
        <v>3186</v>
      </c>
      <c r="C1939" s="4" t="s">
        <v>864</v>
      </c>
      <c r="D1939" s="4" t="s">
        <v>780</v>
      </c>
      <c r="E1939" s="4" t="s">
        <v>781</v>
      </c>
      <c r="F1939" s="3" t="s">
        <v>955</v>
      </c>
      <c r="G1939" s="3" t="s">
        <v>956</v>
      </c>
      <c r="H1939" s="3" t="s">
        <v>771</v>
      </c>
      <c r="I1939" s="3" t="s">
        <v>772</v>
      </c>
      <c r="J1939" s="5" t="s">
        <v>686</v>
      </c>
      <c r="K1939" s="5" t="s">
        <v>782</v>
      </c>
      <c r="L1939" s="3" t="s">
        <v>1147</v>
      </c>
      <c r="M1939" s="6" t="s">
        <v>1148</v>
      </c>
    </row>
    <row r="1940" spans="1:13" x14ac:dyDescent="0.25">
      <c r="A1940" s="12">
        <v>21555</v>
      </c>
      <c r="B1940" s="3" t="s">
        <v>3187</v>
      </c>
      <c r="C1940" s="4" t="s">
        <v>1347</v>
      </c>
      <c r="D1940" s="4" t="s">
        <v>785</v>
      </c>
      <c r="E1940" s="4" t="s">
        <v>786</v>
      </c>
      <c r="F1940" s="3" t="s">
        <v>655</v>
      </c>
      <c r="G1940" s="3" t="s">
        <v>916</v>
      </c>
      <c r="H1940" s="3" t="s">
        <v>771</v>
      </c>
      <c r="I1940" s="3" t="s">
        <v>772</v>
      </c>
      <c r="J1940" s="5" t="s">
        <v>662</v>
      </c>
      <c r="K1940" s="5" t="s">
        <v>773</v>
      </c>
      <c r="L1940" s="3" t="s">
        <v>1822</v>
      </c>
      <c r="M1940" s="6" t="s">
        <v>1823</v>
      </c>
    </row>
    <row r="1941" spans="1:13" x14ac:dyDescent="0.25">
      <c r="A1941" s="12">
        <v>21564</v>
      </c>
      <c r="B1941" s="3" t="s">
        <v>3188</v>
      </c>
      <c r="C1941" s="4" t="s">
        <v>864</v>
      </c>
      <c r="D1941" s="4" t="s">
        <v>780</v>
      </c>
      <c r="E1941" s="4" t="s">
        <v>781</v>
      </c>
      <c r="F1941" s="3" t="s">
        <v>852</v>
      </c>
      <c r="G1941" s="3" t="s">
        <v>853</v>
      </c>
      <c r="H1941" s="3" t="s">
        <v>771</v>
      </c>
      <c r="I1941" s="3" t="s">
        <v>772</v>
      </c>
      <c r="J1941" s="5" t="s">
        <v>686</v>
      </c>
      <c r="K1941" s="5" t="s">
        <v>782</v>
      </c>
      <c r="L1941" s="3" t="s">
        <v>912</v>
      </c>
      <c r="M1941" s="6" t="s">
        <v>913</v>
      </c>
    </row>
    <row r="1942" spans="1:13" x14ac:dyDescent="0.25">
      <c r="A1942" s="12">
        <v>21573</v>
      </c>
      <c r="B1942" s="3" t="s">
        <v>3189</v>
      </c>
      <c r="C1942" s="4" t="s">
        <v>887</v>
      </c>
      <c r="D1942" s="4" t="s">
        <v>820</v>
      </c>
      <c r="E1942" s="4" t="s">
        <v>821</v>
      </c>
      <c r="F1942" s="3" t="s">
        <v>852</v>
      </c>
      <c r="G1942" s="3" t="s">
        <v>853</v>
      </c>
      <c r="H1942" s="3" t="s">
        <v>771</v>
      </c>
      <c r="I1942" s="3" t="s">
        <v>772</v>
      </c>
      <c r="J1942" s="5" t="s">
        <v>694</v>
      </c>
      <c r="K1942" s="5" t="s">
        <v>799</v>
      </c>
      <c r="L1942" s="3" t="s">
        <v>1213</v>
      </c>
      <c r="M1942" s="6" t="s">
        <v>1214</v>
      </c>
    </row>
    <row r="1943" spans="1:13" x14ac:dyDescent="0.25">
      <c r="A1943" s="12">
        <v>21582</v>
      </c>
      <c r="B1943" s="3" t="s">
        <v>3190</v>
      </c>
      <c r="C1943" s="4" t="s">
        <v>851</v>
      </c>
      <c r="D1943" s="4" t="s">
        <v>808</v>
      </c>
      <c r="E1943" s="4" t="s">
        <v>809</v>
      </c>
      <c r="F1943" s="3" t="s">
        <v>852</v>
      </c>
      <c r="G1943" s="3" t="s">
        <v>853</v>
      </c>
      <c r="H1943" s="3" t="s">
        <v>771</v>
      </c>
      <c r="I1943" s="3" t="s">
        <v>772</v>
      </c>
      <c r="J1943" s="5" t="s">
        <v>686</v>
      </c>
      <c r="K1943" s="5" t="s">
        <v>782</v>
      </c>
      <c r="L1943" s="3" t="s">
        <v>854</v>
      </c>
      <c r="M1943" s="6" t="s">
        <v>855</v>
      </c>
    </row>
    <row r="1944" spans="1:13" x14ac:dyDescent="0.25">
      <c r="A1944" s="12">
        <v>21591</v>
      </c>
      <c r="B1944" s="3" t="s">
        <v>3191</v>
      </c>
      <c r="C1944" s="4" t="s">
        <v>934</v>
      </c>
      <c r="D1944" s="4" t="s">
        <v>763</v>
      </c>
      <c r="E1944" s="4" t="s">
        <v>764</v>
      </c>
      <c r="F1944" s="3" t="s">
        <v>852</v>
      </c>
      <c r="G1944" s="3" t="s">
        <v>853</v>
      </c>
      <c r="H1944" s="3" t="s">
        <v>765</v>
      </c>
      <c r="I1944" s="3" t="s">
        <v>766</v>
      </c>
      <c r="J1944" s="5" t="s">
        <v>687</v>
      </c>
      <c r="K1944" s="5" t="s">
        <v>767</v>
      </c>
      <c r="L1944" s="3" t="s">
        <v>1377</v>
      </c>
      <c r="M1944" s="6" t="s">
        <v>1378</v>
      </c>
    </row>
    <row r="1945" spans="1:13" x14ac:dyDescent="0.25">
      <c r="A1945" s="12">
        <v>21607</v>
      </c>
      <c r="B1945" s="3" t="s">
        <v>3192</v>
      </c>
      <c r="C1945" s="4" t="s">
        <v>920</v>
      </c>
      <c r="D1945" s="4" t="s">
        <v>836</v>
      </c>
      <c r="E1945" s="4" t="s">
        <v>837</v>
      </c>
      <c r="F1945" s="3" t="s">
        <v>852</v>
      </c>
      <c r="G1945" s="3" t="s">
        <v>853</v>
      </c>
      <c r="H1945" s="3" t="s">
        <v>765</v>
      </c>
      <c r="I1945" s="3" t="s">
        <v>766</v>
      </c>
      <c r="J1945" s="5" t="s">
        <v>653</v>
      </c>
      <c r="K1945" s="5" t="s">
        <v>791</v>
      </c>
      <c r="L1945" s="3" t="s">
        <v>1218</v>
      </c>
      <c r="M1945" s="6" t="s">
        <v>1219</v>
      </c>
    </row>
    <row r="1946" spans="1:13" x14ac:dyDescent="0.25">
      <c r="A1946" s="12">
        <v>21616</v>
      </c>
      <c r="B1946" s="3" t="s">
        <v>3193</v>
      </c>
      <c r="C1946" s="4" t="s">
        <v>934</v>
      </c>
      <c r="D1946" s="4" t="s">
        <v>763</v>
      </c>
      <c r="E1946" s="4" t="s">
        <v>764</v>
      </c>
      <c r="F1946" s="3" t="s">
        <v>852</v>
      </c>
      <c r="G1946" s="3" t="s">
        <v>853</v>
      </c>
      <c r="H1946" s="3" t="s">
        <v>765</v>
      </c>
      <c r="I1946" s="3" t="s">
        <v>766</v>
      </c>
      <c r="J1946" s="5" t="s">
        <v>687</v>
      </c>
      <c r="K1946" s="5" t="s">
        <v>767</v>
      </c>
      <c r="L1946" s="3" t="s">
        <v>1028</v>
      </c>
      <c r="M1946" s="6" t="s">
        <v>1029</v>
      </c>
    </row>
    <row r="1947" spans="1:13" x14ac:dyDescent="0.25">
      <c r="A1947" s="12">
        <v>21625</v>
      </c>
      <c r="B1947" s="3" t="s">
        <v>3194</v>
      </c>
      <c r="C1947" s="4" t="s">
        <v>868</v>
      </c>
      <c r="D1947" s="4" t="s">
        <v>828</v>
      </c>
      <c r="E1947" s="4" t="s">
        <v>829</v>
      </c>
      <c r="F1947" s="3" t="s">
        <v>852</v>
      </c>
      <c r="G1947" s="3" t="s">
        <v>853</v>
      </c>
      <c r="H1947" s="3" t="s">
        <v>765</v>
      </c>
      <c r="I1947" s="3" t="s">
        <v>766</v>
      </c>
      <c r="J1947" s="5" t="s">
        <v>687</v>
      </c>
      <c r="K1947" s="5" t="s">
        <v>767</v>
      </c>
      <c r="L1947" s="3" t="s">
        <v>869</v>
      </c>
      <c r="M1947" s="6" t="s">
        <v>870</v>
      </c>
    </row>
    <row r="1948" spans="1:13" x14ac:dyDescent="0.25">
      <c r="A1948" s="12">
        <v>21634</v>
      </c>
      <c r="B1948" s="3" t="s">
        <v>3195</v>
      </c>
      <c r="C1948" s="4" t="s">
        <v>851</v>
      </c>
      <c r="D1948" s="4" t="s">
        <v>808</v>
      </c>
      <c r="E1948" s="4" t="s">
        <v>809</v>
      </c>
      <c r="F1948" s="3" t="s">
        <v>852</v>
      </c>
      <c r="G1948" s="3" t="s">
        <v>853</v>
      </c>
      <c r="H1948" s="3" t="s">
        <v>771</v>
      </c>
      <c r="I1948" s="3" t="s">
        <v>772</v>
      </c>
      <c r="J1948" s="5" t="s">
        <v>686</v>
      </c>
      <c r="K1948" s="5" t="s">
        <v>782</v>
      </c>
      <c r="L1948" s="3" t="s">
        <v>1252</v>
      </c>
      <c r="M1948" s="6" t="s">
        <v>1253</v>
      </c>
    </row>
    <row r="1949" spans="1:13" x14ac:dyDescent="0.25">
      <c r="A1949" s="12">
        <v>21643</v>
      </c>
      <c r="B1949" s="3" t="s">
        <v>3196</v>
      </c>
      <c r="C1949" s="4" t="s">
        <v>872</v>
      </c>
      <c r="D1949" s="4" t="s">
        <v>832</v>
      </c>
      <c r="E1949" s="4" t="s">
        <v>833</v>
      </c>
      <c r="F1949" s="3" t="s">
        <v>852</v>
      </c>
      <c r="G1949" s="3" t="s">
        <v>853</v>
      </c>
      <c r="H1949" s="3" t="s">
        <v>765</v>
      </c>
      <c r="I1949" s="3" t="s">
        <v>766</v>
      </c>
      <c r="J1949" s="5" t="s">
        <v>655</v>
      </c>
      <c r="K1949" s="5" t="s">
        <v>795</v>
      </c>
      <c r="L1949" s="3" t="s">
        <v>1014</v>
      </c>
      <c r="M1949" s="6" t="s">
        <v>1015</v>
      </c>
    </row>
    <row r="1950" spans="1:13" x14ac:dyDescent="0.25">
      <c r="A1950" s="12">
        <v>21652</v>
      </c>
      <c r="B1950" s="3" t="s">
        <v>3197</v>
      </c>
      <c r="C1950" s="4" t="s">
        <v>1567</v>
      </c>
      <c r="D1950" s="4" t="s">
        <v>816</v>
      </c>
      <c r="E1950" s="4" t="s">
        <v>817</v>
      </c>
      <c r="F1950" s="3" t="s">
        <v>655</v>
      </c>
      <c r="G1950" s="3" t="s">
        <v>916</v>
      </c>
      <c r="H1950" s="3" t="s">
        <v>765</v>
      </c>
      <c r="I1950" s="3" t="s">
        <v>766</v>
      </c>
      <c r="J1950" s="5" t="s">
        <v>687</v>
      </c>
      <c r="K1950" s="5" t="s">
        <v>767</v>
      </c>
      <c r="L1950" s="3" t="s">
        <v>994</v>
      </c>
      <c r="M1950" s="6" t="s">
        <v>995</v>
      </c>
    </row>
    <row r="1951" spans="1:13" x14ac:dyDescent="0.25">
      <c r="A1951" s="12">
        <v>21661</v>
      </c>
      <c r="B1951" s="3" t="s">
        <v>3198</v>
      </c>
      <c r="C1951" s="4" t="s">
        <v>851</v>
      </c>
      <c r="D1951" s="4" t="s">
        <v>808</v>
      </c>
      <c r="E1951" s="4" t="s">
        <v>809</v>
      </c>
      <c r="F1951" s="3" t="s">
        <v>852</v>
      </c>
      <c r="G1951" s="3" t="s">
        <v>853</v>
      </c>
      <c r="H1951" s="3" t="s">
        <v>771</v>
      </c>
      <c r="I1951" s="3" t="s">
        <v>772</v>
      </c>
      <c r="J1951" s="5" t="s">
        <v>686</v>
      </c>
      <c r="K1951" s="5" t="s">
        <v>782</v>
      </c>
      <c r="L1951" s="3" t="s">
        <v>857</v>
      </c>
      <c r="M1951" s="6" t="s">
        <v>858</v>
      </c>
    </row>
    <row r="1952" spans="1:13" x14ac:dyDescent="0.25">
      <c r="A1952" s="12">
        <v>21670</v>
      </c>
      <c r="B1952" s="3" t="s">
        <v>3199</v>
      </c>
      <c r="C1952" s="4" t="s">
        <v>864</v>
      </c>
      <c r="D1952" s="4" t="s">
        <v>780</v>
      </c>
      <c r="E1952" s="4" t="s">
        <v>781</v>
      </c>
      <c r="F1952" s="3" t="s">
        <v>852</v>
      </c>
      <c r="G1952" s="3" t="s">
        <v>853</v>
      </c>
      <c r="H1952" s="3" t="s">
        <v>771</v>
      </c>
      <c r="I1952" s="3" t="s">
        <v>772</v>
      </c>
      <c r="J1952" s="5" t="s">
        <v>686</v>
      </c>
      <c r="K1952" s="5" t="s">
        <v>782</v>
      </c>
      <c r="L1952" s="3" t="s">
        <v>1073</v>
      </c>
      <c r="M1952" s="6" t="s">
        <v>1074</v>
      </c>
    </row>
    <row r="1953" spans="1:13" x14ac:dyDescent="0.25">
      <c r="A1953" s="12">
        <v>21689</v>
      </c>
      <c r="B1953" s="3" t="s">
        <v>3200</v>
      </c>
      <c r="C1953" s="4" t="s">
        <v>1172</v>
      </c>
      <c r="D1953" s="4" t="s">
        <v>824</v>
      </c>
      <c r="E1953" s="4" t="s">
        <v>825</v>
      </c>
      <c r="F1953" s="3" t="s">
        <v>852</v>
      </c>
      <c r="G1953" s="3" t="s">
        <v>853</v>
      </c>
      <c r="H1953" s="3" t="s">
        <v>771</v>
      </c>
      <c r="I1953" s="3" t="s">
        <v>772</v>
      </c>
      <c r="J1953" s="5" t="s">
        <v>694</v>
      </c>
      <c r="K1953" s="5" t="s">
        <v>799</v>
      </c>
      <c r="L1953" s="3" t="s">
        <v>1769</v>
      </c>
      <c r="M1953" s="6" t="s">
        <v>1770</v>
      </c>
    </row>
    <row r="1954" spans="1:13" x14ac:dyDescent="0.25">
      <c r="A1954" s="12">
        <v>21698</v>
      </c>
      <c r="B1954" s="3" t="s">
        <v>3201</v>
      </c>
      <c r="C1954" s="4" t="s">
        <v>934</v>
      </c>
      <c r="D1954" s="4" t="s">
        <v>763</v>
      </c>
      <c r="E1954" s="4" t="s">
        <v>764</v>
      </c>
      <c r="F1954" s="3" t="s">
        <v>852</v>
      </c>
      <c r="G1954" s="3" t="s">
        <v>853</v>
      </c>
      <c r="H1954" s="3" t="s">
        <v>765</v>
      </c>
      <c r="I1954" s="3" t="s">
        <v>766</v>
      </c>
      <c r="J1954" s="5" t="s">
        <v>687</v>
      </c>
      <c r="K1954" s="5" t="s">
        <v>767</v>
      </c>
      <c r="L1954" s="3" t="s">
        <v>1159</v>
      </c>
      <c r="M1954" s="6" t="s">
        <v>1160</v>
      </c>
    </row>
    <row r="1955" spans="1:13" x14ac:dyDescent="0.25">
      <c r="A1955" s="12">
        <v>21704</v>
      </c>
      <c r="B1955" s="3" t="s">
        <v>3202</v>
      </c>
      <c r="C1955" s="4" t="s">
        <v>934</v>
      </c>
      <c r="D1955" s="4" t="s">
        <v>763</v>
      </c>
      <c r="E1955" s="4" t="s">
        <v>764</v>
      </c>
      <c r="F1955" s="3" t="s">
        <v>852</v>
      </c>
      <c r="G1955" s="3" t="s">
        <v>853</v>
      </c>
      <c r="H1955" s="3" t="s">
        <v>765</v>
      </c>
      <c r="I1955" s="3" t="s">
        <v>766</v>
      </c>
      <c r="J1955" s="5" t="s">
        <v>687</v>
      </c>
      <c r="K1955" s="5" t="s">
        <v>767</v>
      </c>
      <c r="L1955" s="3" t="s">
        <v>1028</v>
      </c>
      <c r="M1955" s="6" t="s">
        <v>1029</v>
      </c>
    </row>
    <row r="1956" spans="1:13" x14ac:dyDescent="0.25">
      <c r="A1956" s="12">
        <v>21713</v>
      </c>
      <c r="B1956" s="3" t="s">
        <v>3203</v>
      </c>
      <c r="C1956" s="4" t="s">
        <v>1291</v>
      </c>
      <c r="D1956" s="4" t="s">
        <v>812</v>
      </c>
      <c r="E1956" s="4" t="s">
        <v>813</v>
      </c>
      <c r="F1956" s="3" t="s">
        <v>655</v>
      </c>
      <c r="G1956" s="3" t="s">
        <v>916</v>
      </c>
      <c r="H1956" s="3" t="s">
        <v>756</v>
      </c>
      <c r="I1956" s="3" t="s">
        <v>757</v>
      </c>
      <c r="J1956" s="5" t="s">
        <v>808</v>
      </c>
      <c r="K1956" s="5" t="s">
        <v>813</v>
      </c>
      <c r="L1956" s="3" t="s">
        <v>1228</v>
      </c>
      <c r="M1956" s="6" t="s">
        <v>1229</v>
      </c>
    </row>
    <row r="1957" spans="1:13" x14ac:dyDescent="0.25">
      <c r="A1957" s="12">
        <v>21722</v>
      </c>
      <c r="B1957" s="3" t="s">
        <v>3204</v>
      </c>
      <c r="C1957" s="4" t="s">
        <v>1097</v>
      </c>
      <c r="D1957" s="4" t="s">
        <v>645</v>
      </c>
      <c r="E1957" s="4" t="s">
        <v>802</v>
      </c>
      <c r="F1957" s="3" t="s">
        <v>852</v>
      </c>
      <c r="G1957" s="3" t="s">
        <v>853</v>
      </c>
      <c r="H1957" s="3" t="s">
        <v>771</v>
      </c>
      <c r="I1957" s="3" t="s">
        <v>772</v>
      </c>
      <c r="J1957" s="5" t="s">
        <v>686</v>
      </c>
      <c r="K1957" s="5" t="s">
        <v>782</v>
      </c>
      <c r="L1957" s="3" t="s">
        <v>1189</v>
      </c>
      <c r="M1957" s="6" t="s">
        <v>1190</v>
      </c>
    </row>
    <row r="1958" spans="1:13" x14ac:dyDescent="0.25">
      <c r="A1958" s="12">
        <v>21731</v>
      </c>
      <c r="B1958" s="3" t="s">
        <v>3205</v>
      </c>
      <c r="C1958" s="4" t="s">
        <v>868</v>
      </c>
      <c r="D1958" s="4" t="s">
        <v>828</v>
      </c>
      <c r="E1958" s="4" t="s">
        <v>829</v>
      </c>
      <c r="F1958" s="3" t="s">
        <v>852</v>
      </c>
      <c r="G1958" s="3" t="s">
        <v>853</v>
      </c>
      <c r="H1958" s="3" t="s">
        <v>765</v>
      </c>
      <c r="I1958" s="3" t="s">
        <v>766</v>
      </c>
      <c r="J1958" s="5" t="s">
        <v>687</v>
      </c>
      <c r="K1958" s="5" t="s">
        <v>767</v>
      </c>
      <c r="L1958" s="3" t="s">
        <v>869</v>
      </c>
      <c r="M1958" s="6" t="s">
        <v>870</v>
      </c>
    </row>
    <row r="1959" spans="1:13" x14ac:dyDescent="0.25">
      <c r="A1959" s="12">
        <v>21740</v>
      </c>
      <c r="B1959" s="3" t="s">
        <v>3206</v>
      </c>
      <c r="C1959" s="4" t="s">
        <v>864</v>
      </c>
      <c r="D1959" s="4" t="s">
        <v>780</v>
      </c>
      <c r="E1959" s="4" t="s">
        <v>781</v>
      </c>
      <c r="F1959" s="3" t="s">
        <v>852</v>
      </c>
      <c r="G1959" s="3" t="s">
        <v>853</v>
      </c>
      <c r="H1959" s="3" t="s">
        <v>771</v>
      </c>
      <c r="I1959" s="3" t="s">
        <v>772</v>
      </c>
      <c r="J1959" s="5" t="s">
        <v>686</v>
      </c>
      <c r="K1959" s="5" t="s">
        <v>782</v>
      </c>
      <c r="L1959" s="3" t="s">
        <v>1231</v>
      </c>
      <c r="M1959" s="6" t="s">
        <v>1232</v>
      </c>
    </row>
    <row r="1960" spans="1:13" x14ac:dyDescent="0.25">
      <c r="A1960" s="12">
        <v>21759</v>
      </c>
      <c r="B1960" s="3" t="s">
        <v>3207</v>
      </c>
      <c r="C1960" s="4" t="s">
        <v>920</v>
      </c>
      <c r="D1960" s="4" t="s">
        <v>836</v>
      </c>
      <c r="E1960" s="4" t="s">
        <v>837</v>
      </c>
      <c r="F1960" s="3" t="s">
        <v>852</v>
      </c>
      <c r="G1960" s="3" t="s">
        <v>853</v>
      </c>
      <c r="H1960" s="3" t="s">
        <v>765</v>
      </c>
      <c r="I1960" s="3" t="s">
        <v>766</v>
      </c>
      <c r="J1960" s="5" t="s">
        <v>653</v>
      </c>
      <c r="K1960" s="5" t="s">
        <v>791</v>
      </c>
      <c r="L1960" s="3" t="s">
        <v>1218</v>
      </c>
      <c r="M1960" s="6" t="s">
        <v>1219</v>
      </c>
    </row>
    <row r="1961" spans="1:13" x14ac:dyDescent="0.25">
      <c r="A1961" s="12">
        <v>21768</v>
      </c>
      <c r="B1961" s="3" t="s">
        <v>3208</v>
      </c>
      <c r="C1961" s="4" t="s">
        <v>864</v>
      </c>
      <c r="D1961" s="4" t="s">
        <v>780</v>
      </c>
      <c r="E1961" s="4" t="s">
        <v>781</v>
      </c>
      <c r="F1961" s="3" t="s">
        <v>852</v>
      </c>
      <c r="G1961" s="3" t="s">
        <v>853</v>
      </c>
      <c r="H1961" s="3" t="s">
        <v>771</v>
      </c>
      <c r="I1961" s="3" t="s">
        <v>772</v>
      </c>
      <c r="J1961" s="5" t="s">
        <v>686</v>
      </c>
      <c r="K1961" s="5" t="s">
        <v>782</v>
      </c>
      <c r="L1961" s="3" t="s">
        <v>1131</v>
      </c>
      <c r="M1961" s="6" t="s">
        <v>1132</v>
      </c>
    </row>
    <row r="1962" spans="1:13" x14ac:dyDescent="0.25">
      <c r="A1962" s="12">
        <v>21777</v>
      </c>
      <c r="B1962" s="3" t="s">
        <v>3209</v>
      </c>
      <c r="C1962" s="4" t="s">
        <v>920</v>
      </c>
      <c r="D1962" s="4" t="s">
        <v>836</v>
      </c>
      <c r="E1962" s="4" t="s">
        <v>837</v>
      </c>
      <c r="F1962" s="3" t="s">
        <v>852</v>
      </c>
      <c r="G1962" s="3" t="s">
        <v>853</v>
      </c>
      <c r="H1962" s="3" t="s">
        <v>765</v>
      </c>
      <c r="I1962" s="3" t="s">
        <v>766</v>
      </c>
      <c r="J1962" s="5" t="s">
        <v>653</v>
      </c>
      <c r="K1962" s="5" t="s">
        <v>791</v>
      </c>
      <c r="L1962" s="3" t="s">
        <v>1218</v>
      </c>
      <c r="M1962" s="6" t="s">
        <v>1219</v>
      </c>
    </row>
    <row r="1963" spans="1:13" x14ac:dyDescent="0.25">
      <c r="A1963" s="12">
        <v>21786</v>
      </c>
      <c r="B1963" s="3" t="s">
        <v>3210</v>
      </c>
      <c r="C1963" s="4" t="s">
        <v>860</v>
      </c>
      <c r="D1963" s="4" t="s">
        <v>789</v>
      </c>
      <c r="E1963" s="4" t="s">
        <v>790</v>
      </c>
      <c r="F1963" s="3" t="s">
        <v>852</v>
      </c>
      <c r="G1963" s="3" t="s">
        <v>853</v>
      </c>
      <c r="H1963" s="3" t="s">
        <v>765</v>
      </c>
      <c r="I1963" s="3" t="s">
        <v>766</v>
      </c>
      <c r="J1963" s="5" t="s">
        <v>653</v>
      </c>
      <c r="K1963" s="5" t="s">
        <v>791</v>
      </c>
      <c r="L1963" s="3" t="s">
        <v>1197</v>
      </c>
      <c r="M1963" s="6" t="s">
        <v>1198</v>
      </c>
    </row>
    <row r="1964" spans="1:13" x14ac:dyDescent="0.25">
      <c r="A1964" s="12">
        <v>21795</v>
      </c>
      <c r="B1964" s="3" t="s">
        <v>3211</v>
      </c>
      <c r="C1964" s="4" t="s">
        <v>851</v>
      </c>
      <c r="D1964" s="4" t="s">
        <v>808</v>
      </c>
      <c r="E1964" s="4" t="s">
        <v>809</v>
      </c>
      <c r="F1964" s="3" t="s">
        <v>852</v>
      </c>
      <c r="G1964" s="3" t="s">
        <v>853</v>
      </c>
      <c r="H1964" s="3" t="s">
        <v>771</v>
      </c>
      <c r="I1964" s="3" t="s">
        <v>772</v>
      </c>
      <c r="J1964" s="5" t="s">
        <v>686</v>
      </c>
      <c r="K1964" s="5" t="s">
        <v>782</v>
      </c>
      <c r="L1964" s="3" t="s">
        <v>1252</v>
      </c>
      <c r="M1964" s="6" t="s">
        <v>1253</v>
      </c>
    </row>
    <row r="1965" spans="1:13" x14ac:dyDescent="0.25">
      <c r="A1965" s="12">
        <v>21801</v>
      </c>
      <c r="B1965" s="3" t="s">
        <v>3212</v>
      </c>
      <c r="C1965" s="4" t="s">
        <v>880</v>
      </c>
      <c r="D1965" s="4" t="s">
        <v>697</v>
      </c>
      <c r="E1965" s="4" t="s">
        <v>794</v>
      </c>
      <c r="F1965" s="3" t="s">
        <v>852</v>
      </c>
      <c r="G1965" s="3" t="s">
        <v>853</v>
      </c>
      <c r="H1965" s="3" t="s">
        <v>765</v>
      </c>
      <c r="I1965" s="3" t="s">
        <v>766</v>
      </c>
      <c r="J1965" s="5" t="s">
        <v>655</v>
      </c>
      <c r="K1965" s="5" t="s">
        <v>795</v>
      </c>
      <c r="L1965" s="3" t="s">
        <v>1352</v>
      </c>
      <c r="M1965" s="6" t="s">
        <v>1353</v>
      </c>
    </row>
    <row r="1966" spans="1:13" x14ac:dyDescent="0.25">
      <c r="A1966" s="12">
        <v>21810</v>
      </c>
      <c r="B1966" s="3" t="s">
        <v>3213</v>
      </c>
      <c r="C1966" s="4" t="s">
        <v>864</v>
      </c>
      <c r="D1966" s="4" t="s">
        <v>780</v>
      </c>
      <c r="E1966" s="4" t="s">
        <v>781</v>
      </c>
      <c r="F1966" s="3" t="s">
        <v>852</v>
      </c>
      <c r="G1966" s="3" t="s">
        <v>853</v>
      </c>
      <c r="H1966" s="3" t="s">
        <v>771</v>
      </c>
      <c r="I1966" s="3" t="s">
        <v>772</v>
      </c>
      <c r="J1966" s="5" t="s">
        <v>686</v>
      </c>
      <c r="K1966" s="5" t="s">
        <v>782</v>
      </c>
      <c r="L1966" s="3" t="s">
        <v>1073</v>
      </c>
      <c r="M1966" s="6" t="s">
        <v>1074</v>
      </c>
    </row>
    <row r="1967" spans="1:13" x14ac:dyDescent="0.25">
      <c r="A1967" s="12">
        <v>21829</v>
      </c>
      <c r="B1967" s="3" t="s">
        <v>3214</v>
      </c>
      <c r="C1967" s="4" t="s">
        <v>864</v>
      </c>
      <c r="D1967" s="4" t="s">
        <v>780</v>
      </c>
      <c r="E1967" s="4" t="s">
        <v>781</v>
      </c>
      <c r="F1967" s="3" t="s">
        <v>852</v>
      </c>
      <c r="G1967" s="3" t="s">
        <v>853</v>
      </c>
      <c r="H1967" s="3" t="s">
        <v>771</v>
      </c>
      <c r="I1967" s="3" t="s">
        <v>772</v>
      </c>
      <c r="J1967" s="5" t="s">
        <v>686</v>
      </c>
      <c r="K1967" s="5" t="s">
        <v>782</v>
      </c>
      <c r="L1967" s="3" t="s">
        <v>1066</v>
      </c>
      <c r="M1967" s="6" t="s">
        <v>1067</v>
      </c>
    </row>
    <row r="1968" spans="1:13" x14ac:dyDescent="0.25">
      <c r="A1968" s="12">
        <v>21838</v>
      </c>
      <c r="B1968" s="3" t="s">
        <v>3215</v>
      </c>
      <c r="C1968" s="4" t="s">
        <v>872</v>
      </c>
      <c r="D1968" s="4" t="s">
        <v>832</v>
      </c>
      <c r="E1968" s="4" t="s">
        <v>833</v>
      </c>
      <c r="F1968" s="3" t="s">
        <v>852</v>
      </c>
      <c r="G1968" s="3" t="s">
        <v>853</v>
      </c>
      <c r="H1968" s="3" t="s">
        <v>765</v>
      </c>
      <c r="I1968" s="3" t="s">
        <v>766</v>
      </c>
      <c r="J1968" s="5" t="s">
        <v>655</v>
      </c>
      <c r="K1968" s="5" t="s">
        <v>795</v>
      </c>
      <c r="L1968" s="3" t="s">
        <v>987</v>
      </c>
      <c r="M1968" s="6" t="s">
        <v>988</v>
      </c>
    </row>
    <row r="1969" spans="1:13" x14ac:dyDescent="0.25">
      <c r="A1969" s="12">
        <v>21847</v>
      </c>
      <c r="B1969" s="3" t="s">
        <v>3216</v>
      </c>
      <c r="C1969" s="4" t="s">
        <v>970</v>
      </c>
      <c r="D1969" s="4" t="s">
        <v>812</v>
      </c>
      <c r="E1969" s="4" t="s">
        <v>813</v>
      </c>
      <c r="F1969" s="3" t="s">
        <v>852</v>
      </c>
      <c r="G1969" s="3" t="s">
        <v>853</v>
      </c>
      <c r="H1969" s="3" t="s">
        <v>756</v>
      </c>
      <c r="I1969" s="3" t="s">
        <v>757</v>
      </c>
      <c r="J1969" s="5" t="s">
        <v>808</v>
      </c>
      <c r="K1969" s="5" t="s">
        <v>813</v>
      </c>
      <c r="L1969" s="3" t="s">
        <v>690</v>
      </c>
      <c r="M1969" s="6" t="s">
        <v>1943</v>
      </c>
    </row>
    <row r="1970" spans="1:13" x14ac:dyDescent="0.25">
      <c r="A1970" s="12">
        <v>21856</v>
      </c>
      <c r="B1970" s="3" t="s">
        <v>3217</v>
      </c>
      <c r="C1970" s="4" t="s">
        <v>876</v>
      </c>
      <c r="D1970" s="4" t="s">
        <v>816</v>
      </c>
      <c r="E1970" s="4" t="s">
        <v>817</v>
      </c>
      <c r="F1970" s="3" t="s">
        <v>852</v>
      </c>
      <c r="G1970" s="3" t="s">
        <v>853</v>
      </c>
      <c r="H1970" s="3" t="s">
        <v>765</v>
      </c>
      <c r="I1970" s="3" t="s">
        <v>766</v>
      </c>
      <c r="J1970" s="5" t="s">
        <v>687</v>
      </c>
      <c r="K1970" s="5" t="s">
        <v>767</v>
      </c>
      <c r="L1970" s="3" t="s">
        <v>1475</v>
      </c>
      <c r="M1970" s="6" t="s">
        <v>1476</v>
      </c>
    </row>
    <row r="1971" spans="1:13" x14ac:dyDescent="0.25">
      <c r="A1971" s="12">
        <v>21865</v>
      </c>
      <c r="B1971" s="3" t="s">
        <v>3218</v>
      </c>
      <c r="C1971" s="4" t="s">
        <v>880</v>
      </c>
      <c r="D1971" s="4" t="s">
        <v>697</v>
      </c>
      <c r="E1971" s="4" t="s">
        <v>794</v>
      </c>
      <c r="F1971" s="3" t="s">
        <v>852</v>
      </c>
      <c r="G1971" s="3" t="s">
        <v>853</v>
      </c>
      <c r="H1971" s="3" t="s">
        <v>765</v>
      </c>
      <c r="I1971" s="3" t="s">
        <v>766</v>
      </c>
      <c r="J1971" s="5" t="s">
        <v>655</v>
      </c>
      <c r="K1971" s="5" t="s">
        <v>795</v>
      </c>
      <c r="L1971" s="3" t="s">
        <v>884</v>
      </c>
      <c r="M1971" s="6" t="s">
        <v>885</v>
      </c>
    </row>
    <row r="1972" spans="1:13" x14ac:dyDescent="0.25">
      <c r="A1972" s="12">
        <v>21874</v>
      </c>
      <c r="B1972" s="3" t="s">
        <v>3219</v>
      </c>
      <c r="C1972" s="4" t="s">
        <v>1002</v>
      </c>
      <c r="D1972" s="4" t="s">
        <v>758</v>
      </c>
      <c r="E1972" s="4" t="s">
        <v>805</v>
      </c>
      <c r="F1972" s="3" t="s">
        <v>852</v>
      </c>
      <c r="G1972" s="3" t="s">
        <v>853</v>
      </c>
      <c r="H1972" s="3" t="s">
        <v>765</v>
      </c>
      <c r="I1972" s="3" t="s">
        <v>766</v>
      </c>
      <c r="J1972" s="5" t="s">
        <v>653</v>
      </c>
      <c r="K1972" s="5" t="s">
        <v>791</v>
      </c>
      <c r="L1972" s="3" t="s">
        <v>1639</v>
      </c>
      <c r="M1972" s="6" t="s">
        <v>1640</v>
      </c>
    </row>
    <row r="1973" spans="1:13" x14ac:dyDescent="0.25">
      <c r="A1973" s="12">
        <v>21883</v>
      </c>
      <c r="B1973" s="3" t="s">
        <v>3220</v>
      </c>
      <c r="C1973" s="4" t="s">
        <v>965</v>
      </c>
      <c r="D1973" s="4" t="s">
        <v>776</v>
      </c>
      <c r="E1973" s="4" t="s">
        <v>777</v>
      </c>
      <c r="F1973" s="3" t="s">
        <v>655</v>
      </c>
      <c r="G1973" s="3" t="s">
        <v>916</v>
      </c>
      <c r="H1973" s="3" t="s">
        <v>771</v>
      </c>
      <c r="I1973" s="3" t="s">
        <v>772</v>
      </c>
      <c r="J1973" s="5" t="s">
        <v>662</v>
      </c>
      <c r="K1973" s="5" t="s">
        <v>773</v>
      </c>
      <c r="L1973" s="3" t="s">
        <v>2177</v>
      </c>
      <c r="M1973" s="6" t="s">
        <v>2178</v>
      </c>
    </row>
    <row r="1974" spans="1:13" x14ac:dyDescent="0.25">
      <c r="A1974" s="12">
        <v>21892</v>
      </c>
      <c r="B1974" s="3" t="s">
        <v>3221</v>
      </c>
      <c r="C1974" s="4" t="s">
        <v>934</v>
      </c>
      <c r="D1974" s="4" t="s">
        <v>763</v>
      </c>
      <c r="E1974" s="4" t="s">
        <v>764</v>
      </c>
      <c r="F1974" s="3" t="s">
        <v>852</v>
      </c>
      <c r="G1974" s="3" t="s">
        <v>853</v>
      </c>
      <c r="H1974" s="3" t="s">
        <v>765</v>
      </c>
      <c r="I1974" s="3" t="s">
        <v>766</v>
      </c>
      <c r="J1974" s="5" t="s">
        <v>687</v>
      </c>
      <c r="K1974" s="5" t="s">
        <v>767</v>
      </c>
      <c r="L1974" s="3" t="s">
        <v>1159</v>
      </c>
      <c r="M1974" s="6" t="s">
        <v>1160</v>
      </c>
    </row>
    <row r="1975" spans="1:13" x14ac:dyDescent="0.25">
      <c r="A1975" s="12">
        <v>21908</v>
      </c>
      <c r="B1975" s="3" t="s">
        <v>3222</v>
      </c>
      <c r="C1975" s="4" t="s">
        <v>860</v>
      </c>
      <c r="D1975" s="4" t="s">
        <v>789</v>
      </c>
      <c r="E1975" s="4" t="s">
        <v>790</v>
      </c>
      <c r="F1975" s="3" t="s">
        <v>852</v>
      </c>
      <c r="G1975" s="3" t="s">
        <v>853</v>
      </c>
      <c r="H1975" s="3" t="s">
        <v>765</v>
      </c>
      <c r="I1975" s="3" t="s">
        <v>766</v>
      </c>
      <c r="J1975" s="5" t="s">
        <v>653</v>
      </c>
      <c r="K1975" s="5" t="s">
        <v>791</v>
      </c>
      <c r="L1975" s="3" t="s">
        <v>927</v>
      </c>
      <c r="M1975" s="6" t="s">
        <v>928</v>
      </c>
    </row>
    <row r="1976" spans="1:13" x14ac:dyDescent="0.25">
      <c r="A1976" s="12">
        <v>21917</v>
      </c>
      <c r="B1976" s="3" t="s">
        <v>3223</v>
      </c>
      <c r="C1976" s="4" t="s">
        <v>880</v>
      </c>
      <c r="D1976" s="4" t="s">
        <v>697</v>
      </c>
      <c r="E1976" s="4" t="s">
        <v>794</v>
      </c>
      <c r="F1976" s="3" t="s">
        <v>852</v>
      </c>
      <c r="G1976" s="3" t="s">
        <v>853</v>
      </c>
      <c r="H1976" s="3" t="s">
        <v>765</v>
      </c>
      <c r="I1976" s="3" t="s">
        <v>766</v>
      </c>
      <c r="J1976" s="5" t="s">
        <v>655</v>
      </c>
      <c r="K1976" s="5" t="s">
        <v>795</v>
      </c>
      <c r="L1976" s="3" t="s">
        <v>938</v>
      </c>
      <c r="M1976" s="6" t="s">
        <v>939</v>
      </c>
    </row>
    <row r="1977" spans="1:13" x14ac:dyDescent="0.25">
      <c r="A1977" s="12">
        <v>21926</v>
      </c>
      <c r="B1977" s="3" t="s">
        <v>3224</v>
      </c>
      <c r="C1977" s="4" t="s">
        <v>860</v>
      </c>
      <c r="D1977" s="4" t="s">
        <v>789</v>
      </c>
      <c r="E1977" s="4" t="s">
        <v>790</v>
      </c>
      <c r="F1977" s="3" t="s">
        <v>852</v>
      </c>
      <c r="G1977" s="3" t="s">
        <v>853</v>
      </c>
      <c r="H1977" s="3" t="s">
        <v>765</v>
      </c>
      <c r="I1977" s="3" t="s">
        <v>766</v>
      </c>
      <c r="J1977" s="5" t="s">
        <v>653</v>
      </c>
      <c r="K1977" s="5" t="s">
        <v>791</v>
      </c>
      <c r="L1977" s="3" t="s">
        <v>1197</v>
      </c>
      <c r="M1977" s="6" t="s">
        <v>1198</v>
      </c>
    </row>
    <row r="1978" spans="1:13" x14ac:dyDescent="0.25">
      <c r="A1978" s="12">
        <v>21935</v>
      </c>
      <c r="B1978" s="3" t="s">
        <v>3225</v>
      </c>
      <c r="C1978" s="4" t="s">
        <v>851</v>
      </c>
      <c r="D1978" s="4" t="s">
        <v>808</v>
      </c>
      <c r="E1978" s="4" t="s">
        <v>809</v>
      </c>
      <c r="F1978" s="3" t="s">
        <v>852</v>
      </c>
      <c r="G1978" s="3" t="s">
        <v>853</v>
      </c>
      <c r="H1978" s="3" t="s">
        <v>771</v>
      </c>
      <c r="I1978" s="3" t="s">
        <v>772</v>
      </c>
      <c r="J1978" s="5" t="s">
        <v>686</v>
      </c>
      <c r="K1978" s="5" t="s">
        <v>782</v>
      </c>
      <c r="L1978" s="3" t="s">
        <v>854</v>
      </c>
      <c r="M1978" s="6" t="s">
        <v>855</v>
      </c>
    </row>
    <row r="1979" spans="1:13" x14ac:dyDescent="0.25">
      <c r="A1979" s="12">
        <v>21944</v>
      </c>
      <c r="B1979" s="3" t="s">
        <v>3226</v>
      </c>
      <c r="C1979" s="4" t="s">
        <v>908</v>
      </c>
      <c r="D1979" s="4" t="s">
        <v>699</v>
      </c>
      <c r="E1979" s="4" t="s">
        <v>770</v>
      </c>
      <c r="F1979" s="3" t="s">
        <v>852</v>
      </c>
      <c r="G1979" s="3" t="s">
        <v>853</v>
      </c>
      <c r="H1979" s="3" t="s">
        <v>771</v>
      </c>
      <c r="I1979" s="3" t="s">
        <v>772</v>
      </c>
      <c r="J1979" s="5" t="s">
        <v>662</v>
      </c>
      <c r="K1979" s="5" t="s">
        <v>773</v>
      </c>
      <c r="L1979" s="3" t="s">
        <v>1794</v>
      </c>
      <c r="M1979" s="6" t="s">
        <v>1795</v>
      </c>
    </row>
    <row r="1980" spans="1:13" x14ac:dyDescent="0.25">
      <c r="A1980" s="12">
        <v>21953</v>
      </c>
      <c r="B1980" s="3" t="s">
        <v>3227</v>
      </c>
      <c r="C1980" s="4" t="s">
        <v>864</v>
      </c>
      <c r="D1980" s="4" t="s">
        <v>780</v>
      </c>
      <c r="E1980" s="4" t="s">
        <v>781</v>
      </c>
      <c r="F1980" s="3" t="s">
        <v>852</v>
      </c>
      <c r="G1980" s="3" t="s">
        <v>853</v>
      </c>
      <c r="H1980" s="3" t="s">
        <v>771</v>
      </c>
      <c r="I1980" s="3" t="s">
        <v>772</v>
      </c>
      <c r="J1980" s="5" t="s">
        <v>686</v>
      </c>
      <c r="K1980" s="5" t="s">
        <v>782</v>
      </c>
      <c r="L1980" s="3" t="s">
        <v>1119</v>
      </c>
      <c r="M1980" s="6" t="s">
        <v>1120</v>
      </c>
    </row>
    <row r="1981" spans="1:13" x14ac:dyDescent="0.25">
      <c r="A1981" s="12">
        <v>21962</v>
      </c>
      <c r="B1981" s="3" t="s">
        <v>3228</v>
      </c>
      <c r="C1981" s="4" t="s">
        <v>920</v>
      </c>
      <c r="D1981" s="4" t="s">
        <v>836</v>
      </c>
      <c r="E1981" s="4" t="s">
        <v>837</v>
      </c>
      <c r="F1981" s="3" t="s">
        <v>852</v>
      </c>
      <c r="G1981" s="3" t="s">
        <v>853</v>
      </c>
      <c r="H1981" s="3" t="s">
        <v>765</v>
      </c>
      <c r="I1981" s="3" t="s">
        <v>766</v>
      </c>
      <c r="J1981" s="5" t="s">
        <v>653</v>
      </c>
      <c r="K1981" s="5" t="s">
        <v>791</v>
      </c>
      <c r="L1981" s="3" t="s">
        <v>716</v>
      </c>
      <c r="M1981" s="6" t="s">
        <v>981</v>
      </c>
    </row>
    <row r="1982" spans="1:13" x14ac:dyDescent="0.25">
      <c r="A1982" s="12">
        <v>21971</v>
      </c>
      <c r="B1982" s="3" t="s">
        <v>3229</v>
      </c>
      <c r="C1982" s="4" t="s">
        <v>880</v>
      </c>
      <c r="D1982" s="4" t="s">
        <v>697</v>
      </c>
      <c r="E1982" s="4" t="s">
        <v>794</v>
      </c>
      <c r="F1982" s="3" t="s">
        <v>852</v>
      </c>
      <c r="G1982" s="3" t="s">
        <v>853</v>
      </c>
      <c r="H1982" s="3" t="s">
        <v>765</v>
      </c>
      <c r="I1982" s="3" t="s">
        <v>766</v>
      </c>
      <c r="J1982" s="5" t="s">
        <v>655</v>
      </c>
      <c r="K1982" s="5" t="s">
        <v>795</v>
      </c>
      <c r="L1982" s="3" t="s">
        <v>1352</v>
      </c>
      <c r="M1982" s="6" t="s">
        <v>1353</v>
      </c>
    </row>
    <row r="1983" spans="1:13" x14ac:dyDescent="0.25">
      <c r="A1983" s="12">
        <v>21980</v>
      </c>
      <c r="B1983" s="3" t="s">
        <v>3230</v>
      </c>
      <c r="C1983" s="4" t="s">
        <v>880</v>
      </c>
      <c r="D1983" s="4" t="s">
        <v>697</v>
      </c>
      <c r="E1983" s="4" t="s">
        <v>794</v>
      </c>
      <c r="F1983" s="3" t="s">
        <v>852</v>
      </c>
      <c r="G1983" s="3" t="s">
        <v>853</v>
      </c>
      <c r="H1983" s="3" t="s">
        <v>765</v>
      </c>
      <c r="I1983" s="3" t="s">
        <v>766</v>
      </c>
      <c r="J1983" s="5" t="s">
        <v>655</v>
      </c>
      <c r="K1983" s="5" t="s">
        <v>795</v>
      </c>
      <c r="L1983" s="3" t="s">
        <v>1283</v>
      </c>
      <c r="M1983" s="6" t="s">
        <v>1284</v>
      </c>
    </row>
    <row r="1984" spans="1:13" x14ac:dyDescent="0.25">
      <c r="A1984" s="12">
        <v>21999</v>
      </c>
      <c r="B1984" s="3" t="s">
        <v>3231</v>
      </c>
      <c r="C1984" s="4" t="s">
        <v>1621</v>
      </c>
      <c r="D1984" s="4" t="s">
        <v>699</v>
      </c>
      <c r="E1984" s="4" t="s">
        <v>770</v>
      </c>
      <c r="F1984" s="3" t="s">
        <v>655</v>
      </c>
      <c r="G1984" s="3" t="s">
        <v>916</v>
      </c>
      <c r="H1984" s="3" t="s">
        <v>771</v>
      </c>
      <c r="I1984" s="3" t="s">
        <v>772</v>
      </c>
      <c r="J1984" s="5" t="s">
        <v>662</v>
      </c>
      <c r="K1984" s="5" t="s">
        <v>773</v>
      </c>
      <c r="L1984" s="3" t="s">
        <v>1794</v>
      </c>
      <c r="M1984" s="6" t="s">
        <v>1795</v>
      </c>
    </row>
    <row r="1985" spans="1:13" x14ac:dyDescent="0.25">
      <c r="A1985" s="12">
        <v>22008</v>
      </c>
      <c r="B1985" s="3" t="s">
        <v>3232</v>
      </c>
      <c r="C1985" s="4" t="s">
        <v>970</v>
      </c>
      <c r="D1985" s="4" t="s">
        <v>812</v>
      </c>
      <c r="E1985" s="4" t="s">
        <v>813</v>
      </c>
      <c r="F1985" s="3" t="s">
        <v>852</v>
      </c>
      <c r="G1985" s="3" t="s">
        <v>853</v>
      </c>
      <c r="H1985" s="3" t="s">
        <v>756</v>
      </c>
      <c r="I1985" s="3" t="s">
        <v>757</v>
      </c>
      <c r="J1985" s="5" t="s">
        <v>808</v>
      </c>
      <c r="K1985" s="5" t="s">
        <v>813</v>
      </c>
      <c r="L1985" s="3" t="s">
        <v>1051</v>
      </c>
      <c r="M1985" s="6" t="s">
        <v>1052</v>
      </c>
    </row>
    <row r="1986" spans="1:13" x14ac:dyDescent="0.25">
      <c r="A1986" s="12">
        <v>22017</v>
      </c>
      <c r="B1986" s="3" t="s">
        <v>3233</v>
      </c>
      <c r="C1986" s="4" t="s">
        <v>887</v>
      </c>
      <c r="D1986" s="4" t="s">
        <v>820</v>
      </c>
      <c r="E1986" s="4" t="s">
        <v>821</v>
      </c>
      <c r="F1986" s="3" t="s">
        <v>852</v>
      </c>
      <c r="G1986" s="3" t="s">
        <v>853</v>
      </c>
      <c r="H1986" s="3" t="s">
        <v>771</v>
      </c>
      <c r="I1986" s="3" t="s">
        <v>772</v>
      </c>
      <c r="J1986" s="5" t="s">
        <v>694</v>
      </c>
      <c r="K1986" s="5" t="s">
        <v>799</v>
      </c>
      <c r="L1986" s="3" t="s">
        <v>2754</v>
      </c>
      <c r="M1986" s="6" t="s">
        <v>2755</v>
      </c>
    </row>
    <row r="1987" spans="1:13" x14ac:dyDescent="0.25">
      <c r="A1987" s="12">
        <v>22026</v>
      </c>
      <c r="B1987" s="3" t="s">
        <v>3234</v>
      </c>
      <c r="C1987" s="4" t="s">
        <v>876</v>
      </c>
      <c r="D1987" s="4" t="s">
        <v>816</v>
      </c>
      <c r="E1987" s="4" t="s">
        <v>817</v>
      </c>
      <c r="F1987" s="3" t="s">
        <v>852</v>
      </c>
      <c r="G1987" s="3" t="s">
        <v>853</v>
      </c>
      <c r="H1987" s="3" t="s">
        <v>765</v>
      </c>
      <c r="I1987" s="3" t="s">
        <v>766</v>
      </c>
      <c r="J1987" s="5" t="s">
        <v>687</v>
      </c>
      <c r="K1987" s="5" t="s">
        <v>767</v>
      </c>
      <c r="L1987" s="3" t="s">
        <v>994</v>
      </c>
      <c r="M1987" s="6" t="s">
        <v>995</v>
      </c>
    </row>
    <row r="1988" spans="1:13" x14ac:dyDescent="0.25">
      <c r="A1988" s="12">
        <v>22035</v>
      </c>
      <c r="B1988" s="3" t="s">
        <v>3235</v>
      </c>
      <c r="C1988" s="4" t="s">
        <v>970</v>
      </c>
      <c r="D1988" s="4" t="s">
        <v>812</v>
      </c>
      <c r="E1988" s="4" t="s">
        <v>813</v>
      </c>
      <c r="F1988" s="3" t="s">
        <v>852</v>
      </c>
      <c r="G1988" s="3" t="s">
        <v>853</v>
      </c>
      <c r="H1988" s="3" t="s">
        <v>756</v>
      </c>
      <c r="I1988" s="3" t="s">
        <v>757</v>
      </c>
      <c r="J1988" s="5" t="s">
        <v>808</v>
      </c>
      <c r="K1988" s="5" t="s">
        <v>813</v>
      </c>
      <c r="L1988" s="3" t="s">
        <v>1292</v>
      </c>
      <c r="M1988" s="6" t="s">
        <v>1293</v>
      </c>
    </row>
    <row r="1989" spans="1:13" x14ac:dyDescent="0.25">
      <c r="A1989" s="12">
        <v>22044</v>
      </c>
      <c r="B1989" s="3" t="s">
        <v>3236</v>
      </c>
      <c r="C1989" s="4" t="s">
        <v>872</v>
      </c>
      <c r="D1989" s="4" t="s">
        <v>832</v>
      </c>
      <c r="E1989" s="4" t="s">
        <v>833</v>
      </c>
      <c r="F1989" s="3" t="s">
        <v>852</v>
      </c>
      <c r="G1989" s="3" t="s">
        <v>853</v>
      </c>
      <c r="H1989" s="3" t="s">
        <v>765</v>
      </c>
      <c r="I1989" s="3" t="s">
        <v>766</v>
      </c>
      <c r="J1989" s="5" t="s">
        <v>655</v>
      </c>
      <c r="K1989" s="5" t="s">
        <v>795</v>
      </c>
      <c r="L1989" s="3" t="s">
        <v>984</v>
      </c>
      <c r="M1989" s="6" t="s">
        <v>985</v>
      </c>
    </row>
    <row r="1990" spans="1:13" x14ac:dyDescent="0.25">
      <c r="A1990" s="12">
        <v>22053</v>
      </c>
      <c r="B1990" s="3" t="s">
        <v>3237</v>
      </c>
      <c r="C1990" s="4" t="s">
        <v>887</v>
      </c>
      <c r="D1990" s="4" t="s">
        <v>820</v>
      </c>
      <c r="E1990" s="4" t="s">
        <v>821</v>
      </c>
      <c r="F1990" s="3" t="s">
        <v>852</v>
      </c>
      <c r="G1990" s="3" t="s">
        <v>853</v>
      </c>
      <c r="H1990" s="3" t="s">
        <v>771</v>
      </c>
      <c r="I1990" s="3" t="s">
        <v>772</v>
      </c>
      <c r="J1990" s="5" t="s">
        <v>694</v>
      </c>
      <c r="K1990" s="5" t="s">
        <v>799</v>
      </c>
      <c r="L1990" s="3" t="s">
        <v>1213</v>
      </c>
      <c r="M1990" s="6" t="s">
        <v>1214</v>
      </c>
    </row>
    <row r="1991" spans="1:13" x14ac:dyDescent="0.25">
      <c r="A1991" s="12">
        <v>22062</v>
      </c>
      <c r="B1991" s="3" t="s">
        <v>3238</v>
      </c>
      <c r="C1991" s="4" t="s">
        <v>880</v>
      </c>
      <c r="D1991" s="4" t="s">
        <v>697</v>
      </c>
      <c r="E1991" s="4" t="s">
        <v>794</v>
      </c>
      <c r="F1991" s="3" t="s">
        <v>852</v>
      </c>
      <c r="G1991" s="3" t="s">
        <v>853</v>
      </c>
      <c r="H1991" s="3" t="s">
        <v>765</v>
      </c>
      <c r="I1991" s="3" t="s">
        <v>766</v>
      </c>
      <c r="J1991" s="5" t="s">
        <v>655</v>
      </c>
      <c r="K1991" s="5" t="s">
        <v>795</v>
      </c>
      <c r="L1991" s="3" t="s">
        <v>1352</v>
      </c>
      <c r="M1991" s="6" t="s">
        <v>1353</v>
      </c>
    </row>
    <row r="1992" spans="1:13" x14ac:dyDescent="0.25">
      <c r="A1992" s="12">
        <v>22071</v>
      </c>
      <c r="B1992" s="3" t="s">
        <v>3239</v>
      </c>
      <c r="C1992" s="4" t="s">
        <v>934</v>
      </c>
      <c r="D1992" s="4" t="s">
        <v>763</v>
      </c>
      <c r="E1992" s="4" t="s">
        <v>764</v>
      </c>
      <c r="F1992" s="3" t="s">
        <v>852</v>
      </c>
      <c r="G1992" s="3" t="s">
        <v>853</v>
      </c>
      <c r="H1992" s="3" t="s">
        <v>765</v>
      </c>
      <c r="I1992" s="3" t="s">
        <v>766</v>
      </c>
      <c r="J1992" s="5" t="s">
        <v>687</v>
      </c>
      <c r="K1992" s="5" t="s">
        <v>767</v>
      </c>
      <c r="L1992" s="3" t="s">
        <v>1007</v>
      </c>
      <c r="M1992" s="6" t="s">
        <v>1008</v>
      </c>
    </row>
    <row r="1993" spans="1:13" x14ac:dyDescent="0.25">
      <c r="A1993" s="12">
        <v>22080</v>
      </c>
      <c r="B1993" s="3" t="s">
        <v>3240</v>
      </c>
      <c r="C1993" s="4" t="s">
        <v>890</v>
      </c>
      <c r="D1993" s="4" t="s">
        <v>653</v>
      </c>
      <c r="E1993" s="4" t="s">
        <v>840</v>
      </c>
      <c r="F1993" s="3" t="s">
        <v>852</v>
      </c>
      <c r="G1993" s="3" t="s">
        <v>853</v>
      </c>
      <c r="H1993" s="3" t="s">
        <v>765</v>
      </c>
      <c r="I1993" s="3" t="s">
        <v>766</v>
      </c>
      <c r="J1993" s="5" t="s">
        <v>655</v>
      </c>
      <c r="K1993" s="5" t="s">
        <v>795</v>
      </c>
      <c r="L1993" s="3" t="s">
        <v>1017</v>
      </c>
      <c r="M1993" s="6" t="s">
        <v>1018</v>
      </c>
    </row>
    <row r="1994" spans="1:13" x14ac:dyDescent="0.25">
      <c r="A1994" s="12">
        <v>22099</v>
      </c>
      <c r="B1994" s="3" t="s">
        <v>3241</v>
      </c>
      <c r="C1994" s="4" t="s">
        <v>1097</v>
      </c>
      <c r="D1994" s="4" t="s">
        <v>645</v>
      </c>
      <c r="E1994" s="4" t="s">
        <v>802</v>
      </c>
      <c r="F1994" s="3" t="s">
        <v>852</v>
      </c>
      <c r="G1994" s="3" t="s">
        <v>853</v>
      </c>
      <c r="H1994" s="3" t="s">
        <v>771</v>
      </c>
      <c r="I1994" s="3" t="s">
        <v>772</v>
      </c>
      <c r="J1994" s="5" t="s">
        <v>686</v>
      </c>
      <c r="K1994" s="5" t="s">
        <v>782</v>
      </c>
      <c r="L1994" s="3" t="s">
        <v>1359</v>
      </c>
      <c r="M1994" s="6" t="s">
        <v>1360</v>
      </c>
    </row>
    <row r="1995" spans="1:13" x14ac:dyDescent="0.25">
      <c r="A1995" s="12">
        <v>22105</v>
      </c>
      <c r="B1995" s="3" t="s">
        <v>3242</v>
      </c>
      <c r="C1995" s="4" t="s">
        <v>1022</v>
      </c>
      <c r="D1995" s="4" t="s">
        <v>824</v>
      </c>
      <c r="E1995" s="4" t="s">
        <v>825</v>
      </c>
      <c r="F1995" s="3" t="s">
        <v>655</v>
      </c>
      <c r="G1995" s="3" t="s">
        <v>916</v>
      </c>
      <c r="H1995" s="3" t="s">
        <v>771</v>
      </c>
      <c r="I1995" s="3" t="s">
        <v>772</v>
      </c>
      <c r="J1995" s="5" t="s">
        <v>694</v>
      </c>
      <c r="K1995" s="5" t="s">
        <v>799</v>
      </c>
      <c r="L1995" s="3" t="s">
        <v>2550</v>
      </c>
      <c r="M1995" s="6" t="s">
        <v>2551</v>
      </c>
    </row>
    <row r="1996" spans="1:13" x14ac:dyDescent="0.25">
      <c r="A1996" s="12">
        <v>22114</v>
      </c>
      <c r="B1996" s="3" t="s">
        <v>3243</v>
      </c>
      <c r="C1996" s="4" t="s">
        <v>970</v>
      </c>
      <c r="D1996" s="4" t="s">
        <v>812</v>
      </c>
      <c r="E1996" s="4" t="s">
        <v>813</v>
      </c>
      <c r="F1996" s="3" t="s">
        <v>852</v>
      </c>
      <c r="G1996" s="3" t="s">
        <v>853</v>
      </c>
      <c r="H1996" s="3" t="s">
        <v>756</v>
      </c>
      <c r="I1996" s="3" t="s">
        <v>757</v>
      </c>
      <c r="J1996" s="5" t="s">
        <v>808</v>
      </c>
      <c r="K1996" s="5" t="s">
        <v>813</v>
      </c>
      <c r="L1996" s="3" t="s">
        <v>1356</v>
      </c>
      <c r="M1996" s="6" t="s">
        <v>1357</v>
      </c>
    </row>
    <row r="1997" spans="1:13" x14ac:dyDescent="0.25">
      <c r="A1997" s="12">
        <v>22123</v>
      </c>
      <c r="B1997" s="3" t="s">
        <v>3244</v>
      </c>
      <c r="C1997" s="4" t="s">
        <v>864</v>
      </c>
      <c r="D1997" s="4" t="s">
        <v>780</v>
      </c>
      <c r="E1997" s="4" t="s">
        <v>781</v>
      </c>
      <c r="F1997" s="3" t="s">
        <v>852</v>
      </c>
      <c r="G1997" s="3" t="s">
        <v>853</v>
      </c>
      <c r="H1997" s="3" t="s">
        <v>771</v>
      </c>
      <c r="I1997" s="3" t="s">
        <v>772</v>
      </c>
      <c r="J1997" s="5" t="s">
        <v>686</v>
      </c>
      <c r="K1997" s="5" t="s">
        <v>782</v>
      </c>
      <c r="L1997" s="3" t="s">
        <v>1047</v>
      </c>
      <c r="M1997" s="6" t="s">
        <v>1048</v>
      </c>
    </row>
    <row r="1998" spans="1:13" x14ac:dyDescent="0.25">
      <c r="A1998" s="12">
        <v>22132</v>
      </c>
      <c r="B1998" s="3" t="s">
        <v>3245</v>
      </c>
      <c r="C1998" s="4" t="s">
        <v>1035</v>
      </c>
      <c r="D1998" s="4" t="s">
        <v>776</v>
      </c>
      <c r="E1998" s="4" t="s">
        <v>777</v>
      </c>
      <c r="F1998" s="3" t="s">
        <v>852</v>
      </c>
      <c r="G1998" s="3" t="s">
        <v>853</v>
      </c>
      <c r="H1998" s="3" t="s">
        <v>771</v>
      </c>
      <c r="I1998" s="3" t="s">
        <v>772</v>
      </c>
      <c r="J1998" s="5" t="s">
        <v>662</v>
      </c>
      <c r="K1998" s="5" t="s">
        <v>773</v>
      </c>
      <c r="L1998" s="3" t="s">
        <v>1325</v>
      </c>
      <c r="M1998" s="6" t="s">
        <v>1326</v>
      </c>
    </row>
    <row r="1999" spans="1:13" x14ac:dyDescent="0.25">
      <c r="A1999" s="12">
        <v>22141</v>
      </c>
      <c r="B1999" s="3" t="s">
        <v>3246</v>
      </c>
      <c r="C1999" s="4" t="s">
        <v>890</v>
      </c>
      <c r="D1999" s="4" t="s">
        <v>653</v>
      </c>
      <c r="E1999" s="4" t="s">
        <v>840</v>
      </c>
      <c r="F1999" s="3" t="s">
        <v>852</v>
      </c>
      <c r="G1999" s="3" t="s">
        <v>853</v>
      </c>
      <c r="H1999" s="3" t="s">
        <v>765</v>
      </c>
      <c r="I1999" s="3" t="s">
        <v>766</v>
      </c>
      <c r="J1999" s="5" t="s">
        <v>655</v>
      </c>
      <c r="K1999" s="5" t="s">
        <v>795</v>
      </c>
      <c r="L1999" s="3" t="s">
        <v>1017</v>
      </c>
      <c r="M1999" s="6" t="s">
        <v>1018</v>
      </c>
    </row>
    <row r="2000" spans="1:13" x14ac:dyDescent="0.25">
      <c r="A2000" s="12">
        <v>22150</v>
      </c>
      <c r="B2000" s="3" t="s">
        <v>3247</v>
      </c>
      <c r="C2000" s="4" t="s">
        <v>1154</v>
      </c>
      <c r="D2000" s="4" t="s">
        <v>644</v>
      </c>
      <c r="E2000" s="4" t="s">
        <v>798</v>
      </c>
      <c r="F2000" s="3" t="s">
        <v>852</v>
      </c>
      <c r="G2000" s="3" t="s">
        <v>853</v>
      </c>
      <c r="H2000" s="3" t="s">
        <v>771</v>
      </c>
      <c r="I2000" s="3" t="s">
        <v>772</v>
      </c>
      <c r="J2000" s="5" t="s">
        <v>694</v>
      </c>
      <c r="K2000" s="5" t="s">
        <v>799</v>
      </c>
      <c r="L2000" s="3" t="s">
        <v>1589</v>
      </c>
      <c r="M2000" s="6" t="s">
        <v>1590</v>
      </c>
    </row>
    <row r="2001" spans="1:13" x14ac:dyDescent="0.25">
      <c r="A2001" s="12">
        <v>22169</v>
      </c>
      <c r="B2001" s="3" t="s">
        <v>3248</v>
      </c>
      <c r="C2001" s="4" t="s">
        <v>864</v>
      </c>
      <c r="D2001" s="4" t="s">
        <v>780</v>
      </c>
      <c r="E2001" s="4" t="s">
        <v>781</v>
      </c>
      <c r="F2001" s="3" t="s">
        <v>955</v>
      </c>
      <c r="G2001" s="3" t="s">
        <v>956</v>
      </c>
      <c r="H2001" s="3" t="s">
        <v>771</v>
      </c>
      <c r="I2001" s="3" t="s">
        <v>772</v>
      </c>
      <c r="J2001" s="5" t="s">
        <v>686</v>
      </c>
      <c r="K2001" s="5" t="s">
        <v>782</v>
      </c>
      <c r="L2001" s="3" t="s">
        <v>949</v>
      </c>
      <c r="M2001" s="6" t="s">
        <v>950</v>
      </c>
    </row>
    <row r="2002" spans="1:13" x14ac:dyDescent="0.25">
      <c r="A2002" s="12">
        <v>22178</v>
      </c>
      <c r="B2002" s="3" t="s">
        <v>3249</v>
      </c>
      <c r="C2002" s="4" t="s">
        <v>890</v>
      </c>
      <c r="D2002" s="4" t="s">
        <v>653</v>
      </c>
      <c r="E2002" s="4" t="s">
        <v>840</v>
      </c>
      <c r="F2002" s="3" t="s">
        <v>852</v>
      </c>
      <c r="G2002" s="3" t="s">
        <v>853</v>
      </c>
      <c r="H2002" s="3" t="s">
        <v>765</v>
      </c>
      <c r="I2002" s="3" t="s">
        <v>766</v>
      </c>
      <c r="J2002" s="5" t="s">
        <v>655</v>
      </c>
      <c r="K2002" s="5" t="s">
        <v>795</v>
      </c>
      <c r="L2002" s="3" t="s">
        <v>891</v>
      </c>
      <c r="M2002" s="6" t="s">
        <v>892</v>
      </c>
    </row>
    <row r="2003" spans="1:13" x14ac:dyDescent="0.25">
      <c r="A2003" s="12">
        <v>22187</v>
      </c>
      <c r="B2003" s="3" t="s">
        <v>3250</v>
      </c>
      <c r="C2003" s="4" t="s">
        <v>864</v>
      </c>
      <c r="D2003" s="4" t="s">
        <v>780</v>
      </c>
      <c r="E2003" s="4" t="s">
        <v>781</v>
      </c>
      <c r="F2003" s="3" t="s">
        <v>852</v>
      </c>
      <c r="G2003" s="3" t="s">
        <v>853</v>
      </c>
      <c r="H2003" s="3" t="s">
        <v>771</v>
      </c>
      <c r="I2003" s="3" t="s">
        <v>772</v>
      </c>
      <c r="J2003" s="5" t="s">
        <v>686</v>
      </c>
      <c r="K2003" s="5" t="s">
        <v>782</v>
      </c>
      <c r="L2003" s="3" t="s">
        <v>945</v>
      </c>
      <c r="M2003" s="6" t="s">
        <v>946</v>
      </c>
    </row>
    <row r="2004" spans="1:13" x14ac:dyDescent="0.25">
      <c r="A2004" s="12">
        <v>22196</v>
      </c>
      <c r="B2004" s="3" t="s">
        <v>3251</v>
      </c>
      <c r="C2004" s="4" t="s">
        <v>1097</v>
      </c>
      <c r="D2004" s="4" t="s">
        <v>645</v>
      </c>
      <c r="E2004" s="4" t="s">
        <v>802</v>
      </c>
      <c r="F2004" s="3" t="s">
        <v>852</v>
      </c>
      <c r="G2004" s="3" t="s">
        <v>853</v>
      </c>
      <c r="H2004" s="3" t="s">
        <v>771</v>
      </c>
      <c r="I2004" s="3" t="s">
        <v>772</v>
      </c>
      <c r="J2004" s="5" t="s">
        <v>686</v>
      </c>
      <c r="K2004" s="5" t="s">
        <v>782</v>
      </c>
      <c r="L2004" s="3" t="s">
        <v>1102</v>
      </c>
      <c r="M2004" s="6" t="s">
        <v>1103</v>
      </c>
    </row>
    <row r="2005" spans="1:13" x14ac:dyDescent="0.25">
      <c r="A2005" s="12">
        <v>22202</v>
      </c>
      <c r="B2005" s="3" t="s">
        <v>2371</v>
      </c>
      <c r="C2005" s="4" t="s">
        <v>1022</v>
      </c>
      <c r="D2005" s="4" t="s">
        <v>824</v>
      </c>
      <c r="E2005" s="4" t="s">
        <v>825</v>
      </c>
      <c r="F2005" s="3" t="s">
        <v>655</v>
      </c>
      <c r="G2005" s="3" t="s">
        <v>916</v>
      </c>
      <c r="H2005" s="3" t="s">
        <v>771</v>
      </c>
      <c r="I2005" s="3" t="s">
        <v>772</v>
      </c>
      <c r="J2005" s="5" t="s">
        <v>694</v>
      </c>
      <c r="K2005" s="5" t="s">
        <v>799</v>
      </c>
      <c r="L2005" s="3" t="s">
        <v>2370</v>
      </c>
      <c r="M2005" s="6" t="s">
        <v>2371</v>
      </c>
    </row>
    <row r="2006" spans="1:13" x14ac:dyDescent="0.25">
      <c r="A2006" s="12">
        <v>22211</v>
      </c>
      <c r="B2006" s="3" t="s">
        <v>3252</v>
      </c>
      <c r="C2006" s="4" t="s">
        <v>934</v>
      </c>
      <c r="D2006" s="4" t="s">
        <v>763</v>
      </c>
      <c r="E2006" s="4" t="s">
        <v>764</v>
      </c>
      <c r="F2006" s="3" t="s">
        <v>852</v>
      </c>
      <c r="G2006" s="3" t="s">
        <v>853</v>
      </c>
      <c r="H2006" s="3" t="s">
        <v>765</v>
      </c>
      <c r="I2006" s="3" t="s">
        <v>766</v>
      </c>
      <c r="J2006" s="5" t="s">
        <v>687</v>
      </c>
      <c r="K2006" s="5" t="s">
        <v>767</v>
      </c>
      <c r="L2006" s="3" t="s">
        <v>1207</v>
      </c>
      <c r="M2006" s="6" t="s">
        <v>1208</v>
      </c>
    </row>
    <row r="2007" spans="1:13" x14ac:dyDescent="0.25">
      <c r="A2007" s="12">
        <v>22220</v>
      </c>
      <c r="B2007" s="3" t="s">
        <v>3253</v>
      </c>
      <c r="C2007" s="4" t="s">
        <v>920</v>
      </c>
      <c r="D2007" s="4" t="s">
        <v>836</v>
      </c>
      <c r="E2007" s="4" t="s">
        <v>837</v>
      </c>
      <c r="F2007" s="3" t="s">
        <v>852</v>
      </c>
      <c r="G2007" s="3" t="s">
        <v>853</v>
      </c>
      <c r="H2007" s="3" t="s">
        <v>765</v>
      </c>
      <c r="I2007" s="3" t="s">
        <v>766</v>
      </c>
      <c r="J2007" s="5" t="s">
        <v>653</v>
      </c>
      <c r="K2007" s="5" t="s">
        <v>791</v>
      </c>
      <c r="L2007" s="3" t="s">
        <v>1218</v>
      </c>
      <c r="M2007" s="6" t="s">
        <v>1219</v>
      </c>
    </row>
    <row r="2008" spans="1:13" x14ac:dyDescent="0.25">
      <c r="A2008" s="12">
        <v>22239</v>
      </c>
      <c r="B2008" s="3" t="s">
        <v>3254</v>
      </c>
      <c r="C2008" s="4" t="s">
        <v>887</v>
      </c>
      <c r="D2008" s="4" t="s">
        <v>820</v>
      </c>
      <c r="E2008" s="4" t="s">
        <v>821</v>
      </c>
      <c r="F2008" s="3" t="s">
        <v>852</v>
      </c>
      <c r="G2008" s="3" t="s">
        <v>853</v>
      </c>
      <c r="H2008" s="3" t="s">
        <v>771</v>
      </c>
      <c r="I2008" s="3" t="s">
        <v>772</v>
      </c>
      <c r="J2008" s="5" t="s">
        <v>694</v>
      </c>
      <c r="K2008" s="5" t="s">
        <v>799</v>
      </c>
      <c r="L2008" s="3" t="s">
        <v>727</v>
      </c>
      <c r="M2008" s="6" t="s">
        <v>888</v>
      </c>
    </row>
    <row r="2009" spans="1:13" x14ac:dyDescent="0.25">
      <c r="A2009" s="12">
        <v>22248</v>
      </c>
      <c r="B2009" s="3" t="s">
        <v>3255</v>
      </c>
      <c r="C2009" s="4" t="s">
        <v>970</v>
      </c>
      <c r="D2009" s="4" t="s">
        <v>812</v>
      </c>
      <c r="E2009" s="4" t="s">
        <v>813</v>
      </c>
      <c r="F2009" s="3" t="s">
        <v>852</v>
      </c>
      <c r="G2009" s="3" t="s">
        <v>853</v>
      </c>
      <c r="H2009" s="3" t="s">
        <v>756</v>
      </c>
      <c r="I2009" s="3" t="s">
        <v>757</v>
      </c>
      <c r="J2009" s="5" t="s">
        <v>808</v>
      </c>
      <c r="K2009" s="5" t="s">
        <v>813</v>
      </c>
      <c r="L2009" s="3" t="s">
        <v>690</v>
      </c>
      <c r="M2009" s="6" t="s">
        <v>1943</v>
      </c>
    </row>
    <row r="2010" spans="1:13" x14ac:dyDescent="0.25">
      <c r="A2010" s="12">
        <v>22257</v>
      </c>
      <c r="B2010" s="3" t="s">
        <v>3256</v>
      </c>
      <c r="C2010" s="4" t="s">
        <v>934</v>
      </c>
      <c r="D2010" s="4" t="s">
        <v>763</v>
      </c>
      <c r="E2010" s="4" t="s">
        <v>764</v>
      </c>
      <c r="F2010" s="3" t="s">
        <v>852</v>
      </c>
      <c r="G2010" s="3" t="s">
        <v>853</v>
      </c>
      <c r="H2010" s="3" t="s">
        <v>765</v>
      </c>
      <c r="I2010" s="3" t="s">
        <v>766</v>
      </c>
      <c r="J2010" s="5" t="s">
        <v>687</v>
      </c>
      <c r="K2010" s="5" t="s">
        <v>767</v>
      </c>
      <c r="L2010" s="3" t="s">
        <v>1207</v>
      </c>
      <c r="M2010" s="6" t="s">
        <v>1208</v>
      </c>
    </row>
    <row r="2011" spans="1:13" x14ac:dyDescent="0.25">
      <c r="A2011" s="12">
        <v>22266</v>
      </c>
      <c r="B2011" s="3" t="s">
        <v>3257</v>
      </c>
      <c r="C2011" s="4" t="s">
        <v>934</v>
      </c>
      <c r="D2011" s="4" t="s">
        <v>763</v>
      </c>
      <c r="E2011" s="4" t="s">
        <v>764</v>
      </c>
      <c r="F2011" s="3" t="s">
        <v>852</v>
      </c>
      <c r="G2011" s="3" t="s">
        <v>853</v>
      </c>
      <c r="H2011" s="3" t="s">
        <v>765</v>
      </c>
      <c r="I2011" s="3" t="s">
        <v>766</v>
      </c>
      <c r="J2011" s="5" t="s">
        <v>687</v>
      </c>
      <c r="K2011" s="5" t="s">
        <v>767</v>
      </c>
      <c r="L2011" s="3" t="s">
        <v>1275</v>
      </c>
      <c r="M2011" s="6" t="s">
        <v>1276</v>
      </c>
    </row>
    <row r="2012" spans="1:13" x14ac:dyDescent="0.25">
      <c r="A2012" s="12">
        <v>22275</v>
      </c>
      <c r="B2012" s="3" t="s">
        <v>3258</v>
      </c>
      <c r="C2012" s="4" t="s">
        <v>934</v>
      </c>
      <c r="D2012" s="4" t="s">
        <v>763</v>
      </c>
      <c r="E2012" s="4" t="s">
        <v>764</v>
      </c>
      <c r="F2012" s="3" t="s">
        <v>852</v>
      </c>
      <c r="G2012" s="3" t="s">
        <v>853</v>
      </c>
      <c r="H2012" s="3" t="s">
        <v>765</v>
      </c>
      <c r="I2012" s="3" t="s">
        <v>766</v>
      </c>
      <c r="J2012" s="5" t="s">
        <v>687</v>
      </c>
      <c r="K2012" s="5" t="s">
        <v>767</v>
      </c>
      <c r="L2012" s="3" t="s">
        <v>942</v>
      </c>
      <c r="M2012" s="6" t="s">
        <v>943</v>
      </c>
    </row>
    <row r="2013" spans="1:13" x14ac:dyDescent="0.25">
      <c r="A2013" s="12">
        <v>22284</v>
      </c>
      <c r="B2013" s="3" t="s">
        <v>3259</v>
      </c>
      <c r="C2013" s="4" t="s">
        <v>887</v>
      </c>
      <c r="D2013" s="4" t="s">
        <v>820</v>
      </c>
      <c r="E2013" s="4" t="s">
        <v>821</v>
      </c>
      <c r="F2013" s="3" t="s">
        <v>852</v>
      </c>
      <c r="G2013" s="3" t="s">
        <v>853</v>
      </c>
      <c r="H2013" s="3" t="s">
        <v>771</v>
      </c>
      <c r="I2013" s="3" t="s">
        <v>772</v>
      </c>
      <c r="J2013" s="5" t="s">
        <v>694</v>
      </c>
      <c r="K2013" s="5" t="s">
        <v>799</v>
      </c>
      <c r="L2013" s="3" t="s">
        <v>961</v>
      </c>
      <c r="M2013" s="6" t="s">
        <v>962</v>
      </c>
    </row>
    <row r="2014" spans="1:13" x14ac:dyDescent="0.25">
      <c r="A2014" s="12">
        <v>22293</v>
      </c>
      <c r="B2014" s="3" t="s">
        <v>3260</v>
      </c>
      <c r="C2014" s="4" t="s">
        <v>901</v>
      </c>
      <c r="D2014" s="4" t="s">
        <v>785</v>
      </c>
      <c r="E2014" s="4" t="s">
        <v>786</v>
      </c>
      <c r="F2014" s="3" t="s">
        <v>852</v>
      </c>
      <c r="G2014" s="3" t="s">
        <v>853</v>
      </c>
      <c r="H2014" s="3" t="s">
        <v>771</v>
      </c>
      <c r="I2014" s="3" t="s">
        <v>772</v>
      </c>
      <c r="J2014" s="5" t="s">
        <v>662</v>
      </c>
      <c r="K2014" s="5" t="s">
        <v>773</v>
      </c>
      <c r="L2014" s="3" t="s">
        <v>1453</v>
      </c>
      <c r="M2014" s="6" t="s">
        <v>1454</v>
      </c>
    </row>
    <row r="2015" spans="1:13" x14ac:dyDescent="0.25">
      <c r="A2015" s="12">
        <v>22309</v>
      </c>
      <c r="B2015" s="3" t="s">
        <v>3261</v>
      </c>
      <c r="C2015" s="4" t="s">
        <v>1157</v>
      </c>
      <c r="D2015" s="4" t="s">
        <v>645</v>
      </c>
      <c r="E2015" s="4" t="s">
        <v>802</v>
      </c>
      <c r="F2015" s="3" t="s">
        <v>655</v>
      </c>
      <c r="G2015" s="3" t="s">
        <v>916</v>
      </c>
      <c r="H2015" s="3" t="s">
        <v>771</v>
      </c>
      <c r="I2015" s="3" t="s">
        <v>772</v>
      </c>
      <c r="J2015" s="5" t="s">
        <v>686</v>
      </c>
      <c r="K2015" s="5" t="s">
        <v>782</v>
      </c>
      <c r="L2015" s="3" t="s">
        <v>1189</v>
      </c>
      <c r="M2015" s="6" t="s">
        <v>1190</v>
      </c>
    </row>
    <row r="2016" spans="1:13" x14ac:dyDescent="0.25">
      <c r="A2016" s="12">
        <v>22318</v>
      </c>
      <c r="B2016" s="3" t="s">
        <v>3262</v>
      </c>
      <c r="C2016" s="4" t="s">
        <v>872</v>
      </c>
      <c r="D2016" s="4" t="s">
        <v>832</v>
      </c>
      <c r="E2016" s="4" t="s">
        <v>833</v>
      </c>
      <c r="F2016" s="3" t="s">
        <v>852</v>
      </c>
      <c r="G2016" s="3" t="s">
        <v>853</v>
      </c>
      <c r="H2016" s="3" t="s">
        <v>765</v>
      </c>
      <c r="I2016" s="3" t="s">
        <v>766</v>
      </c>
      <c r="J2016" s="5" t="s">
        <v>655</v>
      </c>
      <c r="K2016" s="5" t="s">
        <v>795</v>
      </c>
      <c r="L2016" s="3" t="s">
        <v>1014</v>
      </c>
      <c r="M2016" s="6" t="s">
        <v>1015</v>
      </c>
    </row>
    <row r="2017" spans="1:13" x14ac:dyDescent="0.25">
      <c r="A2017" s="12">
        <v>22327</v>
      </c>
      <c r="B2017" s="3" t="s">
        <v>3263</v>
      </c>
      <c r="C2017" s="4" t="s">
        <v>930</v>
      </c>
      <c r="D2017" s="4" t="s">
        <v>836</v>
      </c>
      <c r="E2017" s="4" t="s">
        <v>837</v>
      </c>
      <c r="F2017" s="3" t="s">
        <v>655</v>
      </c>
      <c r="G2017" s="3" t="s">
        <v>916</v>
      </c>
      <c r="H2017" s="3" t="s">
        <v>765</v>
      </c>
      <c r="I2017" s="3" t="s">
        <v>766</v>
      </c>
      <c r="J2017" s="5" t="s">
        <v>653</v>
      </c>
      <c r="K2017" s="5" t="s">
        <v>791</v>
      </c>
      <c r="L2017" s="3" t="s">
        <v>716</v>
      </c>
      <c r="M2017" s="6" t="s">
        <v>981</v>
      </c>
    </row>
    <row r="2018" spans="1:13" x14ac:dyDescent="0.25">
      <c r="A2018" s="12">
        <v>22336</v>
      </c>
      <c r="B2018" s="3" t="s">
        <v>3264</v>
      </c>
      <c r="C2018" s="4" t="s">
        <v>887</v>
      </c>
      <c r="D2018" s="4" t="s">
        <v>820</v>
      </c>
      <c r="E2018" s="4" t="s">
        <v>821</v>
      </c>
      <c r="F2018" s="3" t="s">
        <v>852</v>
      </c>
      <c r="G2018" s="3" t="s">
        <v>853</v>
      </c>
      <c r="H2018" s="3" t="s">
        <v>771</v>
      </c>
      <c r="I2018" s="3" t="s">
        <v>772</v>
      </c>
      <c r="J2018" s="5" t="s">
        <v>694</v>
      </c>
      <c r="K2018" s="5" t="s">
        <v>799</v>
      </c>
      <c r="L2018" s="3" t="s">
        <v>2754</v>
      </c>
      <c r="M2018" s="6" t="s">
        <v>2755</v>
      </c>
    </row>
    <row r="2019" spans="1:13" x14ac:dyDescent="0.25">
      <c r="A2019" s="12">
        <v>22345</v>
      </c>
      <c r="B2019" s="3" t="s">
        <v>3265</v>
      </c>
      <c r="C2019" s="4" t="s">
        <v>970</v>
      </c>
      <c r="D2019" s="4" t="s">
        <v>812</v>
      </c>
      <c r="E2019" s="4" t="s">
        <v>813</v>
      </c>
      <c r="F2019" s="3" t="s">
        <v>852</v>
      </c>
      <c r="G2019" s="3" t="s">
        <v>853</v>
      </c>
      <c r="H2019" s="3" t="s">
        <v>756</v>
      </c>
      <c r="I2019" s="3" t="s">
        <v>757</v>
      </c>
      <c r="J2019" s="5" t="s">
        <v>808</v>
      </c>
      <c r="K2019" s="5" t="s">
        <v>813</v>
      </c>
      <c r="L2019" s="3" t="s">
        <v>1315</v>
      </c>
      <c r="M2019" s="6" t="s">
        <v>1316</v>
      </c>
    </row>
    <row r="2020" spans="1:13" x14ac:dyDescent="0.25">
      <c r="A2020" s="12">
        <v>22354</v>
      </c>
      <c r="B2020" s="3" t="s">
        <v>3266</v>
      </c>
      <c r="C2020" s="4" t="s">
        <v>1097</v>
      </c>
      <c r="D2020" s="4" t="s">
        <v>645</v>
      </c>
      <c r="E2020" s="4" t="s">
        <v>802</v>
      </c>
      <c r="F2020" s="3" t="s">
        <v>852</v>
      </c>
      <c r="G2020" s="3" t="s">
        <v>853</v>
      </c>
      <c r="H2020" s="3" t="s">
        <v>771</v>
      </c>
      <c r="I2020" s="3" t="s">
        <v>772</v>
      </c>
      <c r="J2020" s="5" t="s">
        <v>686</v>
      </c>
      <c r="K2020" s="5" t="s">
        <v>782</v>
      </c>
      <c r="L2020" s="3" t="s">
        <v>1299</v>
      </c>
      <c r="M2020" s="6" t="s">
        <v>1300</v>
      </c>
    </row>
    <row r="2021" spans="1:13" x14ac:dyDescent="0.25">
      <c r="A2021" s="12">
        <v>22372</v>
      </c>
      <c r="B2021" s="3" t="s">
        <v>3267</v>
      </c>
      <c r="C2021" s="4" t="s">
        <v>1002</v>
      </c>
      <c r="D2021" s="4" t="s">
        <v>758</v>
      </c>
      <c r="E2021" s="4" t="s">
        <v>805</v>
      </c>
      <c r="F2021" s="3" t="s">
        <v>955</v>
      </c>
      <c r="G2021" s="3" t="s">
        <v>956</v>
      </c>
      <c r="H2021" s="3" t="s">
        <v>765</v>
      </c>
      <c r="I2021" s="3" t="s">
        <v>766</v>
      </c>
      <c r="J2021" s="5" t="s">
        <v>653</v>
      </c>
      <c r="K2021" s="5" t="s">
        <v>791</v>
      </c>
      <c r="L2021" s="3" t="s">
        <v>1364</v>
      </c>
      <c r="M2021" s="6" t="s">
        <v>1365</v>
      </c>
    </row>
    <row r="2022" spans="1:13" x14ac:dyDescent="0.25">
      <c r="A2022" s="12">
        <v>22381</v>
      </c>
      <c r="B2022" s="3" t="s">
        <v>3268</v>
      </c>
      <c r="C2022" s="4" t="s">
        <v>1002</v>
      </c>
      <c r="D2022" s="4" t="s">
        <v>758</v>
      </c>
      <c r="E2022" s="4" t="s">
        <v>805</v>
      </c>
      <c r="F2022" s="3" t="s">
        <v>852</v>
      </c>
      <c r="G2022" s="3" t="s">
        <v>853</v>
      </c>
      <c r="H2022" s="3" t="s">
        <v>765</v>
      </c>
      <c r="I2022" s="3" t="s">
        <v>766</v>
      </c>
      <c r="J2022" s="5" t="s">
        <v>653</v>
      </c>
      <c r="K2022" s="5" t="s">
        <v>791</v>
      </c>
      <c r="L2022" s="3" t="s">
        <v>1649</v>
      </c>
      <c r="M2022" s="6" t="s">
        <v>1650</v>
      </c>
    </row>
    <row r="2023" spans="1:13" x14ac:dyDescent="0.25">
      <c r="A2023" s="12">
        <v>22390</v>
      </c>
      <c r="B2023" s="3" t="s">
        <v>3269</v>
      </c>
      <c r="C2023" s="4" t="s">
        <v>872</v>
      </c>
      <c r="D2023" s="4" t="s">
        <v>832</v>
      </c>
      <c r="E2023" s="4" t="s">
        <v>833</v>
      </c>
      <c r="F2023" s="3" t="s">
        <v>852</v>
      </c>
      <c r="G2023" s="3" t="s">
        <v>853</v>
      </c>
      <c r="H2023" s="3" t="s">
        <v>765</v>
      </c>
      <c r="I2023" s="3" t="s">
        <v>766</v>
      </c>
      <c r="J2023" s="5" t="s">
        <v>655</v>
      </c>
      <c r="K2023" s="5" t="s">
        <v>795</v>
      </c>
      <c r="L2023" s="3" t="s">
        <v>1069</v>
      </c>
      <c r="M2023" s="6" t="s">
        <v>1070</v>
      </c>
    </row>
    <row r="2024" spans="1:13" x14ac:dyDescent="0.25">
      <c r="A2024" s="12">
        <v>22406</v>
      </c>
      <c r="B2024" s="3" t="s">
        <v>3270</v>
      </c>
      <c r="C2024" s="4" t="s">
        <v>915</v>
      </c>
      <c r="D2024" s="4" t="s">
        <v>644</v>
      </c>
      <c r="E2024" s="4" t="s">
        <v>798</v>
      </c>
      <c r="F2024" s="3" t="s">
        <v>655</v>
      </c>
      <c r="G2024" s="3" t="s">
        <v>916</v>
      </c>
      <c r="H2024" s="3" t="s">
        <v>771</v>
      </c>
      <c r="I2024" s="3" t="s">
        <v>772</v>
      </c>
      <c r="J2024" s="5" t="s">
        <v>694</v>
      </c>
      <c r="K2024" s="5" t="s">
        <v>799</v>
      </c>
      <c r="L2024" s="3" t="s">
        <v>2209</v>
      </c>
      <c r="M2024" s="6" t="s">
        <v>2210</v>
      </c>
    </row>
    <row r="2025" spans="1:13" x14ac:dyDescent="0.25">
      <c r="A2025" s="12">
        <v>22415</v>
      </c>
      <c r="B2025" s="3" t="s">
        <v>3271</v>
      </c>
      <c r="C2025" s="4" t="s">
        <v>887</v>
      </c>
      <c r="D2025" s="4" t="s">
        <v>820</v>
      </c>
      <c r="E2025" s="4" t="s">
        <v>821</v>
      </c>
      <c r="F2025" s="3" t="s">
        <v>852</v>
      </c>
      <c r="G2025" s="3" t="s">
        <v>853</v>
      </c>
      <c r="H2025" s="3" t="s">
        <v>771</v>
      </c>
      <c r="I2025" s="3" t="s">
        <v>772</v>
      </c>
      <c r="J2025" s="5" t="s">
        <v>694</v>
      </c>
      <c r="K2025" s="5" t="s">
        <v>799</v>
      </c>
      <c r="L2025" s="3" t="s">
        <v>1213</v>
      </c>
      <c r="M2025" s="6" t="s">
        <v>1214</v>
      </c>
    </row>
    <row r="2026" spans="1:13" x14ac:dyDescent="0.25">
      <c r="A2026" s="12">
        <v>22424</v>
      </c>
      <c r="B2026" s="3" t="s">
        <v>3272</v>
      </c>
      <c r="C2026" s="4" t="s">
        <v>934</v>
      </c>
      <c r="D2026" s="4" t="s">
        <v>763</v>
      </c>
      <c r="E2026" s="4" t="s">
        <v>764</v>
      </c>
      <c r="F2026" s="3" t="s">
        <v>852</v>
      </c>
      <c r="G2026" s="3" t="s">
        <v>853</v>
      </c>
      <c r="H2026" s="3" t="s">
        <v>765</v>
      </c>
      <c r="I2026" s="3" t="s">
        <v>766</v>
      </c>
      <c r="J2026" s="5" t="s">
        <v>687</v>
      </c>
      <c r="K2026" s="5" t="s">
        <v>767</v>
      </c>
      <c r="L2026" s="3" t="s">
        <v>942</v>
      </c>
      <c r="M2026" s="6" t="s">
        <v>943</v>
      </c>
    </row>
    <row r="2027" spans="1:13" x14ac:dyDescent="0.25">
      <c r="A2027" s="12">
        <v>22433</v>
      </c>
      <c r="B2027" s="3" t="s">
        <v>3273</v>
      </c>
      <c r="C2027" s="4" t="s">
        <v>868</v>
      </c>
      <c r="D2027" s="4" t="s">
        <v>828</v>
      </c>
      <c r="E2027" s="4" t="s">
        <v>829</v>
      </c>
      <c r="F2027" s="3" t="s">
        <v>852</v>
      </c>
      <c r="G2027" s="3" t="s">
        <v>853</v>
      </c>
      <c r="H2027" s="3" t="s">
        <v>765</v>
      </c>
      <c r="I2027" s="3" t="s">
        <v>766</v>
      </c>
      <c r="J2027" s="5" t="s">
        <v>687</v>
      </c>
      <c r="K2027" s="5" t="s">
        <v>767</v>
      </c>
      <c r="L2027" s="3" t="s">
        <v>1011</v>
      </c>
      <c r="M2027" s="6" t="s">
        <v>1012</v>
      </c>
    </row>
    <row r="2028" spans="1:13" x14ac:dyDescent="0.25">
      <c r="A2028" s="12">
        <v>22442</v>
      </c>
      <c r="B2028" s="3" t="s">
        <v>3274</v>
      </c>
      <c r="C2028" s="4" t="s">
        <v>880</v>
      </c>
      <c r="D2028" s="4" t="s">
        <v>697</v>
      </c>
      <c r="E2028" s="4" t="s">
        <v>794</v>
      </c>
      <c r="F2028" s="3" t="s">
        <v>852</v>
      </c>
      <c r="G2028" s="3" t="s">
        <v>853</v>
      </c>
      <c r="H2028" s="3" t="s">
        <v>765</v>
      </c>
      <c r="I2028" s="3" t="s">
        <v>766</v>
      </c>
      <c r="J2028" s="5" t="s">
        <v>655</v>
      </c>
      <c r="K2028" s="5" t="s">
        <v>795</v>
      </c>
      <c r="L2028" s="3" t="s">
        <v>1283</v>
      </c>
      <c r="M2028" s="6" t="s">
        <v>1284</v>
      </c>
    </row>
    <row r="2029" spans="1:13" x14ac:dyDescent="0.25">
      <c r="A2029" s="12">
        <v>22451</v>
      </c>
      <c r="B2029" s="3" t="s">
        <v>3275</v>
      </c>
      <c r="C2029" s="4" t="s">
        <v>920</v>
      </c>
      <c r="D2029" s="4" t="s">
        <v>836</v>
      </c>
      <c r="E2029" s="4" t="s">
        <v>837</v>
      </c>
      <c r="F2029" s="3" t="s">
        <v>852</v>
      </c>
      <c r="G2029" s="3" t="s">
        <v>853</v>
      </c>
      <c r="H2029" s="3" t="s">
        <v>765</v>
      </c>
      <c r="I2029" s="3" t="s">
        <v>766</v>
      </c>
      <c r="J2029" s="5" t="s">
        <v>653</v>
      </c>
      <c r="K2029" s="5" t="s">
        <v>791</v>
      </c>
      <c r="L2029" s="3" t="s">
        <v>921</v>
      </c>
      <c r="M2029" s="6" t="s">
        <v>922</v>
      </c>
    </row>
    <row r="2030" spans="1:13" x14ac:dyDescent="0.25">
      <c r="A2030" s="12">
        <v>22460</v>
      </c>
      <c r="B2030" s="3" t="s">
        <v>3276</v>
      </c>
      <c r="C2030" s="4" t="s">
        <v>1097</v>
      </c>
      <c r="D2030" s="4" t="s">
        <v>645</v>
      </c>
      <c r="E2030" s="4" t="s">
        <v>802</v>
      </c>
      <c r="F2030" s="3" t="s">
        <v>852</v>
      </c>
      <c r="G2030" s="3" t="s">
        <v>853</v>
      </c>
      <c r="H2030" s="3" t="s">
        <v>771</v>
      </c>
      <c r="I2030" s="3" t="s">
        <v>772</v>
      </c>
      <c r="J2030" s="5" t="s">
        <v>686</v>
      </c>
      <c r="K2030" s="5" t="s">
        <v>782</v>
      </c>
      <c r="L2030" s="3" t="s">
        <v>1098</v>
      </c>
      <c r="M2030" s="6" t="s">
        <v>1099</v>
      </c>
    </row>
    <row r="2031" spans="1:13" x14ac:dyDescent="0.25">
      <c r="A2031" s="12">
        <v>22479</v>
      </c>
      <c r="B2031" s="3" t="s">
        <v>3277</v>
      </c>
      <c r="C2031" s="4" t="s">
        <v>864</v>
      </c>
      <c r="D2031" s="4" t="s">
        <v>780</v>
      </c>
      <c r="E2031" s="4" t="s">
        <v>781</v>
      </c>
      <c r="F2031" s="3" t="s">
        <v>852</v>
      </c>
      <c r="G2031" s="3" t="s">
        <v>853</v>
      </c>
      <c r="H2031" s="3" t="s">
        <v>771</v>
      </c>
      <c r="I2031" s="3" t="s">
        <v>772</v>
      </c>
      <c r="J2031" s="5" t="s">
        <v>686</v>
      </c>
      <c r="K2031" s="5" t="s">
        <v>782</v>
      </c>
      <c r="L2031" s="3" t="s">
        <v>1073</v>
      </c>
      <c r="M2031" s="6" t="s">
        <v>1074</v>
      </c>
    </row>
    <row r="2032" spans="1:13" x14ac:dyDescent="0.25">
      <c r="A2032" s="12">
        <v>22488</v>
      </c>
      <c r="B2032" s="3" t="s">
        <v>3278</v>
      </c>
      <c r="C2032" s="4" t="s">
        <v>970</v>
      </c>
      <c r="D2032" s="4" t="s">
        <v>812</v>
      </c>
      <c r="E2032" s="4" t="s">
        <v>813</v>
      </c>
      <c r="F2032" s="3" t="s">
        <v>852</v>
      </c>
      <c r="G2032" s="3" t="s">
        <v>853</v>
      </c>
      <c r="H2032" s="3" t="s">
        <v>756</v>
      </c>
      <c r="I2032" s="3" t="s">
        <v>757</v>
      </c>
      <c r="J2032" s="5" t="s">
        <v>808</v>
      </c>
      <c r="K2032" s="5" t="s">
        <v>813</v>
      </c>
      <c r="L2032" s="3" t="s">
        <v>1163</v>
      </c>
      <c r="M2032" s="6" t="s">
        <v>1164</v>
      </c>
    </row>
    <row r="2033" spans="1:13" x14ac:dyDescent="0.25">
      <c r="A2033" s="12">
        <v>22497</v>
      </c>
      <c r="B2033" s="3" t="s">
        <v>3279</v>
      </c>
      <c r="C2033" s="4" t="s">
        <v>890</v>
      </c>
      <c r="D2033" s="4" t="s">
        <v>653</v>
      </c>
      <c r="E2033" s="4" t="s">
        <v>840</v>
      </c>
      <c r="F2033" s="3" t="s">
        <v>852</v>
      </c>
      <c r="G2033" s="3" t="s">
        <v>853</v>
      </c>
      <c r="H2033" s="3" t="s">
        <v>765</v>
      </c>
      <c r="I2033" s="3" t="s">
        <v>766</v>
      </c>
      <c r="J2033" s="5" t="s">
        <v>655</v>
      </c>
      <c r="K2033" s="5" t="s">
        <v>795</v>
      </c>
      <c r="L2033" s="3" t="s">
        <v>891</v>
      </c>
      <c r="M2033" s="6" t="s">
        <v>892</v>
      </c>
    </row>
    <row r="2034" spans="1:13" x14ac:dyDescent="0.25">
      <c r="A2034" s="12">
        <v>22503</v>
      </c>
      <c r="B2034" s="3" t="s">
        <v>3280</v>
      </c>
      <c r="C2034" s="4" t="s">
        <v>864</v>
      </c>
      <c r="D2034" s="4" t="s">
        <v>780</v>
      </c>
      <c r="E2034" s="4" t="s">
        <v>781</v>
      </c>
      <c r="F2034" s="3" t="s">
        <v>852</v>
      </c>
      <c r="G2034" s="3" t="s">
        <v>853</v>
      </c>
      <c r="H2034" s="3" t="s">
        <v>771</v>
      </c>
      <c r="I2034" s="3" t="s">
        <v>772</v>
      </c>
      <c r="J2034" s="5" t="s">
        <v>686</v>
      </c>
      <c r="K2034" s="5" t="s">
        <v>782</v>
      </c>
      <c r="L2034" s="3" t="s">
        <v>1444</v>
      </c>
      <c r="M2034" s="6" t="s">
        <v>1445</v>
      </c>
    </row>
    <row r="2035" spans="1:13" x14ac:dyDescent="0.25">
      <c r="A2035" s="12">
        <v>22512</v>
      </c>
      <c r="B2035" s="3" t="s">
        <v>3281</v>
      </c>
      <c r="C2035" s="4" t="s">
        <v>920</v>
      </c>
      <c r="D2035" s="4" t="s">
        <v>836</v>
      </c>
      <c r="E2035" s="4" t="s">
        <v>837</v>
      </c>
      <c r="F2035" s="3" t="s">
        <v>852</v>
      </c>
      <c r="G2035" s="3" t="s">
        <v>853</v>
      </c>
      <c r="H2035" s="3" t="s">
        <v>765</v>
      </c>
      <c r="I2035" s="3" t="s">
        <v>766</v>
      </c>
      <c r="J2035" s="5" t="s">
        <v>653</v>
      </c>
      <c r="K2035" s="5" t="s">
        <v>791</v>
      </c>
      <c r="L2035" s="3" t="s">
        <v>921</v>
      </c>
      <c r="M2035" s="6" t="s">
        <v>922</v>
      </c>
    </row>
    <row r="2036" spans="1:13" x14ac:dyDescent="0.25">
      <c r="A2036" s="12">
        <v>22521</v>
      </c>
      <c r="B2036" s="3" t="s">
        <v>3282</v>
      </c>
      <c r="C2036" s="4" t="s">
        <v>864</v>
      </c>
      <c r="D2036" s="4" t="s">
        <v>780</v>
      </c>
      <c r="E2036" s="4" t="s">
        <v>781</v>
      </c>
      <c r="F2036" s="3" t="s">
        <v>852</v>
      </c>
      <c r="G2036" s="3" t="s">
        <v>853</v>
      </c>
      <c r="H2036" s="3" t="s">
        <v>771</v>
      </c>
      <c r="I2036" s="3" t="s">
        <v>772</v>
      </c>
      <c r="J2036" s="5" t="s">
        <v>686</v>
      </c>
      <c r="K2036" s="5" t="s">
        <v>782</v>
      </c>
      <c r="L2036" s="3" t="s">
        <v>865</v>
      </c>
      <c r="M2036" s="6" t="s">
        <v>866</v>
      </c>
    </row>
    <row r="2037" spans="1:13" x14ac:dyDescent="0.25">
      <c r="A2037" s="12">
        <v>22530</v>
      </c>
      <c r="B2037" s="3" t="s">
        <v>3283</v>
      </c>
      <c r="C2037" s="4" t="s">
        <v>1621</v>
      </c>
      <c r="D2037" s="4" t="s">
        <v>699</v>
      </c>
      <c r="E2037" s="4" t="s">
        <v>770</v>
      </c>
      <c r="F2037" s="3" t="s">
        <v>655</v>
      </c>
      <c r="G2037" s="3" t="s">
        <v>916</v>
      </c>
      <c r="H2037" s="3" t="s">
        <v>771</v>
      </c>
      <c r="I2037" s="3" t="s">
        <v>772</v>
      </c>
      <c r="J2037" s="5" t="s">
        <v>662</v>
      </c>
      <c r="K2037" s="5" t="s">
        <v>773</v>
      </c>
      <c r="L2037" s="3" t="s">
        <v>1302</v>
      </c>
      <c r="M2037" s="6" t="s">
        <v>1303</v>
      </c>
    </row>
    <row r="2038" spans="1:13" x14ac:dyDescent="0.25">
      <c r="A2038" s="12">
        <v>22549</v>
      </c>
      <c r="B2038" s="3" t="s">
        <v>3284</v>
      </c>
      <c r="C2038" s="4" t="s">
        <v>872</v>
      </c>
      <c r="D2038" s="4" t="s">
        <v>832</v>
      </c>
      <c r="E2038" s="4" t="s">
        <v>833</v>
      </c>
      <c r="F2038" s="3" t="s">
        <v>852</v>
      </c>
      <c r="G2038" s="3" t="s">
        <v>853</v>
      </c>
      <c r="H2038" s="3" t="s">
        <v>765</v>
      </c>
      <c r="I2038" s="3" t="s">
        <v>766</v>
      </c>
      <c r="J2038" s="5" t="s">
        <v>655</v>
      </c>
      <c r="K2038" s="5" t="s">
        <v>795</v>
      </c>
      <c r="L2038" s="3" t="s">
        <v>721</v>
      </c>
      <c r="M2038" s="6" t="s">
        <v>1150</v>
      </c>
    </row>
    <row r="2039" spans="1:13" x14ac:dyDescent="0.25">
      <c r="A2039" s="12">
        <v>22558</v>
      </c>
      <c r="B2039" s="3" t="s">
        <v>3285</v>
      </c>
      <c r="C2039" s="4" t="s">
        <v>1072</v>
      </c>
      <c r="D2039" s="4" t="s">
        <v>780</v>
      </c>
      <c r="E2039" s="4" t="s">
        <v>781</v>
      </c>
      <c r="F2039" s="3" t="s">
        <v>655</v>
      </c>
      <c r="G2039" s="3" t="s">
        <v>916</v>
      </c>
      <c r="H2039" s="3" t="s">
        <v>771</v>
      </c>
      <c r="I2039" s="3" t="s">
        <v>772</v>
      </c>
      <c r="J2039" s="5" t="s">
        <v>686</v>
      </c>
      <c r="K2039" s="5" t="s">
        <v>782</v>
      </c>
      <c r="L2039" s="3" t="s">
        <v>1073</v>
      </c>
      <c r="M2039" s="6" t="s">
        <v>1074</v>
      </c>
    </row>
    <row r="2040" spans="1:13" x14ac:dyDescent="0.25">
      <c r="A2040" s="12">
        <v>22567</v>
      </c>
      <c r="B2040" s="3" t="s">
        <v>3286</v>
      </c>
      <c r="C2040" s="4" t="s">
        <v>1022</v>
      </c>
      <c r="D2040" s="4" t="s">
        <v>824</v>
      </c>
      <c r="E2040" s="4" t="s">
        <v>825</v>
      </c>
      <c r="F2040" s="3" t="s">
        <v>655</v>
      </c>
      <c r="G2040" s="3" t="s">
        <v>916</v>
      </c>
      <c r="H2040" s="3" t="s">
        <v>771</v>
      </c>
      <c r="I2040" s="3" t="s">
        <v>772</v>
      </c>
      <c r="J2040" s="5" t="s">
        <v>694</v>
      </c>
      <c r="K2040" s="5" t="s">
        <v>799</v>
      </c>
      <c r="L2040" s="3" t="s">
        <v>1957</v>
      </c>
      <c r="M2040" s="6" t="s">
        <v>1958</v>
      </c>
    </row>
    <row r="2041" spans="1:13" x14ac:dyDescent="0.25">
      <c r="A2041" s="12">
        <v>22576</v>
      </c>
      <c r="B2041" s="3" t="s">
        <v>3287</v>
      </c>
      <c r="C2041" s="4" t="s">
        <v>934</v>
      </c>
      <c r="D2041" s="4" t="s">
        <v>763</v>
      </c>
      <c r="E2041" s="4" t="s">
        <v>764</v>
      </c>
      <c r="F2041" s="3" t="s">
        <v>852</v>
      </c>
      <c r="G2041" s="3" t="s">
        <v>853</v>
      </c>
      <c r="H2041" s="3" t="s">
        <v>765</v>
      </c>
      <c r="I2041" s="3" t="s">
        <v>766</v>
      </c>
      <c r="J2041" s="5" t="s">
        <v>687</v>
      </c>
      <c r="K2041" s="5" t="s">
        <v>767</v>
      </c>
      <c r="L2041" s="3" t="s">
        <v>1007</v>
      </c>
      <c r="M2041" s="6" t="s">
        <v>1008</v>
      </c>
    </row>
    <row r="2042" spans="1:13" x14ac:dyDescent="0.25">
      <c r="A2042" s="12">
        <v>22585</v>
      </c>
      <c r="B2042" s="3" t="s">
        <v>3288</v>
      </c>
      <c r="C2042" s="4" t="s">
        <v>970</v>
      </c>
      <c r="D2042" s="4" t="s">
        <v>812</v>
      </c>
      <c r="E2042" s="4" t="s">
        <v>813</v>
      </c>
      <c r="F2042" s="3" t="s">
        <v>852</v>
      </c>
      <c r="G2042" s="3" t="s">
        <v>853</v>
      </c>
      <c r="H2042" s="3" t="s">
        <v>756</v>
      </c>
      <c r="I2042" s="3" t="s">
        <v>757</v>
      </c>
      <c r="J2042" s="5" t="s">
        <v>808</v>
      </c>
      <c r="K2042" s="5" t="s">
        <v>813</v>
      </c>
      <c r="L2042" s="3" t="s">
        <v>690</v>
      </c>
      <c r="M2042" s="6" t="s">
        <v>1943</v>
      </c>
    </row>
    <row r="2043" spans="1:13" x14ac:dyDescent="0.25">
      <c r="A2043" s="12">
        <v>22594</v>
      </c>
      <c r="B2043" s="3" t="s">
        <v>3289</v>
      </c>
      <c r="C2043" s="4" t="s">
        <v>851</v>
      </c>
      <c r="D2043" s="4" t="s">
        <v>808</v>
      </c>
      <c r="E2043" s="4" t="s">
        <v>809</v>
      </c>
      <c r="F2043" s="3" t="s">
        <v>852</v>
      </c>
      <c r="G2043" s="3" t="s">
        <v>853</v>
      </c>
      <c r="H2043" s="3" t="s">
        <v>771</v>
      </c>
      <c r="I2043" s="3" t="s">
        <v>772</v>
      </c>
      <c r="J2043" s="5" t="s">
        <v>686</v>
      </c>
      <c r="K2043" s="5" t="s">
        <v>782</v>
      </c>
      <c r="L2043" s="3" t="s">
        <v>854</v>
      </c>
      <c r="M2043" s="6" t="s">
        <v>855</v>
      </c>
    </row>
    <row r="2044" spans="1:13" x14ac:dyDescent="0.25">
      <c r="A2044" s="12">
        <v>22600</v>
      </c>
      <c r="B2044" s="3" t="s">
        <v>3290</v>
      </c>
      <c r="C2044" s="4" t="s">
        <v>934</v>
      </c>
      <c r="D2044" s="4" t="s">
        <v>763</v>
      </c>
      <c r="E2044" s="4" t="s">
        <v>764</v>
      </c>
      <c r="F2044" s="3" t="s">
        <v>852</v>
      </c>
      <c r="G2044" s="3" t="s">
        <v>853</v>
      </c>
      <c r="H2044" s="3" t="s">
        <v>765</v>
      </c>
      <c r="I2044" s="3" t="s">
        <v>766</v>
      </c>
      <c r="J2044" s="5" t="s">
        <v>687</v>
      </c>
      <c r="K2044" s="5" t="s">
        <v>767</v>
      </c>
      <c r="L2044" s="3" t="s">
        <v>1288</v>
      </c>
      <c r="M2044" s="6" t="s">
        <v>1289</v>
      </c>
    </row>
    <row r="2045" spans="1:13" x14ac:dyDescent="0.25">
      <c r="A2045" s="12">
        <v>22619</v>
      </c>
      <c r="B2045" s="3" t="s">
        <v>3291</v>
      </c>
      <c r="C2045" s="4" t="s">
        <v>1002</v>
      </c>
      <c r="D2045" s="4" t="s">
        <v>758</v>
      </c>
      <c r="E2045" s="4" t="s">
        <v>805</v>
      </c>
      <c r="F2045" s="3" t="s">
        <v>852</v>
      </c>
      <c r="G2045" s="3" t="s">
        <v>853</v>
      </c>
      <c r="H2045" s="3" t="s">
        <v>765</v>
      </c>
      <c r="I2045" s="3" t="s">
        <v>766</v>
      </c>
      <c r="J2045" s="5" t="s">
        <v>653</v>
      </c>
      <c r="K2045" s="5" t="s">
        <v>791</v>
      </c>
      <c r="L2045" s="3" t="s">
        <v>1003</v>
      </c>
      <c r="M2045" s="6" t="s">
        <v>1004</v>
      </c>
    </row>
    <row r="2046" spans="1:13" x14ac:dyDescent="0.25">
      <c r="A2046" s="12">
        <v>22628</v>
      </c>
      <c r="B2046" s="3" t="s">
        <v>3292</v>
      </c>
      <c r="C2046" s="4" t="s">
        <v>864</v>
      </c>
      <c r="D2046" s="4" t="s">
        <v>780</v>
      </c>
      <c r="E2046" s="4" t="s">
        <v>781</v>
      </c>
      <c r="F2046" s="3" t="s">
        <v>852</v>
      </c>
      <c r="G2046" s="3" t="s">
        <v>853</v>
      </c>
      <c r="H2046" s="3" t="s">
        <v>771</v>
      </c>
      <c r="I2046" s="3" t="s">
        <v>772</v>
      </c>
      <c r="J2046" s="5" t="s">
        <v>686</v>
      </c>
      <c r="K2046" s="5" t="s">
        <v>782</v>
      </c>
      <c r="L2046" s="3" t="s">
        <v>1073</v>
      </c>
      <c r="M2046" s="6" t="s">
        <v>1074</v>
      </c>
    </row>
    <row r="2047" spans="1:13" x14ac:dyDescent="0.25">
      <c r="A2047" s="12">
        <v>22637</v>
      </c>
      <c r="B2047" s="3" t="s">
        <v>3293</v>
      </c>
      <c r="C2047" s="4" t="s">
        <v>1002</v>
      </c>
      <c r="D2047" s="4" t="s">
        <v>758</v>
      </c>
      <c r="E2047" s="4" t="s">
        <v>805</v>
      </c>
      <c r="F2047" s="3" t="s">
        <v>852</v>
      </c>
      <c r="G2047" s="3" t="s">
        <v>853</v>
      </c>
      <c r="H2047" s="3" t="s">
        <v>765</v>
      </c>
      <c r="I2047" s="3" t="s">
        <v>766</v>
      </c>
      <c r="J2047" s="5" t="s">
        <v>653</v>
      </c>
      <c r="K2047" s="5" t="s">
        <v>791</v>
      </c>
      <c r="L2047" s="3" t="s">
        <v>1639</v>
      </c>
      <c r="M2047" s="6" t="s">
        <v>1640</v>
      </c>
    </row>
    <row r="2048" spans="1:13" x14ac:dyDescent="0.25">
      <c r="A2048" s="12">
        <v>22646</v>
      </c>
      <c r="B2048" s="3" t="s">
        <v>3294</v>
      </c>
      <c r="C2048" s="4" t="s">
        <v>901</v>
      </c>
      <c r="D2048" s="4" t="s">
        <v>785</v>
      </c>
      <c r="E2048" s="4" t="s">
        <v>786</v>
      </c>
      <c r="F2048" s="3" t="s">
        <v>852</v>
      </c>
      <c r="G2048" s="3" t="s">
        <v>853</v>
      </c>
      <c r="H2048" s="3" t="s">
        <v>771</v>
      </c>
      <c r="I2048" s="3" t="s">
        <v>772</v>
      </c>
      <c r="J2048" s="5" t="s">
        <v>662</v>
      </c>
      <c r="K2048" s="5" t="s">
        <v>773</v>
      </c>
      <c r="L2048" s="3" t="s">
        <v>1453</v>
      </c>
      <c r="M2048" s="6" t="s">
        <v>1454</v>
      </c>
    </row>
    <row r="2049" spans="1:13" x14ac:dyDescent="0.25">
      <c r="A2049" s="12">
        <v>22655</v>
      </c>
      <c r="B2049" s="3" t="s">
        <v>3295</v>
      </c>
      <c r="C2049" s="4" t="s">
        <v>851</v>
      </c>
      <c r="D2049" s="4" t="s">
        <v>808</v>
      </c>
      <c r="E2049" s="4" t="s">
        <v>809</v>
      </c>
      <c r="F2049" s="3" t="s">
        <v>852</v>
      </c>
      <c r="G2049" s="3" t="s">
        <v>853</v>
      </c>
      <c r="H2049" s="3" t="s">
        <v>771</v>
      </c>
      <c r="I2049" s="3" t="s">
        <v>772</v>
      </c>
      <c r="J2049" s="5" t="s">
        <v>686</v>
      </c>
      <c r="K2049" s="5" t="s">
        <v>782</v>
      </c>
      <c r="L2049" s="3" t="s">
        <v>1252</v>
      </c>
      <c r="M2049" s="6" t="s">
        <v>1253</v>
      </c>
    </row>
    <row r="2050" spans="1:13" x14ac:dyDescent="0.25">
      <c r="A2050" s="12">
        <v>22664</v>
      </c>
      <c r="B2050" s="3" t="s">
        <v>3296</v>
      </c>
      <c r="C2050" s="4" t="s">
        <v>934</v>
      </c>
      <c r="D2050" s="4" t="s">
        <v>763</v>
      </c>
      <c r="E2050" s="4" t="s">
        <v>764</v>
      </c>
      <c r="F2050" s="3" t="s">
        <v>852</v>
      </c>
      <c r="G2050" s="3" t="s">
        <v>853</v>
      </c>
      <c r="H2050" s="3" t="s">
        <v>765</v>
      </c>
      <c r="I2050" s="3" t="s">
        <v>766</v>
      </c>
      <c r="J2050" s="5" t="s">
        <v>687</v>
      </c>
      <c r="K2050" s="5" t="s">
        <v>767</v>
      </c>
      <c r="L2050" s="3" t="s">
        <v>1377</v>
      </c>
      <c r="M2050" s="6" t="s">
        <v>1378</v>
      </c>
    </row>
    <row r="2051" spans="1:13" x14ac:dyDescent="0.25">
      <c r="A2051" s="12">
        <v>22673</v>
      </c>
      <c r="B2051" s="3" t="s">
        <v>3297</v>
      </c>
      <c r="C2051" s="4" t="s">
        <v>876</v>
      </c>
      <c r="D2051" s="4" t="s">
        <v>816</v>
      </c>
      <c r="E2051" s="4" t="s">
        <v>817</v>
      </c>
      <c r="F2051" s="3" t="s">
        <v>852</v>
      </c>
      <c r="G2051" s="3" t="s">
        <v>853</v>
      </c>
      <c r="H2051" s="3" t="s">
        <v>765</v>
      </c>
      <c r="I2051" s="3" t="s">
        <v>766</v>
      </c>
      <c r="J2051" s="5" t="s">
        <v>687</v>
      </c>
      <c r="K2051" s="5" t="s">
        <v>767</v>
      </c>
      <c r="L2051" s="3" t="s">
        <v>1466</v>
      </c>
      <c r="M2051" s="6" t="s">
        <v>1467</v>
      </c>
    </row>
    <row r="2052" spans="1:13" x14ac:dyDescent="0.25">
      <c r="A2052" s="12">
        <v>22682</v>
      </c>
      <c r="B2052" s="3" t="s">
        <v>3298</v>
      </c>
      <c r="C2052" s="4" t="s">
        <v>970</v>
      </c>
      <c r="D2052" s="4" t="s">
        <v>812</v>
      </c>
      <c r="E2052" s="4" t="s">
        <v>813</v>
      </c>
      <c r="F2052" s="3" t="s">
        <v>852</v>
      </c>
      <c r="G2052" s="3" t="s">
        <v>853</v>
      </c>
      <c r="H2052" s="3" t="s">
        <v>756</v>
      </c>
      <c r="I2052" s="3" t="s">
        <v>757</v>
      </c>
      <c r="J2052" s="5" t="s">
        <v>808</v>
      </c>
      <c r="K2052" s="5" t="s">
        <v>813</v>
      </c>
      <c r="L2052" s="3" t="s">
        <v>1315</v>
      </c>
      <c r="M2052" s="6" t="s">
        <v>1316</v>
      </c>
    </row>
    <row r="2053" spans="1:13" x14ac:dyDescent="0.25">
      <c r="A2053" s="12">
        <v>22691</v>
      </c>
      <c r="B2053" s="3" t="s">
        <v>3299</v>
      </c>
      <c r="C2053" s="4" t="s">
        <v>880</v>
      </c>
      <c r="D2053" s="4" t="s">
        <v>697</v>
      </c>
      <c r="E2053" s="4" t="s">
        <v>794</v>
      </c>
      <c r="F2053" s="3" t="s">
        <v>852</v>
      </c>
      <c r="G2053" s="3" t="s">
        <v>853</v>
      </c>
      <c r="H2053" s="3" t="s">
        <v>765</v>
      </c>
      <c r="I2053" s="3" t="s">
        <v>766</v>
      </c>
      <c r="J2053" s="5" t="s">
        <v>655</v>
      </c>
      <c r="K2053" s="5" t="s">
        <v>795</v>
      </c>
      <c r="L2053" s="3" t="s">
        <v>1352</v>
      </c>
      <c r="M2053" s="6" t="s">
        <v>1353</v>
      </c>
    </row>
    <row r="2054" spans="1:13" x14ac:dyDescent="0.25">
      <c r="A2054" s="12">
        <v>22707</v>
      </c>
      <c r="B2054" s="3" t="s">
        <v>3300</v>
      </c>
      <c r="C2054" s="4" t="s">
        <v>876</v>
      </c>
      <c r="D2054" s="4" t="s">
        <v>816</v>
      </c>
      <c r="E2054" s="4" t="s">
        <v>817</v>
      </c>
      <c r="F2054" s="3" t="s">
        <v>852</v>
      </c>
      <c r="G2054" s="3" t="s">
        <v>853</v>
      </c>
      <c r="H2054" s="3" t="s">
        <v>765</v>
      </c>
      <c r="I2054" s="3" t="s">
        <v>766</v>
      </c>
      <c r="J2054" s="5" t="s">
        <v>687</v>
      </c>
      <c r="K2054" s="5" t="s">
        <v>767</v>
      </c>
      <c r="L2054" s="3" t="s">
        <v>877</v>
      </c>
      <c r="M2054" s="6" t="s">
        <v>878</v>
      </c>
    </row>
    <row r="2055" spans="1:13" x14ac:dyDescent="0.25">
      <c r="A2055" s="12">
        <v>22716</v>
      </c>
      <c r="B2055" s="3" t="s">
        <v>3301</v>
      </c>
      <c r="C2055" s="4" t="s">
        <v>872</v>
      </c>
      <c r="D2055" s="4" t="s">
        <v>832</v>
      </c>
      <c r="E2055" s="4" t="s">
        <v>833</v>
      </c>
      <c r="F2055" s="3" t="s">
        <v>852</v>
      </c>
      <c r="G2055" s="3" t="s">
        <v>853</v>
      </c>
      <c r="H2055" s="3" t="s">
        <v>765</v>
      </c>
      <c r="I2055" s="3" t="s">
        <v>766</v>
      </c>
      <c r="J2055" s="5" t="s">
        <v>655</v>
      </c>
      <c r="K2055" s="5" t="s">
        <v>795</v>
      </c>
      <c r="L2055" s="3" t="s">
        <v>987</v>
      </c>
      <c r="M2055" s="6" t="s">
        <v>988</v>
      </c>
    </row>
    <row r="2056" spans="1:13" x14ac:dyDescent="0.25">
      <c r="A2056" s="12">
        <v>22725</v>
      </c>
      <c r="B2056" s="3" t="s">
        <v>3302</v>
      </c>
      <c r="C2056" s="4" t="s">
        <v>872</v>
      </c>
      <c r="D2056" s="4" t="s">
        <v>832</v>
      </c>
      <c r="E2056" s="4" t="s">
        <v>833</v>
      </c>
      <c r="F2056" s="3" t="s">
        <v>852</v>
      </c>
      <c r="G2056" s="3" t="s">
        <v>853</v>
      </c>
      <c r="H2056" s="3" t="s">
        <v>765</v>
      </c>
      <c r="I2056" s="3" t="s">
        <v>766</v>
      </c>
      <c r="J2056" s="5" t="s">
        <v>655</v>
      </c>
      <c r="K2056" s="5" t="s">
        <v>795</v>
      </c>
      <c r="L2056" s="3" t="s">
        <v>1141</v>
      </c>
      <c r="M2056" s="6" t="s">
        <v>1142</v>
      </c>
    </row>
    <row r="2057" spans="1:13" x14ac:dyDescent="0.25">
      <c r="A2057" s="12">
        <v>22734</v>
      </c>
      <c r="B2057" s="3" t="s">
        <v>3303</v>
      </c>
      <c r="C2057" s="4" t="s">
        <v>934</v>
      </c>
      <c r="D2057" s="4" t="s">
        <v>763</v>
      </c>
      <c r="E2057" s="4" t="s">
        <v>764</v>
      </c>
      <c r="F2057" s="3" t="s">
        <v>852</v>
      </c>
      <c r="G2057" s="3" t="s">
        <v>853</v>
      </c>
      <c r="H2057" s="3" t="s">
        <v>765</v>
      </c>
      <c r="I2057" s="3" t="s">
        <v>766</v>
      </c>
      <c r="J2057" s="5" t="s">
        <v>687</v>
      </c>
      <c r="K2057" s="5" t="s">
        <v>767</v>
      </c>
      <c r="L2057" s="3" t="s">
        <v>1028</v>
      </c>
      <c r="M2057" s="6" t="s">
        <v>1029</v>
      </c>
    </row>
    <row r="2058" spans="1:13" x14ac:dyDescent="0.25">
      <c r="A2058" s="12">
        <v>22743</v>
      </c>
      <c r="B2058" s="3" t="s">
        <v>3304</v>
      </c>
      <c r="C2058" s="4" t="s">
        <v>887</v>
      </c>
      <c r="D2058" s="4" t="s">
        <v>820</v>
      </c>
      <c r="E2058" s="4" t="s">
        <v>821</v>
      </c>
      <c r="F2058" s="3" t="s">
        <v>852</v>
      </c>
      <c r="G2058" s="3" t="s">
        <v>853</v>
      </c>
      <c r="H2058" s="3" t="s">
        <v>771</v>
      </c>
      <c r="I2058" s="3" t="s">
        <v>772</v>
      </c>
      <c r="J2058" s="5" t="s">
        <v>694</v>
      </c>
      <c r="K2058" s="5" t="s">
        <v>799</v>
      </c>
      <c r="L2058" s="3" t="s">
        <v>1373</v>
      </c>
      <c r="M2058" s="6" t="s">
        <v>1374</v>
      </c>
    </row>
    <row r="2059" spans="1:13" x14ac:dyDescent="0.25">
      <c r="A2059" s="12">
        <v>22752</v>
      </c>
      <c r="B2059" s="3" t="s">
        <v>3305</v>
      </c>
      <c r="C2059" s="4" t="s">
        <v>1035</v>
      </c>
      <c r="D2059" s="4" t="s">
        <v>776</v>
      </c>
      <c r="E2059" s="4" t="s">
        <v>777</v>
      </c>
      <c r="F2059" s="3" t="s">
        <v>852</v>
      </c>
      <c r="G2059" s="3" t="s">
        <v>853</v>
      </c>
      <c r="H2059" s="3" t="s">
        <v>771</v>
      </c>
      <c r="I2059" s="3" t="s">
        <v>772</v>
      </c>
      <c r="J2059" s="5" t="s">
        <v>662</v>
      </c>
      <c r="K2059" s="5" t="s">
        <v>773</v>
      </c>
      <c r="L2059" s="3" t="s">
        <v>1325</v>
      </c>
      <c r="M2059" s="6" t="s">
        <v>1326</v>
      </c>
    </row>
    <row r="2060" spans="1:13" x14ac:dyDescent="0.25">
      <c r="A2060" s="12">
        <v>22761</v>
      </c>
      <c r="B2060" s="3" t="s">
        <v>3306</v>
      </c>
      <c r="C2060" s="4" t="s">
        <v>3307</v>
      </c>
      <c r="D2060" s="4" t="s">
        <v>828</v>
      </c>
      <c r="E2060" s="4" t="s">
        <v>829</v>
      </c>
      <c r="F2060" s="3" t="s">
        <v>653</v>
      </c>
      <c r="G2060" s="3" t="s">
        <v>1109</v>
      </c>
      <c r="H2060" s="3" t="s">
        <v>765</v>
      </c>
      <c r="I2060" s="3" t="s">
        <v>766</v>
      </c>
      <c r="J2060" s="5" t="s">
        <v>687</v>
      </c>
      <c r="K2060" s="5" t="s">
        <v>767</v>
      </c>
      <c r="L2060" s="3" t="s">
        <v>1258</v>
      </c>
      <c r="M2060" s="6" t="s">
        <v>1259</v>
      </c>
    </row>
    <row r="2061" spans="1:13" x14ac:dyDescent="0.25">
      <c r="A2061" s="12">
        <v>22770</v>
      </c>
      <c r="B2061" s="3" t="s">
        <v>3308</v>
      </c>
      <c r="C2061" s="4" t="s">
        <v>1172</v>
      </c>
      <c r="D2061" s="4" t="s">
        <v>824</v>
      </c>
      <c r="E2061" s="4" t="s">
        <v>825</v>
      </c>
      <c r="F2061" s="3" t="s">
        <v>852</v>
      </c>
      <c r="G2061" s="3" t="s">
        <v>853</v>
      </c>
      <c r="H2061" s="3" t="s">
        <v>771</v>
      </c>
      <c r="I2061" s="3" t="s">
        <v>772</v>
      </c>
      <c r="J2061" s="5" t="s">
        <v>694</v>
      </c>
      <c r="K2061" s="5" t="s">
        <v>799</v>
      </c>
      <c r="L2061" s="3" t="s">
        <v>1957</v>
      </c>
      <c r="M2061" s="6" t="s">
        <v>1958</v>
      </c>
    </row>
    <row r="2062" spans="1:13" x14ac:dyDescent="0.25">
      <c r="A2062" s="12">
        <v>22789</v>
      </c>
      <c r="B2062" s="3" t="s">
        <v>3309</v>
      </c>
      <c r="C2062" s="4" t="s">
        <v>1172</v>
      </c>
      <c r="D2062" s="4" t="s">
        <v>824</v>
      </c>
      <c r="E2062" s="4" t="s">
        <v>825</v>
      </c>
      <c r="F2062" s="3" t="s">
        <v>852</v>
      </c>
      <c r="G2062" s="3" t="s">
        <v>853</v>
      </c>
      <c r="H2062" s="3" t="s">
        <v>771</v>
      </c>
      <c r="I2062" s="3" t="s">
        <v>772</v>
      </c>
      <c r="J2062" s="5" t="s">
        <v>694</v>
      </c>
      <c r="K2062" s="5" t="s">
        <v>799</v>
      </c>
      <c r="L2062" s="3" t="s">
        <v>1769</v>
      </c>
      <c r="M2062" s="6" t="s">
        <v>1770</v>
      </c>
    </row>
    <row r="2063" spans="1:13" x14ac:dyDescent="0.25">
      <c r="A2063" s="12">
        <v>22798</v>
      </c>
      <c r="B2063" s="3" t="s">
        <v>3310</v>
      </c>
      <c r="C2063" s="4" t="s">
        <v>1022</v>
      </c>
      <c r="D2063" s="4" t="s">
        <v>824</v>
      </c>
      <c r="E2063" s="4" t="s">
        <v>825</v>
      </c>
      <c r="F2063" s="3" t="s">
        <v>655</v>
      </c>
      <c r="G2063" s="3" t="s">
        <v>916</v>
      </c>
      <c r="H2063" s="3" t="s">
        <v>771</v>
      </c>
      <c r="I2063" s="3" t="s">
        <v>772</v>
      </c>
      <c r="J2063" s="5" t="s">
        <v>694</v>
      </c>
      <c r="K2063" s="5" t="s">
        <v>799</v>
      </c>
      <c r="L2063" s="3" t="s">
        <v>2370</v>
      </c>
      <c r="M2063" s="6" t="s">
        <v>2371</v>
      </c>
    </row>
    <row r="2064" spans="1:13" x14ac:dyDescent="0.25">
      <c r="A2064" s="12">
        <v>22804</v>
      </c>
      <c r="B2064" s="3" t="s">
        <v>3311</v>
      </c>
      <c r="C2064" s="4" t="s">
        <v>970</v>
      </c>
      <c r="D2064" s="4" t="s">
        <v>812</v>
      </c>
      <c r="E2064" s="4" t="s">
        <v>813</v>
      </c>
      <c r="F2064" s="3" t="s">
        <v>955</v>
      </c>
      <c r="G2064" s="3" t="s">
        <v>956</v>
      </c>
      <c r="H2064" s="3" t="s">
        <v>756</v>
      </c>
      <c r="I2064" s="3" t="s">
        <v>757</v>
      </c>
      <c r="J2064" s="5" t="s">
        <v>808</v>
      </c>
      <c r="K2064" s="5" t="s">
        <v>813</v>
      </c>
      <c r="L2064" s="3" t="s">
        <v>1292</v>
      </c>
      <c r="M2064" s="6" t="s">
        <v>1293</v>
      </c>
    </row>
    <row r="2065" spans="1:13" x14ac:dyDescent="0.25">
      <c r="A2065" s="12">
        <v>22813</v>
      </c>
      <c r="B2065" s="3" t="s">
        <v>3312</v>
      </c>
      <c r="C2065" s="4" t="s">
        <v>920</v>
      </c>
      <c r="D2065" s="4" t="s">
        <v>836</v>
      </c>
      <c r="E2065" s="4" t="s">
        <v>837</v>
      </c>
      <c r="F2065" s="3" t="s">
        <v>852</v>
      </c>
      <c r="G2065" s="3" t="s">
        <v>853</v>
      </c>
      <c r="H2065" s="3" t="s">
        <v>765</v>
      </c>
      <c r="I2065" s="3" t="s">
        <v>766</v>
      </c>
      <c r="J2065" s="5" t="s">
        <v>653</v>
      </c>
      <c r="K2065" s="5" t="s">
        <v>791</v>
      </c>
      <c r="L2065" s="3" t="s">
        <v>1088</v>
      </c>
      <c r="M2065" s="6" t="s">
        <v>1089</v>
      </c>
    </row>
    <row r="2066" spans="1:13" x14ac:dyDescent="0.25">
      <c r="A2066" s="12">
        <v>22822</v>
      </c>
      <c r="B2066" s="3" t="s">
        <v>3313</v>
      </c>
      <c r="C2066" s="4" t="s">
        <v>876</v>
      </c>
      <c r="D2066" s="4" t="s">
        <v>816</v>
      </c>
      <c r="E2066" s="4" t="s">
        <v>817</v>
      </c>
      <c r="F2066" s="3" t="s">
        <v>852</v>
      </c>
      <c r="G2066" s="3" t="s">
        <v>853</v>
      </c>
      <c r="H2066" s="3" t="s">
        <v>765</v>
      </c>
      <c r="I2066" s="3" t="s">
        <v>766</v>
      </c>
      <c r="J2066" s="5" t="s">
        <v>687</v>
      </c>
      <c r="K2066" s="5" t="s">
        <v>767</v>
      </c>
      <c r="L2066" s="3" t="s">
        <v>1144</v>
      </c>
      <c r="M2066" s="6" t="s">
        <v>1145</v>
      </c>
    </row>
    <row r="2067" spans="1:13" x14ac:dyDescent="0.25">
      <c r="A2067" s="12">
        <v>22831</v>
      </c>
      <c r="B2067" s="3" t="s">
        <v>3314</v>
      </c>
      <c r="C2067" s="4" t="s">
        <v>880</v>
      </c>
      <c r="D2067" s="4" t="s">
        <v>697</v>
      </c>
      <c r="E2067" s="4" t="s">
        <v>794</v>
      </c>
      <c r="F2067" s="3" t="s">
        <v>852</v>
      </c>
      <c r="G2067" s="3" t="s">
        <v>853</v>
      </c>
      <c r="H2067" s="3" t="s">
        <v>765</v>
      </c>
      <c r="I2067" s="3" t="s">
        <v>766</v>
      </c>
      <c r="J2067" s="5" t="s">
        <v>655</v>
      </c>
      <c r="K2067" s="5" t="s">
        <v>795</v>
      </c>
      <c r="L2067" s="3" t="s">
        <v>998</v>
      </c>
      <c r="M2067" s="6" t="s">
        <v>999</v>
      </c>
    </row>
    <row r="2068" spans="1:13" x14ac:dyDescent="0.25">
      <c r="A2068" s="12">
        <v>22840</v>
      </c>
      <c r="B2068" s="3" t="s">
        <v>3315</v>
      </c>
      <c r="C2068" s="4" t="s">
        <v>864</v>
      </c>
      <c r="D2068" s="4" t="s">
        <v>780</v>
      </c>
      <c r="E2068" s="4" t="s">
        <v>781</v>
      </c>
      <c r="F2068" s="3" t="s">
        <v>852</v>
      </c>
      <c r="G2068" s="3" t="s">
        <v>853</v>
      </c>
      <c r="H2068" s="3" t="s">
        <v>771</v>
      </c>
      <c r="I2068" s="3" t="s">
        <v>772</v>
      </c>
      <c r="J2068" s="5" t="s">
        <v>686</v>
      </c>
      <c r="K2068" s="5" t="s">
        <v>782</v>
      </c>
      <c r="L2068" s="3" t="s">
        <v>1073</v>
      </c>
      <c r="M2068" s="6" t="s">
        <v>1074</v>
      </c>
    </row>
    <row r="2069" spans="1:13" x14ac:dyDescent="0.25">
      <c r="A2069" s="12">
        <v>22859</v>
      </c>
      <c r="B2069" s="3" t="s">
        <v>3316</v>
      </c>
      <c r="C2069" s="4" t="s">
        <v>1172</v>
      </c>
      <c r="D2069" s="4" t="s">
        <v>824</v>
      </c>
      <c r="E2069" s="4" t="s">
        <v>825</v>
      </c>
      <c r="F2069" s="3" t="s">
        <v>852</v>
      </c>
      <c r="G2069" s="3" t="s">
        <v>853</v>
      </c>
      <c r="H2069" s="3" t="s">
        <v>771</v>
      </c>
      <c r="I2069" s="3" t="s">
        <v>772</v>
      </c>
      <c r="J2069" s="5" t="s">
        <v>694</v>
      </c>
      <c r="K2069" s="5" t="s">
        <v>799</v>
      </c>
      <c r="L2069" s="3" t="s">
        <v>2370</v>
      </c>
      <c r="M2069" s="6" t="s">
        <v>2371</v>
      </c>
    </row>
    <row r="2070" spans="1:13" x14ac:dyDescent="0.25">
      <c r="A2070" s="12">
        <v>22868</v>
      </c>
      <c r="B2070" s="3" t="s">
        <v>3317</v>
      </c>
      <c r="C2070" s="4" t="s">
        <v>934</v>
      </c>
      <c r="D2070" s="4" t="s">
        <v>763</v>
      </c>
      <c r="E2070" s="4" t="s">
        <v>764</v>
      </c>
      <c r="F2070" s="3" t="s">
        <v>852</v>
      </c>
      <c r="G2070" s="3" t="s">
        <v>853</v>
      </c>
      <c r="H2070" s="3" t="s">
        <v>765</v>
      </c>
      <c r="I2070" s="3" t="s">
        <v>766</v>
      </c>
      <c r="J2070" s="5" t="s">
        <v>687</v>
      </c>
      <c r="K2070" s="5" t="s">
        <v>767</v>
      </c>
      <c r="L2070" s="3" t="s">
        <v>1275</v>
      </c>
      <c r="M2070" s="6" t="s">
        <v>1276</v>
      </c>
    </row>
    <row r="2071" spans="1:13" x14ac:dyDescent="0.25">
      <c r="A2071" s="12">
        <v>22877</v>
      </c>
      <c r="B2071" s="3" t="s">
        <v>3318</v>
      </c>
      <c r="C2071" s="4" t="s">
        <v>890</v>
      </c>
      <c r="D2071" s="4" t="s">
        <v>653</v>
      </c>
      <c r="E2071" s="4" t="s">
        <v>840</v>
      </c>
      <c r="F2071" s="3" t="s">
        <v>852</v>
      </c>
      <c r="G2071" s="3" t="s">
        <v>853</v>
      </c>
      <c r="H2071" s="3" t="s">
        <v>765</v>
      </c>
      <c r="I2071" s="3" t="s">
        <v>766</v>
      </c>
      <c r="J2071" s="5" t="s">
        <v>655</v>
      </c>
      <c r="K2071" s="5" t="s">
        <v>795</v>
      </c>
      <c r="L2071" s="3" t="s">
        <v>891</v>
      </c>
      <c r="M2071" s="6" t="s">
        <v>892</v>
      </c>
    </row>
    <row r="2072" spans="1:13" x14ac:dyDescent="0.25">
      <c r="A2072" s="12">
        <v>22886</v>
      </c>
      <c r="B2072" s="3" t="s">
        <v>3319</v>
      </c>
      <c r="C2072" s="4" t="s">
        <v>880</v>
      </c>
      <c r="D2072" s="4" t="s">
        <v>697</v>
      </c>
      <c r="E2072" s="4" t="s">
        <v>794</v>
      </c>
      <c r="F2072" s="3" t="s">
        <v>852</v>
      </c>
      <c r="G2072" s="3" t="s">
        <v>853</v>
      </c>
      <c r="H2072" s="3" t="s">
        <v>765</v>
      </c>
      <c r="I2072" s="3" t="s">
        <v>766</v>
      </c>
      <c r="J2072" s="5" t="s">
        <v>655</v>
      </c>
      <c r="K2072" s="5" t="s">
        <v>795</v>
      </c>
      <c r="L2072" s="3" t="s">
        <v>881</v>
      </c>
      <c r="M2072" s="6" t="s">
        <v>882</v>
      </c>
    </row>
    <row r="2073" spans="1:13" x14ac:dyDescent="0.25">
      <c r="A2073" s="12">
        <v>22901</v>
      </c>
      <c r="B2073" s="3" t="s">
        <v>3320</v>
      </c>
      <c r="C2073" s="4" t="s">
        <v>920</v>
      </c>
      <c r="D2073" s="4" t="s">
        <v>836</v>
      </c>
      <c r="E2073" s="4" t="s">
        <v>837</v>
      </c>
      <c r="F2073" s="3" t="s">
        <v>852</v>
      </c>
      <c r="G2073" s="3" t="s">
        <v>853</v>
      </c>
      <c r="H2073" s="3" t="s">
        <v>765</v>
      </c>
      <c r="I2073" s="3" t="s">
        <v>766</v>
      </c>
      <c r="J2073" s="5" t="s">
        <v>653</v>
      </c>
      <c r="K2073" s="5" t="s">
        <v>791</v>
      </c>
      <c r="L2073" s="3" t="s">
        <v>1218</v>
      </c>
      <c r="M2073" s="6" t="s">
        <v>1219</v>
      </c>
    </row>
    <row r="2074" spans="1:13" x14ac:dyDescent="0.25">
      <c r="A2074" s="12">
        <v>22910</v>
      </c>
      <c r="B2074" s="3" t="s">
        <v>3321</v>
      </c>
      <c r="C2074" s="4" t="s">
        <v>1002</v>
      </c>
      <c r="D2074" s="4" t="s">
        <v>758</v>
      </c>
      <c r="E2074" s="4" t="s">
        <v>805</v>
      </c>
      <c r="F2074" s="3" t="s">
        <v>852</v>
      </c>
      <c r="G2074" s="3" t="s">
        <v>853</v>
      </c>
      <c r="H2074" s="3" t="s">
        <v>765</v>
      </c>
      <c r="I2074" s="3" t="s">
        <v>766</v>
      </c>
      <c r="J2074" s="5" t="s">
        <v>653</v>
      </c>
      <c r="K2074" s="5" t="s">
        <v>791</v>
      </c>
      <c r="L2074" s="3" t="s">
        <v>1639</v>
      </c>
      <c r="M2074" s="6" t="s">
        <v>1640</v>
      </c>
    </row>
    <row r="2075" spans="1:13" x14ac:dyDescent="0.25">
      <c r="A2075" s="12">
        <v>22929</v>
      </c>
      <c r="B2075" s="3" t="s">
        <v>3322</v>
      </c>
      <c r="C2075" s="4" t="s">
        <v>1172</v>
      </c>
      <c r="D2075" s="4" t="s">
        <v>824</v>
      </c>
      <c r="E2075" s="4" t="s">
        <v>825</v>
      </c>
      <c r="F2075" s="3" t="s">
        <v>852</v>
      </c>
      <c r="G2075" s="3" t="s">
        <v>853</v>
      </c>
      <c r="H2075" s="3" t="s">
        <v>771</v>
      </c>
      <c r="I2075" s="3" t="s">
        <v>772</v>
      </c>
      <c r="J2075" s="5" t="s">
        <v>694</v>
      </c>
      <c r="K2075" s="5" t="s">
        <v>799</v>
      </c>
      <c r="L2075" s="3" t="s">
        <v>2550</v>
      </c>
      <c r="M2075" s="6" t="s">
        <v>2551</v>
      </c>
    </row>
    <row r="2076" spans="1:13" x14ac:dyDescent="0.25">
      <c r="A2076" s="12">
        <v>22938</v>
      </c>
      <c r="B2076" s="3" t="s">
        <v>3323</v>
      </c>
      <c r="C2076" s="4" t="s">
        <v>1172</v>
      </c>
      <c r="D2076" s="4" t="s">
        <v>824</v>
      </c>
      <c r="E2076" s="4" t="s">
        <v>825</v>
      </c>
      <c r="F2076" s="3" t="s">
        <v>955</v>
      </c>
      <c r="G2076" s="3" t="s">
        <v>956</v>
      </c>
      <c r="H2076" s="3" t="s">
        <v>771</v>
      </c>
      <c r="I2076" s="3" t="s">
        <v>772</v>
      </c>
      <c r="J2076" s="5" t="s">
        <v>694</v>
      </c>
      <c r="K2076" s="5" t="s">
        <v>799</v>
      </c>
      <c r="L2076" s="3" t="s">
        <v>1544</v>
      </c>
      <c r="M2076" s="6" t="s">
        <v>1545</v>
      </c>
    </row>
    <row r="2077" spans="1:13" x14ac:dyDescent="0.25">
      <c r="A2077" s="12">
        <v>22947</v>
      </c>
      <c r="B2077" s="3" t="s">
        <v>3324</v>
      </c>
      <c r="C2077" s="4" t="s">
        <v>890</v>
      </c>
      <c r="D2077" s="4" t="s">
        <v>653</v>
      </c>
      <c r="E2077" s="4" t="s">
        <v>840</v>
      </c>
      <c r="F2077" s="3" t="s">
        <v>852</v>
      </c>
      <c r="G2077" s="3" t="s">
        <v>853</v>
      </c>
      <c r="H2077" s="3" t="s">
        <v>765</v>
      </c>
      <c r="I2077" s="3" t="s">
        <v>766</v>
      </c>
      <c r="J2077" s="5" t="s">
        <v>655</v>
      </c>
      <c r="K2077" s="5" t="s">
        <v>795</v>
      </c>
      <c r="L2077" s="3" t="s">
        <v>975</v>
      </c>
      <c r="M2077" s="6" t="s">
        <v>976</v>
      </c>
    </row>
    <row r="2078" spans="1:13" x14ac:dyDescent="0.25">
      <c r="A2078" s="12">
        <v>22956</v>
      </c>
      <c r="B2078" s="3" t="s">
        <v>3325</v>
      </c>
      <c r="C2078" s="4" t="s">
        <v>864</v>
      </c>
      <c r="D2078" s="4" t="s">
        <v>780</v>
      </c>
      <c r="E2078" s="4" t="s">
        <v>781</v>
      </c>
      <c r="F2078" s="3" t="s">
        <v>852</v>
      </c>
      <c r="G2078" s="3" t="s">
        <v>853</v>
      </c>
      <c r="H2078" s="3" t="s">
        <v>771</v>
      </c>
      <c r="I2078" s="3" t="s">
        <v>772</v>
      </c>
      <c r="J2078" s="5" t="s">
        <v>686</v>
      </c>
      <c r="K2078" s="5" t="s">
        <v>782</v>
      </c>
      <c r="L2078" s="3" t="s">
        <v>945</v>
      </c>
      <c r="M2078" s="6" t="s">
        <v>946</v>
      </c>
    </row>
    <row r="2079" spans="1:13" x14ac:dyDescent="0.25">
      <c r="A2079" s="12">
        <v>22965</v>
      </c>
      <c r="B2079" s="3" t="s">
        <v>3326</v>
      </c>
      <c r="C2079" s="4" t="s">
        <v>890</v>
      </c>
      <c r="D2079" s="4" t="s">
        <v>653</v>
      </c>
      <c r="E2079" s="4" t="s">
        <v>840</v>
      </c>
      <c r="F2079" s="3" t="s">
        <v>852</v>
      </c>
      <c r="G2079" s="3" t="s">
        <v>853</v>
      </c>
      <c r="H2079" s="3" t="s">
        <v>765</v>
      </c>
      <c r="I2079" s="3" t="s">
        <v>766</v>
      </c>
      <c r="J2079" s="5" t="s">
        <v>655</v>
      </c>
      <c r="K2079" s="5" t="s">
        <v>795</v>
      </c>
      <c r="L2079" s="3" t="s">
        <v>975</v>
      </c>
      <c r="M2079" s="6" t="s">
        <v>976</v>
      </c>
    </row>
    <row r="2080" spans="1:13" x14ac:dyDescent="0.25">
      <c r="A2080" s="12">
        <v>22974</v>
      </c>
      <c r="B2080" s="3" t="s">
        <v>3327</v>
      </c>
      <c r="C2080" s="4" t="s">
        <v>934</v>
      </c>
      <c r="D2080" s="4" t="s">
        <v>763</v>
      </c>
      <c r="E2080" s="4" t="s">
        <v>764</v>
      </c>
      <c r="F2080" s="3" t="s">
        <v>852</v>
      </c>
      <c r="G2080" s="3" t="s">
        <v>853</v>
      </c>
      <c r="H2080" s="3" t="s">
        <v>765</v>
      </c>
      <c r="I2080" s="3" t="s">
        <v>766</v>
      </c>
      <c r="J2080" s="5" t="s">
        <v>687</v>
      </c>
      <c r="K2080" s="5" t="s">
        <v>767</v>
      </c>
      <c r="L2080" s="3" t="s">
        <v>1111</v>
      </c>
      <c r="M2080" s="6" t="s">
        <v>1112</v>
      </c>
    </row>
    <row r="2081" spans="1:13" x14ac:dyDescent="0.25">
      <c r="A2081" s="12">
        <v>22983</v>
      </c>
      <c r="B2081" s="3" t="s">
        <v>3328</v>
      </c>
      <c r="C2081" s="4" t="s">
        <v>872</v>
      </c>
      <c r="D2081" s="4" t="s">
        <v>832</v>
      </c>
      <c r="E2081" s="4" t="s">
        <v>833</v>
      </c>
      <c r="F2081" s="3" t="s">
        <v>852</v>
      </c>
      <c r="G2081" s="3" t="s">
        <v>853</v>
      </c>
      <c r="H2081" s="3" t="s">
        <v>765</v>
      </c>
      <c r="I2081" s="3" t="s">
        <v>766</v>
      </c>
      <c r="J2081" s="5" t="s">
        <v>655</v>
      </c>
      <c r="K2081" s="5" t="s">
        <v>795</v>
      </c>
      <c r="L2081" s="3" t="s">
        <v>1014</v>
      </c>
      <c r="M2081" s="6" t="s">
        <v>1015</v>
      </c>
    </row>
    <row r="2082" spans="1:13" x14ac:dyDescent="0.25">
      <c r="A2082" s="12">
        <v>22992</v>
      </c>
      <c r="B2082" s="3" t="s">
        <v>3329</v>
      </c>
      <c r="C2082" s="4" t="s">
        <v>901</v>
      </c>
      <c r="D2082" s="4" t="s">
        <v>785</v>
      </c>
      <c r="E2082" s="4" t="s">
        <v>786</v>
      </c>
      <c r="F2082" s="3" t="s">
        <v>852</v>
      </c>
      <c r="G2082" s="3" t="s">
        <v>853</v>
      </c>
      <c r="H2082" s="3" t="s">
        <v>771</v>
      </c>
      <c r="I2082" s="3" t="s">
        <v>772</v>
      </c>
      <c r="J2082" s="5" t="s">
        <v>662</v>
      </c>
      <c r="K2082" s="5" t="s">
        <v>773</v>
      </c>
      <c r="L2082" s="3" t="s">
        <v>1765</v>
      </c>
      <c r="M2082" s="6" t="s">
        <v>1766</v>
      </c>
    </row>
    <row r="2083" spans="1:13" x14ac:dyDescent="0.25">
      <c r="A2083" s="12">
        <v>23001</v>
      </c>
      <c r="B2083" s="3" t="s">
        <v>3330</v>
      </c>
      <c r="C2083" s="4" t="s">
        <v>920</v>
      </c>
      <c r="D2083" s="4" t="s">
        <v>836</v>
      </c>
      <c r="E2083" s="4" t="s">
        <v>837</v>
      </c>
      <c r="F2083" s="3" t="s">
        <v>852</v>
      </c>
      <c r="G2083" s="3" t="s">
        <v>853</v>
      </c>
      <c r="H2083" s="3" t="s">
        <v>765</v>
      </c>
      <c r="I2083" s="3" t="s">
        <v>766</v>
      </c>
      <c r="J2083" s="5" t="s">
        <v>653</v>
      </c>
      <c r="K2083" s="5" t="s">
        <v>791</v>
      </c>
      <c r="L2083" s="3" t="s">
        <v>1335</v>
      </c>
      <c r="M2083" s="6" t="s">
        <v>1336</v>
      </c>
    </row>
    <row r="2084" spans="1:13" x14ac:dyDescent="0.25">
      <c r="A2084" s="12">
        <v>23010</v>
      </c>
      <c r="B2084" s="3" t="s">
        <v>3331</v>
      </c>
      <c r="C2084" s="4" t="s">
        <v>920</v>
      </c>
      <c r="D2084" s="4" t="s">
        <v>836</v>
      </c>
      <c r="E2084" s="4" t="s">
        <v>837</v>
      </c>
      <c r="F2084" s="3" t="s">
        <v>852</v>
      </c>
      <c r="G2084" s="3" t="s">
        <v>853</v>
      </c>
      <c r="H2084" s="3" t="s">
        <v>765</v>
      </c>
      <c r="I2084" s="3" t="s">
        <v>766</v>
      </c>
      <c r="J2084" s="5" t="s">
        <v>653</v>
      </c>
      <c r="K2084" s="5" t="s">
        <v>791</v>
      </c>
      <c r="L2084" s="3" t="s">
        <v>1343</v>
      </c>
      <c r="M2084" s="6" t="s">
        <v>1344</v>
      </c>
    </row>
    <row r="2085" spans="1:13" x14ac:dyDescent="0.25">
      <c r="A2085" s="12">
        <v>23029</v>
      </c>
      <c r="B2085" s="3" t="s">
        <v>3332</v>
      </c>
      <c r="C2085" s="4" t="s">
        <v>1072</v>
      </c>
      <c r="D2085" s="4" t="s">
        <v>780</v>
      </c>
      <c r="E2085" s="4" t="s">
        <v>781</v>
      </c>
      <c r="F2085" s="3" t="s">
        <v>655</v>
      </c>
      <c r="G2085" s="3" t="s">
        <v>916</v>
      </c>
      <c r="H2085" s="3" t="s">
        <v>771</v>
      </c>
      <c r="I2085" s="3" t="s">
        <v>772</v>
      </c>
      <c r="J2085" s="5" t="s">
        <v>686</v>
      </c>
      <c r="K2085" s="5" t="s">
        <v>782</v>
      </c>
      <c r="L2085" s="3" t="s">
        <v>1147</v>
      </c>
      <c r="M2085" s="6" t="s">
        <v>1148</v>
      </c>
    </row>
    <row r="2086" spans="1:13" x14ac:dyDescent="0.25">
      <c r="A2086" s="12">
        <v>23038</v>
      </c>
      <c r="B2086" s="3" t="s">
        <v>3333</v>
      </c>
      <c r="C2086" s="4" t="s">
        <v>970</v>
      </c>
      <c r="D2086" s="4" t="s">
        <v>812</v>
      </c>
      <c r="E2086" s="4" t="s">
        <v>813</v>
      </c>
      <c r="F2086" s="3" t="s">
        <v>955</v>
      </c>
      <c r="G2086" s="3" t="s">
        <v>956</v>
      </c>
      <c r="H2086" s="3" t="s">
        <v>756</v>
      </c>
      <c r="I2086" s="3" t="s">
        <v>757</v>
      </c>
      <c r="J2086" s="5" t="s">
        <v>808</v>
      </c>
      <c r="K2086" s="5" t="s">
        <v>813</v>
      </c>
      <c r="L2086" s="3" t="s">
        <v>690</v>
      </c>
      <c r="M2086" s="6" t="s">
        <v>1943</v>
      </c>
    </row>
    <row r="2087" spans="1:13" x14ac:dyDescent="0.25">
      <c r="A2087" s="12">
        <v>23047</v>
      </c>
      <c r="B2087" s="3" t="s">
        <v>3334</v>
      </c>
      <c r="C2087" s="4" t="s">
        <v>851</v>
      </c>
      <c r="D2087" s="4" t="s">
        <v>808</v>
      </c>
      <c r="E2087" s="4" t="s">
        <v>809</v>
      </c>
      <c r="F2087" s="3" t="s">
        <v>852</v>
      </c>
      <c r="G2087" s="3" t="s">
        <v>853</v>
      </c>
      <c r="H2087" s="3" t="s">
        <v>771</v>
      </c>
      <c r="I2087" s="3" t="s">
        <v>772</v>
      </c>
      <c r="J2087" s="5" t="s">
        <v>686</v>
      </c>
      <c r="K2087" s="5" t="s">
        <v>782</v>
      </c>
      <c r="L2087" s="3" t="s">
        <v>854</v>
      </c>
      <c r="M2087" s="6" t="s">
        <v>855</v>
      </c>
    </row>
    <row r="2088" spans="1:13" x14ac:dyDescent="0.25">
      <c r="A2088" s="12">
        <v>23056</v>
      </c>
      <c r="B2088" s="3" t="s">
        <v>3335</v>
      </c>
      <c r="C2088" s="4" t="s">
        <v>908</v>
      </c>
      <c r="D2088" s="4" t="s">
        <v>699</v>
      </c>
      <c r="E2088" s="4" t="s">
        <v>770</v>
      </c>
      <c r="F2088" s="3" t="s">
        <v>852</v>
      </c>
      <c r="G2088" s="3" t="s">
        <v>853</v>
      </c>
      <c r="H2088" s="3" t="s">
        <v>771</v>
      </c>
      <c r="I2088" s="3" t="s">
        <v>772</v>
      </c>
      <c r="J2088" s="5" t="s">
        <v>662</v>
      </c>
      <c r="K2088" s="5" t="s">
        <v>773</v>
      </c>
      <c r="L2088" s="3" t="s">
        <v>1302</v>
      </c>
      <c r="M2088" s="6" t="s">
        <v>1303</v>
      </c>
    </row>
    <row r="2089" spans="1:13" x14ac:dyDescent="0.25">
      <c r="A2089" s="12">
        <v>23065</v>
      </c>
      <c r="B2089" s="3" t="s">
        <v>3336</v>
      </c>
      <c r="C2089" s="4" t="s">
        <v>965</v>
      </c>
      <c r="D2089" s="4" t="s">
        <v>776</v>
      </c>
      <c r="E2089" s="4" t="s">
        <v>777</v>
      </c>
      <c r="F2089" s="3" t="s">
        <v>655</v>
      </c>
      <c r="G2089" s="3" t="s">
        <v>916</v>
      </c>
      <c r="H2089" s="3" t="s">
        <v>771</v>
      </c>
      <c r="I2089" s="3" t="s">
        <v>772</v>
      </c>
      <c r="J2089" s="5" t="s">
        <v>662</v>
      </c>
      <c r="K2089" s="5" t="s">
        <v>773</v>
      </c>
      <c r="L2089" s="3" t="s">
        <v>1494</v>
      </c>
      <c r="M2089" s="6" t="s">
        <v>1495</v>
      </c>
    </row>
    <row r="2090" spans="1:13" x14ac:dyDescent="0.25">
      <c r="A2090" s="12">
        <v>23074</v>
      </c>
      <c r="B2090" s="3" t="s">
        <v>3337</v>
      </c>
      <c r="C2090" s="4" t="s">
        <v>934</v>
      </c>
      <c r="D2090" s="4" t="s">
        <v>763</v>
      </c>
      <c r="E2090" s="4" t="s">
        <v>764</v>
      </c>
      <c r="F2090" s="3" t="s">
        <v>852</v>
      </c>
      <c r="G2090" s="3" t="s">
        <v>853</v>
      </c>
      <c r="H2090" s="3" t="s">
        <v>765</v>
      </c>
      <c r="I2090" s="3" t="s">
        <v>766</v>
      </c>
      <c r="J2090" s="5" t="s">
        <v>687</v>
      </c>
      <c r="K2090" s="5" t="s">
        <v>767</v>
      </c>
      <c r="L2090" s="3" t="s">
        <v>1377</v>
      </c>
      <c r="M2090" s="6" t="s">
        <v>1378</v>
      </c>
    </row>
    <row r="2091" spans="1:13" x14ac:dyDescent="0.25">
      <c r="A2091" s="12">
        <v>23083</v>
      </c>
      <c r="B2091" s="3" t="s">
        <v>3338</v>
      </c>
      <c r="C2091" s="4" t="s">
        <v>970</v>
      </c>
      <c r="D2091" s="4" t="s">
        <v>812</v>
      </c>
      <c r="E2091" s="4" t="s">
        <v>813</v>
      </c>
      <c r="F2091" s="3" t="s">
        <v>852</v>
      </c>
      <c r="G2091" s="3" t="s">
        <v>853</v>
      </c>
      <c r="H2091" s="3" t="s">
        <v>756</v>
      </c>
      <c r="I2091" s="3" t="s">
        <v>757</v>
      </c>
      <c r="J2091" s="5" t="s">
        <v>808</v>
      </c>
      <c r="K2091" s="5" t="s">
        <v>813</v>
      </c>
      <c r="L2091" s="3" t="s">
        <v>1479</v>
      </c>
      <c r="M2091" s="6" t="s">
        <v>1480</v>
      </c>
    </row>
    <row r="2092" spans="1:13" x14ac:dyDescent="0.25">
      <c r="A2092" s="12">
        <v>23092</v>
      </c>
      <c r="B2092" s="3" t="s">
        <v>3339</v>
      </c>
      <c r="C2092" s="4" t="s">
        <v>876</v>
      </c>
      <c r="D2092" s="4" t="s">
        <v>816</v>
      </c>
      <c r="E2092" s="4" t="s">
        <v>817</v>
      </c>
      <c r="F2092" s="3" t="s">
        <v>852</v>
      </c>
      <c r="G2092" s="3" t="s">
        <v>853</v>
      </c>
      <c r="H2092" s="3" t="s">
        <v>765</v>
      </c>
      <c r="I2092" s="3" t="s">
        <v>766</v>
      </c>
      <c r="J2092" s="5" t="s">
        <v>687</v>
      </c>
      <c r="K2092" s="5" t="s">
        <v>767</v>
      </c>
      <c r="L2092" s="3" t="s">
        <v>1144</v>
      </c>
      <c r="M2092" s="6" t="s">
        <v>1145</v>
      </c>
    </row>
    <row r="2093" spans="1:13" x14ac:dyDescent="0.25">
      <c r="A2093" s="12">
        <v>23108</v>
      </c>
      <c r="B2093" s="3" t="s">
        <v>3340</v>
      </c>
      <c r="C2093" s="4" t="s">
        <v>872</v>
      </c>
      <c r="D2093" s="4" t="s">
        <v>832</v>
      </c>
      <c r="E2093" s="4" t="s">
        <v>833</v>
      </c>
      <c r="F2093" s="3" t="s">
        <v>852</v>
      </c>
      <c r="G2093" s="3" t="s">
        <v>853</v>
      </c>
      <c r="H2093" s="3" t="s">
        <v>765</v>
      </c>
      <c r="I2093" s="3" t="s">
        <v>766</v>
      </c>
      <c r="J2093" s="5" t="s">
        <v>655</v>
      </c>
      <c r="K2093" s="5" t="s">
        <v>795</v>
      </c>
      <c r="L2093" s="3" t="s">
        <v>987</v>
      </c>
      <c r="M2093" s="6" t="s">
        <v>988</v>
      </c>
    </row>
    <row r="2094" spans="1:13" x14ac:dyDescent="0.25">
      <c r="A2094" s="12">
        <v>23117</v>
      </c>
      <c r="B2094" s="3" t="s">
        <v>3341</v>
      </c>
      <c r="C2094" s="4" t="s">
        <v>915</v>
      </c>
      <c r="D2094" s="4" t="s">
        <v>644</v>
      </c>
      <c r="E2094" s="4" t="s">
        <v>798</v>
      </c>
      <c r="F2094" s="3" t="s">
        <v>655</v>
      </c>
      <c r="G2094" s="3" t="s">
        <v>916</v>
      </c>
      <c r="H2094" s="3" t="s">
        <v>771</v>
      </c>
      <c r="I2094" s="3" t="s">
        <v>772</v>
      </c>
      <c r="J2094" s="5" t="s">
        <v>694</v>
      </c>
      <c r="K2094" s="5" t="s">
        <v>799</v>
      </c>
      <c r="L2094" s="3" t="s">
        <v>2209</v>
      </c>
      <c r="M2094" s="6" t="s">
        <v>2210</v>
      </c>
    </row>
    <row r="2095" spans="1:13" x14ac:dyDescent="0.25">
      <c r="A2095" s="12">
        <v>23126</v>
      </c>
      <c r="B2095" s="3" t="s">
        <v>3342</v>
      </c>
      <c r="C2095" s="4" t="s">
        <v>890</v>
      </c>
      <c r="D2095" s="4" t="s">
        <v>653</v>
      </c>
      <c r="E2095" s="4" t="s">
        <v>840</v>
      </c>
      <c r="F2095" s="3" t="s">
        <v>852</v>
      </c>
      <c r="G2095" s="3" t="s">
        <v>853</v>
      </c>
      <c r="H2095" s="3" t="s">
        <v>765</v>
      </c>
      <c r="I2095" s="3" t="s">
        <v>766</v>
      </c>
      <c r="J2095" s="5" t="s">
        <v>655</v>
      </c>
      <c r="K2095" s="5" t="s">
        <v>795</v>
      </c>
      <c r="L2095" s="3" t="s">
        <v>1247</v>
      </c>
      <c r="M2095" s="6" t="s">
        <v>1248</v>
      </c>
    </row>
    <row r="2096" spans="1:13" x14ac:dyDescent="0.25">
      <c r="A2096" s="12">
        <v>23135</v>
      </c>
      <c r="B2096" s="3" t="s">
        <v>3343</v>
      </c>
      <c r="C2096" s="4" t="s">
        <v>1172</v>
      </c>
      <c r="D2096" s="4" t="s">
        <v>824</v>
      </c>
      <c r="E2096" s="4" t="s">
        <v>825</v>
      </c>
      <c r="F2096" s="3" t="s">
        <v>852</v>
      </c>
      <c r="G2096" s="3" t="s">
        <v>853</v>
      </c>
      <c r="H2096" s="3" t="s">
        <v>771</v>
      </c>
      <c r="I2096" s="3" t="s">
        <v>772</v>
      </c>
      <c r="J2096" s="5" t="s">
        <v>694</v>
      </c>
      <c r="K2096" s="5" t="s">
        <v>799</v>
      </c>
      <c r="L2096" s="3" t="s">
        <v>2550</v>
      </c>
      <c r="M2096" s="6" t="s">
        <v>2551</v>
      </c>
    </row>
    <row r="2097" spans="1:13" x14ac:dyDescent="0.25">
      <c r="A2097" s="12">
        <v>23144</v>
      </c>
      <c r="B2097" s="3" t="s">
        <v>3344</v>
      </c>
      <c r="C2097" s="4" t="s">
        <v>890</v>
      </c>
      <c r="D2097" s="4" t="s">
        <v>653</v>
      </c>
      <c r="E2097" s="4" t="s">
        <v>840</v>
      </c>
      <c r="F2097" s="3" t="s">
        <v>852</v>
      </c>
      <c r="G2097" s="3" t="s">
        <v>853</v>
      </c>
      <c r="H2097" s="3" t="s">
        <v>765</v>
      </c>
      <c r="I2097" s="3" t="s">
        <v>766</v>
      </c>
      <c r="J2097" s="5" t="s">
        <v>655</v>
      </c>
      <c r="K2097" s="5" t="s">
        <v>795</v>
      </c>
      <c r="L2097" s="3" t="s">
        <v>894</v>
      </c>
      <c r="M2097" s="6" t="s">
        <v>895</v>
      </c>
    </row>
    <row r="2098" spans="1:13" x14ac:dyDescent="0.25">
      <c r="A2098" s="12">
        <v>23153</v>
      </c>
      <c r="B2098" s="3" t="s">
        <v>3345</v>
      </c>
      <c r="C2098" s="4" t="s">
        <v>860</v>
      </c>
      <c r="D2098" s="4" t="s">
        <v>789</v>
      </c>
      <c r="E2098" s="4" t="s">
        <v>790</v>
      </c>
      <c r="F2098" s="3" t="s">
        <v>852</v>
      </c>
      <c r="G2098" s="3" t="s">
        <v>853</v>
      </c>
      <c r="H2098" s="3" t="s">
        <v>765</v>
      </c>
      <c r="I2098" s="3" t="s">
        <v>766</v>
      </c>
      <c r="J2098" s="5" t="s">
        <v>653</v>
      </c>
      <c r="K2098" s="5" t="s">
        <v>791</v>
      </c>
      <c r="L2098" s="3" t="s">
        <v>1039</v>
      </c>
      <c r="M2098" s="6" t="s">
        <v>1040</v>
      </c>
    </row>
    <row r="2099" spans="1:13" x14ac:dyDescent="0.25">
      <c r="A2099" s="12">
        <v>23162</v>
      </c>
      <c r="B2099" s="3" t="s">
        <v>3346</v>
      </c>
      <c r="C2099" s="4" t="s">
        <v>934</v>
      </c>
      <c r="D2099" s="4" t="s">
        <v>763</v>
      </c>
      <c r="E2099" s="4" t="s">
        <v>764</v>
      </c>
      <c r="F2099" s="3" t="s">
        <v>852</v>
      </c>
      <c r="G2099" s="3" t="s">
        <v>853</v>
      </c>
      <c r="H2099" s="3" t="s">
        <v>765</v>
      </c>
      <c r="I2099" s="3" t="s">
        <v>766</v>
      </c>
      <c r="J2099" s="5" t="s">
        <v>687</v>
      </c>
      <c r="K2099" s="5" t="s">
        <v>767</v>
      </c>
      <c r="L2099" s="3" t="s">
        <v>1007</v>
      </c>
      <c r="M2099" s="6" t="s">
        <v>1008</v>
      </c>
    </row>
    <row r="2100" spans="1:13" x14ac:dyDescent="0.25">
      <c r="A2100" s="12">
        <v>23171</v>
      </c>
      <c r="B2100" s="3" t="s">
        <v>3347</v>
      </c>
      <c r="C2100" s="4" t="s">
        <v>1172</v>
      </c>
      <c r="D2100" s="4" t="s">
        <v>824</v>
      </c>
      <c r="E2100" s="4" t="s">
        <v>825</v>
      </c>
      <c r="F2100" s="3" t="s">
        <v>955</v>
      </c>
      <c r="G2100" s="3" t="s">
        <v>956</v>
      </c>
      <c r="H2100" s="3" t="s">
        <v>771</v>
      </c>
      <c r="I2100" s="3" t="s">
        <v>772</v>
      </c>
      <c r="J2100" s="5" t="s">
        <v>694</v>
      </c>
      <c r="K2100" s="5" t="s">
        <v>799</v>
      </c>
      <c r="L2100" s="3" t="s">
        <v>1429</v>
      </c>
      <c r="M2100" s="6" t="s">
        <v>1430</v>
      </c>
    </row>
    <row r="2101" spans="1:13" x14ac:dyDescent="0.25">
      <c r="A2101" s="12">
        <v>23180</v>
      </c>
      <c r="B2101" s="3" t="s">
        <v>3348</v>
      </c>
      <c r="C2101" s="4" t="s">
        <v>920</v>
      </c>
      <c r="D2101" s="4" t="s">
        <v>836</v>
      </c>
      <c r="E2101" s="4" t="s">
        <v>837</v>
      </c>
      <c r="F2101" s="3" t="s">
        <v>852</v>
      </c>
      <c r="G2101" s="3" t="s">
        <v>853</v>
      </c>
      <c r="H2101" s="3" t="s">
        <v>765</v>
      </c>
      <c r="I2101" s="3" t="s">
        <v>766</v>
      </c>
      <c r="J2101" s="5" t="s">
        <v>653</v>
      </c>
      <c r="K2101" s="5" t="s">
        <v>791</v>
      </c>
      <c r="L2101" s="3" t="s">
        <v>1088</v>
      </c>
      <c r="M2101" s="6" t="s">
        <v>1089</v>
      </c>
    </row>
    <row r="2102" spans="1:13" x14ac:dyDescent="0.25">
      <c r="A2102" s="12">
        <v>23199</v>
      </c>
      <c r="B2102" s="3" t="s">
        <v>3349</v>
      </c>
      <c r="C2102" s="4" t="s">
        <v>970</v>
      </c>
      <c r="D2102" s="4" t="s">
        <v>812</v>
      </c>
      <c r="E2102" s="4" t="s">
        <v>813</v>
      </c>
      <c r="F2102" s="3" t="s">
        <v>955</v>
      </c>
      <c r="G2102" s="3" t="s">
        <v>956</v>
      </c>
      <c r="H2102" s="3" t="s">
        <v>756</v>
      </c>
      <c r="I2102" s="3" t="s">
        <v>757</v>
      </c>
      <c r="J2102" s="5" t="s">
        <v>808</v>
      </c>
      <c r="K2102" s="5" t="s">
        <v>813</v>
      </c>
      <c r="L2102" s="3" t="s">
        <v>1296</v>
      </c>
      <c r="M2102" s="6" t="s">
        <v>1297</v>
      </c>
    </row>
    <row r="2103" spans="1:13" x14ac:dyDescent="0.25">
      <c r="A2103" s="12">
        <v>23205</v>
      </c>
      <c r="B2103" s="3" t="s">
        <v>3350</v>
      </c>
      <c r="C2103" s="4" t="s">
        <v>934</v>
      </c>
      <c r="D2103" s="4" t="s">
        <v>763</v>
      </c>
      <c r="E2103" s="4" t="s">
        <v>764</v>
      </c>
      <c r="F2103" s="3" t="s">
        <v>852</v>
      </c>
      <c r="G2103" s="3" t="s">
        <v>853</v>
      </c>
      <c r="H2103" s="3" t="s">
        <v>765</v>
      </c>
      <c r="I2103" s="3" t="s">
        <v>766</v>
      </c>
      <c r="J2103" s="5" t="s">
        <v>687</v>
      </c>
      <c r="K2103" s="5" t="s">
        <v>767</v>
      </c>
      <c r="L2103" s="3" t="s">
        <v>1028</v>
      </c>
      <c r="M2103" s="6" t="s">
        <v>1029</v>
      </c>
    </row>
    <row r="2104" spans="1:13" x14ac:dyDescent="0.25">
      <c r="A2104" s="12">
        <v>23214</v>
      </c>
      <c r="B2104" s="3" t="s">
        <v>3351</v>
      </c>
      <c r="C2104" s="4" t="s">
        <v>915</v>
      </c>
      <c r="D2104" s="4" t="s">
        <v>644</v>
      </c>
      <c r="E2104" s="4" t="s">
        <v>798</v>
      </c>
      <c r="F2104" s="3" t="s">
        <v>655</v>
      </c>
      <c r="G2104" s="3" t="s">
        <v>916</v>
      </c>
      <c r="H2104" s="3" t="s">
        <v>771</v>
      </c>
      <c r="I2104" s="3" t="s">
        <v>772</v>
      </c>
      <c r="J2104" s="5" t="s">
        <v>694</v>
      </c>
      <c r="K2104" s="5" t="s">
        <v>799</v>
      </c>
      <c r="L2104" s="3" t="s">
        <v>2049</v>
      </c>
      <c r="M2104" s="6" t="s">
        <v>2050</v>
      </c>
    </row>
    <row r="2105" spans="1:13" x14ac:dyDescent="0.25">
      <c r="A2105" s="12">
        <v>23223</v>
      </c>
      <c r="B2105" s="3" t="s">
        <v>3352</v>
      </c>
      <c r="C2105" s="4" t="s">
        <v>864</v>
      </c>
      <c r="D2105" s="4" t="s">
        <v>780</v>
      </c>
      <c r="E2105" s="4" t="s">
        <v>781</v>
      </c>
      <c r="F2105" s="3" t="s">
        <v>852</v>
      </c>
      <c r="G2105" s="3" t="s">
        <v>853</v>
      </c>
      <c r="H2105" s="3" t="s">
        <v>771</v>
      </c>
      <c r="I2105" s="3" t="s">
        <v>772</v>
      </c>
      <c r="J2105" s="5" t="s">
        <v>686</v>
      </c>
      <c r="K2105" s="5" t="s">
        <v>782</v>
      </c>
      <c r="L2105" s="3" t="s">
        <v>1456</v>
      </c>
      <c r="M2105" s="6" t="s">
        <v>1457</v>
      </c>
    </row>
    <row r="2106" spans="1:13" x14ac:dyDescent="0.25">
      <c r="A2106" s="12">
        <v>23241</v>
      </c>
      <c r="B2106" s="3" t="s">
        <v>3353</v>
      </c>
      <c r="C2106" s="4" t="s">
        <v>1097</v>
      </c>
      <c r="D2106" s="4" t="s">
        <v>645</v>
      </c>
      <c r="E2106" s="4" t="s">
        <v>802</v>
      </c>
      <c r="F2106" s="3" t="s">
        <v>852</v>
      </c>
      <c r="G2106" s="3" t="s">
        <v>853</v>
      </c>
      <c r="H2106" s="3" t="s">
        <v>771</v>
      </c>
      <c r="I2106" s="3" t="s">
        <v>772</v>
      </c>
      <c r="J2106" s="5" t="s">
        <v>686</v>
      </c>
      <c r="K2106" s="5" t="s">
        <v>782</v>
      </c>
      <c r="L2106" s="3" t="s">
        <v>1201</v>
      </c>
      <c r="M2106" s="6" t="s">
        <v>1202</v>
      </c>
    </row>
    <row r="2107" spans="1:13" x14ac:dyDescent="0.25">
      <c r="A2107" s="12">
        <v>23250</v>
      </c>
      <c r="B2107" s="3" t="s">
        <v>3354</v>
      </c>
      <c r="C2107" s="4" t="s">
        <v>887</v>
      </c>
      <c r="D2107" s="4" t="s">
        <v>820</v>
      </c>
      <c r="E2107" s="4" t="s">
        <v>821</v>
      </c>
      <c r="F2107" s="3" t="s">
        <v>852</v>
      </c>
      <c r="G2107" s="3" t="s">
        <v>853</v>
      </c>
      <c r="H2107" s="3" t="s">
        <v>771</v>
      </c>
      <c r="I2107" s="3" t="s">
        <v>772</v>
      </c>
      <c r="J2107" s="5" t="s">
        <v>694</v>
      </c>
      <c r="K2107" s="5" t="s">
        <v>799</v>
      </c>
      <c r="L2107" s="3" t="s">
        <v>1032</v>
      </c>
      <c r="M2107" s="6" t="s">
        <v>1033</v>
      </c>
    </row>
    <row r="2108" spans="1:13" x14ac:dyDescent="0.25">
      <c r="A2108" s="12">
        <v>23269</v>
      </c>
      <c r="B2108" s="3" t="s">
        <v>3355</v>
      </c>
      <c r="C2108" s="4" t="s">
        <v>887</v>
      </c>
      <c r="D2108" s="4" t="s">
        <v>820</v>
      </c>
      <c r="E2108" s="4" t="s">
        <v>821</v>
      </c>
      <c r="F2108" s="3" t="s">
        <v>852</v>
      </c>
      <c r="G2108" s="3" t="s">
        <v>853</v>
      </c>
      <c r="H2108" s="3" t="s">
        <v>771</v>
      </c>
      <c r="I2108" s="3" t="s">
        <v>772</v>
      </c>
      <c r="J2108" s="5" t="s">
        <v>694</v>
      </c>
      <c r="K2108" s="5" t="s">
        <v>799</v>
      </c>
      <c r="L2108" s="3" t="s">
        <v>1032</v>
      </c>
      <c r="M2108" s="6" t="s">
        <v>1033</v>
      </c>
    </row>
    <row r="2109" spans="1:13" x14ac:dyDescent="0.25">
      <c r="A2109" s="12">
        <v>23278</v>
      </c>
      <c r="B2109" s="3" t="s">
        <v>3356</v>
      </c>
      <c r="C2109" s="4" t="s">
        <v>1291</v>
      </c>
      <c r="D2109" s="4" t="s">
        <v>812</v>
      </c>
      <c r="E2109" s="4" t="s">
        <v>813</v>
      </c>
      <c r="F2109" s="3" t="s">
        <v>655</v>
      </c>
      <c r="G2109" s="3" t="s">
        <v>916</v>
      </c>
      <c r="H2109" s="3" t="s">
        <v>756</v>
      </c>
      <c r="I2109" s="3" t="s">
        <v>757</v>
      </c>
      <c r="J2109" s="5" t="s">
        <v>808</v>
      </c>
      <c r="K2109" s="5" t="s">
        <v>813</v>
      </c>
      <c r="L2109" s="3" t="s">
        <v>1180</v>
      </c>
      <c r="M2109" s="6" t="s">
        <v>1181</v>
      </c>
    </row>
    <row r="2110" spans="1:13" x14ac:dyDescent="0.25">
      <c r="A2110" s="12">
        <v>23287</v>
      </c>
      <c r="B2110" s="3" t="s">
        <v>3357</v>
      </c>
      <c r="C2110" s="4" t="s">
        <v>872</v>
      </c>
      <c r="D2110" s="4" t="s">
        <v>832</v>
      </c>
      <c r="E2110" s="4" t="s">
        <v>833</v>
      </c>
      <c r="F2110" s="3" t="s">
        <v>852</v>
      </c>
      <c r="G2110" s="3" t="s">
        <v>853</v>
      </c>
      <c r="H2110" s="3" t="s">
        <v>765</v>
      </c>
      <c r="I2110" s="3" t="s">
        <v>766</v>
      </c>
      <c r="J2110" s="5" t="s">
        <v>655</v>
      </c>
      <c r="K2110" s="5" t="s">
        <v>795</v>
      </c>
      <c r="L2110" s="3" t="s">
        <v>721</v>
      </c>
      <c r="M2110" s="6" t="s">
        <v>1150</v>
      </c>
    </row>
    <row r="2111" spans="1:13" x14ac:dyDescent="0.25">
      <c r="A2111" s="12">
        <v>23296</v>
      </c>
      <c r="B2111" s="3" t="s">
        <v>3358</v>
      </c>
      <c r="C2111" s="4" t="s">
        <v>868</v>
      </c>
      <c r="D2111" s="4" t="s">
        <v>828</v>
      </c>
      <c r="E2111" s="4" t="s">
        <v>829</v>
      </c>
      <c r="F2111" s="3" t="s">
        <v>852</v>
      </c>
      <c r="G2111" s="3" t="s">
        <v>853</v>
      </c>
      <c r="H2111" s="3" t="s">
        <v>765</v>
      </c>
      <c r="I2111" s="3" t="s">
        <v>766</v>
      </c>
      <c r="J2111" s="5" t="s">
        <v>687</v>
      </c>
      <c r="K2111" s="5" t="s">
        <v>767</v>
      </c>
      <c r="L2111" s="3" t="s">
        <v>1011</v>
      </c>
      <c r="M2111" s="6" t="s">
        <v>1012</v>
      </c>
    </row>
    <row r="2112" spans="1:13" x14ac:dyDescent="0.25">
      <c r="A2112" s="12">
        <v>23302</v>
      </c>
      <c r="B2112" s="3" t="s">
        <v>3359</v>
      </c>
      <c r="C2112" s="4" t="s">
        <v>890</v>
      </c>
      <c r="D2112" s="4" t="s">
        <v>653</v>
      </c>
      <c r="E2112" s="4" t="s">
        <v>840</v>
      </c>
      <c r="F2112" s="3" t="s">
        <v>955</v>
      </c>
      <c r="G2112" s="3" t="s">
        <v>956</v>
      </c>
      <c r="H2112" s="3" t="s">
        <v>765</v>
      </c>
      <c r="I2112" s="3" t="s">
        <v>766</v>
      </c>
      <c r="J2112" s="5" t="s">
        <v>655</v>
      </c>
      <c r="K2112" s="5" t="s">
        <v>795</v>
      </c>
      <c r="L2112" s="3" t="s">
        <v>1247</v>
      </c>
      <c r="M2112" s="6" t="s">
        <v>1248</v>
      </c>
    </row>
    <row r="2113" spans="1:13" x14ac:dyDescent="0.25">
      <c r="A2113" s="12">
        <v>23311</v>
      </c>
      <c r="B2113" s="3" t="s">
        <v>3360</v>
      </c>
      <c r="C2113" s="4" t="s">
        <v>876</v>
      </c>
      <c r="D2113" s="4" t="s">
        <v>816</v>
      </c>
      <c r="E2113" s="4" t="s">
        <v>817</v>
      </c>
      <c r="F2113" s="3" t="s">
        <v>852</v>
      </c>
      <c r="G2113" s="3" t="s">
        <v>853</v>
      </c>
      <c r="H2113" s="3" t="s">
        <v>765</v>
      </c>
      <c r="I2113" s="3" t="s">
        <v>766</v>
      </c>
      <c r="J2113" s="5" t="s">
        <v>687</v>
      </c>
      <c r="K2113" s="5" t="s">
        <v>767</v>
      </c>
      <c r="L2113" s="3" t="s">
        <v>1144</v>
      </c>
      <c r="M2113" s="6" t="s">
        <v>1145</v>
      </c>
    </row>
    <row r="2114" spans="1:13" x14ac:dyDescent="0.25">
      <c r="A2114" s="12">
        <v>23320</v>
      </c>
      <c r="B2114" s="3" t="s">
        <v>3361</v>
      </c>
      <c r="C2114" s="4" t="s">
        <v>872</v>
      </c>
      <c r="D2114" s="4" t="s">
        <v>832</v>
      </c>
      <c r="E2114" s="4" t="s">
        <v>833</v>
      </c>
      <c r="F2114" s="3" t="s">
        <v>852</v>
      </c>
      <c r="G2114" s="3" t="s">
        <v>853</v>
      </c>
      <c r="H2114" s="3" t="s">
        <v>765</v>
      </c>
      <c r="I2114" s="3" t="s">
        <v>766</v>
      </c>
      <c r="J2114" s="5" t="s">
        <v>655</v>
      </c>
      <c r="K2114" s="5" t="s">
        <v>795</v>
      </c>
      <c r="L2114" s="3" t="s">
        <v>984</v>
      </c>
      <c r="M2114" s="6" t="s">
        <v>985</v>
      </c>
    </row>
    <row r="2115" spans="1:13" x14ac:dyDescent="0.25">
      <c r="A2115" s="12">
        <v>23339</v>
      </c>
      <c r="B2115" s="3" t="s">
        <v>3362</v>
      </c>
      <c r="C2115" s="4" t="s">
        <v>1022</v>
      </c>
      <c r="D2115" s="4" t="s">
        <v>824</v>
      </c>
      <c r="E2115" s="4" t="s">
        <v>825</v>
      </c>
      <c r="F2115" s="3" t="s">
        <v>655</v>
      </c>
      <c r="G2115" s="3" t="s">
        <v>916</v>
      </c>
      <c r="H2115" s="3" t="s">
        <v>771</v>
      </c>
      <c r="I2115" s="3" t="s">
        <v>772</v>
      </c>
      <c r="J2115" s="5" t="s">
        <v>694</v>
      </c>
      <c r="K2115" s="5" t="s">
        <v>799</v>
      </c>
      <c r="L2115" s="3" t="s">
        <v>2550</v>
      </c>
      <c r="M2115" s="6" t="s">
        <v>2551</v>
      </c>
    </row>
    <row r="2116" spans="1:13" x14ac:dyDescent="0.25">
      <c r="A2116" s="12">
        <v>23348</v>
      </c>
      <c r="B2116" s="3" t="s">
        <v>3363</v>
      </c>
      <c r="C2116" s="4" t="s">
        <v>1097</v>
      </c>
      <c r="D2116" s="4" t="s">
        <v>645</v>
      </c>
      <c r="E2116" s="4" t="s">
        <v>802</v>
      </c>
      <c r="F2116" s="3" t="s">
        <v>852</v>
      </c>
      <c r="G2116" s="3" t="s">
        <v>853</v>
      </c>
      <c r="H2116" s="3" t="s">
        <v>771</v>
      </c>
      <c r="I2116" s="3" t="s">
        <v>772</v>
      </c>
      <c r="J2116" s="5" t="s">
        <v>686</v>
      </c>
      <c r="K2116" s="5" t="s">
        <v>782</v>
      </c>
      <c r="L2116" s="3" t="s">
        <v>1299</v>
      </c>
      <c r="M2116" s="6" t="s">
        <v>1300</v>
      </c>
    </row>
    <row r="2117" spans="1:13" x14ac:dyDescent="0.25">
      <c r="A2117" s="12">
        <v>23357</v>
      </c>
      <c r="B2117" s="3" t="s">
        <v>3364</v>
      </c>
      <c r="C2117" s="4" t="s">
        <v>908</v>
      </c>
      <c r="D2117" s="4" t="s">
        <v>699</v>
      </c>
      <c r="E2117" s="4" t="s">
        <v>770</v>
      </c>
      <c r="F2117" s="3" t="s">
        <v>852</v>
      </c>
      <c r="G2117" s="3" t="s">
        <v>853</v>
      </c>
      <c r="H2117" s="3" t="s">
        <v>771</v>
      </c>
      <c r="I2117" s="3" t="s">
        <v>772</v>
      </c>
      <c r="J2117" s="5" t="s">
        <v>662</v>
      </c>
      <c r="K2117" s="5" t="s">
        <v>773</v>
      </c>
      <c r="L2117" s="3" t="s">
        <v>1574</v>
      </c>
      <c r="M2117" s="6" t="s">
        <v>1575</v>
      </c>
    </row>
    <row r="2118" spans="1:13" x14ac:dyDescent="0.25">
      <c r="A2118" s="12">
        <v>23375</v>
      </c>
      <c r="B2118" s="3" t="s">
        <v>3365</v>
      </c>
      <c r="C2118" s="4" t="s">
        <v>880</v>
      </c>
      <c r="D2118" s="4" t="s">
        <v>697</v>
      </c>
      <c r="E2118" s="4" t="s">
        <v>794</v>
      </c>
      <c r="F2118" s="3" t="s">
        <v>852</v>
      </c>
      <c r="G2118" s="3" t="s">
        <v>853</v>
      </c>
      <c r="H2118" s="3" t="s">
        <v>765</v>
      </c>
      <c r="I2118" s="3" t="s">
        <v>766</v>
      </c>
      <c r="J2118" s="5" t="s">
        <v>655</v>
      </c>
      <c r="K2118" s="5" t="s">
        <v>795</v>
      </c>
      <c r="L2118" s="3" t="s">
        <v>998</v>
      </c>
      <c r="M2118" s="6" t="s">
        <v>999</v>
      </c>
    </row>
    <row r="2119" spans="1:13" x14ac:dyDescent="0.25">
      <c r="A2119" s="12">
        <v>23384</v>
      </c>
      <c r="B2119" s="3" t="s">
        <v>3366</v>
      </c>
      <c r="C2119" s="4" t="s">
        <v>890</v>
      </c>
      <c r="D2119" s="4" t="s">
        <v>653</v>
      </c>
      <c r="E2119" s="4" t="s">
        <v>840</v>
      </c>
      <c r="F2119" s="3" t="s">
        <v>852</v>
      </c>
      <c r="G2119" s="3" t="s">
        <v>853</v>
      </c>
      <c r="H2119" s="3" t="s">
        <v>765</v>
      </c>
      <c r="I2119" s="3" t="s">
        <v>766</v>
      </c>
      <c r="J2119" s="5" t="s">
        <v>655</v>
      </c>
      <c r="K2119" s="5" t="s">
        <v>795</v>
      </c>
      <c r="L2119" s="3" t="s">
        <v>891</v>
      </c>
      <c r="M2119" s="6" t="s">
        <v>892</v>
      </c>
    </row>
    <row r="2120" spans="1:13" x14ac:dyDescent="0.25">
      <c r="A2120" s="12">
        <v>23393</v>
      </c>
      <c r="B2120" s="3" t="s">
        <v>3367</v>
      </c>
      <c r="C2120" s="4" t="s">
        <v>1154</v>
      </c>
      <c r="D2120" s="4" t="s">
        <v>644</v>
      </c>
      <c r="E2120" s="4" t="s">
        <v>798</v>
      </c>
      <c r="F2120" s="3" t="s">
        <v>852</v>
      </c>
      <c r="G2120" s="3" t="s">
        <v>853</v>
      </c>
      <c r="H2120" s="3" t="s">
        <v>771</v>
      </c>
      <c r="I2120" s="3" t="s">
        <v>772</v>
      </c>
      <c r="J2120" s="5" t="s">
        <v>694</v>
      </c>
      <c r="K2120" s="5" t="s">
        <v>799</v>
      </c>
      <c r="L2120" s="3" t="s">
        <v>917</v>
      </c>
      <c r="M2120" s="6" t="s">
        <v>918</v>
      </c>
    </row>
    <row r="2121" spans="1:13" x14ac:dyDescent="0.25">
      <c r="A2121" s="12">
        <v>23409</v>
      </c>
      <c r="B2121" s="3" t="s">
        <v>3368</v>
      </c>
      <c r="C2121" s="4" t="s">
        <v>970</v>
      </c>
      <c r="D2121" s="4" t="s">
        <v>812</v>
      </c>
      <c r="E2121" s="4" t="s">
        <v>813</v>
      </c>
      <c r="F2121" s="3" t="s">
        <v>852</v>
      </c>
      <c r="G2121" s="3" t="s">
        <v>853</v>
      </c>
      <c r="H2121" s="3" t="s">
        <v>756</v>
      </c>
      <c r="I2121" s="3" t="s">
        <v>757</v>
      </c>
      <c r="J2121" s="5" t="s">
        <v>808</v>
      </c>
      <c r="K2121" s="5" t="s">
        <v>813</v>
      </c>
      <c r="L2121" s="3" t="s">
        <v>1292</v>
      </c>
      <c r="M2121" s="6" t="s">
        <v>1293</v>
      </c>
    </row>
    <row r="2122" spans="1:13" x14ac:dyDescent="0.25">
      <c r="A2122" s="12">
        <v>23418</v>
      </c>
      <c r="B2122" s="3" t="s">
        <v>3369</v>
      </c>
      <c r="C2122" s="4" t="s">
        <v>864</v>
      </c>
      <c r="D2122" s="4" t="s">
        <v>780</v>
      </c>
      <c r="E2122" s="4" t="s">
        <v>781</v>
      </c>
      <c r="F2122" s="3" t="s">
        <v>852</v>
      </c>
      <c r="G2122" s="3" t="s">
        <v>853</v>
      </c>
      <c r="H2122" s="3" t="s">
        <v>771</v>
      </c>
      <c r="I2122" s="3" t="s">
        <v>772</v>
      </c>
      <c r="J2122" s="5" t="s">
        <v>686</v>
      </c>
      <c r="K2122" s="5" t="s">
        <v>782</v>
      </c>
      <c r="L2122" s="3" t="s">
        <v>945</v>
      </c>
      <c r="M2122" s="6" t="s">
        <v>946</v>
      </c>
    </row>
    <row r="2123" spans="1:13" x14ac:dyDescent="0.25">
      <c r="A2123" s="12">
        <v>23427</v>
      </c>
      <c r="B2123" s="3" t="s">
        <v>3370</v>
      </c>
      <c r="C2123" s="4" t="s">
        <v>860</v>
      </c>
      <c r="D2123" s="4" t="s">
        <v>789</v>
      </c>
      <c r="E2123" s="4" t="s">
        <v>790</v>
      </c>
      <c r="F2123" s="3" t="s">
        <v>852</v>
      </c>
      <c r="G2123" s="3" t="s">
        <v>853</v>
      </c>
      <c r="H2123" s="3" t="s">
        <v>765</v>
      </c>
      <c r="I2123" s="3" t="s">
        <v>766</v>
      </c>
      <c r="J2123" s="5" t="s">
        <v>653</v>
      </c>
      <c r="K2123" s="5" t="s">
        <v>791</v>
      </c>
      <c r="L2123" s="3" t="s">
        <v>990</v>
      </c>
      <c r="M2123" s="6" t="s">
        <v>991</v>
      </c>
    </row>
    <row r="2124" spans="1:13" x14ac:dyDescent="0.25">
      <c r="A2124" s="12">
        <v>23436</v>
      </c>
      <c r="B2124" s="3" t="s">
        <v>3371</v>
      </c>
      <c r="C2124" s="4" t="s">
        <v>890</v>
      </c>
      <c r="D2124" s="4" t="s">
        <v>653</v>
      </c>
      <c r="E2124" s="4" t="s">
        <v>840</v>
      </c>
      <c r="F2124" s="3" t="s">
        <v>852</v>
      </c>
      <c r="G2124" s="3" t="s">
        <v>853</v>
      </c>
      <c r="H2124" s="3" t="s">
        <v>765</v>
      </c>
      <c r="I2124" s="3" t="s">
        <v>766</v>
      </c>
      <c r="J2124" s="5" t="s">
        <v>655</v>
      </c>
      <c r="K2124" s="5" t="s">
        <v>795</v>
      </c>
      <c r="L2124" s="3" t="s">
        <v>891</v>
      </c>
      <c r="M2124" s="6" t="s">
        <v>892</v>
      </c>
    </row>
    <row r="2125" spans="1:13" x14ac:dyDescent="0.25">
      <c r="A2125" s="12">
        <v>23445</v>
      </c>
      <c r="B2125" s="3" t="s">
        <v>3372</v>
      </c>
      <c r="C2125" s="4" t="s">
        <v>1097</v>
      </c>
      <c r="D2125" s="4" t="s">
        <v>645</v>
      </c>
      <c r="E2125" s="4" t="s">
        <v>802</v>
      </c>
      <c r="F2125" s="3" t="s">
        <v>852</v>
      </c>
      <c r="G2125" s="3" t="s">
        <v>853</v>
      </c>
      <c r="H2125" s="3" t="s">
        <v>771</v>
      </c>
      <c r="I2125" s="3" t="s">
        <v>772</v>
      </c>
      <c r="J2125" s="5" t="s">
        <v>686</v>
      </c>
      <c r="K2125" s="5" t="s">
        <v>782</v>
      </c>
      <c r="L2125" s="3" t="s">
        <v>1299</v>
      </c>
      <c r="M2125" s="6" t="s">
        <v>1300</v>
      </c>
    </row>
    <row r="2126" spans="1:13" x14ac:dyDescent="0.25">
      <c r="A2126" s="12">
        <v>23454</v>
      </c>
      <c r="B2126" s="3" t="s">
        <v>3373</v>
      </c>
      <c r="C2126" s="4" t="s">
        <v>920</v>
      </c>
      <c r="D2126" s="4" t="s">
        <v>836</v>
      </c>
      <c r="E2126" s="4" t="s">
        <v>837</v>
      </c>
      <c r="F2126" s="3" t="s">
        <v>852</v>
      </c>
      <c r="G2126" s="3" t="s">
        <v>853</v>
      </c>
      <c r="H2126" s="3" t="s">
        <v>765</v>
      </c>
      <c r="I2126" s="3" t="s">
        <v>766</v>
      </c>
      <c r="J2126" s="5" t="s">
        <v>653</v>
      </c>
      <c r="K2126" s="5" t="s">
        <v>791</v>
      </c>
      <c r="L2126" s="3" t="s">
        <v>716</v>
      </c>
      <c r="M2126" s="6" t="s">
        <v>981</v>
      </c>
    </row>
    <row r="2127" spans="1:13" x14ac:dyDescent="0.25">
      <c r="A2127" s="12">
        <v>23463</v>
      </c>
      <c r="B2127" s="3" t="s">
        <v>3374</v>
      </c>
      <c r="C2127" s="4" t="s">
        <v>1291</v>
      </c>
      <c r="D2127" s="4" t="s">
        <v>812</v>
      </c>
      <c r="E2127" s="4" t="s">
        <v>813</v>
      </c>
      <c r="F2127" s="3" t="s">
        <v>655</v>
      </c>
      <c r="G2127" s="3" t="s">
        <v>916</v>
      </c>
      <c r="H2127" s="3" t="s">
        <v>756</v>
      </c>
      <c r="I2127" s="3" t="s">
        <v>757</v>
      </c>
      <c r="J2127" s="5" t="s">
        <v>808</v>
      </c>
      <c r="K2127" s="5" t="s">
        <v>813</v>
      </c>
      <c r="L2127" s="3" t="s">
        <v>1425</v>
      </c>
      <c r="M2127" s="6" t="s">
        <v>1426</v>
      </c>
    </row>
    <row r="2128" spans="1:13" x14ac:dyDescent="0.25">
      <c r="A2128" s="12">
        <v>23472</v>
      </c>
      <c r="B2128" s="3" t="s">
        <v>3375</v>
      </c>
      <c r="C2128" s="4" t="s">
        <v>934</v>
      </c>
      <c r="D2128" s="4" t="s">
        <v>763</v>
      </c>
      <c r="E2128" s="4" t="s">
        <v>764</v>
      </c>
      <c r="F2128" s="3" t="s">
        <v>852</v>
      </c>
      <c r="G2128" s="3" t="s">
        <v>853</v>
      </c>
      <c r="H2128" s="3" t="s">
        <v>765</v>
      </c>
      <c r="I2128" s="3" t="s">
        <v>766</v>
      </c>
      <c r="J2128" s="5" t="s">
        <v>687</v>
      </c>
      <c r="K2128" s="5" t="s">
        <v>767</v>
      </c>
      <c r="L2128" s="3" t="s">
        <v>1111</v>
      </c>
      <c r="M2128" s="6" t="s">
        <v>1112</v>
      </c>
    </row>
    <row r="2129" spans="1:13" x14ac:dyDescent="0.25">
      <c r="A2129" s="12">
        <v>23481</v>
      </c>
      <c r="B2129" s="3" t="s">
        <v>3376</v>
      </c>
      <c r="C2129" s="4" t="s">
        <v>880</v>
      </c>
      <c r="D2129" s="4" t="s">
        <v>697</v>
      </c>
      <c r="E2129" s="4" t="s">
        <v>794</v>
      </c>
      <c r="F2129" s="3" t="s">
        <v>852</v>
      </c>
      <c r="G2129" s="3" t="s">
        <v>853</v>
      </c>
      <c r="H2129" s="3" t="s">
        <v>765</v>
      </c>
      <c r="I2129" s="3" t="s">
        <v>766</v>
      </c>
      <c r="J2129" s="5" t="s">
        <v>655</v>
      </c>
      <c r="K2129" s="5" t="s">
        <v>795</v>
      </c>
      <c r="L2129" s="3" t="s">
        <v>938</v>
      </c>
      <c r="M2129" s="6" t="s">
        <v>939</v>
      </c>
    </row>
    <row r="2130" spans="1:13" x14ac:dyDescent="0.25">
      <c r="A2130" s="12">
        <v>23490</v>
      </c>
      <c r="B2130" s="3" t="s">
        <v>3377</v>
      </c>
      <c r="C2130" s="4" t="s">
        <v>860</v>
      </c>
      <c r="D2130" s="4" t="s">
        <v>789</v>
      </c>
      <c r="E2130" s="4" t="s">
        <v>790</v>
      </c>
      <c r="F2130" s="3" t="s">
        <v>852</v>
      </c>
      <c r="G2130" s="3" t="s">
        <v>853</v>
      </c>
      <c r="H2130" s="3" t="s">
        <v>765</v>
      </c>
      <c r="I2130" s="3" t="s">
        <v>766</v>
      </c>
      <c r="J2130" s="5" t="s">
        <v>653</v>
      </c>
      <c r="K2130" s="5" t="s">
        <v>791</v>
      </c>
      <c r="L2130" s="3" t="s">
        <v>957</v>
      </c>
      <c r="M2130" s="6" t="s">
        <v>958</v>
      </c>
    </row>
    <row r="2131" spans="1:13" x14ac:dyDescent="0.25">
      <c r="A2131" s="12">
        <v>23506</v>
      </c>
      <c r="B2131" s="3" t="s">
        <v>3378</v>
      </c>
      <c r="C2131" s="4" t="s">
        <v>934</v>
      </c>
      <c r="D2131" s="4" t="s">
        <v>763</v>
      </c>
      <c r="E2131" s="4" t="s">
        <v>764</v>
      </c>
      <c r="F2131" s="3" t="s">
        <v>852</v>
      </c>
      <c r="G2131" s="3" t="s">
        <v>853</v>
      </c>
      <c r="H2131" s="3" t="s">
        <v>765</v>
      </c>
      <c r="I2131" s="3" t="s">
        <v>766</v>
      </c>
      <c r="J2131" s="5" t="s">
        <v>687</v>
      </c>
      <c r="K2131" s="5" t="s">
        <v>767</v>
      </c>
      <c r="L2131" s="3" t="s">
        <v>1159</v>
      </c>
      <c r="M2131" s="6" t="s">
        <v>1160</v>
      </c>
    </row>
    <row r="2132" spans="1:13" x14ac:dyDescent="0.25">
      <c r="A2132" s="12">
        <v>23515</v>
      </c>
      <c r="B2132" s="3" t="s">
        <v>3379</v>
      </c>
      <c r="C2132" s="4" t="s">
        <v>920</v>
      </c>
      <c r="D2132" s="4" t="s">
        <v>836</v>
      </c>
      <c r="E2132" s="4" t="s">
        <v>837</v>
      </c>
      <c r="F2132" s="3" t="s">
        <v>852</v>
      </c>
      <c r="G2132" s="3" t="s">
        <v>853</v>
      </c>
      <c r="H2132" s="3" t="s">
        <v>765</v>
      </c>
      <c r="I2132" s="3" t="s">
        <v>766</v>
      </c>
      <c r="J2132" s="5" t="s">
        <v>653</v>
      </c>
      <c r="K2132" s="5" t="s">
        <v>791</v>
      </c>
      <c r="L2132" s="3" t="s">
        <v>1088</v>
      </c>
      <c r="M2132" s="6" t="s">
        <v>1089</v>
      </c>
    </row>
    <row r="2133" spans="1:13" x14ac:dyDescent="0.25">
      <c r="A2133" s="12">
        <v>23524</v>
      </c>
      <c r="B2133" s="3" t="s">
        <v>3380</v>
      </c>
      <c r="C2133" s="4" t="s">
        <v>960</v>
      </c>
      <c r="D2133" s="4" t="s">
        <v>820</v>
      </c>
      <c r="E2133" s="4" t="s">
        <v>821</v>
      </c>
      <c r="F2133" s="3" t="s">
        <v>655</v>
      </c>
      <c r="G2133" s="3" t="s">
        <v>916</v>
      </c>
      <c r="H2133" s="3" t="s">
        <v>771</v>
      </c>
      <c r="I2133" s="3" t="s">
        <v>772</v>
      </c>
      <c r="J2133" s="5" t="s">
        <v>694</v>
      </c>
      <c r="K2133" s="5" t="s">
        <v>799</v>
      </c>
      <c r="L2133" s="3" t="s">
        <v>1618</v>
      </c>
      <c r="M2133" s="6" t="s">
        <v>1619</v>
      </c>
    </row>
    <row r="2134" spans="1:13" x14ac:dyDescent="0.25">
      <c r="A2134" s="12">
        <v>23533</v>
      </c>
      <c r="B2134" s="3" t="s">
        <v>3381</v>
      </c>
      <c r="C2134" s="4" t="s">
        <v>864</v>
      </c>
      <c r="D2134" s="4" t="s">
        <v>780</v>
      </c>
      <c r="E2134" s="4" t="s">
        <v>781</v>
      </c>
      <c r="F2134" s="3" t="s">
        <v>852</v>
      </c>
      <c r="G2134" s="3" t="s">
        <v>853</v>
      </c>
      <c r="H2134" s="3" t="s">
        <v>771</v>
      </c>
      <c r="I2134" s="3" t="s">
        <v>772</v>
      </c>
      <c r="J2134" s="5" t="s">
        <v>686</v>
      </c>
      <c r="K2134" s="5" t="s">
        <v>782</v>
      </c>
      <c r="L2134" s="3" t="s">
        <v>1066</v>
      </c>
      <c r="M2134" s="6" t="s">
        <v>1067</v>
      </c>
    </row>
    <row r="2135" spans="1:13" x14ac:dyDescent="0.25">
      <c r="A2135" s="12">
        <v>23542</v>
      </c>
      <c r="B2135" s="3" t="s">
        <v>3382</v>
      </c>
      <c r="C2135" s="4" t="s">
        <v>934</v>
      </c>
      <c r="D2135" s="4" t="s">
        <v>763</v>
      </c>
      <c r="E2135" s="4" t="s">
        <v>764</v>
      </c>
      <c r="F2135" s="3" t="s">
        <v>852</v>
      </c>
      <c r="G2135" s="3" t="s">
        <v>853</v>
      </c>
      <c r="H2135" s="3" t="s">
        <v>765</v>
      </c>
      <c r="I2135" s="3" t="s">
        <v>766</v>
      </c>
      <c r="J2135" s="5" t="s">
        <v>687</v>
      </c>
      <c r="K2135" s="5" t="s">
        <v>767</v>
      </c>
      <c r="L2135" s="3" t="s">
        <v>1377</v>
      </c>
      <c r="M2135" s="6" t="s">
        <v>1378</v>
      </c>
    </row>
    <row r="2136" spans="1:13" x14ac:dyDescent="0.25">
      <c r="A2136" s="12">
        <v>23551</v>
      </c>
      <c r="B2136" s="3" t="s">
        <v>3383</v>
      </c>
      <c r="C2136" s="4" t="s">
        <v>920</v>
      </c>
      <c r="D2136" s="4" t="s">
        <v>836</v>
      </c>
      <c r="E2136" s="4" t="s">
        <v>837</v>
      </c>
      <c r="F2136" s="3" t="s">
        <v>852</v>
      </c>
      <c r="G2136" s="3" t="s">
        <v>853</v>
      </c>
      <c r="H2136" s="3" t="s">
        <v>765</v>
      </c>
      <c r="I2136" s="3" t="s">
        <v>766</v>
      </c>
      <c r="J2136" s="5" t="s">
        <v>653</v>
      </c>
      <c r="K2136" s="5" t="s">
        <v>791</v>
      </c>
      <c r="L2136" s="3" t="s">
        <v>1218</v>
      </c>
      <c r="M2136" s="6" t="s">
        <v>1219</v>
      </c>
    </row>
    <row r="2137" spans="1:13" x14ac:dyDescent="0.25">
      <c r="A2137" s="12">
        <v>23560</v>
      </c>
      <c r="B2137" s="3" t="s">
        <v>3384</v>
      </c>
      <c r="C2137" s="4" t="s">
        <v>920</v>
      </c>
      <c r="D2137" s="4" t="s">
        <v>836</v>
      </c>
      <c r="E2137" s="4" t="s">
        <v>837</v>
      </c>
      <c r="F2137" s="3" t="s">
        <v>852</v>
      </c>
      <c r="G2137" s="3" t="s">
        <v>853</v>
      </c>
      <c r="H2137" s="3" t="s">
        <v>765</v>
      </c>
      <c r="I2137" s="3" t="s">
        <v>766</v>
      </c>
      <c r="J2137" s="5" t="s">
        <v>653</v>
      </c>
      <c r="K2137" s="5" t="s">
        <v>791</v>
      </c>
      <c r="L2137" s="3" t="s">
        <v>1218</v>
      </c>
      <c r="M2137" s="6" t="s">
        <v>1219</v>
      </c>
    </row>
    <row r="2138" spans="1:13" x14ac:dyDescent="0.25">
      <c r="A2138" s="12">
        <v>23579</v>
      </c>
      <c r="B2138" s="3" t="s">
        <v>3385</v>
      </c>
      <c r="C2138" s="4" t="s">
        <v>1172</v>
      </c>
      <c r="D2138" s="4" t="s">
        <v>824</v>
      </c>
      <c r="E2138" s="4" t="s">
        <v>825</v>
      </c>
      <c r="F2138" s="3" t="s">
        <v>852</v>
      </c>
      <c r="G2138" s="3" t="s">
        <v>853</v>
      </c>
      <c r="H2138" s="3" t="s">
        <v>771</v>
      </c>
      <c r="I2138" s="3" t="s">
        <v>772</v>
      </c>
      <c r="J2138" s="5" t="s">
        <v>694</v>
      </c>
      <c r="K2138" s="5" t="s">
        <v>799</v>
      </c>
      <c r="L2138" s="3" t="s">
        <v>2550</v>
      </c>
      <c r="M2138" s="6" t="s">
        <v>2551</v>
      </c>
    </row>
    <row r="2139" spans="1:13" x14ac:dyDescent="0.25">
      <c r="A2139" s="12">
        <v>23588</v>
      </c>
      <c r="B2139" s="3" t="s">
        <v>3386</v>
      </c>
      <c r="C2139" s="4" t="s">
        <v>860</v>
      </c>
      <c r="D2139" s="4" t="s">
        <v>789</v>
      </c>
      <c r="E2139" s="4" t="s">
        <v>790</v>
      </c>
      <c r="F2139" s="3" t="s">
        <v>852</v>
      </c>
      <c r="G2139" s="3" t="s">
        <v>853</v>
      </c>
      <c r="H2139" s="3" t="s">
        <v>765</v>
      </c>
      <c r="I2139" s="3" t="s">
        <v>766</v>
      </c>
      <c r="J2139" s="5" t="s">
        <v>653</v>
      </c>
      <c r="K2139" s="5" t="s">
        <v>791</v>
      </c>
      <c r="L2139" s="3" t="s">
        <v>927</v>
      </c>
      <c r="M2139" s="6" t="s">
        <v>928</v>
      </c>
    </row>
    <row r="2140" spans="1:13" x14ac:dyDescent="0.25">
      <c r="A2140" s="12">
        <v>23597</v>
      </c>
      <c r="B2140" s="3" t="s">
        <v>3387</v>
      </c>
      <c r="C2140" s="4" t="s">
        <v>920</v>
      </c>
      <c r="D2140" s="4" t="s">
        <v>836</v>
      </c>
      <c r="E2140" s="4" t="s">
        <v>837</v>
      </c>
      <c r="F2140" s="3" t="s">
        <v>852</v>
      </c>
      <c r="G2140" s="3" t="s">
        <v>853</v>
      </c>
      <c r="H2140" s="3" t="s">
        <v>765</v>
      </c>
      <c r="I2140" s="3" t="s">
        <v>766</v>
      </c>
      <c r="J2140" s="5" t="s">
        <v>653</v>
      </c>
      <c r="K2140" s="5" t="s">
        <v>791</v>
      </c>
      <c r="L2140" s="3" t="s">
        <v>1343</v>
      </c>
      <c r="M2140" s="6" t="s">
        <v>1344</v>
      </c>
    </row>
    <row r="2141" spans="1:13" x14ac:dyDescent="0.25">
      <c r="A2141" s="12">
        <v>23603</v>
      </c>
      <c r="B2141" s="3" t="s">
        <v>3388</v>
      </c>
      <c r="C2141" s="4" t="s">
        <v>1059</v>
      </c>
      <c r="D2141" s="4" t="s">
        <v>789</v>
      </c>
      <c r="E2141" s="4" t="s">
        <v>790</v>
      </c>
      <c r="F2141" s="3" t="s">
        <v>655</v>
      </c>
      <c r="G2141" s="3" t="s">
        <v>916</v>
      </c>
      <c r="H2141" s="3" t="s">
        <v>765</v>
      </c>
      <c r="I2141" s="3" t="s">
        <v>766</v>
      </c>
      <c r="J2141" s="5" t="s">
        <v>653</v>
      </c>
      <c r="K2141" s="5" t="s">
        <v>791</v>
      </c>
      <c r="L2141" s="3" t="s">
        <v>861</v>
      </c>
      <c r="M2141" s="6" t="s">
        <v>862</v>
      </c>
    </row>
    <row r="2142" spans="1:13" x14ac:dyDescent="0.25">
      <c r="A2142" s="12">
        <v>23612</v>
      </c>
      <c r="B2142" s="3" t="s">
        <v>3389</v>
      </c>
      <c r="C2142" s="4" t="s">
        <v>887</v>
      </c>
      <c r="D2142" s="4" t="s">
        <v>820</v>
      </c>
      <c r="E2142" s="4" t="s">
        <v>821</v>
      </c>
      <c r="F2142" s="3" t="s">
        <v>852</v>
      </c>
      <c r="G2142" s="3" t="s">
        <v>853</v>
      </c>
      <c r="H2142" s="3" t="s">
        <v>771</v>
      </c>
      <c r="I2142" s="3" t="s">
        <v>772</v>
      </c>
      <c r="J2142" s="5" t="s">
        <v>694</v>
      </c>
      <c r="K2142" s="5" t="s">
        <v>799</v>
      </c>
      <c r="L2142" s="3" t="s">
        <v>727</v>
      </c>
      <c r="M2142" s="6" t="s">
        <v>888</v>
      </c>
    </row>
    <row r="2143" spans="1:13" x14ac:dyDescent="0.25">
      <c r="A2143" s="12">
        <v>23630</v>
      </c>
      <c r="B2143" s="3" t="s">
        <v>3390</v>
      </c>
      <c r="C2143" s="4" t="s">
        <v>876</v>
      </c>
      <c r="D2143" s="4" t="s">
        <v>816</v>
      </c>
      <c r="E2143" s="4" t="s">
        <v>817</v>
      </c>
      <c r="F2143" s="3" t="s">
        <v>852</v>
      </c>
      <c r="G2143" s="3" t="s">
        <v>853</v>
      </c>
      <c r="H2143" s="3" t="s">
        <v>765</v>
      </c>
      <c r="I2143" s="3" t="s">
        <v>766</v>
      </c>
      <c r="J2143" s="5" t="s">
        <v>687</v>
      </c>
      <c r="K2143" s="5" t="s">
        <v>767</v>
      </c>
      <c r="L2143" s="3" t="s">
        <v>994</v>
      </c>
      <c r="M2143" s="6" t="s">
        <v>995</v>
      </c>
    </row>
    <row r="2144" spans="1:13" x14ac:dyDescent="0.25">
      <c r="A2144" s="12">
        <v>23649</v>
      </c>
      <c r="B2144" s="3" t="s">
        <v>3391</v>
      </c>
      <c r="C2144" s="4" t="s">
        <v>1291</v>
      </c>
      <c r="D2144" s="4" t="s">
        <v>812</v>
      </c>
      <c r="E2144" s="4" t="s">
        <v>813</v>
      </c>
      <c r="F2144" s="3" t="s">
        <v>655</v>
      </c>
      <c r="G2144" s="3" t="s">
        <v>916</v>
      </c>
      <c r="H2144" s="3" t="s">
        <v>756</v>
      </c>
      <c r="I2144" s="3" t="s">
        <v>757</v>
      </c>
      <c r="J2144" s="5" t="s">
        <v>808</v>
      </c>
      <c r="K2144" s="5" t="s">
        <v>813</v>
      </c>
      <c r="L2144" s="3" t="s">
        <v>2895</v>
      </c>
      <c r="M2144" s="6" t="s">
        <v>2894</v>
      </c>
    </row>
    <row r="2145" spans="1:13" x14ac:dyDescent="0.25">
      <c r="A2145" s="12">
        <v>23658</v>
      </c>
      <c r="B2145" s="3" t="s">
        <v>3392</v>
      </c>
      <c r="C2145" s="4" t="s">
        <v>930</v>
      </c>
      <c r="D2145" s="4" t="s">
        <v>836</v>
      </c>
      <c r="E2145" s="4" t="s">
        <v>837</v>
      </c>
      <c r="F2145" s="3" t="s">
        <v>655</v>
      </c>
      <c r="G2145" s="3" t="s">
        <v>916</v>
      </c>
      <c r="H2145" s="3" t="s">
        <v>765</v>
      </c>
      <c r="I2145" s="3" t="s">
        <v>766</v>
      </c>
      <c r="J2145" s="5" t="s">
        <v>653</v>
      </c>
      <c r="K2145" s="5" t="s">
        <v>791</v>
      </c>
      <c r="L2145" s="3" t="s">
        <v>924</v>
      </c>
      <c r="M2145" s="6" t="s">
        <v>925</v>
      </c>
    </row>
    <row r="2146" spans="1:13" x14ac:dyDescent="0.25">
      <c r="A2146" s="12">
        <v>23676</v>
      </c>
      <c r="B2146" s="3" t="s">
        <v>3393</v>
      </c>
      <c r="C2146" s="4" t="s">
        <v>901</v>
      </c>
      <c r="D2146" s="4" t="s">
        <v>785</v>
      </c>
      <c r="E2146" s="4" t="s">
        <v>786</v>
      </c>
      <c r="F2146" s="3" t="s">
        <v>852</v>
      </c>
      <c r="G2146" s="3" t="s">
        <v>853</v>
      </c>
      <c r="H2146" s="3" t="s">
        <v>771</v>
      </c>
      <c r="I2146" s="3" t="s">
        <v>772</v>
      </c>
      <c r="J2146" s="5" t="s">
        <v>662</v>
      </c>
      <c r="K2146" s="5" t="s">
        <v>773</v>
      </c>
      <c r="L2146" s="3" t="s">
        <v>2295</v>
      </c>
      <c r="M2146" s="6" t="s">
        <v>2296</v>
      </c>
    </row>
    <row r="2147" spans="1:13" x14ac:dyDescent="0.25">
      <c r="A2147" s="12">
        <v>23685</v>
      </c>
      <c r="B2147" s="3" t="s">
        <v>3394</v>
      </c>
      <c r="C2147" s="4" t="s">
        <v>887</v>
      </c>
      <c r="D2147" s="4" t="s">
        <v>820</v>
      </c>
      <c r="E2147" s="4" t="s">
        <v>821</v>
      </c>
      <c r="F2147" s="3" t="s">
        <v>852</v>
      </c>
      <c r="G2147" s="3" t="s">
        <v>853</v>
      </c>
      <c r="H2147" s="3" t="s">
        <v>771</v>
      </c>
      <c r="I2147" s="3" t="s">
        <v>772</v>
      </c>
      <c r="J2147" s="5" t="s">
        <v>694</v>
      </c>
      <c r="K2147" s="5" t="s">
        <v>799</v>
      </c>
      <c r="L2147" s="3" t="s">
        <v>2754</v>
      </c>
      <c r="M2147" s="6" t="s">
        <v>2755</v>
      </c>
    </row>
    <row r="2148" spans="1:13" x14ac:dyDescent="0.25">
      <c r="A2148" s="12">
        <v>23694</v>
      </c>
      <c r="B2148" s="3" t="s">
        <v>3395</v>
      </c>
      <c r="C2148" s="4" t="s">
        <v>1059</v>
      </c>
      <c r="D2148" s="4" t="s">
        <v>789</v>
      </c>
      <c r="E2148" s="4" t="s">
        <v>790</v>
      </c>
      <c r="F2148" s="3" t="s">
        <v>655</v>
      </c>
      <c r="G2148" s="3" t="s">
        <v>916</v>
      </c>
      <c r="H2148" s="3" t="s">
        <v>765</v>
      </c>
      <c r="I2148" s="3" t="s">
        <v>766</v>
      </c>
      <c r="J2148" s="5" t="s">
        <v>653</v>
      </c>
      <c r="K2148" s="5" t="s">
        <v>791</v>
      </c>
      <c r="L2148" s="3" t="s">
        <v>990</v>
      </c>
      <c r="M2148" s="6" t="s">
        <v>991</v>
      </c>
    </row>
    <row r="2149" spans="1:13" x14ac:dyDescent="0.25">
      <c r="A2149" s="12">
        <v>23700</v>
      </c>
      <c r="B2149" s="3" t="s">
        <v>3396</v>
      </c>
      <c r="C2149" s="4" t="s">
        <v>920</v>
      </c>
      <c r="D2149" s="4" t="s">
        <v>836</v>
      </c>
      <c r="E2149" s="4" t="s">
        <v>837</v>
      </c>
      <c r="F2149" s="3" t="s">
        <v>852</v>
      </c>
      <c r="G2149" s="3" t="s">
        <v>853</v>
      </c>
      <c r="H2149" s="3" t="s">
        <v>765</v>
      </c>
      <c r="I2149" s="3" t="s">
        <v>766</v>
      </c>
      <c r="J2149" s="5" t="s">
        <v>653</v>
      </c>
      <c r="K2149" s="5" t="s">
        <v>791</v>
      </c>
      <c r="L2149" s="3" t="s">
        <v>1335</v>
      </c>
      <c r="M2149" s="6" t="s">
        <v>1336</v>
      </c>
    </row>
    <row r="2150" spans="1:13" x14ac:dyDescent="0.25">
      <c r="A2150" s="12">
        <v>23719</v>
      </c>
      <c r="B2150" s="3" t="s">
        <v>3397</v>
      </c>
      <c r="C2150" s="4" t="s">
        <v>864</v>
      </c>
      <c r="D2150" s="4" t="s">
        <v>780</v>
      </c>
      <c r="E2150" s="4" t="s">
        <v>781</v>
      </c>
      <c r="F2150" s="3" t="s">
        <v>852</v>
      </c>
      <c r="G2150" s="3" t="s">
        <v>853</v>
      </c>
      <c r="H2150" s="3" t="s">
        <v>771</v>
      </c>
      <c r="I2150" s="3" t="s">
        <v>772</v>
      </c>
      <c r="J2150" s="5" t="s">
        <v>686</v>
      </c>
      <c r="K2150" s="5" t="s">
        <v>782</v>
      </c>
      <c r="L2150" s="3" t="s">
        <v>1234</v>
      </c>
      <c r="M2150" s="6" t="s">
        <v>1235</v>
      </c>
    </row>
    <row r="2151" spans="1:13" x14ac:dyDescent="0.25">
      <c r="A2151" s="12">
        <v>23728</v>
      </c>
      <c r="B2151" s="3" t="s">
        <v>3398</v>
      </c>
      <c r="C2151" s="4" t="s">
        <v>887</v>
      </c>
      <c r="D2151" s="4" t="s">
        <v>820</v>
      </c>
      <c r="E2151" s="4" t="s">
        <v>821</v>
      </c>
      <c r="F2151" s="3" t="s">
        <v>852</v>
      </c>
      <c r="G2151" s="3" t="s">
        <v>853</v>
      </c>
      <c r="H2151" s="3" t="s">
        <v>771</v>
      </c>
      <c r="I2151" s="3" t="s">
        <v>772</v>
      </c>
      <c r="J2151" s="5" t="s">
        <v>694</v>
      </c>
      <c r="K2151" s="5" t="s">
        <v>799</v>
      </c>
      <c r="L2151" s="3" t="s">
        <v>1373</v>
      </c>
      <c r="M2151" s="6" t="s">
        <v>1374</v>
      </c>
    </row>
    <row r="2152" spans="1:13" x14ac:dyDescent="0.25">
      <c r="A2152" s="12">
        <v>23737</v>
      </c>
      <c r="B2152" s="3" t="s">
        <v>3399</v>
      </c>
      <c r="C2152" s="4" t="s">
        <v>864</v>
      </c>
      <c r="D2152" s="4" t="s">
        <v>780</v>
      </c>
      <c r="E2152" s="4" t="s">
        <v>781</v>
      </c>
      <c r="F2152" s="3" t="s">
        <v>852</v>
      </c>
      <c r="G2152" s="3" t="s">
        <v>853</v>
      </c>
      <c r="H2152" s="3" t="s">
        <v>771</v>
      </c>
      <c r="I2152" s="3" t="s">
        <v>772</v>
      </c>
      <c r="J2152" s="5" t="s">
        <v>686</v>
      </c>
      <c r="K2152" s="5" t="s">
        <v>782</v>
      </c>
      <c r="L2152" s="3" t="s">
        <v>1266</v>
      </c>
      <c r="M2152" s="6" t="s">
        <v>1267</v>
      </c>
    </row>
    <row r="2153" spans="1:13" x14ac:dyDescent="0.25">
      <c r="A2153" s="12">
        <v>23746</v>
      </c>
      <c r="B2153" s="3" t="s">
        <v>3400</v>
      </c>
      <c r="C2153" s="4" t="s">
        <v>920</v>
      </c>
      <c r="D2153" s="4" t="s">
        <v>836</v>
      </c>
      <c r="E2153" s="4" t="s">
        <v>837</v>
      </c>
      <c r="F2153" s="3" t="s">
        <v>852</v>
      </c>
      <c r="G2153" s="3" t="s">
        <v>853</v>
      </c>
      <c r="H2153" s="3" t="s">
        <v>765</v>
      </c>
      <c r="I2153" s="3" t="s">
        <v>766</v>
      </c>
      <c r="J2153" s="5" t="s">
        <v>653</v>
      </c>
      <c r="K2153" s="5" t="s">
        <v>791</v>
      </c>
      <c r="L2153" s="3" t="s">
        <v>1088</v>
      </c>
      <c r="M2153" s="6" t="s">
        <v>1089</v>
      </c>
    </row>
    <row r="2154" spans="1:13" x14ac:dyDescent="0.25">
      <c r="A2154" s="12">
        <v>23755</v>
      </c>
      <c r="B2154" s="3" t="s">
        <v>3401</v>
      </c>
      <c r="C2154" s="4" t="s">
        <v>864</v>
      </c>
      <c r="D2154" s="4" t="s">
        <v>780</v>
      </c>
      <c r="E2154" s="4" t="s">
        <v>781</v>
      </c>
      <c r="F2154" s="3" t="s">
        <v>852</v>
      </c>
      <c r="G2154" s="3" t="s">
        <v>853</v>
      </c>
      <c r="H2154" s="3" t="s">
        <v>771</v>
      </c>
      <c r="I2154" s="3" t="s">
        <v>772</v>
      </c>
      <c r="J2154" s="5" t="s">
        <v>686</v>
      </c>
      <c r="K2154" s="5" t="s">
        <v>782</v>
      </c>
      <c r="L2154" s="3" t="s">
        <v>1266</v>
      </c>
      <c r="M2154" s="6" t="s">
        <v>1267</v>
      </c>
    </row>
    <row r="2155" spans="1:13" x14ac:dyDescent="0.25">
      <c r="A2155" s="12">
        <v>23764</v>
      </c>
      <c r="B2155" s="3" t="s">
        <v>3402</v>
      </c>
      <c r="C2155" s="4" t="s">
        <v>934</v>
      </c>
      <c r="D2155" s="4" t="s">
        <v>763</v>
      </c>
      <c r="E2155" s="4" t="s">
        <v>764</v>
      </c>
      <c r="F2155" s="3" t="s">
        <v>852</v>
      </c>
      <c r="G2155" s="3" t="s">
        <v>853</v>
      </c>
      <c r="H2155" s="3" t="s">
        <v>765</v>
      </c>
      <c r="I2155" s="3" t="s">
        <v>766</v>
      </c>
      <c r="J2155" s="5" t="s">
        <v>687</v>
      </c>
      <c r="K2155" s="5" t="s">
        <v>767</v>
      </c>
      <c r="L2155" s="3" t="s">
        <v>942</v>
      </c>
      <c r="M2155" s="6" t="s">
        <v>943</v>
      </c>
    </row>
    <row r="2156" spans="1:13" x14ac:dyDescent="0.25">
      <c r="A2156" s="12">
        <v>23773</v>
      </c>
      <c r="B2156" s="3" t="s">
        <v>3403</v>
      </c>
      <c r="C2156" s="4" t="s">
        <v>880</v>
      </c>
      <c r="D2156" s="4" t="s">
        <v>697</v>
      </c>
      <c r="E2156" s="4" t="s">
        <v>794</v>
      </c>
      <c r="F2156" s="3" t="s">
        <v>852</v>
      </c>
      <c r="G2156" s="3" t="s">
        <v>853</v>
      </c>
      <c r="H2156" s="3" t="s">
        <v>765</v>
      </c>
      <c r="I2156" s="3" t="s">
        <v>766</v>
      </c>
      <c r="J2156" s="5" t="s">
        <v>655</v>
      </c>
      <c r="K2156" s="5" t="s">
        <v>795</v>
      </c>
      <c r="L2156" s="3" t="s">
        <v>998</v>
      </c>
      <c r="M2156" s="6" t="s">
        <v>999</v>
      </c>
    </row>
    <row r="2157" spans="1:13" x14ac:dyDescent="0.25">
      <c r="A2157" s="12">
        <v>23782</v>
      </c>
      <c r="B2157" s="3" t="s">
        <v>3404</v>
      </c>
      <c r="C2157" s="4" t="s">
        <v>864</v>
      </c>
      <c r="D2157" s="4" t="s">
        <v>780</v>
      </c>
      <c r="E2157" s="4" t="s">
        <v>781</v>
      </c>
      <c r="F2157" s="3" t="s">
        <v>852</v>
      </c>
      <c r="G2157" s="3" t="s">
        <v>853</v>
      </c>
      <c r="H2157" s="3" t="s">
        <v>771</v>
      </c>
      <c r="I2157" s="3" t="s">
        <v>772</v>
      </c>
      <c r="J2157" s="5" t="s">
        <v>686</v>
      </c>
      <c r="K2157" s="5" t="s">
        <v>782</v>
      </c>
      <c r="L2157" s="3" t="s">
        <v>1119</v>
      </c>
      <c r="M2157" s="6" t="s">
        <v>1120</v>
      </c>
    </row>
    <row r="2158" spans="1:13" x14ac:dyDescent="0.25">
      <c r="A2158" s="12">
        <v>23791</v>
      </c>
      <c r="B2158" s="3" t="s">
        <v>3405</v>
      </c>
      <c r="C2158" s="4" t="s">
        <v>868</v>
      </c>
      <c r="D2158" s="4" t="s">
        <v>828</v>
      </c>
      <c r="E2158" s="4" t="s">
        <v>829</v>
      </c>
      <c r="F2158" s="3" t="s">
        <v>852</v>
      </c>
      <c r="G2158" s="3" t="s">
        <v>853</v>
      </c>
      <c r="H2158" s="3" t="s">
        <v>765</v>
      </c>
      <c r="I2158" s="3" t="s">
        <v>766</v>
      </c>
      <c r="J2158" s="5" t="s">
        <v>687</v>
      </c>
      <c r="K2158" s="5" t="s">
        <v>767</v>
      </c>
      <c r="L2158" s="3" t="s">
        <v>1063</v>
      </c>
      <c r="M2158" s="6" t="s">
        <v>1064</v>
      </c>
    </row>
    <row r="2159" spans="1:13" x14ac:dyDescent="0.25">
      <c r="A2159" s="12">
        <v>23807</v>
      </c>
      <c r="B2159" s="3" t="s">
        <v>3406</v>
      </c>
      <c r="C2159" s="4" t="s">
        <v>934</v>
      </c>
      <c r="D2159" s="4" t="s">
        <v>763</v>
      </c>
      <c r="E2159" s="4" t="s">
        <v>764</v>
      </c>
      <c r="F2159" s="3" t="s">
        <v>852</v>
      </c>
      <c r="G2159" s="3" t="s">
        <v>853</v>
      </c>
      <c r="H2159" s="3" t="s">
        <v>765</v>
      </c>
      <c r="I2159" s="3" t="s">
        <v>766</v>
      </c>
      <c r="J2159" s="5" t="s">
        <v>687</v>
      </c>
      <c r="K2159" s="5" t="s">
        <v>767</v>
      </c>
      <c r="L2159" s="3" t="s">
        <v>1377</v>
      </c>
      <c r="M2159" s="6" t="s">
        <v>1378</v>
      </c>
    </row>
    <row r="2160" spans="1:13" x14ac:dyDescent="0.25">
      <c r="A2160" s="12">
        <v>23816</v>
      </c>
      <c r="B2160" s="3" t="s">
        <v>3407</v>
      </c>
      <c r="C2160" s="4" t="s">
        <v>872</v>
      </c>
      <c r="D2160" s="4" t="s">
        <v>832</v>
      </c>
      <c r="E2160" s="4" t="s">
        <v>833</v>
      </c>
      <c r="F2160" s="3" t="s">
        <v>852</v>
      </c>
      <c r="G2160" s="3" t="s">
        <v>853</v>
      </c>
      <c r="H2160" s="3" t="s">
        <v>765</v>
      </c>
      <c r="I2160" s="3" t="s">
        <v>766</v>
      </c>
      <c r="J2160" s="5" t="s">
        <v>655</v>
      </c>
      <c r="K2160" s="5" t="s">
        <v>795</v>
      </c>
      <c r="L2160" s="3" t="s">
        <v>873</v>
      </c>
      <c r="M2160" s="6" t="s">
        <v>874</v>
      </c>
    </row>
    <row r="2161" spans="1:13" x14ac:dyDescent="0.25">
      <c r="A2161" s="12">
        <v>23825</v>
      </c>
      <c r="B2161" s="3" t="s">
        <v>3408</v>
      </c>
      <c r="C2161" s="4" t="s">
        <v>1644</v>
      </c>
      <c r="D2161" s="4" t="s">
        <v>808</v>
      </c>
      <c r="E2161" s="4" t="s">
        <v>809</v>
      </c>
      <c r="F2161" s="3" t="s">
        <v>655</v>
      </c>
      <c r="G2161" s="3" t="s">
        <v>916</v>
      </c>
      <c r="H2161" s="3" t="s">
        <v>771</v>
      </c>
      <c r="I2161" s="3" t="s">
        <v>772</v>
      </c>
      <c r="J2161" s="5" t="s">
        <v>686</v>
      </c>
      <c r="K2161" s="5" t="s">
        <v>782</v>
      </c>
      <c r="L2161" s="3" t="s">
        <v>1348</v>
      </c>
      <c r="M2161" s="6" t="s">
        <v>1349</v>
      </c>
    </row>
    <row r="2162" spans="1:13" x14ac:dyDescent="0.25">
      <c r="A2162" s="12">
        <v>23834</v>
      </c>
      <c r="B2162" s="3" t="s">
        <v>3409</v>
      </c>
      <c r="C2162" s="4" t="s">
        <v>890</v>
      </c>
      <c r="D2162" s="4" t="s">
        <v>653</v>
      </c>
      <c r="E2162" s="4" t="s">
        <v>840</v>
      </c>
      <c r="F2162" s="3" t="s">
        <v>852</v>
      </c>
      <c r="G2162" s="3" t="s">
        <v>853</v>
      </c>
      <c r="H2162" s="3" t="s">
        <v>765</v>
      </c>
      <c r="I2162" s="3" t="s">
        <v>766</v>
      </c>
      <c r="J2162" s="5" t="s">
        <v>655</v>
      </c>
      <c r="K2162" s="5" t="s">
        <v>795</v>
      </c>
      <c r="L2162" s="3" t="s">
        <v>891</v>
      </c>
      <c r="M2162" s="6" t="s">
        <v>892</v>
      </c>
    </row>
    <row r="2163" spans="1:13" x14ac:dyDescent="0.25">
      <c r="A2163" s="12">
        <v>23843</v>
      </c>
      <c r="B2163" s="3" t="s">
        <v>3410</v>
      </c>
      <c r="C2163" s="4" t="s">
        <v>880</v>
      </c>
      <c r="D2163" s="4" t="s">
        <v>697</v>
      </c>
      <c r="E2163" s="4" t="s">
        <v>794</v>
      </c>
      <c r="F2163" s="3" t="s">
        <v>852</v>
      </c>
      <c r="G2163" s="3" t="s">
        <v>853</v>
      </c>
      <c r="H2163" s="3" t="s">
        <v>765</v>
      </c>
      <c r="I2163" s="3" t="s">
        <v>766</v>
      </c>
      <c r="J2163" s="5" t="s">
        <v>655</v>
      </c>
      <c r="K2163" s="5" t="s">
        <v>795</v>
      </c>
      <c r="L2163" s="3" t="s">
        <v>1283</v>
      </c>
      <c r="M2163" s="6" t="s">
        <v>1284</v>
      </c>
    </row>
    <row r="2164" spans="1:13" x14ac:dyDescent="0.25">
      <c r="A2164" s="12">
        <v>23852</v>
      </c>
      <c r="B2164" s="3" t="s">
        <v>3411</v>
      </c>
      <c r="C2164" s="4" t="s">
        <v>1002</v>
      </c>
      <c r="D2164" s="4" t="s">
        <v>758</v>
      </c>
      <c r="E2164" s="4" t="s">
        <v>805</v>
      </c>
      <c r="F2164" s="3" t="s">
        <v>852</v>
      </c>
      <c r="G2164" s="3" t="s">
        <v>853</v>
      </c>
      <c r="H2164" s="3" t="s">
        <v>765</v>
      </c>
      <c r="I2164" s="3" t="s">
        <v>766</v>
      </c>
      <c r="J2164" s="5" t="s">
        <v>653</v>
      </c>
      <c r="K2164" s="5" t="s">
        <v>791</v>
      </c>
      <c r="L2164" s="3" t="s">
        <v>1649</v>
      </c>
      <c r="M2164" s="6" t="s">
        <v>1650</v>
      </c>
    </row>
    <row r="2165" spans="1:13" x14ac:dyDescent="0.25">
      <c r="A2165" s="12">
        <v>23861</v>
      </c>
      <c r="B2165" s="3" t="s">
        <v>3412</v>
      </c>
      <c r="C2165" s="4" t="s">
        <v>872</v>
      </c>
      <c r="D2165" s="4" t="s">
        <v>832</v>
      </c>
      <c r="E2165" s="4" t="s">
        <v>833</v>
      </c>
      <c r="F2165" s="3" t="s">
        <v>852</v>
      </c>
      <c r="G2165" s="3" t="s">
        <v>853</v>
      </c>
      <c r="H2165" s="3" t="s">
        <v>765</v>
      </c>
      <c r="I2165" s="3" t="s">
        <v>766</v>
      </c>
      <c r="J2165" s="5" t="s">
        <v>655</v>
      </c>
      <c r="K2165" s="5" t="s">
        <v>795</v>
      </c>
      <c r="L2165" s="3" t="s">
        <v>721</v>
      </c>
      <c r="M2165" s="6" t="s">
        <v>1150</v>
      </c>
    </row>
    <row r="2166" spans="1:13" x14ac:dyDescent="0.25">
      <c r="A2166" s="12">
        <v>23870</v>
      </c>
      <c r="B2166" s="3" t="s">
        <v>3413</v>
      </c>
      <c r="C2166" s="4" t="s">
        <v>965</v>
      </c>
      <c r="D2166" s="4" t="s">
        <v>776</v>
      </c>
      <c r="E2166" s="4" t="s">
        <v>777</v>
      </c>
      <c r="F2166" s="3" t="s">
        <v>655</v>
      </c>
      <c r="G2166" s="3" t="s">
        <v>916</v>
      </c>
      <c r="H2166" s="3" t="s">
        <v>771</v>
      </c>
      <c r="I2166" s="3" t="s">
        <v>772</v>
      </c>
      <c r="J2166" s="5" t="s">
        <v>662</v>
      </c>
      <c r="K2166" s="5" t="s">
        <v>773</v>
      </c>
      <c r="L2166" s="3" t="s">
        <v>1036</v>
      </c>
      <c r="M2166" s="6" t="s">
        <v>1037</v>
      </c>
    </row>
    <row r="2167" spans="1:13" x14ac:dyDescent="0.25">
      <c r="A2167" s="12">
        <v>23889</v>
      </c>
      <c r="B2167" s="3" t="s">
        <v>3414</v>
      </c>
      <c r="C2167" s="4" t="s">
        <v>887</v>
      </c>
      <c r="D2167" s="4" t="s">
        <v>820</v>
      </c>
      <c r="E2167" s="4" t="s">
        <v>821</v>
      </c>
      <c r="F2167" s="3" t="s">
        <v>852</v>
      </c>
      <c r="G2167" s="3" t="s">
        <v>853</v>
      </c>
      <c r="H2167" s="3" t="s">
        <v>771</v>
      </c>
      <c r="I2167" s="3" t="s">
        <v>772</v>
      </c>
      <c r="J2167" s="5" t="s">
        <v>694</v>
      </c>
      <c r="K2167" s="5" t="s">
        <v>799</v>
      </c>
      <c r="L2167" s="3" t="s">
        <v>727</v>
      </c>
      <c r="M2167" s="6" t="s">
        <v>888</v>
      </c>
    </row>
    <row r="2168" spans="1:13" x14ac:dyDescent="0.25">
      <c r="A2168" s="12">
        <v>23898</v>
      </c>
      <c r="B2168" s="3" t="s">
        <v>3415</v>
      </c>
      <c r="C2168" s="4" t="s">
        <v>890</v>
      </c>
      <c r="D2168" s="4" t="s">
        <v>653</v>
      </c>
      <c r="E2168" s="4" t="s">
        <v>840</v>
      </c>
      <c r="F2168" s="3" t="s">
        <v>852</v>
      </c>
      <c r="G2168" s="3" t="s">
        <v>853</v>
      </c>
      <c r="H2168" s="3" t="s">
        <v>765</v>
      </c>
      <c r="I2168" s="3" t="s">
        <v>766</v>
      </c>
      <c r="J2168" s="5" t="s">
        <v>655</v>
      </c>
      <c r="K2168" s="5" t="s">
        <v>795</v>
      </c>
      <c r="L2168" s="3" t="s">
        <v>1247</v>
      </c>
      <c r="M2168" s="6" t="s">
        <v>1248</v>
      </c>
    </row>
    <row r="2169" spans="1:13" x14ac:dyDescent="0.25">
      <c r="A2169" s="12">
        <v>23904</v>
      </c>
      <c r="B2169" s="3" t="s">
        <v>3416</v>
      </c>
      <c r="C2169" s="4" t="s">
        <v>876</v>
      </c>
      <c r="D2169" s="4" t="s">
        <v>816</v>
      </c>
      <c r="E2169" s="4" t="s">
        <v>817</v>
      </c>
      <c r="F2169" s="3" t="s">
        <v>852</v>
      </c>
      <c r="G2169" s="3" t="s">
        <v>853</v>
      </c>
      <c r="H2169" s="3" t="s">
        <v>765</v>
      </c>
      <c r="I2169" s="3" t="s">
        <v>766</v>
      </c>
      <c r="J2169" s="5" t="s">
        <v>687</v>
      </c>
      <c r="K2169" s="5" t="s">
        <v>767</v>
      </c>
      <c r="L2169" s="3" t="s">
        <v>1475</v>
      </c>
      <c r="M2169" s="6" t="s">
        <v>1476</v>
      </c>
    </row>
    <row r="2170" spans="1:13" x14ac:dyDescent="0.25">
      <c r="A2170" s="12">
        <v>23913</v>
      </c>
      <c r="B2170" s="3" t="s">
        <v>3417</v>
      </c>
      <c r="C2170" s="4" t="s">
        <v>920</v>
      </c>
      <c r="D2170" s="4" t="s">
        <v>836</v>
      </c>
      <c r="E2170" s="4" t="s">
        <v>837</v>
      </c>
      <c r="F2170" s="3" t="s">
        <v>852</v>
      </c>
      <c r="G2170" s="3" t="s">
        <v>853</v>
      </c>
      <c r="H2170" s="3" t="s">
        <v>765</v>
      </c>
      <c r="I2170" s="3" t="s">
        <v>766</v>
      </c>
      <c r="J2170" s="5" t="s">
        <v>653</v>
      </c>
      <c r="K2170" s="5" t="s">
        <v>791</v>
      </c>
      <c r="L2170" s="3" t="s">
        <v>921</v>
      </c>
      <c r="M2170" s="6" t="s">
        <v>922</v>
      </c>
    </row>
    <row r="2171" spans="1:13" x14ac:dyDescent="0.25">
      <c r="A2171" s="12">
        <v>23922</v>
      </c>
      <c r="B2171" s="3" t="s">
        <v>3418</v>
      </c>
      <c r="C2171" s="4" t="s">
        <v>920</v>
      </c>
      <c r="D2171" s="4" t="s">
        <v>836</v>
      </c>
      <c r="E2171" s="4" t="s">
        <v>837</v>
      </c>
      <c r="F2171" s="3" t="s">
        <v>852</v>
      </c>
      <c r="G2171" s="3" t="s">
        <v>853</v>
      </c>
      <c r="H2171" s="3" t="s">
        <v>765</v>
      </c>
      <c r="I2171" s="3" t="s">
        <v>766</v>
      </c>
      <c r="J2171" s="5" t="s">
        <v>653</v>
      </c>
      <c r="K2171" s="5" t="s">
        <v>791</v>
      </c>
      <c r="L2171" s="3" t="s">
        <v>1218</v>
      </c>
      <c r="M2171" s="6" t="s">
        <v>1219</v>
      </c>
    </row>
    <row r="2172" spans="1:13" x14ac:dyDescent="0.25">
      <c r="A2172" s="12">
        <v>23931</v>
      </c>
      <c r="B2172" s="3" t="s">
        <v>3419</v>
      </c>
      <c r="C2172" s="4" t="s">
        <v>1035</v>
      </c>
      <c r="D2172" s="4" t="s">
        <v>776</v>
      </c>
      <c r="E2172" s="4" t="s">
        <v>777</v>
      </c>
      <c r="F2172" s="3" t="s">
        <v>852</v>
      </c>
      <c r="G2172" s="3" t="s">
        <v>853</v>
      </c>
      <c r="H2172" s="3" t="s">
        <v>771</v>
      </c>
      <c r="I2172" s="3" t="s">
        <v>772</v>
      </c>
      <c r="J2172" s="5" t="s">
        <v>662</v>
      </c>
      <c r="K2172" s="5" t="s">
        <v>773</v>
      </c>
      <c r="L2172" s="3" t="s">
        <v>1319</v>
      </c>
      <c r="M2172" s="6" t="s">
        <v>1320</v>
      </c>
    </row>
    <row r="2173" spans="1:13" x14ac:dyDescent="0.25">
      <c r="A2173" s="12">
        <v>23940</v>
      </c>
      <c r="B2173" s="3" t="s">
        <v>3420</v>
      </c>
      <c r="C2173" s="4" t="s">
        <v>1154</v>
      </c>
      <c r="D2173" s="4" t="s">
        <v>644</v>
      </c>
      <c r="E2173" s="4" t="s">
        <v>798</v>
      </c>
      <c r="F2173" s="3" t="s">
        <v>955</v>
      </c>
      <c r="G2173" s="3" t="s">
        <v>956</v>
      </c>
      <c r="H2173" s="3" t="s">
        <v>771</v>
      </c>
      <c r="I2173" s="3" t="s">
        <v>772</v>
      </c>
      <c r="J2173" s="5" t="s">
        <v>694</v>
      </c>
      <c r="K2173" s="5" t="s">
        <v>799</v>
      </c>
      <c r="L2173" s="3" t="s">
        <v>952</v>
      </c>
      <c r="M2173" s="6" t="s">
        <v>953</v>
      </c>
    </row>
    <row r="2174" spans="1:13" x14ac:dyDescent="0.25">
      <c r="A2174" s="12">
        <v>23959</v>
      </c>
      <c r="B2174" s="3" t="s">
        <v>3421</v>
      </c>
      <c r="C2174" s="4" t="s">
        <v>1511</v>
      </c>
      <c r="D2174" s="4" t="s">
        <v>763</v>
      </c>
      <c r="E2174" s="4" t="s">
        <v>764</v>
      </c>
      <c r="F2174" s="3" t="s">
        <v>655</v>
      </c>
      <c r="G2174" s="3" t="s">
        <v>916</v>
      </c>
      <c r="H2174" s="3" t="s">
        <v>765</v>
      </c>
      <c r="I2174" s="3" t="s">
        <v>766</v>
      </c>
      <c r="J2174" s="5" t="s">
        <v>687</v>
      </c>
      <c r="K2174" s="5" t="s">
        <v>767</v>
      </c>
      <c r="L2174" s="3" t="s">
        <v>1111</v>
      </c>
      <c r="M2174" s="6" t="s">
        <v>1112</v>
      </c>
    </row>
    <row r="2175" spans="1:13" x14ac:dyDescent="0.25">
      <c r="A2175" s="12">
        <v>23968</v>
      </c>
      <c r="B2175" s="3" t="s">
        <v>3422</v>
      </c>
      <c r="C2175" s="4" t="s">
        <v>876</v>
      </c>
      <c r="D2175" s="4" t="s">
        <v>816</v>
      </c>
      <c r="E2175" s="4" t="s">
        <v>817</v>
      </c>
      <c r="F2175" s="3" t="s">
        <v>852</v>
      </c>
      <c r="G2175" s="3" t="s">
        <v>853</v>
      </c>
      <c r="H2175" s="3" t="s">
        <v>765</v>
      </c>
      <c r="I2175" s="3" t="s">
        <v>766</v>
      </c>
      <c r="J2175" s="5" t="s">
        <v>687</v>
      </c>
      <c r="K2175" s="5" t="s">
        <v>767</v>
      </c>
      <c r="L2175" s="3" t="s">
        <v>1144</v>
      </c>
      <c r="M2175" s="6" t="s">
        <v>1145</v>
      </c>
    </row>
    <row r="2176" spans="1:13" x14ac:dyDescent="0.25">
      <c r="A2176" s="12">
        <v>23977</v>
      </c>
      <c r="B2176" s="3" t="s">
        <v>3423</v>
      </c>
      <c r="C2176" s="4" t="s">
        <v>864</v>
      </c>
      <c r="D2176" s="4" t="s">
        <v>780</v>
      </c>
      <c r="E2176" s="4" t="s">
        <v>781</v>
      </c>
      <c r="F2176" s="3" t="s">
        <v>852</v>
      </c>
      <c r="G2176" s="3" t="s">
        <v>853</v>
      </c>
      <c r="H2176" s="3" t="s">
        <v>771</v>
      </c>
      <c r="I2176" s="3" t="s">
        <v>772</v>
      </c>
      <c r="J2176" s="5" t="s">
        <v>686</v>
      </c>
      <c r="K2176" s="5" t="s">
        <v>782</v>
      </c>
      <c r="L2176" s="3" t="s">
        <v>1047</v>
      </c>
      <c r="M2176" s="6" t="s">
        <v>1048</v>
      </c>
    </row>
    <row r="2177" spans="1:13" x14ac:dyDescent="0.25">
      <c r="A2177" s="12">
        <v>23986</v>
      </c>
      <c r="B2177" s="3" t="s">
        <v>3424</v>
      </c>
      <c r="C2177" s="4" t="s">
        <v>851</v>
      </c>
      <c r="D2177" s="4" t="s">
        <v>808</v>
      </c>
      <c r="E2177" s="4" t="s">
        <v>809</v>
      </c>
      <c r="F2177" s="3" t="s">
        <v>852</v>
      </c>
      <c r="G2177" s="3" t="s">
        <v>853</v>
      </c>
      <c r="H2177" s="3" t="s">
        <v>771</v>
      </c>
      <c r="I2177" s="3" t="s">
        <v>772</v>
      </c>
      <c r="J2177" s="5" t="s">
        <v>686</v>
      </c>
      <c r="K2177" s="5" t="s">
        <v>782</v>
      </c>
      <c r="L2177" s="3" t="s">
        <v>1348</v>
      </c>
      <c r="M2177" s="6" t="s">
        <v>1349</v>
      </c>
    </row>
    <row r="2178" spans="1:13" x14ac:dyDescent="0.25">
      <c r="A2178" s="12">
        <v>23995</v>
      </c>
      <c r="B2178" s="3" t="s">
        <v>3425</v>
      </c>
      <c r="C2178" s="4" t="s">
        <v>1097</v>
      </c>
      <c r="D2178" s="4" t="s">
        <v>645</v>
      </c>
      <c r="E2178" s="4" t="s">
        <v>802</v>
      </c>
      <c r="F2178" s="3" t="s">
        <v>852</v>
      </c>
      <c r="G2178" s="3" t="s">
        <v>853</v>
      </c>
      <c r="H2178" s="3" t="s">
        <v>771</v>
      </c>
      <c r="I2178" s="3" t="s">
        <v>772</v>
      </c>
      <c r="J2178" s="5" t="s">
        <v>686</v>
      </c>
      <c r="K2178" s="5" t="s">
        <v>782</v>
      </c>
      <c r="L2178" s="3" t="s">
        <v>1102</v>
      </c>
      <c r="M2178" s="6" t="s">
        <v>1103</v>
      </c>
    </row>
    <row r="2179" spans="1:13" x14ac:dyDescent="0.25">
      <c r="A2179" s="12">
        <v>24004</v>
      </c>
      <c r="B2179" s="3" t="s">
        <v>3426</v>
      </c>
      <c r="C2179" s="4" t="s">
        <v>920</v>
      </c>
      <c r="D2179" s="4" t="s">
        <v>836</v>
      </c>
      <c r="E2179" s="4" t="s">
        <v>837</v>
      </c>
      <c r="F2179" s="3" t="s">
        <v>852</v>
      </c>
      <c r="G2179" s="3" t="s">
        <v>853</v>
      </c>
      <c r="H2179" s="3" t="s">
        <v>765</v>
      </c>
      <c r="I2179" s="3" t="s">
        <v>766</v>
      </c>
      <c r="J2179" s="5" t="s">
        <v>653</v>
      </c>
      <c r="K2179" s="5" t="s">
        <v>791</v>
      </c>
      <c r="L2179" s="3" t="s">
        <v>1652</v>
      </c>
      <c r="M2179" s="6" t="s">
        <v>1653</v>
      </c>
    </row>
    <row r="2180" spans="1:13" x14ac:dyDescent="0.25">
      <c r="A2180" s="12">
        <v>24013</v>
      </c>
      <c r="B2180" s="3" t="s">
        <v>3427</v>
      </c>
      <c r="C2180" s="4" t="s">
        <v>1291</v>
      </c>
      <c r="D2180" s="4" t="s">
        <v>812</v>
      </c>
      <c r="E2180" s="4" t="s">
        <v>813</v>
      </c>
      <c r="F2180" s="3" t="s">
        <v>655</v>
      </c>
      <c r="G2180" s="3" t="s">
        <v>916</v>
      </c>
      <c r="H2180" s="3" t="s">
        <v>756</v>
      </c>
      <c r="I2180" s="3" t="s">
        <v>757</v>
      </c>
      <c r="J2180" s="5" t="s">
        <v>808</v>
      </c>
      <c r="K2180" s="5" t="s">
        <v>813</v>
      </c>
      <c r="L2180" s="3" t="s">
        <v>1310</v>
      </c>
      <c r="M2180" s="6" t="s">
        <v>1311</v>
      </c>
    </row>
    <row r="2181" spans="1:13" x14ac:dyDescent="0.25">
      <c r="A2181" s="12">
        <v>24022</v>
      </c>
      <c r="B2181" s="3" t="s">
        <v>3428</v>
      </c>
      <c r="C2181" s="4" t="s">
        <v>1097</v>
      </c>
      <c r="D2181" s="4" t="s">
        <v>645</v>
      </c>
      <c r="E2181" s="4" t="s">
        <v>802</v>
      </c>
      <c r="F2181" s="3" t="s">
        <v>852</v>
      </c>
      <c r="G2181" s="3" t="s">
        <v>853</v>
      </c>
      <c r="H2181" s="3" t="s">
        <v>771</v>
      </c>
      <c r="I2181" s="3" t="s">
        <v>772</v>
      </c>
      <c r="J2181" s="5" t="s">
        <v>686</v>
      </c>
      <c r="K2181" s="5" t="s">
        <v>782</v>
      </c>
      <c r="L2181" s="3" t="s">
        <v>1176</v>
      </c>
      <c r="M2181" s="6" t="s">
        <v>1177</v>
      </c>
    </row>
    <row r="2182" spans="1:13" x14ac:dyDescent="0.25">
      <c r="A2182" s="12">
        <v>24031</v>
      </c>
      <c r="B2182" s="3" t="s">
        <v>3429</v>
      </c>
      <c r="C2182" s="4" t="s">
        <v>1035</v>
      </c>
      <c r="D2182" s="4" t="s">
        <v>776</v>
      </c>
      <c r="E2182" s="4" t="s">
        <v>777</v>
      </c>
      <c r="F2182" s="3" t="s">
        <v>955</v>
      </c>
      <c r="G2182" s="3" t="s">
        <v>956</v>
      </c>
      <c r="H2182" s="3" t="s">
        <v>771</v>
      </c>
      <c r="I2182" s="3" t="s">
        <v>772</v>
      </c>
      <c r="J2182" s="5" t="s">
        <v>662</v>
      </c>
      <c r="K2182" s="5" t="s">
        <v>773</v>
      </c>
      <c r="L2182" s="3" t="s">
        <v>1325</v>
      </c>
      <c r="M2182" s="6" t="s">
        <v>1326</v>
      </c>
    </row>
    <row r="2183" spans="1:13" x14ac:dyDescent="0.25">
      <c r="A2183" s="12">
        <v>24040</v>
      </c>
      <c r="B2183" s="3" t="s">
        <v>3430</v>
      </c>
      <c r="C2183" s="4" t="s">
        <v>920</v>
      </c>
      <c r="D2183" s="4" t="s">
        <v>836</v>
      </c>
      <c r="E2183" s="4" t="s">
        <v>837</v>
      </c>
      <c r="F2183" s="3" t="s">
        <v>852</v>
      </c>
      <c r="G2183" s="3" t="s">
        <v>853</v>
      </c>
      <c r="H2183" s="3" t="s">
        <v>765</v>
      </c>
      <c r="I2183" s="3" t="s">
        <v>766</v>
      </c>
      <c r="J2183" s="5" t="s">
        <v>653</v>
      </c>
      <c r="K2183" s="5" t="s">
        <v>791</v>
      </c>
      <c r="L2183" s="3" t="s">
        <v>716</v>
      </c>
      <c r="M2183" s="6" t="s">
        <v>981</v>
      </c>
    </row>
    <row r="2184" spans="1:13" x14ac:dyDescent="0.25">
      <c r="A2184" s="12">
        <v>24059</v>
      </c>
      <c r="B2184" s="3" t="s">
        <v>3431</v>
      </c>
      <c r="C2184" s="4" t="s">
        <v>872</v>
      </c>
      <c r="D2184" s="4" t="s">
        <v>832</v>
      </c>
      <c r="E2184" s="4" t="s">
        <v>833</v>
      </c>
      <c r="F2184" s="3" t="s">
        <v>852</v>
      </c>
      <c r="G2184" s="3" t="s">
        <v>853</v>
      </c>
      <c r="H2184" s="3" t="s">
        <v>765</v>
      </c>
      <c r="I2184" s="3" t="s">
        <v>766</v>
      </c>
      <c r="J2184" s="5" t="s">
        <v>655</v>
      </c>
      <c r="K2184" s="5" t="s">
        <v>795</v>
      </c>
      <c r="L2184" s="3" t="s">
        <v>873</v>
      </c>
      <c r="M2184" s="6" t="s">
        <v>874</v>
      </c>
    </row>
    <row r="2185" spans="1:13" x14ac:dyDescent="0.25">
      <c r="A2185" s="12">
        <v>24068</v>
      </c>
      <c r="B2185" s="3" t="s">
        <v>3432</v>
      </c>
      <c r="C2185" s="4" t="s">
        <v>920</v>
      </c>
      <c r="D2185" s="4" t="s">
        <v>836</v>
      </c>
      <c r="E2185" s="4" t="s">
        <v>837</v>
      </c>
      <c r="F2185" s="3" t="s">
        <v>852</v>
      </c>
      <c r="G2185" s="3" t="s">
        <v>853</v>
      </c>
      <c r="H2185" s="3" t="s">
        <v>765</v>
      </c>
      <c r="I2185" s="3" t="s">
        <v>766</v>
      </c>
      <c r="J2185" s="5" t="s">
        <v>653</v>
      </c>
      <c r="K2185" s="5" t="s">
        <v>791</v>
      </c>
      <c r="L2185" s="3" t="s">
        <v>689</v>
      </c>
      <c r="M2185" s="6" t="s">
        <v>2159</v>
      </c>
    </row>
    <row r="2186" spans="1:13" x14ac:dyDescent="0.25">
      <c r="A2186" s="12">
        <v>24077</v>
      </c>
      <c r="B2186" s="3" t="s">
        <v>3433</v>
      </c>
      <c r="C2186" s="4" t="s">
        <v>901</v>
      </c>
      <c r="D2186" s="4" t="s">
        <v>785</v>
      </c>
      <c r="E2186" s="4" t="s">
        <v>786</v>
      </c>
      <c r="F2186" s="3" t="s">
        <v>852</v>
      </c>
      <c r="G2186" s="3" t="s">
        <v>853</v>
      </c>
      <c r="H2186" s="3" t="s">
        <v>771</v>
      </c>
      <c r="I2186" s="3" t="s">
        <v>772</v>
      </c>
      <c r="J2186" s="5" t="s">
        <v>662</v>
      </c>
      <c r="K2186" s="5" t="s">
        <v>773</v>
      </c>
      <c r="L2186" s="3" t="s">
        <v>1813</v>
      </c>
      <c r="M2186" s="6" t="s">
        <v>1814</v>
      </c>
    </row>
    <row r="2187" spans="1:13" x14ac:dyDescent="0.25">
      <c r="A2187" s="12">
        <v>24086</v>
      </c>
      <c r="B2187" s="3" t="s">
        <v>3434</v>
      </c>
      <c r="C2187" s="4" t="s">
        <v>1172</v>
      </c>
      <c r="D2187" s="4" t="s">
        <v>824</v>
      </c>
      <c r="E2187" s="4" t="s">
        <v>825</v>
      </c>
      <c r="F2187" s="3" t="s">
        <v>852</v>
      </c>
      <c r="G2187" s="3" t="s">
        <v>853</v>
      </c>
      <c r="H2187" s="3" t="s">
        <v>771</v>
      </c>
      <c r="I2187" s="3" t="s">
        <v>772</v>
      </c>
      <c r="J2187" s="5" t="s">
        <v>694</v>
      </c>
      <c r="K2187" s="5" t="s">
        <v>799</v>
      </c>
      <c r="L2187" s="3" t="s">
        <v>2370</v>
      </c>
      <c r="M2187" s="6" t="s">
        <v>2371</v>
      </c>
    </row>
    <row r="2188" spans="1:13" x14ac:dyDescent="0.25">
      <c r="A2188" s="12">
        <v>24095</v>
      </c>
      <c r="B2188" s="3" t="s">
        <v>3435</v>
      </c>
      <c r="C2188" s="4" t="s">
        <v>887</v>
      </c>
      <c r="D2188" s="4" t="s">
        <v>820</v>
      </c>
      <c r="E2188" s="4" t="s">
        <v>821</v>
      </c>
      <c r="F2188" s="3" t="s">
        <v>852</v>
      </c>
      <c r="G2188" s="3" t="s">
        <v>853</v>
      </c>
      <c r="H2188" s="3" t="s">
        <v>771</v>
      </c>
      <c r="I2188" s="3" t="s">
        <v>772</v>
      </c>
      <c r="J2188" s="5" t="s">
        <v>694</v>
      </c>
      <c r="K2188" s="5" t="s">
        <v>799</v>
      </c>
      <c r="L2188" s="3" t="s">
        <v>2754</v>
      </c>
      <c r="M2188" s="6" t="s">
        <v>2755</v>
      </c>
    </row>
    <row r="2189" spans="1:13" x14ac:dyDescent="0.25">
      <c r="A2189" s="12">
        <v>24101</v>
      </c>
      <c r="B2189" s="3" t="s">
        <v>3436</v>
      </c>
      <c r="C2189" s="4" t="s">
        <v>1002</v>
      </c>
      <c r="D2189" s="4" t="s">
        <v>758</v>
      </c>
      <c r="E2189" s="4" t="s">
        <v>805</v>
      </c>
      <c r="F2189" s="3" t="s">
        <v>852</v>
      </c>
      <c r="G2189" s="3" t="s">
        <v>853</v>
      </c>
      <c r="H2189" s="3" t="s">
        <v>765</v>
      </c>
      <c r="I2189" s="3" t="s">
        <v>766</v>
      </c>
      <c r="J2189" s="5" t="s">
        <v>653</v>
      </c>
      <c r="K2189" s="5" t="s">
        <v>791</v>
      </c>
      <c r="L2189" s="3" t="s">
        <v>1003</v>
      </c>
      <c r="M2189" s="6" t="s">
        <v>1004</v>
      </c>
    </row>
    <row r="2190" spans="1:13" x14ac:dyDescent="0.25">
      <c r="A2190" s="12">
        <v>24110</v>
      </c>
      <c r="B2190" s="3" t="s">
        <v>3437</v>
      </c>
      <c r="C2190" s="4" t="s">
        <v>876</v>
      </c>
      <c r="D2190" s="4" t="s">
        <v>816</v>
      </c>
      <c r="E2190" s="4" t="s">
        <v>817</v>
      </c>
      <c r="F2190" s="3" t="s">
        <v>852</v>
      </c>
      <c r="G2190" s="3" t="s">
        <v>853</v>
      </c>
      <c r="H2190" s="3" t="s">
        <v>765</v>
      </c>
      <c r="I2190" s="3" t="s">
        <v>766</v>
      </c>
      <c r="J2190" s="5" t="s">
        <v>687</v>
      </c>
      <c r="K2190" s="5" t="s">
        <v>767</v>
      </c>
      <c r="L2190" s="3" t="s">
        <v>994</v>
      </c>
      <c r="M2190" s="6" t="s">
        <v>995</v>
      </c>
    </row>
    <row r="2191" spans="1:13" x14ac:dyDescent="0.25">
      <c r="A2191" s="12">
        <v>24129</v>
      </c>
      <c r="B2191" s="3" t="s">
        <v>3438</v>
      </c>
      <c r="C2191" s="4" t="s">
        <v>920</v>
      </c>
      <c r="D2191" s="4" t="s">
        <v>836</v>
      </c>
      <c r="E2191" s="4" t="s">
        <v>837</v>
      </c>
      <c r="F2191" s="3" t="s">
        <v>852</v>
      </c>
      <c r="G2191" s="3" t="s">
        <v>853</v>
      </c>
      <c r="H2191" s="3" t="s">
        <v>765</v>
      </c>
      <c r="I2191" s="3" t="s">
        <v>766</v>
      </c>
      <c r="J2191" s="5" t="s">
        <v>653</v>
      </c>
      <c r="K2191" s="5" t="s">
        <v>791</v>
      </c>
      <c r="L2191" s="3" t="s">
        <v>1218</v>
      </c>
      <c r="M2191" s="6" t="s">
        <v>1219</v>
      </c>
    </row>
    <row r="2192" spans="1:13" x14ac:dyDescent="0.25">
      <c r="A2192" s="12">
        <v>24138</v>
      </c>
      <c r="B2192" s="3" t="s">
        <v>3439</v>
      </c>
      <c r="C2192" s="4" t="s">
        <v>890</v>
      </c>
      <c r="D2192" s="4" t="s">
        <v>653</v>
      </c>
      <c r="E2192" s="4" t="s">
        <v>840</v>
      </c>
      <c r="F2192" s="3" t="s">
        <v>852</v>
      </c>
      <c r="G2192" s="3" t="s">
        <v>853</v>
      </c>
      <c r="H2192" s="3" t="s">
        <v>765</v>
      </c>
      <c r="I2192" s="3" t="s">
        <v>766</v>
      </c>
      <c r="J2192" s="5" t="s">
        <v>655</v>
      </c>
      <c r="K2192" s="5" t="s">
        <v>795</v>
      </c>
      <c r="L2192" s="3" t="s">
        <v>975</v>
      </c>
      <c r="M2192" s="6" t="s">
        <v>976</v>
      </c>
    </row>
    <row r="2193" spans="1:13" x14ac:dyDescent="0.25">
      <c r="A2193" s="12">
        <v>24147</v>
      </c>
      <c r="B2193" s="3" t="s">
        <v>3440</v>
      </c>
      <c r="C2193" s="4" t="s">
        <v>1157</v>
      </c>
      <c r="D2193" s="4" t="s">
        <v>645</v>
      </c>
      <c r="E2193" s="4" t="s">
        <v>802</v>
      </c>
      <c r="F2193" s="3" t="s">
        <v>655</v>
      </c>
      <c r="G2193" s="3" t="s">
        <v>916</v>
      </c>
      <c r="H2193" s="3" t="s">
        <v>771</v>
      </c>
      <c r="I2193" s="3" t="s">
        <v>772</v>
      </c>
      <c r="J2193" s="5" t="s">
        <v>686</v>
      </c>
      <c r="K2193" s="5" t="s">
        <v>782</v>
      </c>
      <c r="L2193" s="3" t="s">
        <v>1176</v>
      </c>
      <c r="M2193" s="6" t="s">
        <v>1177</v>
      </c>
    </row>
    <row r="2194" spans="1:13" x14ac:dyDescent="0.25">
      <c r="A2194" s="12">
        <v>24156</v>
      </c>
      <c r="B2194" s="3" t="s">
        <v>3441</v>
      </c>
      <c r="C2194" s="4" t="s">
        <v>864</v>
      </c>
      <c r="D2194" s="4" t="s">
        <v>780</v>
      </c>
      <c r="E2194" s="4" t="s">
        <v>781</v>
      </c>
      <c r="F2194" s="3" t="s">
        <v>852</v>
      </c>
      <c r="G2194" s="3" t="s">
        <v>853</v>
      </c>
      <c r="H2194" s="3" t="s">
        <v>771</v>
      </c>
      <c r="I2194" s="3" t="s">
        <v>772</v>
      </c>
      <c r="J2194" s="5" t="s">
        <v>686</v>
      </c>
      <c r="K2194" s="5" t="s">
        <v>782</v>
      </c>
      <c r="L2194" s="3" t="s">
        <v>949</v>
      </c>
      <c r="M2194" s="6" t="s">
        <v>950</v>
      </c>
    </row>
    <row r="2195" spans="1:13" x14ac:dyDescent="0.25">
      <c r="A2195" s="12">
        <v>24165</v>
      </c>
      <c r="B2195" s="3" t="s">
        <v>3442</v>
      </c>
      <c r="C2195" s="4" t="s">
        <v>864</v>
      </c>
      <c r="D2195" s="4" t="s">
        <v>780</v>
      </c>
      <c r="E2195" s="4" t="s">
        <v>781</v>
      </c>
      <c r="F2195" s="3" t="s">
        <v>852</v>
      </c>
      <c r="G2195" s="3" t="s">
        <v>853</v>
      </c>
      <c r="H2195" s="3" t="s">
        <v>771</v>
      </c>
      <c r="I2195" s="3" t="s">
        <v>772</v>
      </c>
      <c r="J2195" s="5" t="s">
        <v>686</v>
      </c>
      <c r="K2195" s="5" t="s">
        <v>782</v>
      </c>
      <c r="L2195" s="3" t="s">
        <v>1073</v>
      </c>
      <c r="M2195" s="6" t="s">
        <v>1074</v>
      </c>
    </row>
    <row r="2196" spans="1:13" x14ac:dyDescent="0.25">
      <c r="A2196" s="12">
        <v>24174</v>
      </c>
      <c r="B2196" s="3" t="s">
        <v>3443</v>
      </c>
      <c r="C2196" s="4" t="s">
        <v>851</v>
      </c>
      <c r="D2196" s="4" t="s">
        <v>808</v>
      </c>
      <c r="E2196" s="4" t="s">
        <v>809</v>
      </c>
      <c r="F2196" s="3" t="s">
        <v>852</v>
      </c>
      <c r="G2196" s="3" t="s">
        <v>853</v>
      </c>
      <c r="H2196" s="3" t="s">
        <v>771</v>
      </c>
      <c r="I2196" s="3" t="s">
        <v>772</v>
      </c>
      <c r="J2196" s="5" t="s">
        <v>686</v>
      </c>
      <c r="K2196" s="5" t="s">
        <v>782</v>
      </c>
      <c r="L2196" s="3" t="s">
        <v>1348</v>
      </c>
      <c r="M2196" s="6" t="s">
        <v>1349</v>
      </c>
    </row>
    <row r="2197" spans="1:13" x14ac:dyDescent="0.25">
      <c r="A2197" s="12">
        <v>24183</v>
      </c>
      <c r="B2197" s="3" t="s">
        <v>3444</v>
      </c>
      <c r="C2197" s="4" t="s">
        <v>872</v>
      </c>
      <c r="D2197" s="4" t="s">
        <v>832</v>
      </c>
      <c r="E2197" s="4" t="s">
        <v>833</v>
      </c>
      <c r="F2197" s="3" t="s">
        <v>852</v>
      </c>
      <c r="G2197" s="3" t="s">
        <v>853</v>
      </c>
      <c r="H2197" s="3" t="s">
        <v>765</v>
      </c>
      <c r="I2197" s="3" t="s">
        <v>766</v>
      </c>
      <c r="J2197" s="5" t="s">
        <v>655</v>
      </c>
      <c r="K2197" s="5" t="s">
        <v>795</v>
      </c>
      <c r="L2197" s="3" t="s">
        <v>873</v>
      </c>
      <c r="M2197" s="6" t="s">
        <v>874</v>
      </c>
    </row>
    <row r="2198" spans="1:13" x14ac:dyDescent="0.25">
      <c r="A2198" s="12">
        <v>24192</v>
      </c>
      <c r="B2198" s="3" t="s">
        <v>3445</v>
      </c>
      <c r="C2198" s="4" t="s">
        <v>868</v>
      </c>
      <c r="D2198" s="4" t="s">
        <v>828</v>
      </c>
      <c r="E2198" s="4" t="s">
        <v>829</v>
      </c>
      <c r="F2198" s="3" t="s">
        <v>852</v>
      </c>
      <c r="G2198" s="3" t="s">
        <v>853</v>
      </c>
      <c r="H2198" s="3" t="s">
        <v>765</v>
      </c>
      <c r="I2198" s="3" t="s">
        <v>766</v>
      </c>
      <c r="J2198" s="5" t="s">
        <v>687</v>
      </c>
      <c r="K2198" s="5" t="s">
        <v>767</v>
      </c>
      <c r="L2198" s="3" t="s">
        <v>1184</v>
      </c>
      <c r="M2198" s="6" t="s">
        <v>1185</v>
      </c>
    </row>
    <row r="2199" spans="1:13" x14ac:dyDescent="0.25">
      <c r="A2199" s="12">
        <v>24208</v>
      </c>
      <c r="B2199" s="3" t="s">
        <v>3446</v>
      </c>
      <c r="C2199" s="4" t="s">
        <v>880</v>
      </c>
      <c r="D2199" s="4" t="s">
        <v>697</v>
      </c>
      <c r="E2199" s="4" t="s">
        <v>794</v>
      </c>
      <c r="F2199" s="3" t="s">
        <v>852</v>
      </c>
      <c r="G2199" s="3" t="s">
        <v>853</v>
      </c>
      <c r="H2199" s="3" t="s">
        <v>765</v>
      </c>
      <c r="I2199" s="3" t="s">
        <v>766</v>
      </c>
      <c r="J2199" s="5" t="s">
        <v>655</v>
      </c>
      <c r="K2199" s="5" t="s">
        <v>795</v>
      </c>
      <c r="L2199" s="3" t="s">
        <v>938</v>
      </c>
      <c r="M2199" s="6" t="s">
        <v>939</v>
      </c>
    </row>
    <row r="2200" spans="1:13" x14ac:dyDescent="0.25">
      <c r="A2200" s="12">
        <v>24217</v>
      </c>
      <c r="B2200" s="3" t="s">
        <v>3447</v>
      </c>
      <c r="C2200" s="4" t="s">
        <v>1154</v>
      </c>
      <c r="D2200" s="4" t="s">
        <v>644</v>
      </c>
      <c r="E2200" s="4" t="s">
        <v>798</v>
      </c>
      <c r="F2200" s="3" t="s">
        <v>852</v>
      </c>
      <c r="G2200" s="3" t="s">
        <v>853</v>
      </c>
      <c r="H2200" s="3" t="s">
        <v>771</v>
      </c>
      <c r="I2200" s="3" t="s">
        <v>772</v>
      </c>
      <c r="J2200" s="5" t="s">
        <v>694</v>
      </c>
      <c r="K2200" s="5" t="s">
        <v>799</v>
      </c>
      <c r="L2200" s="3" t="s">
        <v>1518</v>
      </c>
      <c r="M2200" s="6" t="s">
        <v>1519</v>
      </c>
    </row>
    <row r="2201" spans="1:13" x14ac:dyDescent="0.25">
      <c r="A2201" s="12">
        <v>24226</v>
      </c>
      <c r="B2201" s="3" t="s">
        <v>3448</v>
      </c>
      <c r="C2201" s="4" t="s">
        <v>934</v>
      </c>
      <c r="D2201" s="4" t="s">
        <v>763</v>
      </c>
      <c r="E2201" s="4" t="s">
        <v>764</v>
      </c>
      <c r="F2201" s="3" t="s">
        <v>852</v>
      </c>
      <c r="G2201" s="3" t="s">
        <v>853</v>
      </c>
      <c r="H2201" s="3" t="s">
        <v>765</v>
      </c>
      <c r="I2201" s="3" t="s">
        <v>766</v>
      </c>
      <c r="J2201" s="5" t="s">
        <v>687</v>
      </c>
      <c r="K2201" s="5" t="s">
        <v>767</v>
      </c>
      <c r="L2201" s="3" t="s">
        <v>1028</v>
      </c>
      <c r="M2201" s="6" t="s">
        <v>1029</v>
      </c>
    </row>
    <row r="2202" spans="1:13" x14ac:dyDescent="0.25">
      <c r="A2202" s="12">
        <v>24235</v>
      </c>
      <c r="B2202" s="3" t="s">
        <v>3449</v>
      </c>
      <c r="C2202" s="4" t="s">
        <v>1097</v>
      </c>
      <c r="D2202" s="4" t="s">
        <v>645</v>
      </c>
      <c r="E2202" s="4" t="s">
        <v>802</v>
      </c>
      <c r="F2202" s="3" t="s">
        <v>852</v>
      </c>
      <c r="G2202" s="3" t="s">
        <v>853</v>
      </c>
      <c r="H2202" s="3" t="s">
        <v>771</v>
      </c>
      <c r="I2202" s="3" t="s">
        <v>772</v>
      </c>
      <c r="J2202" s="5" t="s">
        <v>686</v>
      </c>
      <c r="K2202" s="5" t="s">
        <v>782</v>
      </c>
      <c r="L2202" s="3" t="s">
        <v>1299</v>
      </c>
      <c r="M2202" s="6" t="s">
        <v>1300</v>
      </c>
    </row>
    <row r="2203" spans="1:13" x14ac:dyDescent="0.25">
      <c r="A2203" s="12">
        <v>24244</v>
      </c>
      <c r="B2203" s="3" t="s">
        <v>3450</v>
      </c>
      <c r="C2203" s="4" t="s">
        <v>1002</v>
      </c>
      <c r="D2203" s="4" t="s">
        <v>758</v>
      </c>
      <c r="E2203" s="4" t="s">
        <v>805</v>
      </c>
      <c r="F2203" s="3" t="s">
        <v>852</v>
      </c>
      <c r="G2203" s="3" t="s">
        <v>853</v>
      </c>
      <c r="H2203" s="3" t="s">
        <v>765</v>
      </c>
      <c r="I2203" s="3" t="s">
        <v>766</v>
      </c>
      <c r="J2203" s="5" t="s">
        <v>653</v>
      </c>
      <c r="K2203" s="5" t="s">
        <v>791</v>
      </c>
      <c r="L2203" s="3" t="s">
        <v>1649</v>
      </c>
      <c r="M2203" s="6" t="s">
        <v>1650</v>
      </c>
    </row>
    <row r="2204" spans="1:13" x14ac:dyDescent="0.25">
      <c r="A2204" s="12">
        <v>24253</v>
      </c>
      <c r="B2204" s="3" t="s">
        <v>3451</v>
      </c>
      <c r="C2204" s="4" t="s">
        <v>864</v>
      </c>
      <c r="D2204" s="4" t="s">
        <v>780</v>
      </c>
      <c r="E2204" s="4" t="s">
        <v>781</v>
      </c>
      <c r="F2204" s="3" t="s">
        <v>852</v>
      </c>
      <c r="G2204" s="3" t="s">
        <v>853</v>
      </c>
      <c r="H2204" s="3" t="s">
        <v>771</v>
      </c>
      <c r="I2204" s="3" t="s">
        <v>772</v>
      </c>
      <c r="J2204" s="5" t="s">
        <v>686</v>
      </c>
      <c r="K2204" s="5" t="s">
        <v>782</v>
      </c>
      <c r="L2204" s="3" t="s">
        <v>1456</v>
      </c>
      <c r="M2204" s="6" t="s">
        <v>1457</v>
      </c>
    </row>
    <row r="2205" spans="1:13" x14ac:dyDescent="0.25">
      <c r="A2205" s="12">
        <v>24262</v>
      </c>
      <c r="B2205" s="3" t="s">
        <v>3452</v>
      </c>
      <c r="C2205" s="4" t="s">
        <v>890</v>
      </c>
      <c r="D2205" s="4" t="s">
        <v>653</v>
      </c>
      <c r="E2205" s="4" t="s">
        <v>840</v>
      </c>
      <c r="F2205" s="3" t="s">
        <v>852</v>
      </c>
      <c r="G2205" s="3" t="s">
        <v>853</v>
      </c>
      <c r="H2205" s="3" t="s">
        <v>765</v>
      </c>
      <c r="I2205" s="3" t="s">
        <v>766</v>
      </c>
      <c r="J2205" s="5" t="s">
        <v>655</v>
      </c>
      <c r="K2205" s="5" t="s">
        <v>795</v>
      </c>
      <c r="L2205" s="3" t="s">
        <v>1247</v>
      </c>
      <c r="M2205" s="6" t="s">
        <v>1248</v>
      </c>
    </row>
    <row r="2206" spans="1:13" x14ac:dyDescent="0.25">
      <c r="A2206" s="12">
        <v>24271</v>
      </c>
      <c r="B2206" s="3" t="s">
        <v>3453</v>
      </c>
      <c r="C2206" s="4" t="s">
        <v>890</v>
      </c>
      <c r="D2206" s="4" t="s">
        <v>653</v>
      </c>
      <c r="E2206" s="4" t="s">
        <v>840</v>
      </c>
      <c r="F2206" s="3" t="s">
        <v>852</v>
      </c>
      <c r="G2206" s="3" t="s">
        <v>853</v>
      </c>
      <c r="H2206" s="3" t="s">
        <v>765</v>
      </c>
      <c r="I2206" s="3" t="s">
        <v>766</v>
      </c>
      <c r="J2206" s="5" t="s">
        <v>655</v>
      </c>
      <c r="K2206" s="5" t="s">
        <v>795</v>
      </c>
      <c r="L2206" s="3" t="s">
        <v>905</v>
      </c>
      <c r="M2206" s="6" t="s">
        <v>906</v>
      </c>
    </row>
    <row r="2207" spans="1:13" x14ac:dyDescent="0.25">
      <c r="A2207" s="12">
        <v>24280</v>
      </c>
      <c r="B2207" s="3" t="s">
        <v>3454</v>
      </c>
      <c r="C2207" s="4" t="s">
        <v>890</v>
      </c>
      <c r="D2207" s="4" t="s">
        <v>653</v>
      </c>
      <c r="E2207" s="4" t="s">
        <v>840</v>
      </c>
      <c r="F2207" s="3" t="s">
        <v>852</v>
      </c>
      <c r="G2207" s="3" t="s">
        <v>853</v>
      </c>
      <c r="H2207" s="3" t="s">
        <v>765</v>
      </c>
      <c r="I2207" s="3" t="s">
        <v>766</v>
      </c>
      <c r="J2207" s="5" t="s">
        <v>655</v>
      </c>
      <c r="K2207" s="5" t="s">
        <v>795</v>
      </c>
      <c r="L2207" s="3" t="s">
        <v>905</v>
      </c>
      <c r="M2207" s="6" t="s">
        <v>906</v>
      </c>
    </row>
    <row r="2208" spans="1:13" x14ac:dyDescent="0.25">
      <c r="A2208" s="12">
        <v>24299</v>
      </c>
      <c r="B2208" s="3" t="s">
        <v>3455</v>
      </c>
      <c r="C2208" s="4" t="s">
        <v>3456</v>
      </c>
      <c r="D2208" s="4" t="s">
        <v>657</v>
      </c>
      <c r="E2208" s="4" t="s">
        <v>898</v>
      </c>
      <c r="F2208" s="3" t="s">
        <v>658</v>
      </c>
      <c r="G2208" s="3" t="s">
        <v>755</v>
      </c>
      <c r="H2208" s="3" t="s">
        <v>756</v>
      </c>
      <c r="I2208" s="3" t="s">
        <v>757</v>
      </c>
      <c r="J2208" s="5" t="s">
        <v>758</v>
      </c>
      <c r="K2208" s="5" t="s">
        <v>754</v>
      </c>
      <c r="L2208" s="3" t="s">
        <v>3457</v>
      </c>
      <c r="M2208" s="6" t="s">
        <v>3455</v>
      </c>
    </row>
    <row r="2209" spans="1:13" x14ac:dyDescent="0.25">
      <c r="A2209" s="12">
        <v>24305</v>
      </c>
      <c r="B2209" s="3" t="s">
        <v>3458</v>
      </c>
      <c r="C2209" s="4" t="s">
        <v>1286</v>
      </c>
      <c r="D2209" s="4" t="s">
        <v>697</v>
      </c>
      <c r="E2209" s="4" t="s">
        <v>794</v>
      </c>
      <c r="F2209" s="3" t="s">
        <v>655</v>
      </c>
      <c r="G2209" s="3" t="s">
        <v>916</v>
      </c>
      <c r="H2209" s="3" t="s">
        <v>765</v>
      </c>
      <c r="I2209" s="3" t="s">
        <v>766</v>
      </c>
      <c r="J2209" s="5" t="s">
        <v>655</v>
      </c>
      <c r="K2209" s="5" t="s">
        <v>795</v>
      </c>
      <c r="L2209" s="3" t="s">
        <v>1352</v>
      </c>
      <c r="M2209" s="6" t="s">
        <v>1353</v>
      </c>
    </row>
    <row r="2210" spans="1:13" x14ac:dyDescent="0.25">
      <c r="A2210" s="12">
        <v>24314</v>
      </c>
      <c r="B2210" s="3" t="s">
        <v>3459</v>
      </c>
      <c r="C2210" s="4" t="s">
        <v>876</v>
      </c>
      <c r="D2210" s="4" t="s">
        <v>816</v>
      </c>
      <c r="E2210" s="4" t="s">
        <v>817</v>
      </c>
      <c r="F2210" s="3" t="s">
        <v>852</v>
      </c>
      <c r="G2210" s="3" t="s">
        <v>853</v>
      </c>
      <c r="H2210" s="3" t="s">
        <v>765</v>
      </c>
      <c r="I2210" s="3" t="s">
        <v>766</v>
      </c>
      <c r="J2210" s="5" t="s">
        <v>687</v>
      </c>
      <c r="K2210" s="5" t="s">
        <v>767</v>
      </c>
      <c r="L2210" s="3" t="s">
        <v>994</v>
      </c>
      <c r="M2210" s="6" t="s">
        <v>995</v>
      </c>
    </row>
    <row r="2211" spans="1:13" x14ac:dyDescent="0.25">
      <c r="A2211" s="12">
        <v>24323</v>
      </c>
      <c r="B2211" s="3" t="s">
        <v>3460</v>
      </c>
      <c r="C2211" s="4" t="s">
        <v>851</v>
      </c>
      <c r="D2211" s="4" t="s">
        <v>808</v>
      </c>
      <c r="E2211" s="4" t="s">
        <v>809</v>
      </c>
      <c r="F2211" s="3" t="s">
        <v>852</v>
      </c>
      <c r="G2211" s="3" t="s">
        <v>853</v>
      </c>
      <c r="H2211" s="3" t="s">
        <v>771</v>
      </c>
      <c r="I2211" s="3" t="s">
        <v>772</v>
      </c>
      <c r="J2211" s="5" t="s">
        <v>686</v>
      </c>
      <c r="K2211" s="5" t="s">
        <v>782</v>
      </c>
      <c r="L2211" s="3" t="s">
        <v>1348</v>
      </c>
      <c r="M2211" s="6" t="s">
        <v>1349</v>
      </c>
    </row>
    <row r="2212" spans="1:13" x14ac:dyDescent="0.25">
      <c r="A2212" s="12">
        <v>24332</v>
      </c>
      <c r="B2212" s="3" t="s">
        <v>3461</v>
      </c>
      <c r="C2212" s="4" t="s">
        <v>851</v>
      </c>
      <c r="D2212" s="4" t="s">
        <v>808</v>
      </c>
      <c r="E2212" s="4" t="s">
        <v>809</v>
      </c>
      <c r="F2212" s="3" t="s">
        <v>852</v>
      </c>
      <c r="G2212" s="3" t="s">
        <v>853</v>
      </c>
      <c r="H2212" s="3" t="s">
        <v>771</v>
      </c>
      <c r="I2212" s="3" t="s">
        <v>772</v>
      </c>
      <c r="J2212" s="5" t="s">
        <v>686</v>
      </c>
      <c r="K2212" s="5" t="s">
        <v>782</v>
      </c>
      <c r="L2212" s="3" t="s">
        <v>857</v>
      </c>
      <c r="M2212" s="6" t="s">
        <v>858</v>
      </c>
    </row>
    <row r="2213" spans="1:13" x14ac:dyDescent="0.25">
      <c r="A2213" s="12">
        <v>24341</v>
      </c>
      <c r="B2213" s="3" t="s">
        <v>3462</v>
      </c>
      <c r="C2213" s="4" t="s">
        <v>851</v>
      </c>
      <c r="D2213" s="4" t="s">
        <v>808</v>
      </c>
      <c r="E2213" s="4" t="s">
        <v>809</v>
      </c>
      <c r="F2213" s="3" t="s">
        <v>852</v>
      </c>
      <c r="G2213" s="3" t="s">
        <v>853</v>
      </c>
      <c r="H2213" s="3" t="s">
        <v>771</v>
      </c>
      <c r="I2213" s="3" t="s">
        <v>772</v>
      </c>
      <c r="J2213" s="5" t="s">
        <v>686</v>
      </c>
      <c r="K2213" s="5" t="s">
        <v>782</v>
      </c>
      <c r="L2213" s="3" t="s">
        <v>1348</v>
      </c>
      <c r="M2213" s="6" t="s">
        <v>1349</v>
      </c>
    </row>
    <row r="2214" spans="1:13" x14ac:dyDescent="0.25">
      <c r="A2214" s="12">
        <v>24350</v>
      </c>
      <c r="B2214" s="3" t="s">
        <v>3463</v>
      </c>
      <c r="C2214" s="4" t="s">
        <v>1035</v>
      </c>
      <c r="D2214" s="4" t="s">
        <v>776</v>
      </c>
      <c r="E2214" s="4" t="s">
        <v>777</v>
      </c>
      <c r="F2214" s="3" t="s">
        <v>852</v>
      </c>
      <c r="G2214" s="3" t="s">
        <v>853</v>
      </c>
      <c r="H2214" s="3" t="s">
        <v>771</v>
      </c>
      <c r="I2214" s="3" t="s">
        <v>772</v>
      </c>
      <c r="J2214" s="5" t="s">
        <v>662</v>
      </c>
      <c r="K2214" s="5" t="s">
        <v>773</v>
      </c>
      <c r="L2214" s="3" t="s">
        <v>1319</v>
      </c>
      <c r="M2214" s="6" t="s">
        <v>1320</v>
      </c>
    </row>
    <row r="2215" spans="1:13" x14ac:dyDescent="0.25">
      <c r="A2215" s="12">
        <v>24369</v>
      </c>
      <c r="B2215" s="3" t="s">
        <v>3464</v>
      </c>
      <c r="C2215" s="4" t="s">
        <v>920</v>
      </c>
      <c r="D2215" s="4" t="s">
        <v>836</v>
      </c>
      <c r="E2215" s="4" t="s">
        <v>837</v>
      </c>
      <c r="F2215" s="3" t="s">
        <v>852</v>
      </c>
      <c r="G2215" s="3" t="s">
        <v>853</v>
      </c>
      <c r="H2215" s="3" t="s">
        <v>765</v>
      </c>
      <c r="I2215" s="3" t="s">
        <v>766</v>
      </c>
      <c r="J2215" s="5" t="s">
        <v>653</v>
      </c>
      <c r="K2215" s="5" t="s">
        <v>791</v>
      </c>
      <c r="L2215" s="3" t="s">
        <v>931</v>
      </c>
      <c r="M2215" s="6" t="s">
        <v>932</v>
      </c>
    </row>
    <row r="2216" spans="1:13" x14ac:dyDescent="0.25">
      <c r="A2216" s="12">
        <v>24378</v>
      </c>
      <c r="B2216" s="3" t="s">
        <v>3465</v>
      </c>
      <c r="C2216" s="4" t="s">
        <v>934</v>
      </c>
      <c r="D2216" s="4" t="s">
        <v>763</v>
      </c>
      <c r="E2216" s="4" t="s">
        <v>764</v>
      </c>
      <c r="F2216" s="3" t="s">
        <v>852</v>
      </c>
      <c r="G2216" s="3" t="s">
        <v>853</v>
      </c>
      <c r="H2216" s="3" t="s">
        <v>765</v>
      </c>
      <c r="I2216" s="3" t="s">
        <v>766</v>
      </c>
      <c r="J2216" s="5" t="s">
        <v>687</v>
      </c>
      <c r="K2216" s="5" t="s">
        <v>767</v>
      </c>
      <c r="L2216" s="3" t="s">
        <v>1111</v>
      </c>
      <c r="M2216" s="6" t="s">
        <v>1112</v>
      </c>
    </row>
    <row r="2217" spans="1:13" x14ac:dyDescent="0.25">
      <c r="A2217" s="12">
        <v>24387</v>
      </c>
      <c r="B2217" s="3" t="s">
        <v>3466</v>
      </c>
      <c r="C2217" s="4" t="s">
        <v>876</v>
      </c>
      <c r="D2217" s="4" t="s">
        <v>816</v>
      </c>
      <c r="E2217" s="4" t="s">
        <v>817</v>
      </c>
      <c r="F2217" s="3" t="s">
        <v>852</v>
      </c>
      <c r="G2217" s="3" t="s">
        <v>853</v>
      </c>
      <c r="H2217" s="3" t="s">
        <v>765</v>
      </c>
      <c r="I2217" s="3" t="s">
        <v>766</v>
      </c>
      <c r="J2217" s="5" t="s">
        <v>687</v>
      </c>
      <c r="K2217" s="5" t="s">
        <v>767</v>
      </c>
      <c r="L2217" s="3" t="s">
        <v>1447</v>
      </c>
      <c r="M2217" s="6" t="s">
        <v>1448</v>
      </c>
    </row>
    <row r="2218" spans="1:13" x14ac:dyDescent="0.25">
      <c r="A2218" s="12">
        <v>24396</v>
      </c>
      <c r="B2218" s="3" t="s">
        <v>3467</v>
      </c>
      <c r="C2218" s="4" t="s">
        <v>1621</v>
      </c>
      <c r="D2218" s="4" t="s">
        <v>699</v>
      </c>
      <c r="E2218" s="4" t="s">
        <v>770</v>
      </c>
      <c r="F2218" s="3" t="s">
        <v>655</v>
      </c>
      <c r="G2218" s="3" t="s">
        <v>916</v>
      </c>
      <c r="H2218" s="3" t="s">
        <v>771</v>
      </c>
      <c r="I2218" s="3" t="s">
        <v>772</v>
      </c>
      <c r="J2218" s="5" t="s">
        <v>662</v>
      </c>
      <c r="K2218" s="5" t="s">
        <v>773</v>
      </c>
      <c r="L2218" s="3" t="s">
        <v>1832</v>
      </c>
      <c r="M2218" s="6" t="s">
        <v>1833</v>
      </c>
    </row>
    <row r="2219" spans="1:13" x14ac:dyDescent="0.25">
      <c r="A2219" s="12">
        <v>24402</v>
      </c>
      <c r="B2219" s="3" t="s">
        <v>3468</v>
      </c>
      <c r="C2219" s="4" t="s">
        <v>934</v>
      </c>
      <c r="D2219" s="4" t="s">
        <v>763</v>
      </c>
      <c r="E2219" s="4" t="s">
        <v>764</v>
      </c>
      <c r="F2219" s="3" t="s">
        <v>852</v>
      </c>
      <c r="G2219" s="3" t="s">
        <v>853</v>
      </c>
      <c r="H2219" s="3" t="s">
        <v>765</v>
      </c>
      <c r="I2219" s="3" t="s">
        <v>766</v>
      </c>
      <c r="J2219" s="5" t="s">
        <v>687</v>
      </c>
      <c r="K2219" s="5" t="s">
        <v>767</v>
      </c>
      <c r="L2219" s="3" t="s">
        <v>1288</v>
      </c>
      <c r="M2219" s="6" t="s">
        <v>1289</v>
      </c>
    </row>
    <row r="2220" spans="1:13" x14ac:dyDescent="0.25">
      <c r="A2220" s="12">
        <v>24411</v>
      </c>
      <c r="B2220" s="3" t="s">
        <v>3469</v>
      </c>
      <c r="C2220" s="4" t="s">
        <v>868</v>
      </c>
      <c r="D2220" s="4" t="s">
        <v>828</v>
      </c>
      <c r="E2220" s="4" t="s">
        <v>829</v>
      </c>
      <c r="F2220" s="3" t="s">
        <v>852</v>
      </c>
      <c r="G2220" s="3" t="s">
        <v>853</v>
      </c>
      <c r="H2220" s="3" t="s">
        <v>765</v>
      </c>
      <c r="I2220" s="3" t="s">
        <v>766</v>
      </c>
      <c r="J2220" s="5" t="s">
        <v>687</v>
      </c>
      <c r="K2220" s="5" t="s">
        <v>767</v>
      </c>
      <c r="L2220" s="3" t="s">
        <v>869</v>
      </c>
      <c r="M2220" s="6" t="s">
        <v>870</v>
      </c>
    </row>
    <row r="2221" spans="1:13" x14ac:dyDescent="0.25">
      <c r="A2221" s="12">
        <v>24420</v>
      </c>
      <c r="B2221" s="3" t="s">
        <v>3470</v>
      </c>
      <c r="C2221" s="4" t="s">
        <v>864</v>
      </c>
      <c r="D2221" s="4" t="s">
        <v>780</v>
      </c>
      <c r="E2221" s="4" t="s">
        <v>781</v>
      </c>
      <c r="F2221" s="3" t="s">
        <v>852</v>
      </c>
      <c r="G2221" s="3" t="s">
        <v>853</v>
      </c>
      <c r="H2221" s="3" t="s">
        <v>771</v>
      </c>
      <c r="I2221" s="3" t="s">
        <v>772</v>
      </c>
      <c r="J2221" s="5" t="s">
        <v>686</v>
      </c>
      <c r="K2221" s="5" t="s">
        <v>782</v>
      </c>
      <c r="L2221" s="3" t="s">
        <v>945</v>
      </c>
      <c r="M2221" s="6" t="s">
        <v>946</v>
      </c>
    </row>
    <row r="2222" spans="1:13" x14ac:dyDescent="0.25">
      <c r="A2222" s="12">
        <v>24439</v>
      </c>
      <c r="B2222" s="3" t="s">
        <v>3471</v>
      </c>
      <c r="C2222" s="4" t="s">
        <v>851</v>
      </c>
      <c r="D2222" s="4" t="s">
        <v>808</v>
      </c>
      <c r="E2222" s="4" t="s">
        <v>809</v>
      </c>
      <c r="F2222" s="3" t="s">
        <v>852</v>
      </c>
      <c r="G2222" s="3" t="s">
        <v>853</v>
      </c>
      <c r="H2222" s="3" t="s">
        <v>771</v>
      </c>
      <c r="I2222" s="3" t="s">
        <v>772</v>
      </c>
      <c r="J2222" s="5" t="s">
        <v>686</v>
      </c>
      <c r="K2222" s="5" t="s">
        <v>782</v>
      </c>
      <c r="L2222" s="3" t="s">
        <v>2970</v>
      </c>
      <c r="M2222" s="6" t="s">
        <v>2971</v>
      </c>
    </row>
    <row r="2223" spans="1:13" x14ac:dyDescent="0.25">
      <c r="A2223" s="12">
        <v>24448</v>
      </c>
      <c r="B2223" s="3" t="s">
        <v>3472</v>
      </c>
      <c r="C2223" s="4" t="s">
        <v>887</v>
      </c>
      <c r="D2223" s="4" t="s">
        <v>820</v>
      </c>
      <c r="E2223" s="4" t="s">
        <v>821</v>
      </c>
      <c r="F2223" s="3" t="s">
        <v>852</v>
      </c>
      <c r="G2223" s="3" t="s">
        <v>853</v>
      </c>
      <c r="H2223" s="3" t="s">
        <v>771</v>
      </c>
      <c r="I2223" s="3" t="s">
        <v>772</v>
      </c>
      <c r="J2223" s="5" t="s">
        <v>694</v>
      </c>
      <c r="K2223" s="5" t="s">
        <v>799</v>
      </c>
      <c r="L2223" s="3" t="s">
        <v>727</v>
      </c>
      <c r="M2223" s="6" t="s">
        <v>888</v>
      </c>
    </row>
    <row r="2224" spans="1:13" x14ac:dyDescent="0.25">
      <c r="A2224" s="12">
        <v>24457</v>
      </c>
      <c r="B2224" s="3" t="s">
        <v>3473</v>
      </c>
      <c r="C2224" s="4" t="s">
        <v>876</v>
      </c>
      <c r="D2224" s="4" t="s">
        <v>816</v>
      </c>
      <c r="E2224" s="4" t="s">
        <v>817</v>
      </c>
      <c r="F2224" s="3" t="s">
        <v>852</v>
      </c>
      <c r="G2224" s="3" t="s">
        <v>853</v>
      </c>
      <c r="H2224" s="3" t="s">
        <v>765</v>
      </c>
      <c r="I2224" s="3" t="s">
        <v>766</v>
      </c>
      <c r="J2224" s="5" t="s">
        <v>687</v>
      </c>
      <c r="K2224" s="5" t="s">
        <v>767</v>
      </c>
      <c r="L2224" s="3" t="s">
        <v>1144</v>
      </c>
      <c r="M2224" s="6" t="s">
        <v>1145</v>
      </c>
    </row>
    <row r="2225" spans="1:13" x14ac:dyDescent="0.25">
      <c r="A2225" s="12">
        <v>24466</v>
      </c>
      <c r="B2225" s="3" t="s">
        <v>3474</v>
      </c>
      <c r="C2225" s="4" t="s">
        <v>970</v>
      </c>
      <c r="D2225" s="4" t="s">
        <v>812</v>
      </c>
      <c r="E2225" s="4" t="s">
        <v>813</v>
      </c>
      <c r="F2225" s="3" t="s">
        <v>852</v>
      </c>
      <c r="G2225" s="3" t="s">
        <v>853</v>
      </c>
      <c r="H2225" s="3" t="s">
        <v>756</v>
      </c>
      <c r="I2225" s="3" t="s">
        <v>757</v>
      </c>
      <c r="J2225" s="5" t="s">
        <v>808</v>
      </c>
      <c r="K2225" s="5" t="s">
        <v>813</v>
      </c>
      <c r="L2225" s="3" t="s">
        <v>1051</v>
      </c>
      <c r="M2225" s="6" t="s">
        <v>1052</v>
      </c>
    </row>
    <row r="2226" spans="1:13" x14ac:dyDescent="0.25">
      <c r="A2226" s="12">
        <v>24475</v>
      </c>
      <c r="B2226" s="3" t="s">
        <v>3475</v>
      </c>
      <c r="C2226" s="4" t="s">
        <v>887</v>
      </c>
      <c r="D2226" s="4" t="s">
        <v>820</v>
      </c>
      <c r="E2226" s="4" t="s">
        <v>821</v>
      </c>
      <c r="F2226" s="3" t="s">
        <v>852</v>
      </c>
      <c r="G2226" s="3" t="s">
        <v>853</v>
      </c>
      <c r="H2226" s="3" t="s">
        <v>771</v>
      </c>
      <c r="I2226" s="3" t="s">
        <v>772</v>
      </c>
      <c r="J2226" s="5" t="s">
        <v>694</v>
      </c>
      <c r="K2226" s="5" t="s">
        <v>799</v>
      </c>
      <c r="L2226" s="3" t="s">
        <v>1373</v>
      </c>
      <c r="M2226" s="6" t="s">
        <v>1374</v>
      </c>
    </row>
    <row r="2227" spans="1:13" x14ac:dyDescent="0.25">
      <c r="A2227" s="12">
        <v>24484</v>
      </c>
      <c r="B2227" s="3" t="s">
        <v>3476</v>
      </c>
      <c r="C2227" s="4" t="s">
        <v>872</v>
      </c>
      <c r="D2227" s="4" t="s">
        <v>832</v>
      </c>
      <c r="E2227" s="4" t="s">
        <v>833</v>
      </c>
      <c r="F2227" s="3" t="s">
        <v>852</v>
      </c>
      <c r="G2227" s="3" t="s">
        <v>853</v>
      </c>
      <c r="H2227" s="3" t="s">
        <v>765</v>
      </c>
      <c r="I2227" s="3" t="s">
        <v>766</v>
      </c>
      <c r="J2227" s="5" t="s">
        <v>655</v>
      </c>
      <c r="K2227" s="5" t="s">
        <v>795</v>
      </c>
      <c r="L2227" s="3" t="s">
        <v>1069</v>
      </c>
      <c r="M2227" s="6" t="s">
        <v>1070</v>
      </c>
    </row>
    <row r="2228" spans="1:13" x14ac:dyDescent="0.25">
      <c r="A2228" s="12">
        <v>24493</v>
      </c>
      <c r="B2228" s="3" t="s">
        <v>3477</v>
      </c>
      <c r="C2228" s="4" t="s">
        <v>876</v>
      </c>
      <c r="D2228" s="4" t="s">
        <v>816</v>
      </c>
      <c r="E2228" s="4" t="s">
        <v>817</v>
      </c>
      <c r="F2228" s="3" t="s">
        <v>852</v>
      </c>
      <c r="G2228" s="3" t="s">
        <v>853</v>
      </c>
      <c r="H2228" s="3" t="s">
        <v>765</v>
      </c>
      <c r="I2228" s="3" t="s">
        <v>766</v>
      </c>
      <c r="J2228" s="5" t="s">
        <v>687</v>
      </c>
      <c r="K2228" s="5" t="s">
        <v>767</v>
      </c>
      <c r="L2228" s="3" t="s">
        <v>1466</v>
      </c>
      <c r="M2228" s="6" t="s">
        <v>1467</v>
      </c>
    </row>
    <row r="2229" spans="1:13" x14ac:dyDescent="0.25">
      <c r="A2229" s="12">
        <v>24509</v>
      </c>
      <c r="B2229" s="3" t="s">
        <v>3478</v>
      </c>
      <c r="C2229" s="4" t="s">
        <v>872</v>
      </c>
      <c r="D2229" s="4" t="s">
        <v>832</v>
      </c>
      <c r="E2229" s="4" t="s">
        <v>833</v>
      </c>
      <c r="F2229" s="3" t="s">
        <v>852</v>
      </c>
      <c r="G2229" s="3" t="s">
        <v>853</v>
      </c>
      <c r="H2229" s="3" t="s">
        <v>765</v>
      </c>
      <c r="I2229" s="3" t="s">
        <v>766</v>
      </c>
      <c r="J2229" s="5" t="s">
        <v>655</v>
      </c>
      <c r="K2229" s="5" t="s">
        <v>795</v>
      </c>
      <c r="L2229" s="3" t="s">
        <v>873</v>
      </c>
      <c r="M2229" s="6" t="s">
        <v>874</v>
      </c>
    </row>
    <row r="2230" spans="1:13" x14ac:dyDescent="0.25">
      <c r="A2230" s="12">
        <v>24518</v>
      </c>
      <c r="B2230" s="3" t="s">
        <v>3479</v>
      </c>
      <c r="C2230" s="4" t="s">
        <v>970</v>
      </c>
      <c r="D2230" s="4" t="s">
        <v>812</v>
      </c>
      <c r="E2230" s="4" t="s">
        <v>813</v>
      </c>
      <c r="F2230" s="3" t="s">
        <v>955</v>
      </c>
      <c r="G2230" s="3" t="s">
        <v>956</v>
      </c>
      <c r="H2230" s="3" t="s">
        <v>756</v>
      </c>
      <c r="I2230" s="3" t="s">
        <v>757</v>
      </c>
      <c r="J2230" s="5" t="s">
        <v>808</v>
      </c>
      <c r="K2230" s="5" t="s">
        <v>813</v>
      </c>
      <c r="L2230" s="3" t="s">
        <v>2105</v>
      </c>
      <c r="M2230" s="6" t="s">
        <v>2106</v>
      </c>
    </row>
    <row r="2231" spans="1:13" x14ac:dyDescent="0.25">
      <c r="A2231" s="12">
        <v>24527</v>
      </c>
      <c r="B2231" s="3" t="s">
        <v>3480</v>
      </c>
      <c r="C2231" s="4" t="s">
        <v>970</v>
      </c>
      <c r="D2231" s="4" t="s">
        <v>812</v>
      </c>
      <c r="E2231" s="4" t="s">
        <v>813</v>
      </c>
      <c r="F2231" s="3" t="s">
        <v>852</v>
      </c>
      <c r="G2231" s="3" t="s">
        <v>853</v>
      </c>
      <c r="H2231" s="3" t="s">
        <v>756</v>
      </c>
      <c r="I2231" s="3" t="s">
        <v>757</v>
      </c>
      <c r="J2231" s="5" t="s">
        <v>808</v>
      </c>
      <c r="K2231" s="5" t="s">
        <v>813</v>
      </c>
      <c r="L2231" s="3" t="s">
        <v>1180</v>
      </c>
      <c r="M2231" s="6" t="s">
        <v>1181</v>
      </c>
    </row>
    <row r="2232" spans="1:13" x14ac:dyDescent="0.25">
      <c r="A2232" s="12">
        <v>24536</v>
      </c>
      <c r="B2232" s="3" t="s">
        <v>3481</v>
      </c>
      <c r="C2232" s="4" t="s">
        <v>876</v>
      </c>
      <c r="D2232" s="4" t="s">
        <v>816</v>
      </c>
      <c r="E2232" s="4" t="s">
        <v>817</v>
      </c>
      <c r="F2232" s="3" t="s">
        <v>852</v>
      </c>
      <c r="G2232" s="3" t="s">
        <v>853</v>
      </c>
      <c r="H2232" s="3" t="s">
        <v>765</v>
      </c>
      <c r="I2232" s="3" t="s">
        <v>766</v>
      </c>
      <c r="J2232" s="5" t="s">
        <v>687</v>
      </c>
      <c r="K2232" s="5" t="s">
        <v>767</v>
      </c>
      <c r="L2232" s="3" t="s">
        <v>994</v>
      </c>
      <c r="M2232" s="6" t="s">
        <v>995</v>
      </c>
    </row>
    <row r="2233" spans="1:13" x14ac:dyDescent="0.25">
      <c r="A2233" s="12">
        <v>24545</v>
      </c>
      <c r="B2233" s="3" t="s">
        <v>3482</v>
      </c>
      <c r="C2233" s="4" t="s">
        <v>908</v>
      </c>
      <c r="D2233" s="4" t="s">
        <v>699</v>
      </c>
      <c r="E2233" s="4" t="s">
        <v>770</v>
      </c>
      <c r="F2233" s="3" t="s">
        <v>955</v>
      </c>
      <c r="G2233" s="3" t="s">
        <v>956</v>
      </c>
      <c r="H2233" s="3" t="s">
        <v>771</v>
      </c>
      <c r="I2233" s="3" t="s">
        <v>772</v>
      </c>
      <c r="J2233" s="5" t="s">
        <v>662</v>
      </c>
      <c r="K2233" s="5" t="s">
        <v>773</v>
      </c>
      <c r="L2233" s="3" t="s">
        <v>1593</v>
      </c>
      <c r="M2233" s="6" t="s">
        <v>1594</v>
      </c>
    </row>
    <row r="2234" spans="1:13" x14ac:dyDescent="0.25">
      <c r="A2234" s="12">
        <v>24554</v>
      </c>
      <c r="B2234" s="3" t="s">
        <v>3483</v>
      </c>
      <c r="C2234" s="4" t="s">
        <v>1097</v>
      </c>
      <c r="D2234" s="4" t="s">
        <v>645</v>
      </c>
      <c r="E2234" s="4" t="s">
        <v>802</v>
      </c>
      <c r="F2234" s="3" t="s">
        <v>852</v>
      </c>
      <c r="G2234" s="3" t="s">
        <v>853</v>
      </c>
      <c r="H2234" s="3" t="s">
        <v>771</v>
      </c>
      <c r="I2234" s="3" t="s">
        <v>772</v>
      </c>
      <c r="J2234" s="5" t="s">
        <v>686</v>
      </c>
      <c r="K2234" s="5" t="s">
        <v>782</v>
      </c>
      <c r="L2234" s="3" t="s">
        <v>1201</v>
      </c>
      <c r="M2234" s="6" t="s">
        <v>1202</v>
      </c>
    </row>
    <row r="2235" spans="1:13" x14ac:dyDescent="0.25">
      <c r="A2235" s="12">
        <v>24563</v>
      </c>
      <c r="B2235" s="3" t="s">
        <v>1064</v>
      </c>
      <c r="C2235" s="4" t="s">
        <v>1418</v>
      </c>
      <c r="D2235" s="4" t="s">
        <v>828</v>
      </c>
      <c r="E2235" s="4" t="s">
        <v>829</v>
      </c>
      <c r="F2235" s="3" t="s">
        <v>655</v>
      </c>
      <c r="G2235" s="3" t="s">
        <v>916</v>
      </c>
      <c r="H2235" s="3" t="s">
        <v>765</v>
      </c>
      <c r="I2235" s="3" t="s">
        <v>766</v>
      </c>
      <c r="J2235" s="5" t="s">
        <v>687</v>
      </c>
      <c r="K2235" s="5" t="s">
        <v>767</v>
      </c>
      <c r="L2235" s="3" t="s">
        <v>1063</v>
      </c>
      <c r="M2235" s="6" t="s">
        <v>1064</v>
      </c>
    </row>
    <row r="2236" spans="1:13" x14ac:dyDescent="0.25">
      <c r="A2236" s="12">
        <v>24572</v>
      </c>
      <c r="B2236" s="3" t="s">
        <v>3484</v>
      </c>
      <c r="C2236" s="4" t="s">
        <v>851</v>
      </c>
      <c r="D2236" s="4" t="s">
        <v>808</v>
      </c>
      <c r="E2236" s="4" t="s">
        <v>809</v>
      </c>
      <c r="F2236" s="3" t="s">
        <v>852</v>
      </c>
      <c r="G2236" s="3" t="s">
        <v>853</v>
      </c>
      <c r="H2236" s="3" t="s">
        <v>771</v>
      </c>
      <c r="I2236" s="3" t="s">
        <v>772</v>
      </c>
      <c r="J2236" s="5" t="s">
        <v>686</v>
      </c>
      <c r="K2236" s="5" t="s">
        <v>782</v>
      </c>
      <c r="L2236" s="3" t="s">
        <v>857</v>
      </c>
      <c r="M2236" s="6" t="s">
        <v>858</v>
      </c>
    </row>
    <row r="2237" spans="1:13" x14ac:dyDescent="0.25">
      <c r="A2237" s="12">
        <v>24581</v>
      </c>
      <c r="B2237" s="3" t="s">
        <v>3485</v>
      </c>
      <c r="C2237" s="4" t="s">
        <v>887</v>
      </c>
      <c r="D2237" s="4" t="s">
        <v>820</v>
      </c>
      <c r="E2237" s="4" t="s">
        <v>821</v>
      </c>
      <c r="F2237" s="3" t="s">
        <v>852</v>
      </c>
      <c r="G2237" s="3" t="s">
        <v>853</v>
      </c>
      <c r="H2237" s="3" t="s">
        <v>771</v>
      </c>
      <c r="I2237" s="3" t="s">
        <v>772</v>
      </c>
      <c r="J2237" s="5" t="s">
        <v>694</v>
      </c>
      <c r="K2237" s="5" t="s">
        <v>799</v>
      </c>
      <c r="L2237" s="3" t="s">
        <v>961</v>
      </c>
      <c r="M2237" s="6" t="s">
        <v>962</v>
      </c>
    </row>
    <row r="2238" spans="1:13" x14ac:dyDescent="0.25">
      <c r="A2238" s="12">
        <v>24590</v>
      </c>
      <c r="B2238" s="3" t="s">
        <v>3486</v>
      </c>
      <c r="C2238" s="4" t="s">
        <v>890</v>
      </c>
      <c r="D2238" s="4" t="s">
        <v>653</v>
      </c>
      <c r="E2238" s="4" t="s">
        <v>840</v>
      </c>
      <c r="F2238" s="3" t="s">
        <v>852</v>
      </c>
      <c r="G2238" s="3" t="s">
        <v>853</v>
      </c>
      <c r="H2238" s="3" t="s">
        <v>765</v>
      </c>
      <c r="I2238" s="3" t="s">
        <v>766</v>
      </c>
      <c r="J2238" s="5" t="s">
        <v>655</v>
      </c>
      <c r="K2238" s="5" t="s">
        <v>795</v>
      </c>
      <c r="L2238" s="3" t="s">
        <v>894</v>
      </c>
      <c r="M2238" s="6" t="s">
        <v>895</v>
      </c>
    </row>
    <row r="2239" spans="1:13" x14ac:dyDescent="0.25">
      <c r="A2239" s="12">
        <v>24606</v>
      </c>
      <c r="B2239" s="3" t="s">
        <v>3487</v>
      </c>
      <c r="C2239" s="4" t="s">
        <v>864</v>
      </c>
      <c r="D2239" s="4" t="s">
        <v>780</v>
      </c>
      <c r="E2239" s="4" t="s">
        <v>781</v>
      </c>
      <c r="F2239" s="3" t="s">
        <v>852</v>
      </c>
      <c r="G2239" s="3" t="s">
        <v>853</v>
      </c>
      <c r="H2239" s="3" t="s">
        <v>771</v>
      </c>
      <c r="I2239" s="3" t="s">
        <v>772</v>
      </c>
      <c r="J2239" s="5" t="s">
        <v>686</v>
      </c>
      <c r="K2239" s="5" t="s">
        <v>782</v>
      </c>
      <c r="L2239" s="3" t="s">
        <v>865</v>
      </c>
      <c r="M2239" s="6" t="s">
        <v>866</v>
      </c>
    </row>
    <row r="2240" spans="1:13" x14ac:dyDescent="0.25">
      <c r="A2240" s="12">
        <v>24615</v>
      </c>
      <c r="B2240" s="3" t="s">
        <v>3488</v>
      </c>
      <c r="C2240" s="4" t="s">
        <v>876</v>
      </c>
      <c r="D2240" s="4" t="s">
        <v>816</v>
      </c>
      <c r="E2240" s="4" t="s">
        <v>817</v>
      </c>
      <c r="F2240" s="3" t="s">
        <v>852</v>
      </c>
      <c r="G2240" s="3" t="s">
        <v>853</v>
      </c>
      <c r="H2240" s="3" t="s">
        <v>765</v>
      </c>
      <c r="I2240" s="3" t="s">
        <v>766</v>
      </c>
      <c r="J2240" s="5" t="s">
        <v>687</v>
      </c>
      <c r="K2240" s="5" t="s">
        <v>767</v>
      </c>
      <c r="L2240" s="3" t="s">
        <v>877</v>
      </c>
      <c r="M2240" s="6" t="s">
        <v>878</v>
      </c>
    </row>
    <row r="2241" spans="1:13" x14ac:dyDescent="0.25">
      <c r="A2241" s="12">
        <v>24624</v>
      </c>
      <c r="B2241" s="3" t="s">
        <v>3489</v>
      </c>
      <c r="C2241" s="4" t="s">
        <v>934</v>
      </c>
      <c r="D2241" s="4" t="s">
        <v>763</v>
      </c>
      <c r="E2241" s="4" t="s">
        <v>764</v>
      </c>
      <c r="F2241" s="3" t="s">
        <v>852</v>
      </c>
      <c r="G2241" s="3" t="s">
        <v>853</v>
      </c>
      <c r="H2241" s="3" t="s">
        <v>765</v>
      </c>
      <c r="I2241" s="3" t="s">
        <v>766</v>
      </c>
      <c r="J2241" s="5" t="s">
        <v>687</v>
      </c>
      <c r="K2241" s="5" t="s">
        <v>767</v>
      </c>
      <c r="L2241" s="3" t="s">
        <v>935</v>
      </c>
      <c r="M2241" s="6" t="s">
        <v>936</v>
      </c>
    </row>
    <row r="2242" spans="1:13" x14ac:dyDescent="0.25">
      <c r="A2242" s="12">
        <v>24633</v>
      </c>
      <c r="B2242" s="3" t="s">
        <v>3490</v>
      </c>
      <c r="C2242" s="4" t="s">
        <v>880</v>
      </c>
      <c r="D2242" s="4" t="s">
        <v>697</v>
      </c>
      <c r="E2242" s="4" t="s">
        <v>794</v>
      </c>
      <c r="F2242" s="3" t="s">
        <v>852</v>
      </c>
      <c r="G2242" s="3" t="s">
        <v>853</v>
      </c>
      <c r="H2242" s="3" t="s">
        <v>765</v>
      </c>
      <c r="I2242" s="3" t="s">
        <v>766</v>
      </c>
      <c r="J2242" s="5" t="s">
        <v>655</v>
      </c>
      <c r="K2242" s="5" t="s">
        <v>795</v>
      </c>
      <c r="L2242" s="3" t="s">
        <v>881</v>
      </c>
      <c r="M2242" s="6" t="s">
        <v>882</v>
      </c>
    </row>
    <row r="2243" spans="1:13" x14ac:dyDescent="0.25">
      <c r="A2243" s="12">
        <v>24642</v>
      </c>
      <c r="B2243" s="3" t="s">
        <v>3491</v>
      </c>
      <c r="C2243" s="4" t="s">
        <v>920</v>
      </c>
      <c r="D2243" s="4" t="s">
        <v>836</v>
      </c>
      <c r="E2243" s="4" t="s">
        <v>837</v>
      </c>
      <c r="F2243" s="3" t="s">
        <v>852</v>
      </c>
      <c r="G2243" s="3" t="s">
        <v>853</v>
      </c>
      <c r="H2243" s="3" t="s">
        <v>765</v>
      </c>
      <c r="I2243" s="3" t="s">
        <v>766</v>
      </c>
      <c r="J2243" s="5" t="s">
        <v>653</v>
      </c>
      <c r="K2243" s="5" t="s">
        <v>791</v>
      </c>
      <c r="L2243" s="3" t="s">
        <v>1088</v>
      </c>
      <c r="M2243" s="6" t="s">
        <v>1089</v>
      </c>
    </row>
    <row r="2244" spans="1:13" x14ac:dyDescent="0.25">
      <c r="A2244" s="12">
        <v>24651</v>
      </c>
      <c r="B2244" s="3" t="s">
        <v>3492</v>
      </c>
      <c r="C2244" s="4" t="s">
        <v>920</v>
      </c>
      <c r="D2244" s="4" t="s">
        <v>836</v>
      </c>
      <c r="E2244" s="4" t="s">
        <v>837</v>
      </c>
      <c r="F2244" s="3" t="s">
        <v>852</v>
      </c>
      <c r="G2244" s="3" t="s">
        <v>853</v>
      </c>
      <c r="H2244" s="3" t="s">
        <v>765</v>
      </c>
      <c r="I2244" s="3" t="s">
        <v>766</v>
      </c>
      <c r="J2244" s="5" t="s">
        <v>653</v>
      </c>
      <c r="K2244" s="5" t="s">
        <v>791</v>
      </c>
      <c r="L2244" s="3" t="s">
        <v>1218</v>
      </c>
      <c r="M2244" s="6" t="s">
        <v>1219</v>
      </c>
    </row>
    <row r="2245" spans="1:13" x14ac:dyDescent="0.25">
      <c r="A2245" s="12">
        <v>24660</v>
      </c>
      <c r="B2245" s="3" t="s">
        <v>3493</v>
      </c>
      <c r="C2245" s="4" t="s">
        <v>890</v>
      </c>
      <c r="D2245" s="4" t="s">
        <v>653</v>
      </c>
      <c r="E2245" s="4" t="s">
        <v>840</v>
      </c>
      <c r="F2245" s="3" t="s">
        <v>852</v>
      </c>
      <c r="G2245" s="3" t="s">
        <v>853</v>
      </c>
      <c r="H2245" s="3" t="s">
        <v>765</v>
      </c>
      <c r="I2245" s="3" t="s">
        <v>766</v>
      </c>
      <c r="J2245" s="5" t="s">
        <v>655</v>
      </c>
      <c r="K2245" s="5" t="s">
        <v>795</v>
      </c>
      <c r="L2245" s="3" t="s">
        <v>975</v>
      </c>
      <c r="M2245" s="6" t="s">
        <v>976</v>
      </c>
    </row>
    <row r="2246" spans="1:13" x14ac:dyDescent="0.25">
      <c r="A2246" s="12">
        <v>24679</v>
      </c>
      <c r="B2246" s="3" t="s">
        <v>3494</v>
      </c>
      <c r="C2246" s="4" t="s">
        <v>970</v>
      </c>
      <c r="D2246" s="4" t="s">
        <v>812</v>
      </c>
      <c r="E2246" s="4" t="s">
        <v>813</v>
      </c>
      <c r="F2246" s="3" t="s">
        <v>852</v>
      </c>
      <c r="G2246" s="3" t="s">
        <v>853</v>
      </c>
      <c r="H2246" s="3" t="s">
        <v>756</v>
      </c>
      <c r="I2246" s="3" t="s">
        <v>757</v>
      </c>
      <c r="J2246" s="5" t="s">
        <v>808</v>
      </c>
      <c r="K2246" s="5" t="s">
        <v>813</v>
      </c>
      <c r="L2246" s="3" t="s">
        <v>1315</v>
      </c>
      <c r="M2246" s="6" t="s">
        <v>1316</v>
      </c>
    </row>
    <row r="2247" spans="1:13" x14ac:dyDescent="0.25">
      <c r="A2247" s="12">
        <v>24697</v>
      </c>
      <c r="B2247" s="3" t="s">
        <v>3495</v>
      </c>
      <c r="C2247" s="4" t="s">
        <v>3496</v>
      </c>
      <c r="D2247" s="4" t="s">
        <v>657</v>
      </c>
      <c r="E2247" s="4" t="s">
        <v>898</v>
      </c>
      <c r="F2247" s="3" t="s">
        <v>658</v>
      </c>
      <c r="G2247" s="3" t="s">
        <v>755</v>
      </c>
      <c r="H2247" s="3" t="s">
        <v>756</v>
      </c>
      <c r="I2247" s="3" t="s">
        <v>757</v>
      </c>
      <c r="J2247" s="5" t="s">
        <v>758</v>
      </c>
      <c r="K2247" s="5" t="s">
        <v>754</v>
      </c>
      <c r="L2247" s="3" t="s">
        <v>3497</v>
      </c>
      <c r="M2247" s="6" t="s">
        <v>3495</v>
      </c>
    </row>
    <row r="2248" spans="1:13" x14ac:dyDescent="0.25">
      <c r="A2248" s="12">
        <v>24703</v>
      </c>
      <c r="B2248" s="3" t="s">
        <v>3498</v>
      </c>
      <c r="C2248" s="4" t="s">
        <v>890</v>
      </c>
      <c r="D2248" s="4" t="s">
        <v>653</v>
      </c>
      <c r="E2248" s="4" t="s">
        <v>840</v>
      </c>
      <c r="F2248" s="3" t="s">
        <v>852</v>
      </c>
      <c r="G2248" s="3" t="s">
        <v>853</v>
      </c>
      <c r="H2248" s="3" t="s">
        <v>765</v>
      </c>
      <c r="I2248" s="3" t="s">
        <v>766</v>
      </c>
      <c r="J2248" s="5" t="s">
        <v>655</v>
      </c>
      <c r="K2248" s="5" t="s">
        <v>795</v>
      </c>
      <c r="L2248" s="3" t="s">
        <v>905</v>
      </c>
      <c r="M2248" s="6" t="s">
        <v>906</v>
      </c>
    </row>
    <row r="2249" spans="1:13" x14ac:dyDescent="0.25">
      <c r="A2249" s="12">
        <v>24712</v>
      </c>
      <c r="B2249" s="3" t="s">
        <v>3499</v>
      </c>
      <c r="C2249" s="4" t="s">
        <v>934</v>
      </c>
      <c r="D2249" s="4" t="s">
        <v>763</v>
      </c>
      <c r="E2249" s="4" t="s">
        <v>764</v>
      </c>
      <c r="F2249" s="3" t="s">
        <v>852</v>
      </c>
      <c r="G2249" s="3" t="s">
        <v>853</v>
      </c>
      <c r="H2249" s="3" t="s">
        <v>765</v>
      </c>
      <c r="I2249" s="3" t="s">
        <v>766</v>
      </c>
      <c r="J2249" s="5" t="s">
        <v>687</v>
      </c>
      <c r="K2249" s="5" t="s">
        <v>767</v>
      </c>
      <c r="L2249" s="3" t="s">
        <v>1207</v>
      </c>
      <c r="M2249" s="6" t="s">
        <v>1208</v>
      </c>
    </row>
    <row r="2250" spans="1:13" x14ac:dyDescent="0.25">
      <c r="A2250" s="12">
        <v>24721</v>
      </c>
      <c r="B2250" s="3" t="s">
        <v>3500</v>
      </c>
      <c r="C2250" s="4" t="s">
        <v>880</v>
      </c>
      <c r="D2250" s="4" t="s">
        <v>697</v>
      </c>
      <c r="E2250" s="4" t="s">
        <v>794</v>
      </c>
      <c r="F2250" s="3" t="s">
        <v>852</v>
      </c>
      <c r="G2250" s="3" t="s">
        <v>853</v>
      </c>
      <c r="H2250" s="3" t="s">
        <v>765</v>
      </c>
      <c r="I2250" s="3" t="s">
        <v>766</v>
      </c>
      <c r="J2250" s="5" t="s">
        <v>655</v>
      </c>
      <c r="K2250" s="5" t="s">
        <v>795</v>
      </c>
      <c r="L2250" s="3" t="s">
        <v>938</v>
      </c>
      <c r="M2250" s="6" t="s">
        <v>939</v>
      </c>
    </row>
    <row r="2251" spans="1:13" x14ac:dyDescent="0.25">
      <c r="A2251" s="12">
        <v>24730</v>
      </c>
      <c r="B2251" s="3" t="s">
        <v>3501</v>
      </c>
      <c r="C2251" s="4" t="s">
        <v>864</v>
      </c>
      <c r="D2251" s="4" t="s">
        <v>780</v>
      </c>
      <c r="E2251" s="4" t="s">
        <v>781</v>
      </c>
      <c r="F2251" s="3" t="s">
        <v>852</v>
      </c>
      <c r="G2251" s="3" t="s">
        <v>853</v>
      </c>
      <c r="H2251" s="3" t="s">
        <v>771</v>
      </c>
      <c r="I2251" s="3" t="s">
        <v>772</v>
      </c>
      <c r="J2251" s="5" t="s">
        <v>686</v>
      </c>
      <c r="K2251" s="5" t="s">
        <v>782</v>
      </c>
      <c r="L2251" s="3" t="s">
        <v>945</v>
      </c>
      <c r="M2251" s="6" t="s">
        <v>946</v>
      </c>
    </row>
    <row r="2252" spans="1:13" x14ac:dyDescent="0.25">
      <c r="A2252" s="12">
        <v>24749</v>
      </c>
      <c r="B2252" s="3" t="s">
        <v>3502</v>
      </c>
      <c r="C2252" s="4" t="s">
        <v>934</v>
      </c>
      <c r="D2252" s="4" t="s">
        <v>763</v>
      </c>
      <c r="E2252" s="4" t="s">
        <v>764</v>
      </c>
      <c r="F2252" s="3" t="s">
        <v>852</v>
      </c>
      <c r="G2252" s="3" t="s">
        <v>853</v>
      </c>
      <c r="H2252" s="3" t="s">
        <v>765</v>
      </c>
      <c r="I2252" s="3" t="s">
        <v>766</v>
      </c>
      <c r="J2252" s="5" t="s">
        <v>687</v>
      </c>
      <c r="K2252" s="5" t="s">
        <v>767</v>
      </c>
      <c r="L2252" s="3" t="s">
        <v>942</v>
      </c>
      <c r="M2252" s="6" t="s">
        <v>943</v>
      </c>
    </row>
    <row r="2253" spans="1:13" x14ac:dyDescent="0.25">
      <c r="A2253" s="12">
        <v>24758</v>
      </c>
      <c r="B2253" s="3" t="s">
        <v>3503</v>
      </c>
      <c r="C2253" s="4" t="s">
        <v>1097</v>
      </c>
      <c r="D2253" s="4" t="s">
        <v>645</v>
      </c>
      <c r="E2253" s="4" t="s">
        <v>802</v>
      </c>
      <c r="F2253" s="3" t="s">
        <v>852</v>
      </c>
      <c r="G2253" s="3" t="s">
        <v>853</v>
      </c>
      <c r="H2253" s="3" t="s">
        <v>771</v>
      </c>
      <c r="I2253" s="3" t="s">
        <v>772</v>
      </c>
      <c r="J2253" s="5" t="s">
        <v>686</v>
      </c>
      <c r="K2253" s="5" t="s">
        <v>782</v>
      </c>
      <c r="L2253" s="3" t="s">
        <v>1176</v>
      </c>
      <c r="M2253" s="6" t="s">
        <v>1177</v>
      </c>
    </row>
    <row r="2254" spans="1:13" x14ac:dyDescent="0.25">
      <c r="A2254" s="12">
        <v>24767</v>
      </c>
      <c r="B2254" s="3" t="s">
        <v>3504</v>
      </c>
      <c r="C2254" s="4" t="s">
        <v>920</v>
      </c>
      <c r="D2254" s="4" t="s">
        <v>836</v>
      </c>
      <c r="E2254" s="4" t="s">
        <v>837</v>
      </c>
      <c r="F2254" s="3" t="s">
        <v>852</v>
      </c>
      <c r="G2254" s="3" t="s">
        <v>853</v>
      </c>
      <c r="H2254" s="3" t="s">
        <v>765</v>
      </c>
      <c r="I2254" s="3" t="s">
        <v>766</v>
      </c>
      <c r="J2254" s="5" t="s">
        <v>653</v>
      </c>
      <c r="K2254" s="5" t="s">
        <v>791</v>
      </c>
      <c r="L2254" s="3" t="s">
        <v>1218</v>
      </c>
      <c r="M2254" s="6" t="s">
        <v>1219</v>
      </c>
    </row>
    <row r="2255" spans="1:13" x14ac:dyDescent="0.25">
      <c r="A2255" s="12">
        <v>24776</v>
      </c>
      <c r="B2255" s="3" t="s">
        <v>3505</v>
      </c>
      <c r="C2255" s="4" t="s">
        <v>890</v>
      </c>
      <c r="D2255" s="4" t="s">
        <v>653</v>
      </c>
      <c r="E2255" s="4" t="s">
        <v>840</v>
      </c>
      <c r="F2255" s="3" t="s">
        <v>852</v>
      </c>
      <c r="G2255" s="3" t="s">
        <v>853</v>
      </c>
      <c r="H2255" s="3" t="s">
        <v>765</v>
      </c>
      <c r="I2255" s="3" t="s">
        <v>766</v>
      </c>
      <c r="J2255" s="5" t="s">
        <v>655</v>
      </c>
      <c r="K2255" s="5" t="s">
        <v>795</v>
      </c>
      <c r="L2255" s="3" t="s">
        <v>891</v>
      </c>
      <c r="M2255" s="6" t="s">
        <v>892</v>
      </c>
    </row>
    <row r="2256" spans="1:13" x14ac:dyDescent="0.25">
      <c r="A2256" s="12">
        <v>24785</v>
      </c>
      <c r="B2256" s="3" t="s">
        <v>3506</v>
      </c>
      <c r="C2256" s="4" t="s">
        <v>960</v>
      </c>
      <c r="D2256" s="4" t="s">
        <v>820</v>
      </c>
      <c r="E2256" s="4" t="s">
        <v>821</v>
      </c>
      <c r="F2256" s="3" t="s">
        <v>655</v>
      </c>
      <c r="G2256" s="3" t="s">
        <v>916</v>
      </c>
      <c r="H2256" s="3" t="s">
        <v>771</v>
      </c>
      <c r="I2256" s="3" t="s">
        <v>772</v>
      </c>
      <c r="J2256" s="5" t="s">
        <v>694</v>
      </c>
      <c r="K2256" s="5" t="s">
        <v>799</v>
      </c>
      <c r="L2256" s="3" t="s">
        <v>1091</v>
      </c>
      <c r="M2256" s="6" t="s">
        <v>1092</v>
      </c>
    </row>
    <row r="2257" spans="1:13" x14ac:dyDescent="0.25">
      <c r="A2257" s="12">
        <v>24794</v>
      </c>
      <c r="B2257" s="3" t="s">
        <v>3507</v>
      </c>
      <c r="C2257" s="4" t="s">
        <v>1035</v>
      </c>
      <c r="D2257" s="4" t="s">
        <v>776</v>
      </c>
      <c r="E2257" s="4" t="s">
        <v>777</v>
      </c>
      <c r="F2257" s="3" t="s">
        <v>852</v>
      </c>
      <c r="G2257" s="3" t="s">
        <v>853</v>
      </c>
      <c r="H2257" s="3" t="s">
        <v>771</v>
      </c>
      <c r="I2257" s="3" t="s">
        <v>772</v>
      </c>
      <c r="J2257" s="5" t="s">
        <v>662</v>
      </c>
      <c r="K2257" s="5" t="s">
        <v>773</v>
      </c>
      <c r="L2257" s="3" t="s">
        <v>1036</v>
      </c>
      <c r="M2257" s="6" t="s">
        <v>1037</v>
      </c>
    </row>
    <row r="2258" spans="1:13" x14ac:dyDescent="0.25">
      <c r="A2258" s="12">
        <v>24800</v>
      </c>
      <c r="B2258" s="3" t="s">
        <v>3508</v>
      </c>
      <c r="C2258" s="4" t="s">
        <v>872</v>
      </c>
      <c r="D2258" s="4" t="s">
        <v>832</v>
      </c>
      <c r="E2258" s="4" t="s">
        <v>833</v>
      </c>
      <c r="F2258" s="3" t="s">
        <v>852</v>
      </c>
      <c r="G2258" s="3" t="s">
        <v>853</v>
      </c>
      <c r="H2258" s="3" t="s">
        <v>765</v>
      </c>
      <c r="I2258" s="3" t="s">
        <v>766</v>
      </c>
      <c r="J2258" s="5" t="s">
        <v>655</v>
      </c>
      <c r="K2258" s="5" t="s">
        <v>795</v>
      </c>
      <c r="L2258" s="3" t="s">
        <v>873</v>
      </c>
      <c r="M2258" s="6" t="s">
        <v>874</v>
      </c>
    </row>
    <row r="2259" spans="1:13" x14ac:dyDescent="0.25">
      <c r="A2259" s="12">
        <v>24819</v>
      </c>
      <c r="B2259" s="3" t="s">
        <v>3509</v>
      </c>
      <c r="C2259" s="4" t="s">
        <v>965</v>
      </c>
      <c r="D2259" s="4" t="s">
        <v>776</v>
      </c>
      <c r="E2259" s="4" t="s">
        <v>777</v>
      </c>
      <c r="F2259" s="3" t="s">
        <v>655</v>
      </c>
      <c r="G2259" s="3" t="s">
        <v>916</v>
      </c>
      <c r="H2259" s="3" t="s">
        <v>771</v>
      </c>
      <c r="I2259" s="3" t="s">
        <v>772</v>
      </c>
      <c r="J2259" s="5" t="s">
        <v>662</v>
      </c>
      <c r="K2259" s="5" t="s">
        <v>773</v>
      </c>
      <c r="L2259" s="3" t="s">
        <v>1940</v>
      </c>
      <c r="M2259" s="6" t="s">
        <v>1941</v>
      </c>
    </row>
    <row r="2260" spans="1:13" x14ac:dyDescent="0.25">
      <c r="A2260" s="12">
        <v>24828</v>
      </c>
      <c r="B2260" s="3" t="s">
        <v>3510</v>
      </c>
      <c r="C2260" s="4" t="s">
        <v>1154</v>
      </c>
      <c r="D2260" s="4" t="s">
        <v>644</v>
      </c>
      <c r="E2260" s="4" t="s">
        <v>798</v>
      </c>
      <c r="F2260" s="3" t="s">
        <v>852</v>
      </c>
      <c r="G2260" s="3" t="s">
        <v>853</v>
      </c>
      <c r="H2260" s="3" t="s">
        <v>771</v>
      </c>
      <c r="I2260" s="3" t="s">
        <v>772</v>
      </c>
      <c r="J2260" s="5" t="s">
        <v>694</v>
      </c>
      <c r="K2260" s="5" t="s">
        <v>799</v>
      </c>
      <c r="L2260" s="3" t="s">
        <v>952</v>
      </c>
      <c r="M2260" s="6" t="s">
        <v>953</v>
      </c>
    </row>
    <row r="2261" spans="1:13" x14ac:dyDescent="0.25">
      <c r="A2261" s="12">
        <v>24837</v>
      </c>
      <c r="B2261" s="3" t="s">
        <v>3511</v>
      </c>
      <c r="C2261" s="4" t="s">
        <v>872</v>
      </c>
      <c r="D2261" s="4" t="s">
        <v>832</v>
      </c>
      <c r="E2261" s="4" t="s">
        <v>833</v>
      </c>
      <c r="F2261" s="3" t="s">
        <v>852</v>
      </c>
      <c r="G2261" s="3" t="s">
        <v>853</v>
      </c>
      <c r="H2261" s="3" t="s">
        <v>765</v>
      </c>
      <c r="I2261" s="3" t="s">
        <v>766</v>
      </c>
      <c r="J2261" s="5" t="s">
        <v>655</v>
      </c>
      <c r="K2261" s="5" t="s">
        <v>795</v>
      </c>
      <c r="L2261" s="3" t="s">
        <v>1141</v>
      </c>
      <c r="M2261" s="6" t="s">
        <v>1142</v>
      </c>
    </row>
    <row r="2262" spans="1:13" x14ac:dyDescent="0.25">
      <c r="A2262" s="12">
        <v>24846</v>
      </c>
      <c r="B2262" s="3" t="s">
        <v>3512</v>
      </c>
      <c r="C2262" s="4" t="s">
        <v>876</v>
      </c>
      <c r="D2262" s="4" t="s">
        <v>816</v>
      </c>
      <c r="E2262" s="4" t="s">
        <v>817</v>
      </c>
      <c r="F2262" s="3" t="s">
        <v>852</v>
      </c>
      <c r="G2262" s="3" t="s">
        <v>853</v>
      </c>
      <c r="H2262" s="3" t="s">
        <v>765</v>
      </c>
      <c r="I2262" s="3" t="s">
        <v>766</v>
      </c>
      <c r="J2262" s="5" t="s">
        <v>687</v>
      </c>
      <c r="K2262" s="5" t="s">
        <v>767</v>
      </c>
      <c r="L2262" s="3" t="s">
        <v>733</v>
      </c>
      <c r="M2262" s="6" t="s">
        <v>1509</v>
      </c>
    </row>
    <row r="2263" spans="1:13" x14ac:dyDescent="0.25">
      <c r="A2263" s="12">
        <v>24855</v>
      </c>
      <c r="B2263" s="3" t="s">
        <v>3513</v>
      </c>
      <c r="C2263" s="4" t="s">
        <v>934</v>
      </c>
      <c r="D2263" s="4" t="s">
        <v>763</v>
      </c>
      <c r="E2263" s="4" t="s">
        <v>764</v>
      </c>
      <c r="F2263" s="3" t="s">
        <v>852</v>
      </c>
      <c r="G2263" s="3" t="s">
        <v>853</v>
      </c>
      <c r="H2263" s="3" t="s">
        <v>765</v>
      </c>
      <c r="I2263" s="3" t="s">
        <v>766</v>
      </c>
      <c r="J2263" s="5" t="s">
        <v>687</v>
      </c>
      <c r="K2263" s="5" t="s">
        <v>767</v>
      </c>
      <c r="L2263" s="3" t="s">
        <v>1207</v>
      </c>
      <c r="M2263" s="6" t="s">
        <v>1208</v>
      </c>
    </row>
    <row r="2264" spans="1:13" x14ac:dyDescent="0.25">
      <c r="A2264" s="12">
        <v>24864</v>
      </c>
      <c r="B2264" s="3" t="s">
        <v>3514</v>
      </c>
      <c r="C2264" s="4" t="s">
        <v>890</v>
      </c>
      <c r="D2264" s="4" t="s">
        <v>653</v>
      </c>
      <c r="E2264" s="4" t="s">
        <v>840</v>
      </c>
      <c r="F2264" s="3" t="s">
        <v>852</v>
      </c>
      <c r="G2264" s="3" t="s">
        <v>853</v>
      </c>
      <c r="H2264" s="3" t="s">
        <v>765</v>
      </c>
      <c r="I2264" s="3" t="s">
        <v>766</v>
      </c>
      <c r="J2264" s="5" t="s">
        <v>655</v>
      </c>
      <c r="K2264" s="5" t="s">
        <v>795</v>
      </c>
      <c r="L2264" s="3" t="s">
        <v>905</v>
      </c>
      <c r="M2264" s="6" t="s">
        <v>906</v>
      </c>
    </row>
    <row r="2265" spans="1:13" x14ac:dyDescent="0.25">
      <c r="A2265" s="12">
        <v>24873</v>
      </c>
      <c r="B2265" s="3" t="s">
        <v>3515</v>
      </c>
      <c r="C2265" s="4" t="s">
        <v>890</v>
      </c>
      <c r="D2265" s="4" t="s">
        <v>653</v>
      </c>
      <c r="E2265" s="4" t="s">
        <v>840</v>
      </c>
      <c r="F2265" s="3" t="s">
        <v>852</v>
      </c>
      <c r="G2265" s="3" t="s">
        <v>853</v>
      </c>
      <c r="H2265" s="3" t="s">
        <v>765</v>
      </c>
      <c r="I2265" s="3" t="s">
        <v>766</v>
      </c>
      <c r="J2265" s="5" t="s">
        <v>655</v>
      </c>
      <c r="K2265" s="5" t="s">
        <v>795</v>
      </c>
      <c r="L2265" s="3" t="s">
        <v>975</v>
      </c>
      <c r="M2265" s="6" t="s">
        <v>976</v>
      </c>
    </row>
    <row r="2266" spans="1:13" x14ac:dyDescent="0.25">
      <c r="A2266" s="12">
        <v>24882</v>
      </c>
      <c r="B2266" s="3" t="s">
        <v>3516</v>
      </c>
      <c r="C2266" s="4" t="s">
        <v>864</v>
      </c>
      <c r="D2266" s="4" t="s">
        <v>780</v>
      </c>
      <c r="E2266" s="4" t="s">
        <v>781</v>
      </c>
      <c r="F2266" s="3" t="s">
        <v>852</v>
      </c>
      <c r="G2266" s="3" t="s">
        <v>853</v>
      </c>
      <c r="H2266" s="3" t="s">
        <v>771</v>
      </c>
      <c r="I2266" s="3" t="s">
        <v>772</v>
      </c>
      <c r="J2266" s="5" t="s">
        <v>686</v>
      </c>
      <c r="K2266" s="5" t="s">
        <v>782</v>
      </c>
      <c r="L2266" s="3" t="s">
        <v>1047</v>
      </c>
      <c r="M2266" s="6" t="s">
        <v>1048</v>
      </c>
    </row>
    <row r="2267" spans="1:13" x14ac:dyDescent="0.25">
      <c r="A2267" s="12">
        <v>24891</v>
      </c>
      <c r="B2267" s="3" t="s">
        <v>3517</v>
      </c>
      <c r="C2267" s="4" t="s">
        <v>920</v>
      </c>
      <c r="D2267" s="4" t="s">
        <v>836</v>
      </c>
      <c r="E2267" s="4" t="s">
        <v>837</v>
      </c>
      <c r="F2267" s="3" t="s">
        <v>852</v>
      </c>
      <c r="G2267" s="3" t="s">
        <v>853</v>
      </c>
      <c r="H2267" s="3" t="s">
        <v>765</v>
      </c>
      <c r="I2267" s="3" t="s">
        <v>766</v>
      </c>
      <c r="J2267" s="5" t="s">
        <v>653</v>
      </c>
      <c r="K2267" s="5" t="s">
        <v>791</v>
      </c>
      <c r="L2267" s="3" t="s">
        <v>716</v>
      </c>
      <c r="M2267" s="6" t="s">
        <v>981</v>
      </c>
    </row>
    <row r="2268" spans="1:13" x14ac:dyDescent="0.25">
      <c r="A2268" s="12">
        <v>24907</v>
      </c>
      <c r="B2268" s="3" t="s">
        <v>3518</v>
      </c>
      <c r="C2268" s="4" t="s">
        <v>876</v>
      </c>
      <c r="D2268" s="4" t="s">
        <v>816</v>
      </c>
      <c r="E2268" s="4" t="s">
        <v>817</v>
      </c>
      <c r="F2268" s="3" t="s">
        <v>955</v>
      </c>
      <c r="G2268" s="3" t="s">
        <v>956</v>
      </c>
      <c r="H2268" s="3" t="s">
        <v>765</v>
      </c>
      <c r="I2268" s="3" t="s">
        <v>766</v>
      </c>
      <c r="J2268" s="5" t="s">
        <v>687</v>
      </c>
      <c r="K2268" s="5" t="s">
        <v>767</v>
      </c>
      <c r="L2268" s="3" t="s">
        <v>1144</v>
      </c>
      <c r="M2268" s="6" t="s">
        <v>1145</v>
      </c>
    </row>
    <row r="2269" spans="1:13" x14ac:dyDescent="0.25">
      <c r="A2269" s="12">
        <v>24916</v>
      </c>
      <c r="B2269" s="3" t="s">
        <v>3519</v>
      </c>
      <c r="C2269" s="4" t="s">
        <v>1291</v>
      </c>
      <c r="D2269" s="4" t="s">
        <v>812</v>
      </c>
      <c r="E2269" s="4" t="s">
        <v>813</v>
      </c>
      <c r="F2269" s="3" t="s">
        <v>655</v>
      </c>
      <c r="G2269" s="3" t="s">
        <v>916</v>
      </c>
      <c r="H2269" s="3" t="s">
        <v>756</v>
      </c>
      <c r="I2269" s="3" t="s">
        <v>757</v>
      </c>
      <c r="J2269" s="5" t="s">
        <v>808</v>
      </c>
      <c r="K2269" s="5" t="s">
        <v>813</v>
      </c>
      <c r="L2269" s="3" t="s">
        <v>1315</v>
      </c>
      <c r="M2269" s="6" t="s">
        <v>1316</v>
      </c>
    </row>
    <row r="2270" spans="1:13" x14ac:dyDescent="0.25">
      <c r="A2270" s="12">
        <v>24925</v>
      </c>
      <c r="B2270" s="3" t="s">
        <v>3520</v>
      </c>
      <c r="C2270" s="4" t="s">
        <v>934</v>
      </c>
      <c r="D2270" s="4" t="s">
        <v>763</v>
      </c>
      <c r="E2270" s="4" t="s">
        <v>764</v>
      </c>
      <c r="F2270" s="3" t="s">
        <v>852</v>
      </c>
      <c r="G2270" s="3" t="s">
        <v>853</v>
      </c>
      <c r="H2270" s="3" t="s">
        <v>765</v>
      </c>
      <c r="I2270" s="3" t="s">
        <v>766</v>
      </c>
      <c r="J2270" s="5" t="s">
        <v>687</v>
      </c>
      <c r="K2270" s="5" t="s">
        <v>767</v>
      </c>
      <c r="L2270" s="3" t="s">
        <v>1028</v>
      </c>
      <c r="M2270" s="6" t="s">
        <v>1029</v>
      </c>
    </row>
    <row r="2271" spans="1:13" x14ac:dyDescent="0.25">
      <c r="A2271" s="12">
        <v>24934</v>
      </c>
      <c r="B2271" s="3" t="s">
        <v>3521</v>
      </c>
      <c r="C2271" s="4" t="s">
        <v>1291</v>
      </c>
      <c r="D2271" s="4" t="s">
        <v>812</v>
      </c>
      <c r="E2271" s="4" t="s">
        <v>813</v>
      </c>
      <c r="F2271" s="3" t="s">
        <v>655</v>
      </c>
      <c r="G2271" s="3" t="s">
        <v>916</v>
      </c>
      <c r="H2271" s="3" t="s">
        <v>756</v>
      </c>
      <c r="I2271" s="3" t="s">
        <v>757</v>
      </c>
      <c r="J2271" s="5" t="s">
        <v>808</v>
      </c>
      <c r="K2271" s="5" t="s">
        <v>813</v>
      </c>
      <c r="L2271" s="3" t="s">
        <v>971</v>
      </c>
      <c r="M2271" s="6" t="s">
        <v>972</v>
      </c>
    </row>
    <row r="2272" spans="1:13" x14ac:dyDescent="0.25">
      <c r="A2272" s="12">
        <v>24943</v>
      </c>
      <c r="B2272" s="3" t="s">
        <v>3522</v>
      </c>
      <c r="C2272" s="4" t="s">
        <v>1097</v>
      </c>
      <c r="D2272" s="4" t="s">
        <v>645</v>
      </c>
      <c r="E2272" s="4" t="s">
        <v>802</v>
      </c>
      <c r="F2272" s="3" t="s">
        <v>852</v>
      </c>
      <c r="G2272" s="3" t="s">
        <v>853</v>
      </c>
      <c r="H2272" s="3" t="s">
        <v>771</v>
      </c>
      <c r="I2272" s="3" t="s">
        <v>772</v>
      </c>
      <c r="J2272" s="5" t="s">
        <v>686</v>
      </c>
      <c r="K2272" s="5" t="s">
        <v>782</v>
      </c>
      <c r="L2272" s="3" t="s">
        <v>1189</v>
      </c>
      <c r="M2272" s="6" t="s">
        <v>1190</v>
      </c>
    </row>
    <row r="2273" spans="1:13" x14ac:dyDescent="0.25">
      <c r="A2273" s="12">
        <v>24952</v>
      </c>
      <c r="B2273" s="3" t="s">
        <v>3523</v>
      </c>
      <c r="C2273" s="4" t="s">
        <v>934</v>
      </c>
      <c r="D2273" s="4" t="s">
        <v>763</v>
      </c>
      <c r="E2273" s="4" t="s">
        <v>764</v>
      </c>
      <c r="F2273" s="3" t="s">
        <v>852</v>
      </c>
      <c r="G2273" s="3" t="s">
        <v>853</v>
      </c>
      <c r="H2273" s="3" t="s">
        <v>765</v>
      </c>
      <c r="I2273" s="3" t="s">
        <v>766</v>
      </c>
      <c r="J2273" s="5" t="s">
        <v>687</v>
      </c>
      <c r="K2273" s="5" t="s">
        <v>767</v>
      </c>
      <c r="L2273" s="3" t="s">
        <v>1377</v>
      </c>
      <c r="M2273" s="6" t="s">
        <v>1378</v>
      </c>
    </row>
    <row r="2274" spans="1:13" x14ac:dyDescent="0.25">
      <c r="A2274" s="12">
        <v>24970</v>
      </c>
      <c r="B2274" s="3" t="s">
        <v>3524</v>
      </c>
      <c r="C2274" s="4" t="s">
        <v>864</v>
      </c>
      <c r="D2274" s="4" t="s">
        <v>780</v>
      </c>
      <c r="E2274" s="4" t="s">
        <v>781</v>
      </c>
      <c r="F2274" s="3" t="s">
        <v>852</v>
      </c>
      <c r="G2274" s="3" t="s">
        <v>853</v>
      </c>
      <c r="H2274" s="3" t="s">
        <v>771</v>
      </c>
      <c r="I2274" s="3" t="s">
        <v>772</v>
      </c>
      <c r="J2274" s="5" t="s">
        <v>686</v>
      </c>
      <c r="K2274" s="5" t="s">
        <v>782</v>
      </c>
      <c r="L2274" s="3" t="s">
        <v>945</v>
      </c>
      <c r="M2274" s="6" t="s">
        <v>946</v>
      </c>
    </row>
    <row r="2275" spans="1:13" x14ac:dyDescent="0.25">
      <c r="A2275" s="12">
        <v>24989</v>
      </c>
      <c r="B2275" s="3" t="s">
        <v>3525</v>
      </c>
      <c r="C2275" s="4" t="s">
        <v>868</v>
      </c>
      <c r="D2275" s="4" t="s">
        <v>828</v>
      </c>
      <c r="E2275" s="4" t="s">
        <v>829</v>
      </c>
      <c r="F2275" s="3" t="s">
        <v>955</v>
      </c>
      <c r="G2275" s="3" t="s">
        <v>956</v>
      </c>
      <c r="H2275" s="3" t="s">
        <v>765</v>
      </c>
      <c r="I2275" s="3" t="s">
        <v>766</v>
      </c>
      <c r="J2275" s="5" t="s">
        <v>687</v>
      </c>
      <c r="K2275" s="5" t="s">
        <v>767</v>
      </c>
      <c r="L2275" s="3" t="s">
        <v>1258</v>
      </c>
      <c r="M2275" s="6" t="s">
        <v>1259</v>
      </c>
    </row>
    <row r="2276" spans="1:13" x14ac:dyDescent="0.25">
      <c r="A2276" s="12">
        <v>24998</v>
      </c>
      <c r="B2276" s="3" t="s">
        <v>3526</v>
      </c>
      <c r="C2276" s="4" t="s">
        <v>908</v>
      </c>
      <c r="D2276" s="4" t="s">
        <v>699</v>
      </c>
      <c r="E2276" s="4" t="s">
        <v>770</v>
      </c>
      <c r="F2276" s="3" t="s">
        <v>852</v>
      </c>
      <c r="G2276" s="3" t="s">
        <v>853</v>
      </c>
      <c r="H2276" s="3" t="s">
        <v>771</v>
      </c>
      <c r="I2276" s="3" t="s">
        <v>772</v>
      </c>
      <c r="J2276" s="5" t="s">
        <v>662</v>
      </c>
      <c r="K2276" s="5" t="s">
        <v>773</v>
      </c>
      <c r="L2276" s="3" t="s">
        <v>1794</v>
      </c>
      <c r="M2276" s="6" t="s">
        <v>1795</v>
      </c>
    </row>
    <row r="2277" spans="1:13" x14ac:dyDescent="0.25">
      <c r="A2277" s="12">
        <v>25007</v>
      </c>
      <c r="B2277" s="3" t="s">
        <v>3527</v>
      </c>
      <c r="C2277" s="4" t="s">
        <v>1154</v>
      </c>
      <c r="D2277" s="4" t="s">
        <v>644</v>
      </c>
      <c r="E2277" s="4" t="s">
        <v>798</v>
      </c>
      <c r="F2277" s="3" t="s">
        <v>852</v>
      </c>
      <c r="G2277" s="3" t="s">
        <v>853</v>
      </c>
      <c r="H2277" s="3" t="s">
        <v>771</v>
      </c>
      <c r="I2277" s="3" t="s">
        <v>772</v>
      </c>
      <c r="J2277" s="5" t="s">
        <v>694</v>
      </c>
      <c r="K2277" s="5" t="s">
        <v>799</v>
      </c>
      <c r="L2277" s="3" t="s">
        <v>1518</v>
      </c>
      <c r="M2277" s="6" t="s">
        <v>1519</v>
      </c>
    </row>
    <row r="2278" spans="1:13" x14ac:dyDescent="0.25">
      <c r="A2278" s="12">
        <v>25016</v>
      </c>
      <c r="B2278" s="3" t="s">
        <v>3528</v>
      </c>
      <c r="C2278" s="4" t="s">
        <v>1059</v>
      </c>
      <c r="D2278" s="4" t="s">
        <v>789</v>
      </c>
      <c r="E2278" s="4" t="s">
        <v>790</v>
      </c>
      <c r="F2278" s="3" t="s">
        <v>655</v>
      </c>
      <c r="G2278" s="3" t="s">
        <v>916</v>
      </c>
      <c r="H2278" s="3" t="s">
        <v>765</v>
      </c>
      <c r="I2278" s="3" t="s">
        <v>766</v>
      </c>
      <c r="J2278" s="5" t="s">
        <v>653</v>
      </c>
      <c r="K2278" s="5" t="s">
        <v>791</v>
      </c>
      <c r="L2278" s="3" t="s">
        <v>1197</v>
      </c>
      <c r="M2278" s="6" t="s">
        <v>1198</v>
      </c>
    </row>
    <row r="2279" spans="1:13" x14ac:dyDescent="0.25">
      <c r="A2279" s="12">
        <v>25025</v>
      </c>
      <c r="B2279" s="3" t="s">
        <v>3529</v>
      </c>
      <c r="C2279" s="4" t="s">
        <v>890</v>
      </c>
      <c r="D2279" s="4" t="s">
        <v>653</v>
      </c>
      <c r="E2279" s="4" t="s">
        <v>840</v>
      </c>
      <c r="F2279" s="3" t="s">
        <v>852</v>
      </c>
      <c r="G2279" s="3" t="s">
        <v>853</v>
      </c>
      <c r="H2279" s="3" t="s">
        <v>765</v>
      </c>
      <c r="I2279" s="3" t="s">
        <v>766</v>
      </c>
      <c r="J2279" s="5" t="s">
        <v>655</v>
      </c>
      <c r="K2279" s="5" t="s">
        <v>795</v>
      </c>
      <c r="L2279" s="3" t="s">
        <v>975</v>
      </c>
      <c r="M2279" s="6" t="s">
        <v>976</v>
      </c>
    </row>
    <row r="2280" spans="1:13" x14ac:dyDescent="0.25">
      <c r="A2280" s="12">
        <v>25034</v>
      </c>
      <c r="B2280" s="3" t="s">
        <v>3530</v>
      </c>
      <c r="C2280" s="4" t="s">
        <v>1291</v>
      </c>
      <c r="D2280" s="4" t="s">
        <v>812</v>
      </c>
      <c r="E2280" s="4" t="s">
        <v>813</v>
      </c>
      <c r="F2280" s="3" t="s">
        <v>655</v>
      </c>
      <c r="G2280" s="3" t="s">
        <v>916</v>
      </c>
      <c r="H2280" s="3" t="s">
        <v>756</v>
      </c>
      <c r="I2280" s="3" t="s">
        <v>757</v>
      </c>
      <c r="J2280" s="5" t="s">
        <v>808</v>
      </c>
      <c r="K2280" s="5" t="s">
        <v>813</v>
      </c>
      <c r="L2280" s="3" t="s">
        <v>1180</v>
      </c>
      <c r="M2280" s="6" t="s">
        <v>1181</v>
      </c>
    </row>
    <row r="2281" spans="1:13" x14ac:dyDescent="0.25">
      <c r="A2281" s="12">
        <v>25043</v>
      </c>
      <c r="B2281" s="3" t="s">
        <v>3531</v>
      </c>
      <c r="C2281" s="4" t="s">
        <v>876</v>
      </c>
      <c r="D2281" s="4" t="s">
        <v>816</v>
      </c>
      <c r="E2281" s="4" t="s">
        <v>817</v>
      </c>
      <c r="F2281" s="3" t="s">
        <v>852</v>
      </c>
      <c r="G2281" s="3" t="s">
        <v>853</v>
      </c>
      <c r="H2281" s="3" t="s">
        <v>765</v>
      </c>
      <c r="I2281" s="3" t="s">
        <v>766</v>
      </c>
      <c r="J2281" s="5" t="s">
        <v>687</v>
      </c>
      <c r="K2281" s="5" t="s">
        <v>767</v>
      </c>
      <c r="L2281" s="3" t="s">
        <v>1415</v>
      </c>
      <c r="M2281" s="6" t="s">
        <v>1416</v>
      </c>
    </row>
    <row r="2282" spans="1:13" x14ac:dyDescent="0.25">
      <c r="A2282" s="12">
        <v>25052</v>
      </c>
      <c r="B2282" s="3" t="s">
        <v>3532</v>
      </c>
      <c r="C2282" s="4" t="s">
        <v>890</v>
      </c>
      <c r="D2282" s="4" t="s">
        <v>653</v>
      </c>
      <c r="E2282" s="4" t="s">
        <v>840</v>
      </c>
      <c r="F2282" s="3" t="s">
        <v>852</v>
      </c>
      <c r="G2282" s="3" t="s">
        <v>853</v>
      </c>
      <c r="H2282" s="3" t="s">
        <v>765</v>
      </c>
      <c r="I2282" s="3" t="s">
        <v>766</v>
      </c>
      <c r="J2282" s="5" t="s">
        <v>655</v>
      </c>
      <c r="K2282" s="5" t="s">
        <v>795</v>
      </c>
      <c r="L2282" s="3" t="s">
        <v>975</v>
      </c>
      <c r="M2282" s="6" t="s">
        <v>976</v>
      </c>
    </row>
    <row r="2283" spans="1:13" x14ac:dyDescent="0.25">
      <c r="A2283" s="12">
        <v>25061</v>
      </c>
      <c r="B2283" s="3" t="s">
        <v>3533</v>
      </c>
      <c r="C2283" s="4" t="s">
        <v>1621</v>
      </c>
      <c r="D2283" s="4" t="s">
        <v>699</v>
      </c>
      <c r="E2283" s="4" t="s">
        <v>770</v>
      </c>
      <c r="F2283" s="3" t="s">
        <v>655</v>
      </c>
      <c r="G2283" s="3" t="s">
        <v>916</v>
      </c>
      <c r="H2283" s="3" t="s">
        <v>771</v>
      </c>
      <c r="I2283" s="3" t="s">
        <v>772</v>
      </c>
      <c r="J2283" s="5" t="s">
        <v>662</v>
      </c>
      <c r="K2283" s="5" t="s">
        <v>773</v>
      </c>
      <c r="L2283" s="3" t="s">
        <v>1551</v>
      </c>
      <c r="M2283" s="6" t="s">
        <v>1552</v>
      </c>
    </row>
    <row r="2284" spans="1:13" x14ac:dyDescent="0.25">
      <c r="A2284" s="12">
        <v>25070</v>
      </c>
      <c r="B2284" s="3" t="s">
        <v>3534</v>
      </c>
      <c r="C2284" s="4" t="s">
        <v>934</v>
      </c>
      <c r="D2284" s="4" t="s">
        <v>763</v>
      </c>
      <c r="E2284" s="4" t="s">
        <v>764</v>
      </c>
      <c r="F2284" s="3" t="s">
        <v>852</v>
      </c>
      <c r="G2284" s="3" t="s">
        <v>853</v>
      </c>
      <c r="H2284" s="3" t="s">
        <v>765</v>
      </c>
      <c r="I2284" s="3" t="s">
        <v>766</v>
      </c>
      <c r="J2284" s="5" t="s">
        <v>687</v>
      </c>
      <c r="K2284" s="5" t="s">
        <v>767</v>
      </c>
      <c r="L2284" s="3" t="s">
        <v>1377</v>
      </c>
      <c r="M2284" s="6" t="s">
        <v>1378</v>
      </c>
    </row>
    <row r="2285" spans="1:13" x14ac:dyDescent="0.25">
      <c r="A2285" s="12">
        <v>25089</v>
      </c>
      <c r="B2285" s="3" t="s">
        <v>3535</v>
      </c>
      <c r="C2285" s="4" t="s">
        <v>1097</v>
      </c>
      <c r="D2285" s="4" t="s">
        <v>645</v>
      </c>
      <c r="E2285" s="4" t="s">
        <v>802</v>
      </c>
      <c r="F2285" s="3" t="s">
        <v>852</v>
      </c>
      <c r="G2285" s="3" t="s">
        <v>853</v>
      </c>
      <c r="H2285" s="3" t="s">
        <v>771</v>
      </c>
      <c r="I2285" s="3" t="s">
        <v>772</v>
      </c>
      <c r="J2285" s="5" t="s">
        <v>686</v>
      </c>
      <c r="K2285" s="5" t="s">
        <v>782</v>
      </c>
      <c r="L2285" s="3" t="s">
        <v>1102</v>
      </c>
      <c r="M2285" s="6" t="s">
        <v>1103</v>
      </c>
    </row>
    <row r="2286" spans="1:13" x14ac:dyDescent="0.25">
      <c r="A2286" s="12">
        <v>25098</v>
      </c>
      <c r="B2286" s="3" t="s">
        <v>3536</v>
      </c>
      <c r="C2286" s="4" t="s">
        <v>970</v>
      </c>
      <c r="D2286" s="4" t="s">
        <v>812</v>
      </c>
      <c r="E2286" s="4" t="s">
        <v>813</v>
      </c>
      <c r="F2286" s="3" t="s">
        <v>852</v>
      </c>
      <c r="G2286" s="3" t="s">
        <v>853</v>
      </c>
      <c r="H2286" s="3" t="s">
        <v>756</v>
      </c>
      <c r="I2286" s="3" t="s">
        <v>757</v>
      </c>
      <c r="J2286" s="5" t="s">
        <v>808</v>
      </c>
      <c r="K2286" s="5" t="s">
        <v>813</v>
      </c>
      <c r="L2286" s="3" t="s">
        <v>690</v>
      </c>
      <c r="M2286" s="6" t="s">
        <v>1943</v>
      </c>
    </row>
    <row r="2287" spans="1:13" x14ac:dyDescent="0.25">
      <c r="A2287" s="12">
        <v>25104</v>
      </c>
      <c r="B2287" s="3" t="s">
        <v>3537</v>
      </c>
      <c r="C2287" s="4" t="s">
        <v>864</v>
      </c>
      <c r="D2287" s="4" t="s">
        <v>780</v>
      </c>
      <c r="E2287" s="4" t="s">
        <v>781</v>
      </c>
      <c r="F2287" s="3" t="s">
        <v>852</v>
      </c>
      <c r="G2287" s="3" t="s">
        <v>853</v>
      </c>
      <c r="H2287" s="3" t="s">
        <v>771</v>
      </c>
      <c r="I2287" s="3" t="s">
        <v>772</v>
      </c>
      <c r="J2287" s="5" t="s">
        <v>686</v>
      </c>
      <c r="K2287" s="5" t="s">
        <v>782</v>
      </c>
      <c r="L2287" s="3" t="s">
        <v>1078</v>
      </c>
      <c r="M2287" s="6" t="s">
        <v>1079</v>
      </c>
    </row>
    <row r="2288" spans="1:13" x14ac:dyDescent="0.25">
      <c r="A2288" s="12">
        <v>25113</v>
      </c>
      <c r="B2288" s="3" t="s">
        <v>3538</v>
      </c>
      <c r="C2288" s="4" t="s">
        <v>890</v>
      </c>
      <c r="D2288" s="4" t="s">
        <v>653</v>
      </c>
      <c r="E2288" s="4" t="s">
        <v>840</v>
      </c>
      <c r="F2288" s="3" t="s">
        <v>852</v>
      </c>
      <c r="G2288" s="3" t="s">
        <v>853</v>
      </c>
      <c r="H2288" s="3" t="s">
        <v>765</v>
      </c>
      <c r="I2288" s="3" t="s">
        <v>766</v>
      </c>
      <c r="J2288" s="5" t="s">
        <v>655</v>
      </c>
      <c r="K2288" s="5" t="s">
        <v>795</v>
      </c>
      <c r="L2288" s="3" t="s">
        <v>894</v>
      </c>
      <c r="M2288" s="6" t="s">
        <v>895</v>
      </c>
    </row>
    <row r="2289" spans="1:13" x14ac:dyDescent="0.25">
      <c r="A2289" s="12">
        <v>25122</v>
      </c>
      <c r="B2289" s="3" t="s">
        <v>3539</v>
      </c>
      <c r="C2289" s="4" t="s">
        <v>934</v>
      </c>
      <c r="D2289" s="4" t="s">
        <v>763</v>
      </c>
      <c r="E2289" s="4" t="s">
        <v>764</v>
      </c>
      <c r="F2289" s="3" t="s">
        <v>852</v>
      </c>
      <c r="G2289" s="3" t="s">
        <v>853</v>
      </c>
      <c r="H2289" s="3" t="s">
        <v>765</v>
      </c>
      <c r="I2289" s="3" t="s">
        <v>766</v>
      </c>
      <c r="J2289" s="5" t="s">
        <v>687</v>
      </c>
      <c r="K2289" s="5" t="s">
        <v>767</v>
      </c>
      <c r="L2289" s="3" t="s">
        <v>1159</v>
      </c>
      <c r="M2289" s="6" t="s">
        <v>1160</v>
      </c>
    </row>
    <row r="2290" spans="1:13" x14ac:dyDescent="0.25">
      <c r="A2290" s="12">
        <v>25131</v>
      </c>
      <c r="B2290" s="3" t="s">
        <v>3540</v>
      </c>
      <c r="C2290" s="4" t="s">
        <v>3541</v>
      </c>
      <c r="D2290" s="4" t="s">
        <v>758</v>
      </c>
      <c r="E2290" s="4" t="s">
        <v>805</v>
      </c>
      <c r="F2290" s="3" t="s">
        <v>653</v>
      </c>
      <c r="G2290" s="3" t="s">
        <v>1109</v>
      </c>
      <c r="H2290" s="3" t="s">
        <v>765</v>
      </c>
      <c r="I2290" s="3" t="s">
        <v>766</v>
      </c>
      <c r="J2290" s="5" t="s">
        <v>653</v>
      </c>
      <c r="K2290" s="5" t="s">
        <v>791</v>
      </c>
      <c r="L2290" s="3" t="s">
        <v>1639</v>
      </c>
      <c r="M2290" s="6" t="s">
        <v>1640</v>
      </c>
    </row>
    <row r="2291" spans="1:13" x14ac:dyDescent="0.25">
      <c r="A2291" s="12">
        <v>25140</v>
      </c>
      <c r="B2291" s="3" t="s">
        <v>3542</v>
      </c>
      <c r="C2291" s="4" t="s">
        <v>860</v>
      </c>
      <c r="D2291" s="4" t="s">
        <v>789</v>
      </c>
      <c r="E2291" s="4" t="s">
        <v>790</v>
      </c>
      <c r="F2291" s="3" t="s">
        <v>955</v>
      </c>
      <c r="G2291" s="3" t="s">
        <v>956</v>
      </c>
      <c r="H2291" s="3" t="s">
        <v>765</v>
      </c>
      <c r="I2291" s="3" t="s">
        <v>766</v>
      </c>
      <c r="J2291" s="5" t="s">
        <v>653</v>
      </c>
      <c r="K2291" s="5" t="s">
        <v>791</v>
      </c>
      <c r="L2291" s="3" t="s">
        <v>1039</v>
      </c>
      <c r="M2291" s="6" t="s">
        <v>1040</v>
      </c>
    </row>
    <row r="2292" spans="1:13" x14ac:dyDescent="0.25">
      <c r="A2292" s="12">
        <v>25159</v>
      </c>
      <c r="B2292" s="3" t="s">
        <v>3543</v>
      </c>
      <c r="C2292" s="4" t="s">
        <v>864</v>
      </c>
      <c r="D2292" s="4" t="s">
        <v>780</v>
      </c>
      <c r="E2292" s="4" t="s">
        <v>781</v>
      </c>
      <c r="F2292" s="3" t="s">
        <v>852</v>
      </c>
      <c r="G2292" s="3" t="s">
        <v>853</v>
      </c>
      <c r="H2292" s="3" t="s">
        <v>771</v>
      </c>
      <c r="I2292" s="3" t="s">
        <v>772</v>
      </c>
      <c r="J2292" s="5" t="s">
        <v>686</v>
      </c>
      <c r="K2292" s="5" t="s">
        <v>782</v>
      </c>
      <c r="L2292" s="3" t="s">
        <v>1147</v>
      </c>
      <c r="M2292" s="6" t="s">
        <v>1148</v>
      </c>
    </row>
    <row r="2293" spans="1:13" x14ac:dyDescent="0.25">
      <c r="A2293" s="12">
        <v>25168</v>
      </c>
      <c r="B2293" s="3" t="s">
        <v>3544</v>
      </c>
      <c r="C2293" s="4" t="s">
        <v>1035</v>
      </c>
      <c r="D2293" s="4" t="s">
        <v>776</v>
      </c>
      <c r="E2293" s="4" t="s">
        <v>777</v>
      </c>
      <c r="F2293" s="3" t="s">
        <v>852</v>
      </c>
      <c r="G2293" s="3" t="s">
        <v>853</v>
      </c>
      <c r="H2293" s="3" t="s">
        <v>771</v>
      </c>
      <c r="I2293" s="3" t="s">
        <v>772</v>
      </c>
      <c r="J2293" s="5" t="s">
        <v>662</v>
      </c>
      <c r="K2293" s="5" t="s">
        <v>773</v>
      </c>
      <c r="L2293" s="3" t="s">
        <v>1319</v>
      </c>
      <c r="M2293" s="6" t="s">
        <v>1320</v>
      </c>
    </row>
    <row r="2294" spans="1:13" x14ac:dyDescent="0.25">
      <c r="A2294" s="12">
        <v>25177</v>
      </c>
      <c r="B2294" s="3" t="s">
        <v>3545</v>
      </c>
      <c r="C2294" s="4" t="s">
        <v>934</v>
      </c>
      <c r="D2294" s="4" t="s">
        <v>763</v>
      </c>
      <c r="E2294" s="4" t="s">
        <v>764</v>
      </c>
      <c r="F2294" s="3" t="s">
        <v>852</v>
      </c>
      <c r="G2294" s="3" t="s">
        <v>853</v>
      </c>
      <c r="H2294" s="3" t="s">
        <v>765</v>
      </c>
      <c r="I2294" s="3" t="s">
        <v>766</v>
      </c>
      <c r="J2294" s="5" t="s">
        <v>687</v>
      </c>
      <c r="K2294" s="5" t="s">
        <v>767</v>
      </c>
      <c r="L2294" s="3" t="s">
        <v>1028</v>
      </c>
      <c r="M2294" s="6" t="s">
        <v>1029</v>
      </c>
    </row>
    <row r="2295" spans="1:13" x14ac:dyDescent="0.25">
      <c r="A2295" s="12">
        <v>25186</v>
      </c>
      <c r="B2295" s="3" t="s">
        <v>3546</v>
      </c>
      <c r="C2295" s="4" t="s">
        <v>1172</v>
      </c>
      <c r="D2295" s="4" t="s">
        <v>824</v>
      </c>
      <c r="E2295" s="4" t="s">
        <v>825</v>
      </c>
      <c r="F2295" s="3" t="s">
        <v>852</v>
      </c>
      <c r="G2295" s="3" t="s">
        <v>853</v>
      </c>
      <c r="H2295" s="3" t="s">
        <v>771</v>
      </c>
      <c r="I2295" s="3" t="s">
        <v>772</v>
      </c>
      <c r="J2295" s="5" t="s">
        <v>694</v>
      </c>
      <c r="K2295" s="5" t="s">
        <v>799</v>
      </c>
      <c r="L2295" s="3" t="s">
        <v>2550</v>
      </c>
      <c r="M2295" s="6" t="s">
        <v>2551</v>
      </c>
    </row>
    <row r="2296" spans="1:13" x14ac:dyDescent="0.25">
      <c r="A2296" s="12">
        <v>25195</v>
      </c>
      <c r="B2296" s="3" t="s">
        <v>3547</v>
      </c>
      <c r="C2296" s="4" t="s">
        <v>864</v>
      </c>
      <c r="D2296" s="4" t="s">
        <v>780</v>
      </c>
      <c r="E2296" s="4" t="s">
        <v>781</v>
      </c>
      <c r="F2296" s="3" t="s">
        <v>852</v>
      </c>
      <c r="G2296" s="3" t="s">
        <v>853</v>
      </c>
      <c r="H2296" s="3" t="s">
        <v>771</v>
      </c>
      <c r="I2296" s="3" t="s">
        <v>772</v>
      </c>
      <c r="J2296" s="5" t="s">
        <v>686</v>
      </c>
      <c r="K2296" s="5" t="s">
        <v>782</v>
      </c>
      <c r="L2296" s="3" t="s">
        <v>949</v>
      </c>
      <c r="M2296" s="6" t="s">
        <v>950</v>
      </c>
    </row>
    <row r="2297" spans="1:13" x14ac:dyDescent="0.25">
      <c r="A2297" s="12">
        <v>25201</v>
      </c>
      <c r="B2297" s="3" t="s">
        <v>3548</v>
      </c>
      <c r="C2297" s="4" t="s">
        <v>920</v>
      </c>
      <c r="D2297" s="4" t="s">
        <v>836</v>
      </c>
      <c r="E2297" s="4" t="s">
        <v>837</v>
      </c>
      <c r="F2297" s="3" t="s">
        <v>852</v>
      </c>
      <c r="G2297" s="3" t="s">
        <v>853</v>
      </c>
      <c r="H2297" s="3" t="s">
        <v>765</v>
      </c>
      <c r="I2297" s="3" t="s">
        <v>766</v>
      </c>
      <c r="J2297" s="5" t="s">
        <v>653</v>
      </c>
      <c r="K2297" s="5" t="s">
        <v>791</v>
      </c>
      <c r="L2297" s="3" t="s">
        <v>1218</v>
      </c>
      <c r="M2297" s="6" t="s">
        <v>1219</v>
      </c>
    </row>
    <row r="2298" spans="1:13" x14ac:dyDescent="0.25">
      <c r="A2298" s="12">
        <v>25210</v>
      </c>
      <c r="B2298" s="3" t="s">
        <v>3549</v>
      </c>
      <c r="C2298" s="4" t="s">
        <v>890</v>
      </c>
      <c r="D2298" s="4" t="s">
        <v>653</v>
      </c>
      <c r="E2298" s="4" t="s">
        <v>840</v>
      </c>
      <c r="F2298" s="3" t="s">
        <v>852</v>
      </c>
      <c r="G2298" s="3" t="s">
        <v>853</v>
      </c>
      <c r="H2298" s="3" t="s">
        <v>765</v>
      </c>
      <c r="I2298" s="3" t="s">
        <v>766</v>
      </c>
      <c r="J2298" s="5" t="s">
        <v>655</v>
      </c>
      <c r="K2298" s="5" t="s">
        <v>795</v>
      </c>
      <c r="L2298" s="3" t="s">
        <v>975</v>
      </c>
      <c r="M2298" s="6" t="s">
        <v>976</v>
      </c>
    </row>
    <row r="2299" spans="1:13" x14ac:dyDescent="0.25">
      <c r="A2299" s="12">
        <v>25229</v>
      </c>
      <c r="B2299" s="3" t="s">
        <v>3550</v>
      </c>
      <c r="C2299" s="4" t="s">
        <v>1002</v>
      </c>
      <c r="D2299" s="4" t="s">
        <v>758</v>
      </c>
      <c r="E2299" s="4" t="s">
        <v>805</v>
      </c>
      <c r="F2299" s="3" t="s">
        <v>852</v>
      </c>
      <c r="G2299" s="3" t="s">
        <v>853</v>
      </c>
      <c r="H2299" s="3" t="s">
        <v>765</v>
      </c>
      <c r="I2299" s="3" t="s">
        <v>766</v>
      </c>
      <c r="J2299" s="5" t="s">
        <v>653</v>
      </c>
      <c r="K2299" s="5" t="s">
        <v>791</v>
      </c>
      <c r="L2299" s="3" t="s">
        <v>1649</v>
      </c>
      <c r="M2299" s="6" t="s">
        <v>1650</v>
      </c>
    </row>
    <row r="2300" spans="1:13" x14ac:dyDescent="0.25">
      <c r="A2300" s="12">
        <v>25238</v>
      </c>
      <c r="B2300" s="3" t="s">
        <v>3551</v>
      </c>
      <c r="C2300" s="4" t="s">
        <v>864</v>
      </c>
      <c r="D2300" s="4" t="s">
        <v>780</v>
      </c>
      <c r="E2300" s="4" t="s">
        <v>781</v>
      </c>
      <c r="F2300" s="3" t="s">
        <v>852</v>
      </c>
      <c r="G2300" s="3" t="s">
        <v>853</v>
      </c>
      <c r="H2300" s="3" t="s">
        <v>771</v>
      </c>
      <c r="I2300" s="3" t="s">
        <v>772</v>
      </c>
      <c r="J2300" s="5" t="s">
        <v>686</v>
      </c>
      <c r="K2300" s="5" t="s">
        <v>782</v>
      </c>
      <c r="L2300" s="3" t="s">
        <v>1456</v>
      </c>
      <c r="M2300" s="6" t="s">
        <v>1457</v>
      </c>
    </row>
    <row r="2301" spans="1:13" x14ac:dyDescent="0.25">
      <c r="A2301" s="12">
        <v>25247</v>
      </c>
      <c r="B2301" s="3" t="s">
        <v>3552</v>
      </c>
      <c r="C2301" s="4" t="s">
        <v>934</v>
      </c>
      <c r="D2301" s="4" t="s">
        <v>763</v>
      </c>
      <c r="E2301" s="4" t="s">
        <v>764</v>
      </c>
      <c r="F2301" s="3" t="s">
        <v>852</v>
      </c>
      <c r="G2301" s="3" t="s">
        <v>853</v>
      </c>
      <c r="H2301" s="3" t="s">
        <v>765</v>
      </c>
      <c r="I2301" s="3" t="s">
        <v>766</v>
      </c>
      <c r="J2301" s="5" t="s">
        <v>687</v>
      </c>
      <c r="K2301" s="5" t="s">
        <v>767</v>
      </c>
      <c r="L2301" s="3" t="s">
        <v>1288</v>
      </c>
      <c r="M2301" s="6" t="s">
        <v>1289</v>
      </c>
    </row>
    <row r="2302" spans="1:13" x14ac:dyDescent="0.25">
      <c r="A2302" s="12">
        <v>25256</v>
      </c>
      <c r="B2302" s="3" t="s">
        <v>3553</v>
      </c>
      <c r="C2302" s="4" t="s">
        <v>1154</v>
      </c>
      <c r="D2302" s="4" t="s">
        <v>644</v>
      </c>
      <c r="E2302" s="4" t="s">
        <v>798</v>
      </c>
      <c r="F2302" s="3" t="s">
        <v>852</v>
      </c>
      <c r="G2302" s="3" t="s">
        <v>853</v>
      </c>
      <c r="H2302" s="3" t="s">
        <v>771</v>
      </c>
      <c r="I2302" s="3" t="s">
        <v>772</v>
      </c>
      <c r="J2302" s="5" t="s">
        <v>694</v>
      </c>
      <c r="K2302" s="5" t="s">
        <v>799</v>
      </c>
      <c r="L2302" s="3" t="s">
        <v>952</v>
      </c>
      <c r="M2302" s="6" t="s">
        <v>953</v>
      </c>
    </row>
    <row r="2303" spans="1:13" x14ac:dyDescent="0.25">
      <c r="A2303" s="12">
        <v>25265</v>
      </c>
      <c r="B2303" s="3" t="s">
        <v>3554</v>
      </c>
      <c r="C2303" s="4" t="s">
        <v>1172</v>
      </c>
      <c r="D2303" s="4" t="s">
        <v>824</v>
      </c>
      <c r="E2303" s="4" t="s">
        <v>825</v>
      </c>
      <c r="F2303" s="3" t="s">
        <v>852</v>
      </c>
      <c r="G2303" s="3" t="s">
        <v>853</v>
      </c>
      <c r="H2303" s="3" t="s">
        <v>771</v>
      </c>
      <c r="I2303" s="3" t="s">
        <v>772</v>
      </c>
      <c r="J2303" s="5" t="s">
        <v>694</v>
      </c>
      <c r="K2303" s="5" t="s">
        <v>799</v>
      </c>
      <c r="L2303" s="3" t="s">
        <v>2370</v>
      </c>
      <c r="M2303" s="6" t="s">
        <v>2371</v>
      </c>
    </row>
    <row r="2304" spans="1:13" x14ac:dyDescent="0.25">
      <c r="A2304" s="12">
        <v>25274</v>
      </c>
      <c r="B2304" s="3" t="s">
        <v>829</v>
      </c>
      <c r="C2304" s="4" t="s">
        <v>1418</v>
      </c>
      <c r="D2304" s="4" t="s">
        <v>828</v>
      </c>
      <c r="E2304" s="4" t="s">
        <v>829</v>
      </c>
      <c r="F2304" s="3" t="s">
        <v>655</v>
      </c>
      <c r="G2304" s="3" t="s">
        <v>916</v>
      </c>
      <c r="H2304" s="3" t="s">
        <v>765</v>
      </c>
      <c r="I2304" s="3" t="s">
        <v>766</v>
      </c>
      <c r="J2304" s="5" t="s">
        <v>687</v>
      </c>
      <c r="K2304" s="5" t="s">
        <v>767</v>
      </c>
      <c r="L2304" s="3" t="s">
        <v>1184</v>
      </c>
      <c r="M2304" s="6" t="s">
        <v>1185</v>
      </c>
    </row>
    <row r="2305" spans="1:13" x14ac:dyDescent="0.25">
      <c r="A2305" s="12">
        <v>25283</v>
      </c>
      <c r="B2305" s="3" t="s">
        <v>3555</v>
      </c>
      <c r="C2305" s="4" t="s">
        <v>860</v>
      </c>
      <c r="D2305" s="4" t="s">
        <v>789</v>
      </c>
      <c r="E2305" s="4" t="s">
        <v>790</v>
      </c>
      <c r="F2305" s="3" t="s">
        <v>852</v>
      </c>
      <c r="G2305" s="3" t="s">
        <v>853</v>
      </c>
      <c r="H2305" s="3" t="s">
        <v>765</v>
      </c>
      <c r="I2305" s="3" t="s">
        <v>766</v>
      </c>
      <c r="J2305" s="5" t="s">
        <v>653</v>
      </c>
      <c r="K2305" s="5" t="s">
        <v>791</v>
      </c>
      <c r="L2305" s="3" t="s">
        <v>990</v>
      </c>
      <c r="M2305" s="6" t="s">
        <v>991</v>
      </c>
    </row>
    <row r="2306" spans="1:13" x14ac:dyDescent="0.25">
      <c r="A2306" s="12">
        <v>25292</v>
      </c>
      <c r="B2306" s="3" t="s">
        <v>3556</v>
      </c>
      <c r="C2306" s="4" t="s">
        <v>934</v>
      </c>
      <c r="D2306" s="4" t="s">
        <v>763</v>
      </c>
      <c r="E2306" s="4" t="s">
        <v>764</v>
      </c>
      <c r="F2306" s="3" t="s">
        <v>852</v>
      </c>
      <c r="G2306" s="3" t="s">
        <v>853</v>
      </c>
      <c r="H2306" s="3" t="s">
        <v>765</v>
      </c>
      <c r="I2306" s="3" t="s">
        <v>766</v>
      </c>
      <c r="J2306" s="5" t="s">
        <v>687</v>
      </c>
      <c r="K2306" s="5" t="s">
        <v>767</v>
      </c>
      <c r="L2306" s="3" t="s">
        <v>1207</v>
      </c>
      <c r="M2306" s="6" t="s">
        <v>1208</v>
      </c>
    </row>
    <row r="2307" spans="1:13" x14ac:dyDescent="0.25">
      <c r="A2307" s="12">
        <v>25308</v>
      </c>
      <c r="B2307" s="3" t="s">
        <v>3557</v>
      </c>
      <c r="C2307" s="4" t="s">
        <v>920</v>
      </c>
      <c r="D2307" s="4" t="s">
        <v>836</v>
      </c>
      <c r="E2307" s="4" t="s">
        <v>837</v>
      </c>
      <c r="F2307" s="3" t="s">
        <v>852</v>
      </c>
      <c r="G2307" s="3" t="s">
        <v>853</v>
      </c>
      <c r="H2307" s="3" t="s">
        <v>765</v>
      </c>
      <c r="I2307" s="3" t="s">
        <v>766</v>
      </c>
      <c r="J2307" s="5" t="s">
        <v>653</v>
      </c>
      <c r="K2307" s="5" t="s">
        <v>791</v>
      </c>
      <c r="L2307" s="3" t="s">
        <v>921</v>
      </c>
      <c r="M2307" s="6" t="s">
        <v>922</v>
      </c>
    </row>
    <row r="2308" spans="1:13" x14ac:dyDescent="0.25">
      <c r="A2308" s="12">
        <v>25326</v>
      </c>
      <c r="B2308" s="3" t="s">
        <v>3558</v>
      </c>
      <c r="C2308" s="4" t="s">
        <v>864</v>
      </c>
      <c r="D2308" s="4" t="s">
        <v>780</v>
      </c>
      <c r="E2308" s="4" t="s">
        <v>781</v>
      </c>
      <c r="F2308" s="3" t="s">
        <v>852</v>
      </c>
      <c r="G2308" s="3" t="s">
        <v>853</v>
      </c>
      <c r="H2308" s="3" t="s">
        <v>771</v>
      </c>
      <c r="I2308" s="3" t="s">
        <v>772</v>
      </c>
      <c r="J2308" s="5" t="s">
        <v>686</v>
      </c>
      <c r="K2308" s="5" t="s">
        <v>782</v>
      </c>
      <c r="L2308" s="3" t="s">
        <v>1231</v>
      </c>
      <c r="M2308" s="6" t="s">
        <v>1232</v>
      </c>
    </row>
    <row r="2309" spans="1:13" x14ac:dyDescent="0.25">
      <c r="A2309" s="12">
        <v>25335</v>
      </c>
      <c r="B2309" s="3" t="s">
        <v>3559</v>
      </c>
      <c r="C2309" s="4" t="s">
        <v>880</v>
      </c>
      <c r="D2309" s="4" t="s">
        <v>697</v>
      </c>
      <c r="E2309" s="4" t="s">
        <v>794</v>
      </c>
      <c r="F2309" s="3" t="s">
        <v>852</v>
      </c>
      <c r="G2309" s="3" t="s">
        <v>853</v>
      </c>
      <c r="H2309" s="3" t="s">
        <v>765</v>
      </c>
      <c r="I2309" s="3" t="s">
        <v>766</v>
      </c>
      <c r="J2309" s="5" t="s">
        <v>655</v>
      </c>
      <c r="K2309" s="5" t="s">
        <v>795</v>
      </c>
      <c r="L2309" s="3" t="s">
        <v>881</v>
      </c>
      <c r="M2309" s="6" t="s">
        <v>882</v>
      </c>
    </row>
    <row r="2310" spans="1:13" x14ac:dyDescent="0.25">
      <c r="A2310" s="12">
        <v>25344</v>
      </c>
      <c r="B2310" s="3" t="s">
        <v>3560</v>
      </c>
      <c r="C2310" s="4" t="s">
        <v>860</v>
      </c>
      <c r="D2310" s="4" t="s">
        <v>789</v>
      </c>
      <c r="E2310" s="4" t="s">
        <v>790</v>
      </c>
      <c r="F2310" s="3" t="s">
        <v>852</v>
      </c>
      <c r="G2310" s="3" t="s">
        <v>853</v>
      </c>
      <c r="H2310" s="3" t="s">
        <v>765</v>
      </c>
      <c r="I2310" s="3" t="s">
        <v>766</v>
      </c>
      <c r="J2310" s="5" t="s">
        <v>653</v>
      </c>
      <c r="K2310" s="5" t="s">
        <v>791</v>
      </c>
      <c r="L2310" s="3" t="s">
        <v>990</v>
      </c>
      <c r="M2310" s="6" t="s">
        <v>991</v>
      </c>
    </row>
    <row r="2311" spans="1:13" x14ac:dyDescent="0.25">
      <c r="A2311" s="12">
        <v>25353</v>
      </c>
      <c r="B2311" s="3" t="s">
        <v>3561</v>
      </c>
      <c r="C2311" s="4" t="s">
        <v>890</v>
      </c>
      <c r="D2311" s="4" t="s">
        <v>653</v>
      </c>
      <c r="E2311" s="4" t="s">
        <v>840</v>
      </c>
      <c r="F2311" s="3" t="s">
        <v>852</v>
      </c>
      <c r="G2311" s="3" t="s">
        <v>853</v>
      </c>
      <c r="H2311" s="3" t="s">
        <v>765</v>
      </c>
      <c r="I2311" s="3" t="s">
        <v>766</v>
      </c>
      <c r="J2311" s="5" t="s">
        <v>655</v>
      </c>
      <c r="K2311" s="5" t="s">
        <v>795</v>
      </c>
      <c r="L2311" s="3" t="s">
        <v>891</v>
      </c>
      <c r="M2311" s="6" t="s">
        <v>892</v>
      </c>
    </row>
    <row r="2312" spans="1:13" x14ac:dyDescent="0.25">
      <c r="A2312" s="12">
        <v>25362</v>
      </c>
      <c r="B2312" s="3" t="s">
        <v>3562</v>
      </c>
      <c r="C2312" s="4" t="s">
        <v>970</v>
      </c>
      <c r="D2312" s="4" t="s">
        <v>812</v>
      </c>
      <c r="E2312" s="4" t="s">
        <v>813</v>
      </c>
      <c r="F2312" s="3" t="s">
        <v>852</v>
      </c>
      <c r="G2312" s="3" t="s">
        <v>853</v>
      </c>
      <c r="H2312" s="3" t="s">
        <v>756</v>
      </c>
      <c r="I2312" s="3" t="s">
        <v>757</v>
      </c>
      <c r="J2312" s="5" t="s">
        <v>808</v>
      </c>
      <c r="K2312" s="5" t="s">
        <v>813</v>
      </c>
      <c r="L2312" s="3" t="s">
        <v>1425</v>
      </c>
      <c r="M2312" s="6" t="s">
        <v>1426</v>
      </c>
    </row>
    <row r="2313" spans="1:13" x14ac:dyDescent="0.25">
      <c r="A2313" s="12">
        <v>25371</v>
      </c>
      <c r="B2313" s="3" t="s">
        <v>3563</v>
      </c>
      <c r="C2313" s="4" t="s">
        <v>876</v>
      </c>
      <c r="D2313" s="4" t="s">
        <v>816</v>
      </c>
      <c r="E2313" s="4" t="s">
        <v>817</v>
      </c>
      <c r="F2313" s="3" t="s">
        <v>852</v>
      </c>
      <c r="G2313" s="3" t="s">
        <v>853</v>
      </c>
      <c r="H2313" s="3" t="s">
        <v>765</v>
      </c>
      <c r="I2313" s="3" t="s">
        <v>766</v>
      </c>
      <c r="J2313" s="5" t="s">
        <v>687</v>
      </c>
      <c r="K2313" s="5" t="s">
        <v>767</v>
      </c>
      <c r="L2313" s="3" t="s">
        <v>994</v>
      </c>
      <c r="M2313" s="6" t="s">
        <v>995</v>
      </c>
    </row>
    <row r="2314" spans="1:13" x14ac:dyDescent="0.25">
      <c r="A2314" s="12">
        <v>25380</v>
      </c>
      <c r="B2314" s="3" t="s">
        <v>3564</v>
      </c>
      <c r="C2314" s="4" t="s">
        <v>864</v>
      </c>
      <c r="D2314" s="4" t="s">
        <v>780</v>
      </c>
      <c r="E2314" s="4" t="s">
        <v>781</v>
      </c>
      <c r="F2314" s="3" t="s">
        <v>852</v>
      </c>
      <c r="G2314" s="3" t="s">
        <v>853</v>
      </c>
      <c r="H2314" s="3" t="s">
        <v>771</v>
      </c>
      <c r="I2314" s="3" t="s">
        <v>772</v>
      </c>
      <c r="J2314" s="5" t="s">
        <v>686</v>
      </c>
      <c r="K2314" s="5" t="s">
        <v>782</v>
      </c>
      <c r="L2314" s="3" t="s">
        <v>1066</v>
      </c>
      <c r="M2314" s="6" t="s">
        <v>1067</v>
      </c>
    </row>
    <row r="2315" spans="1:13" x14ac:dyDescent="0.25">
      <c r="A2315" s="12">
        <v>25399</v>
      </c>
      <c r="B2315" s="3" t="s">
        <v>3565</v>
      </c>
      <c r="C2315" s="4" t="s">
        <v>864</v>
      </c>
      <c r="D2315" s="4" t="s">
        <v>780</v>
      </c>
      <c r="E2315" s="4" t="s">
        <v>781</v>
      </c>
      <c r="F2315" s="3" t="s">
        <v>852</v>
      </c>
      <c r="G2315" s="3" t="s">
        <v>853</v>
      </c>
      <c r="H2315" s="3" t="s">
        <v>771</v>
      </c>
      <c r="I2315" s="3" t="s">
        <v>772</v>
      </c>
      <c r="J2315" s="5" t="s">
        <v>686</v>
      </c>
      <c r="K2315" s="5" t="s">
        <v>782</v>
      </c>
      <c r="L2315" s="3" t="s">
        <v>1234</v>
      </c>
      <c r="M2315" s="6" t="s">
        <v>1235</v>
      </c>
    </row>
    <row r="2316" spans="1:13" x14ac:dyDescent="0.25">
      <c r="A2316" s="12">
        <v>25405</v>
      </c>
      <c r="B2316" s="3" t="s">
        <v>3566</v>
      </c>
      <c r="C2316" s="4" t="s">
        <v>3567</v>
      </c>
      <c r="D2316" s="4" t="s">
        <v>657</v>
      </c>
      <c r="E2316" s="4" t="s">
        <v>898</v>
      </c>
      <c r="F2316" s="3" t="s">
        <v>658</v>
      </c>
      <c r="G2316" s="3" t="s">
        <v>755</v>
      </c>
      <c r="H2316" s="3" t="s">
        <v>756</v>
      </c>
      <c r="I2316" s="3" t="s">
        <v>757</v>
      </c>
      <c r="J2316" s="5" t="s">
        <v>758</v>
      </c>
      <c r="K2316" s="5" t="s">
        <v>754</v>
      </c>
      <c r="L2316" s="3" t="s">
        <v>3568</v>
      </c>
      <c r="M2316" s="6" t="s">
        <v>3566</v>
      </c>
    </row>
    <row r="2317" spans="1:13" x14ac:dyDescent="0.25">
      <c r="A2317" s="12">
        <v>25414</v>
      </c>
      <c r="B2317" s="3" t="s">
        <v>3569</v>
      </c>
      <c r="C2317" s="4" t="s">
        <v>890</v>
      </c>
      <c r="D2317" s="4" t="s">
        <v>653</v>
      </c>
      <c r="E2317" s="4" t="s">
        <v>840</v>
      </c>
      <c r="F2317" s="3" t="s">
        <v>852</v>
      </c>
      <c r="G2317" s="3" t="s">
        <v>853</v>
      </c>
      <c r="H2317" s="3" t="s">
        <v>765</v>
      </c>
      <c r="I2317" s="3" t="s">
        <v>766</v>
      </c>
      <c r="J2317" s="5" t="s">
        <v>655</v>
      </c>
      <c r="K2317" s="5" t="s">
        <v>795</v>
      </c>
      <c r="L2317" s="3" t="s">
        <v>891</v>
      </c>
      <c r="M2317" s="6" t="s">
        <v>892</v>
      </c>
    </row>
    <row r="2318" spans="1:13" x14ac:dyDescent="0.25">
      <c r="A2318" s="12">
        <v>25423</v>
      </c>
      <c r="B2318" s="3" t="s">
        <v>3570</v>
      </c>
      <c r="C2318" s="4" t="s">
        <v>872</v>
      </c>
      <c r="D2318" s="4" t="s">
        <v>832</v>
      </c>
      <c r="E2318" s="4" t="s">
        <v>833</v>
      </c>
      <c r="F2318" s="3" t="s">
        <v>852</v>
      </c>
      <c r="G2318" s="3" t="s">
        <v>853</v>
      </c>
      <c r="H2318" s="3" t="s">
        <v>765</v>
      </c>
      <c r="I2318" s="3" t="s">
        <v>766</v>
      </c>
      <c r="J2318" s="5" t="s">
        <v>655</v>
      </c>
      <c r="K2318" s="5" t="s">
        <v>795</v>
      </c>
      <c r="L2318" s="3" t="s">
        <v>987</v>
      </c>
      <c r="M2318" s="6" t="s">
        <v>988</v>
      </c>
    </row>
    <row r="2319" spans="1:13" x14ac:dyDescent="0.25">
      <c r="A2319" s="12">
        <v>25432</v>
      </c>
      <c r="B2319" s="3" t="s">
        <v>3571</v>
      </c>
      <c r="C2319" s="4" t="s">
        <v>908</v>
      </c>
      <c r="D2319" s="4" t="s">
        <v>699</v>
      </c>
      <c r="E2319" s="4" t="s">
        <v>770</v>
      </c>
      <c r="F2319" s="3" t="s">
        <v>852</v>
      </c>
      <c r="G2319" s="3" t="s">
        <v>853</v>
      </c>
      <c r="H2319" s="3" t="s">
        <v>771</v>
      </c>
      <c r="I2319" s="3" t="s">
        <v>772</v>
      </c>
      <c r="J2319" s="5" t="s">
        <v>662</v>
      </c>
      <c r="K2319" s="5" t="s">
        <v>773</v>
      </c>
      <c r="L2319" s="3" t="s">
        <v>1794</v>
      </c>
      <c r="M2319" s="6" t="s">
        <v>1795</v>
      </c>
    </row>
    <row r="2320" spans="1:13" x14ac:dyDescent="0.25">
      <c r="A2320" s="12">
        <v>25441</v>
      </c>
      <c r="B2320" s="3" t="s">
        <v>3572</v>
      </c>
      <c r="C2320" s="4" t="s">
        <v>887</v>
      </c>
      <c r="D2320" s="4" t="s">
        <v>820</v>
      </c>
      <c r="E2320" s="4" t="s">
        <v>821</v>
      </c>
      <c r="F2320" s="3" t="s">
        <v>852</v>
      </c>
      <c r="G2320" s="3" t="s">
        <v>853</v>
      </c>
      <c r="H2320" s="3" t="s">
        <v>771</v>
      </c>
      <c r="I2320" s="3" t="s">
        <v>772</v>
      </c>
      <c r="J2320" s="5" t="s">
        <v>694</v>
      </c>
      <c r="K2320" s="5" t="s">
        <v>799</v>
      </c>
      <c r="L2320" s="3" t="s">
        <v>731</v>
      </c>
      <c r="M2320" s="6" t="s">
        <v>1998</v>
      </c>
    </row>
    <row r="2321" spans="1:13" x14ac:dyDescent="0.25">
      <c r="A2321" s="12">
        <v>25450</v>
      </c>
      <c r="B2321" s="3" t="s">
        <v>3573</v>
      </c>
      <c r="C2321" s="4" t="s">
        <v>920</v>
      </c>
      <c r="D2321" s="4" t="s">
        <v>836</v>
      </c>
      <c r="E2321" s="4" t="s">
        <v>837</v>
      </c>
      <c r="F2321" s="3" t="s">
        <v>852</v>
      </c>
      <c r="G2321" s="3" t="s">
        <v>853</v>
      </c>
      <c r="H2321" s="3" t="s">
        <v>765</v>
      </c>
      <c r="I2321" s="3" t="s">
        <v>766</v>
      </c>
      <c r="J2321" s="5" t="s">
        <v>653</v>
      </c>
      <c r="K2321" s="5" t="s">
        <v>791</v>
      </c>
      <c r="L2321" s="3" t="s">
        <v>689</v>
      </c>
      <c r="M2321" s="6" t="s">
        <v>2159</v>
      </c>
    </row>
    <row r="2322" spans="1:13" x14ac:dyDescent="0.25">
      <c r="A2322" s="12">
        <v>25469</v>
      </c>
      <c r="B2322" s="3" t="s">
        <v>3574</v>
      </c>
      <c r="C2322" s="4" t="s">
        <v>1154</v>
      </c>
      <c r="D2322" s="4" t="s">
        <v>644</v>
      </c>
      <c r="E2322" s="4" t="s">
        <v>798</v>
      </c>
      <c r="F2322" s="3" t="s">
        <v>852</v>
      </c>
      <c r="G2322" s="3" t="s">
        <v>853</v>
      </c>
      <c r="H2322" s="3" t="s">
        <v>771</v>
      </c>
      <c r="I2322" s="3" t="s">
        <v>772</v>
      </c>
      <c r="J2322" s="5" t="s">
        <v>694</v>
      </c>
      <c r="K2322" s="5" t="s">
        <v>799</v>
      </c>
      <c r="L2322" s="3" t="s">
        <v>1518</v>
      </c>
      <c r="M2322" s="6" t="s">
        <v>1519</v>
      </c>
    </row>
    <row r="2323" spans="1:13" x14ac:dyDescent="0.25">
      <c r="A2323" s="12">
        <v>25478</v>
      </c>
      <c r="B2323" s="3" t="s">
        <v>3575</v>
      </c>
      <c r="C2323" s="4" t="s">
        <v>890</v>
      </c>
      <c r="D2323" s="4" t="s">
        <v>653</v>
      </c>
      <c r="E2323" s="4" t="s">
        <v>840</v>
      </c>
      <c r="F2323" s="3" t="s">
        <v>852</v>
      </c>
      <c r="G2323" s="3" t="s">
        <v>853</v>
      </c>
      <c r="H2323" s="3" t="s">
        <v>765</v>
      </c>
      <c r="I2323" s="3" t="s">
        <v>766</v>
      </c>
      <c r="J2323" s="5" t="s">
        <v>655</v>
      </c>
      <c r="K2323" s="5" t="s">
        <v>795</v>
      </c>
      <c r="L2323" s="3" t="s">
        <v>894</v>
      </c>
      <c r="M2323" s="6" t="s">
        <v>895</v>
      </c>
    </row>
    <row r="2324" spans="1:13" x14ac:dyDescent="0.25">
      <c r="A2324" s="12">
        <v>25487</v>
      </c>
      <c r="B2324" s="3" t="s">
        <v>3576</v>
      </c>
      <c r="C2324" s="4" t="s">
        <v>1002</v>
      </c>
      <c r="D2324" s="4" t="s">
        <v>758</v>
      </c>
      <c r="E2324" s="4" t="s">
        <v>805</v>
      </c>
      <c r="F2324" s="3" t="s">
        <v>852</v>
      </c>
      <c r="G2324" s="3" t="s">
        <v>853</v>
      </c>
      <c r="H2324" s="3" t="s">
        <v>765</v>
      </c>
      <c r="I2324" s="3" t="s">
        <v>766</v>
      </c>
      <c r="J2324" s="5" t="s">
        <v>653</v>
      </c>
      <c r="K2324" s="5" t="s">
        <v>791</v>
      </c>
      <c r="L2324" s="3" t="s">
        <v>1639</v>
      </c>
      <c r="M2324" s="6" t="s">
        <v>1640</v>
      </c>
    </row>
    <row r="2325" spans="1:13" x14ac:dyDescent="0.25">
      <c r="A2325" s="12">
        <v>25496</v>
      </c>
      <c r="B2325" s="3" t="s">
        <v>3577</v>
      </c>
      <c r="C2325" s="4" t="s">
        <v>851</v>
      </c>
      <c r="D2325" s="4" t="s">
        <v>808</v>
      </c>
      <c r="E2325" s="4" t="s">
        <v>809</v>
      </c>
      <c r="F2325" s="3" t="s">
        <v>852</v>
      </c>
      <c r="G2325" s="3" t="s">
        <v>853</v>
      </c>
      <c r="H2325" s="3" t="s">
        <v>771</v>
      </c>
      <c r="I2325" s="3" t="s">
        <v>772</v>
      </c>
      <c r="J2325" s="5" t="s">
        <v>686</v>
      </c>
      <c r="K2325" s="5" t="s">
        <v>782</v>
      </c>
      <c r="L2325" s="3" t="s">
        <v>1054</v>
      </c>
      <c r="M2325" s="6" t="s">
        <v>1055</v>
      </c>
    </row>
    <row r="2326" spans="1:13" x14ac:dyDescent="0.25">
      <c r="A2326" s="12">
        <v>25502</v>
      </c>
      <c r="B2326" s="3" t="s">
        <v>3578</v>
      </c>
      <c r="C2326" s="4" t="s">
        <v>1035</v>
      </c>
      <c r="D2326" s="4" t="s">
        <v>776</v>
      </c>
      <c r="E2326" s="4" t="s">
        <v>777</v>
      </c>
      <c r="F2326" s="3" t="s">
        <v>852</v>
      </c>
      <c r="G2326" s="3" t="s">
        <v>853</v>
      </c>
      <c r="H2326" s="3" t="s">
        <v>771</v>
      </c>
      <c r="I2326" s="3" t="s">
        <v>772</v>
      </c>
      <c r="J2326" s="5" t="s">
        <v>662</v>
      </c>
      <c r="K2326" s="5" t="s">
        <v>773</v>
      </c>
      <c r="L2326" s="3" t="s">
        <v>1940</v>
      </c>
      <c r="M2326" s="6" t="s">
        <v>1941</v>
      </c>
    </row>
    <row r="2327" spans="1:13" x14ac:dyDescent="0.25">
      <c r="A2327" s="12">
        <v>25511</v>
      </c>
      <c r="B2327" s="3" t="s">
        <v>3579</v>
      </c>
      <c r="C2327" s="4" t="s">
        <v>876</v>
      </c>
      <c r="D2327" s="4" t="s">
        <v>816</v>
      </c>
      <c r="E2327" s="4" t="s">
        <v>817</v>
      </c>
      <c r="F2327" s="3" t="s">
        <v>852</v>
      </c>
      <c r="G2327" s="3" t="s">
        <v>853</v>
      </c>
      <c r="H2327" s="3" t="s">
        <v>765</v>
      </c>
      <c r="I2327" s="3" t="s">
        <v>766</v>
      </c>
      <c r="J2327" s="5" t="s">
        <v>687</v>
      </c>
      <c r="K2327" s="5" t="s">
        <v>767</v>
      </c>
      <c r="L2327" s="3" t="s">
        <v>877</v>
      </c>
      <c r="M2327" s="6" t="s">
        <v>878</v>
      </c>
    </row>
    <row r="2328" spans="1:13" x14ac:dyDescent="0.25">
      <c r="A2328" s="12">
        <v>25520</v>
      </c>
      <c r="B2328" s="3" t="s">
        <v>3580</v>
      </c>
      <c r="C2328" s="4" t="s">
        <v>876</v>
      </c>
      <c r="D2328" s="4" t="s">
        <v>816</v>
      </c>
      <c r="E2328" s="4" t="s">
        <v>817</v>
      </c>
      <c r="F2328" s="3" t="s">
        <v>852</v>
      </c>
      <c r="G2328" s="3" t="s">
        <v>853</v>
      </c>
      <c r="H2328" s="3" t="s">
        <v>765</v>
      </c>
      <c r="I2328" s="3" t="s">
        <v>766</v>
      </c>
      <c r="J2328" s="5" t="s">
        <v>687</v>
      </c>
      <c r="K2328" s="5" t="s">
        <v>767</v>
      </c>
      <c r="L2328" s="3" t="s">
        <v>877</v>
      </c>
      <c r="M2328" s="6" t="s">
        <v>878</v>
      </c>
    </row>
    <row r="2329" spans="1:13" x14ac:dyDescent="0.25">
      <c r="A2329" s="12">
        <v>25539</v>
      </c>
      <c r="B2329" s="3" t="s">
        <v>3581</v>
      </c>
      <c r="C2329" s="4" t="s">
        <v>868</v>
      </c>
      <c r="D2329" s="4" t="s">
        <v>828</v>
      </c>
      <c r="E2329" s="4" t="s">
        <v>829</v>
      </c>
      <c r="F2329" s="3" t="s">
        <v>852</v>
      </c>
      <c r="G2329" s="3" t="s">
        <v>853</v>
      </c>
      <c r="H2329" s="3" t="s">
        <v>765</v>
      </c>
      <c r="I2329" s="3" t="s">
        <v>766</v>
      </c>
      <c r="J2329" s="5" t="s">
        <v>687</v>
      </c>
      <c r="K2329" s="5" t="s">
        <v>767</v>
      </c>
      <c r="L2329" s="3" t="s">
        <v>869</v>
      </c>
      <c r="M2329" s="6" t="s">
        <v>870</v>
      </c>
    </row>
    <row r="2330" spans="1:13" x14ac:dyDescent="0.25">
      <c r="A2330" s="12">
        <v>25548</v>
      </c>
      <c r="B2330" s="3" t="s">
        <v>3582</v>
      </c>
      <c r="C2330" s="4" t="s">
        <v>851</v>
      </c>
      <c r="D2330" s="4" t="s">
        <v>808</v>
      </c>
      <c r="E2330" s="4" t="s">
        <v>809</v>
      </c>
      <c r="F2330" s="3" t="s">
        <v>852</v>
      </c>
      <c r="G2330" s="3" t="s">
        <v>853</v>
      </c>
      <c r="H2330" s="3" t="s">
        <v>771</v>
      </c>
      <c r="I2330" s="3" t="s">
        <v>772</v>
      </c>
      <c r="J2330" s="5" t="s">
        <v>686</v>
      </c>
      <c r="K2330" s="5" t="s">
        <v>782</v>
      </c>
      <c r="L2330" s="3" t="s">
        <v>857</v>
      </c>
      <c r="M2330" s="6" t="s">
        <v>858</v>
      </c>
    </row>
    <row r="2331" spans="1:13" x14ac:dyDescent="0.25">
      <c r="A2331" s="12">
        <v>25566</v>
      </c>
      <c r="B2331" s="3" t="s">
        <v>3583</v>
      </c>
      <c r="C2331" s="4" t="s">
        <v>920</v>
      </c>
      <c r="D2331" s="4" t="s">
        <v>836</v>
      </c>
      <c r="E2331" s="4" t="s">
        <v>837</v>
      </c>
      <c r="F2331" s="3" t="s">
        <v>852</v>
      </c>
      <c r="G2331" s="3" t="s">
        <v>853</v>
      </c>
      <c r="H2331" s="3" t="s">
        <v>765</v>
      </c>
      <c r="I2331" s="3" t="s">
        <v>766</v>
      </c>
      <c r="J2331" s="5" t="s">
        <v>653</v>
      </c>
      <c r="K2331" s="5" t="s">
        <v>791</v>
      </c>
      <c r="L2331" s="3" t="s">
        <v>924</v>
      </c>
      <c r="M2331" s="6" t="s">
        <v>925</v>
      </c>
    </row>
    <row r="2332" spans="1:13" x14ac:dyDescent="0.25">
      <c r="A2332" s="12">
        <v>25575</v>
      </c>
      <c r="B2332" s="3" t="s">
        <v>3584</v>
      </c>
      <c r="C2332" s="4" t="s">
        <v>864</v>
      </c>
      <c r="D2332" s="4" t="s">
        <v>780</v>
      </c>
      <c r="E2332" s="4" t="s">
        <v>781</v>
      </c>
      <c r="F2332" s="3" t="s">
        <v>852</v>
      </c>
      <c r="G2332" s="3" t="s">
        <v>853</v>
      </c>
      <c r="H2332" s="3" t="s">
        <v>771</v>
      </c>
      <c r="I2332" s="3" t="s">
        <v>772</v>
      </c>
      <c r="J2332" s="5" t="s">
        <v>686</v>
      </c>
      <c r="K2332" s="5" t="s">
        <v>782</v>
      </c>
      <c r="L2332" s="3" t="s">
        <v>949</v>
      </c>
      <c r="M2332" s="6" t="s">
        <v>950</v>
      </c>
    </row>
    <row r="2333" spans="1:13" x14ac:dyDescent="0.25">
      <c r="A2333" s="12">
        <v>25584</v>
      </c>
      <c r="B2333" s="3" t="s">
        <v>3585</v>
      </c>
      <c r="C2333" s="4" t="s">
        <v>3586</v>
      </c>
      <c r="D2333" s="4" t="s">
        <v>697</v>
      </c>
      <c r="E2333" s="4" t="s">
        <v>794</v>
      </c>
      <c r="F2333" s="3" t="s">
        <v>653</v>
      </c>
      <c r="G2333" s="3" t="s">
        <v>1109</v>
      </c>
      <c r="H2333" s="3" t="s">
        <v>765</v>
      </c>
      <c r="I2333" s="3" t="s">
        <v>766</v>
      </c>
      <c r="J2333" s="5" t="s">
        <v>655</v>
      </c>
      <c r="K2333" s="5" t="s">
        <v>795</v>
      </c>
      <c r="L2333" s="3" t="s">
        <v>881</v>
      </c>
      <c r="M2333" s="6" t="s">
        <v>882</v>
      </c>
    </row>
    <row r="2334" spans="1:13" x14ac:dyDescent="0.25">
      <c r="A2334" s="12">
        <v>25593</v>
      </c>
      <c r="B2334" s="3" t="s">
        <v>3587</v>
      </c>
      <c r="C2334" s="4" t="s">
        <v>930</v>
      </c>
      <c r="D2334" s="4" t="s">
        <v>836</v>
      </c>
      <c r="E2334" s="4" t="s">
        <v>837</v>
      </c>
      <c r="F2334" s="3" t="s">
        <v>655</v>
      </c>
      <c r="G2334" s="3" t="s">
        <v>916</v>
      </c>
      <c r="H2334" s="3" t="s">
        <v>765</v>
      </c>
      <c r="I2334" s="3" t="s">
        <v>766</v>
      </c>
      <c r="J2334" s="5" t="s">
        <v>653</v>
      </c>
      <c r="K2334" s="5" t="s">
        <v>791</v>
      </c>
      <c r="L2334" s="3" t="s">
        <v>1343</v>
      </c>
      <c r="M2334" s="6" t="s">
        <v>1344</v>
      </c>
    </row>
    <row r="2335" spans="1:13" x14ac:dyDescent="0.25">
      <c r="A2335" s="12">
        <v>25609</v>
      </c>
      <c r="B2335" s="3" t="s">
        <v>3588</v>
      </c>
      <c r="C2335" s="4" t="s">
        <v>890</v>
      </c>
      <c r="D2335" s="4" t="s">
        <v>653</v>
      </c>
      <c r="E2335" s="4" t="s">
        <v>840</v>
      </c>
      <c r="F2335" s="3" t="s">
        <v>852</v>
      </c>
      <c r="G2335" s="3" t="s">
        <v>853</v>
      </c>
      <c r="H2335" s="3" t="s">
        <v>765</v>
      </c>
      <c r="I2335" s="3" t="s">
        <v>766</v>
      </c>
      <c r="J2335" s="5" t="s">
        <v>655</v>
      </c>
      <c r="K2335" s="5" t="s">
        <v>795</v>
      </c>
      <c r="L2335" s="3" t="s">
        <v>891</v>
      </c>
      <c r="M2335" s="6" t="s">
        <v>892</v>
      </c>
    </row>
    <row r="2336" spans="1:13" x14ac:dyDescent="0.25">
      <c r="A2336" s="12">
        <v>25618</v>
      </c>
      <c r="B2336" s="3" t="s">
        <v>3589</v>
      </c>
      <c r="C2336" s="4" t="s">
        <v>864</v>
      </c>
      <c r="D2336" s="4" t="s">
        <v>780</v>
      </c>
      <c r="E2336" s="4" t="s">
        <v>781</v>
      </c>
      <c r="F2336" s="3" t="s">
        <v>852</v>
      </c>
      <c r="G2336" s="3" t="s">
        <v>853</v>
      </c>
      <c r="H2336" s="3" t="s">
        <v>771</v>
      </c>
      <c r="I2336" s="3" t="s">
        <v>772</v>
      </c>
      <c r="J2336" s="5" t="s">
        <v>686</v>
      </c>
      <c r="K2336" s="5" t="s">
        <v>782</v>
      </c>
      <c r="L2336" s="3" t="s">
        <v>1047</v>
      </c>
      <c r="M2336" s="6" t="s">
        <v>1048</v>
      </c>
    </row>
    <row r="2337" spans="1:13" x14ac:dyDescent="0.25">
      <c r="A2337" s="12">
        <v>25627</v>
      </c>
      <c r="B2337" s="3" t="s">
        <v>3590</v>
      </c>
      <c r="C2337" s="4" t="s">
        <v>1291</v>
      </c>
      <c r="D2337" s="4" t="s">
        <v>812</v>
      </c>
      <c r="E2337" s="4" t="s">
        <v>813</v>
      </c>
      <c r="F2337" s="3" t="s">
        <v>655</v>
      </c>
      <c r="G2337" s="3" t="s">
        <v>916</v>
      </c>
      <c r="H2337" s="3" t="s">
        <v>756</v>
      </c>
      <c r="I2337" s="3" t="s">
        <v>757</v>
      </c>
      <c r="J2337" s="5" t="s">
        <v>808</v>
      </c>
      <c r="K2337" s="5" t="s">
        <v>813</v>
      </c>
      <c r="L2337" s="3" t="s">
        <v>1296</v>
      </c>
      <c r="M2337" s="6" t="s">
        <v>1297</v>
      </c>
    </row>
    <row r="2338" spans="1:13" x14ac:dyDescent="0.25">
      <c r="A2338" s="12">
        <v>25636</v>
      </c>
      <c r="B2338" s="3" t="s">
        <v>3591</v>
      </c>
      <c r="C2338" s="4" t="s">
        <v>960</v>
      </c>
      <c r="D2338" s="4" t="s">
        <v>820</v>
      </c>
      <c r="E2338" s="4" t="s">
        <v>821</v>
      </c>
      <c r="F2338" s="3" t="s">
        <v>655</v>
      </c>
      <c r="G2338" s="3" t="s">
        <v>916</v>
      </c>
      <c r="H2338" s="3" t="s">
        <v>771</v>
      </c>
      <c r="I2338" s="3" t="s">
        <v>772</v>
      </c>
      <c r="J2338" s="5" t="s">
        <v>694</v>
      </c>
      <c r="K2338" s="5" t="s">
        <v>799</v>
      </c>
      <c r="L2338" s="3" t="s">
        <v>1255</v>
      </c>
      <c r="M2338" s="6" t="s">
        <v>1256</v>
      </c>
    </row>
    <row r="2339" spans="1:13" x14ac:dyDescent="0.25">
      <c r="A2339" s="12">
        <v>25645</v>
      </c>
      <c r="B2339" s="3" t="s">
        <v>3592</v>
      </c>
      <c r="C2339" s="4" t="s">
        <v>868</v>
      </c>
      <c r="D2339" s="4" t="s">
        <v>828</v>
      </c>
      <c r="E2339" s="4" t="s">
        <v>829</v>
      </c>
      <c r="F2339" s="3" t="s">
        <v>852</v>
      </c>
      <c r="G2339" s="3" t="s">
        <v>853</v>
      </c>
      <c r="H2339" s="3" t="s">
        <v>765</v>
      </c>
      <c r="I2339" s="3" t="s">
        <v>766</v>
      </c>
      <c r="J2339" s="5" t="s">
        <v>687</v>
      </c>
      <c r="K2339" s="5" t="s">
        <v>767</v>
      </c>
      <c r="L2339" s="3" t="s">
        <v>1258</v>
      </c>
      <c r="M2339" s="6" t="s">
        <v>1259</v>
      </c>
    </row>
    <row r="2340" spans="1:13" x14ac:dyDescent="0.25">
      <c r="A2340" s="12">
        <v>25654</v>
      </c>
      <c r="B2340" s="3" t="s">
        <v>3593</v>
      </c>
      <c r="C2340" s="4" t="s">
        <v>920</v>
      </c>
      <c r="D2340" s="4" t="s">
        <v>836</v>
      </c>
      <c r="E2340" s="4" t="s">
        <v>837</v>
      </c>
      <c r="F2340" s="3" t="s">
        <v>852</v>
      </c>
      <c r="G2340" s="3" t="s">
        <v>853</v>
      </c>
      <c r="H2340" s="3" t="s">
        <v>765</v>
      </c>
      <c r="I2340" s="3" t="s">
        <v>766</v>
      </c>
      <c r="J2340" s="5" t="s">
        <v>653</v>
      </c>
      <c r="K2340" s="5" t="s">
        <v>791</v>
      </c>
      <c r="L2340" s="3" t="s">
        <v>1335</v>
      </c>
      <c r="M2340" s="6" t="s">
        <v>1336</v>
      </c>
    </row>
    <row r="2341" spans="1:13" x14ac:dyDescent="0.25">
      <c r="A2341" s="12">
        <v>25663</v>
      </c>
      <c r="B2341" s="3" t="s">
        <v>3594</v>
      </c>
      <c r="C2341" s="4" t="s">
        <v>851</v>
      </c>
      <c r="D2341" s="4" t="s">
        <v>808</v>
      </c>
      <c r="E2341" s="4" t="s">
        <v>809</v>
      </c>
      <c r="F2341" s="3" t="s">
        <v>852</v>
      </c>
      <c r="G2341" s="3" t="s">
        <v>853</v>
      </c>
      <c r="H2341" s="3" t="s">
        <v>771</v>
      </c>
      <c r="I2341" s="3" t="s">
        <v>772</v>
      </c>
      <c r="J2341" s="5" t="s">
        <v>686</v>
      </c>
      <c r="K2341" s="5" t="s">
        <v>782</v>
      </c>
      <c r="L2341" s="3" t="s">
        <v>854</v>
      </c>
      <c r="M2341" s="6" t="s">
        <v>855</v>
      </c>
    </row>
    <row r="2342" spans="1:13" x14ac:dyDescent="0.25">
      <c r="A2342" s="12">
        <v>25672</v>
      </c>
      <c r="B2342" s="3" t="s">
        <v>3595</v>
      </c>
      <c r="C2342" s="4" t="s">
        <v>864</v>
      </c>
      <c r="D2342" s="4" t="s">
        <v>780</v>
      </c>
      <c r="E2342" s="4" t="s">
        <v>781</v>
      </c>
      <c r="F2342" s="3" t="s">
        <v>852</v>
      </c>
      <c r="G2342" s="3" t="s">
        <v>853</v>
      </c>
      <c r="H2342" s="3" t="s">
        <v>771</v>
      </c>
      <c r="I2342" s="3" t="s">
        <v>772</v>
      </c>
      <c r="J2342" s="5" t="s">
        <v>686</v>
      </c>
      <c r="K2342" s="5" t="s">
        <v>782</v>
      </c>
      <c r="L2342" s="3" t="s">
        <v>865</v>
      </c>
      <c r="M2342" s="6" t="s">
        <v>866</v>
      </c>
    </row>
    <row r="2343" spans="1:13" x14ac:dyDescent="0.25">
      <c r="A2343" s="12">
        <v>25681</v>
      </c>
      <c r="B2343" s="3" t="s">
        <v>3596</v>
      </c>
      <c r="C2343" s="4" t="s">
        <v>876</v>
      </c>
      <c r="D2343" s="4" t="s">
        <v>816</v>
      </c>
      <c r="E2343" s="4" t="s">
        <v>817</v>
      </c>
      <c r="F2343" s="3" t="s">
        <v>852</v>
      </c>
      <c r="G2343" s="3" t="s">
        <v>853</v>
      </c>
      <c r="H2343" s="3" t="s">
        <v>765</v>
      </c>
      <c r="I2343" s="3" t="s">
        <v>766</v>
      </c>
      <c r="J2343" s="5" t="s">
        <v>687</v>
      </c>
      <c r="K2343" s="5" t="s">
        <v>767</v>
      </c>
      <c r="L2343" s="3" t="s">
        <v>994</v>
      </c>
      <c r="M2343" s="6" t="s">
        <v>995</v>
      </c>
    </row>
    <row r="2344" spans="1:13" x14ac:dyDescent="0.25">
      <c r="A2344" s="12">
        <v>25690</v>
      </c>
      <c r="B2344" s="3" t="s">
        <v>3597</v>
      </c>
      <c r="C2344" s="4" t="s">
        <v>864</v>
      </c>
      <c r="D2344" s="4" t="s">
        <v>780</v>
      </c>
      <c r="E2344" s="4" t="s">
        <v>781</v>
      </c>
      <c r="F2344" s="3" t="s">
        <v>852</v>
      </c>
      <c r="G2344" s="3" t="s">
        <v>853</v>
      </c>
      <c r="H2344" s="3" t="s">
        <v>771</v>
      </c>
      <c r="I2344" s="3" t="s">
        <v>772</v>
      </c>
      <c r="J2344" s="5" t="s">
        <v>686</v>
      </c>
      <c r="K2344" s="5" t="s">
        <v>782</v>
      </c>
      <c r="L2344" s="3" t="s">
        <v>1078</v>
      </c>
      <c r="M2344" s="6" t="s">
        <v>1079</v>
      </c>
    </row>
    <row r="2345" spans="1:13" x14ac:dyDescent="0.25">
      <c r="A2345" s="12">
        <v>25706</v>
      </c>
      <c r="B2345" s="3" t="s">
        <v>3598</v>
      </c>
      <c r="C2345" s="4" t="s">
        <v>876</v>
      </c>
      <c r="D2345" s="4" t="s">
        <v>816</v>
      </c>
      <c r="E2345" s="4" t="s">
        <v>817</v>
      </c>
      <c r="F2345" s="3" t="s">
        <v>852</v>
      </c>
      <c r="G2345" s="3" t="s">
        <v>853</v>
      </c>
      <c r="H2345" s="3" t="s">
        <v>765</v>
      </c>
      <c r="I2345" s="3" t="s">
        <v>766</v>
      </c>
      <c r="J2345" s="5" t="s">
        <v>687</v>
      </c>
      <c r="K2345" s="5" t="s">
        <v>767</v>
      </c>
      <c r="L2345" s="3" t="s">
        <v>994</v>
      </c>
      <c r="M2345" s="6" t="s">
        <v>995</v>
      </c>
    </row>
    <row r="2346" spans="1:13" x14ac:dyDescent="0.25">
      <c r="A2346" s="12">
        <v>25715</v>
      </c>
      <c r="B2346" s="3" t="s">
        <v>3599</v>
      </c>
      <c r="C2346" s="4" t="s">
        <v>860</v>
      </c>
      <c r="D2346" s="4" t="s">
        <v>789</v>
      </c>
      <c r="E2346" s="4" t="s">
        <v>790</v>
      </c>
      <c r="F2346" s="3" t="s">
        <v>852</v>
      </c>
      <c r="G2346" s="3" t="s">
        <v>853</v>
      </c>
      <c r="H2346" s="3" t="s">
        <v>765</v>
      </c>
      <c r="I2346" s="3" t="s">
        <v>766</v>
      </c>
      <c r="J2346" s="5" t="s">
        <v>653</v>
      </c>
      <c r="K2346" s="5" t="s">
        <v>791</v>
      </c>
      <c r="L2346" s="3" t="s">
        <v>1039</v>
      </c>
      <c r="M2346" s="6" t="s">
        <v>1040</v>
      </c>
    </row>
    <row r="2347" spans="1:13" x14ac:dyDescent="0.25">
      <c r="A2347" s="12">
        <v>25724</v>
      </c>
      <c r="B2347" s="3" t="s">
        <v>3600</v>
      </c>
      <c r="C2347" s="4" t="s">
        <v>880</v>
      </c>
      <c r="D2347" s="4" t="s">
        <v>697</v>
      </c>
      <c r="E2347" s="4" t="s">
        <v>794</v>
      </c>
      <c r="F2347" s="3" t="s">
        <v>852</v>
      </c>
      <c r="G2347" s="3" t="s">
        <v>853</v>
      </c>
      <c r="H2347" s="3" t="s">
        <v>765</v>
      </c>
      <c r="I2347" s="3" t="s">
        <v>766</v>
      </c>
      <c r="J2347" s="5" t="s">
        <v>655</v>
      </c>
      <c r="K2347" s="5" t="s">
        <v>795</v>
      </c>
      <c r="L2347" s="3" t="s">
        <v>998</v>
      </c>
      <c r="M2347" s="6" t="s">
        <v>999</v>
      </c>
    </row>
    <row r="2348" spans="1:13" x14ac:dyDescent="0.25">
      <c r="A2348" s="12">
        <v>25733</v>
      </c>
      <c r="B2348" s="3" t="s">
        <v>3601</v>
      </c>
      <c r="C2348" s="4" t="s">
        <v>901</v>
      </c>
      <c r="D2348" s="4" t="s">
        <v>785</v>
      </c>
      <c r="E2348" s="4" t="s">
        <v>786</v>
      </c>
      <c r="F2348" s="3" t="s">
        <v>852</v>
      </c>
      <c r="G2348" s="3" t="s">
        <v>853</v>
      </c>
      <c r="H2348" s="3" t="s">
        <v>771</v>
      </c>
      <c r="I2348" s="3" t="s">
        <v>772</v>
      </c>
      <c r="J2348" s="5" t="s">
        <v>662</v>
      </c>
      <c r="K2348" s="5" t="s">
        <v>773</v>
      </c>
      <c r="L2348" s="3" t="s">
        <v>1822</v>
      </c>
      <c r="M2348" s="6" t="s">
        <v>1823</v>
      </c>
    </row>
    <row r="2349" spans="1:13" x14ac:dyDescent="0.25">
      <c r="A2349" s="12">
        <v>25742</v>
      </c>
      <c r="B2349" s="3" t="s">
        <v>3602</v>
      </c>
      <c r="C2349" s="4" t="s">
        <v>864</v>
      </c>
      <c r="D2349" s="4" t="s">
        <v>780</v>
      </c>
      <c r="E2349" s="4" t="s">
        <v>781</v>
      </c>
      <c r="F2349" s="3" t="s">
        <v>852</v>
      </c>
      <c r="G2349" s="3" t="s">
        <v>853</v>
      </c>
      <c r="H2349" s="3" t="s">
        <v>771</v>
      </c>
      <c r="I2349" s="3" t="s">
        <v>772</v>
      </c>
      <c r="J2349" s="5" t="s">
        <v>686</v>
      </c>
      <c r="K2349" s="5" t="s">
        <v>782</v>
      </c>
      <c r="L2349" s="3" t="s">
        <v>1047</v>
      </c>
      <c r="M2349" s="6" t="s">
        <v>1048</v>
      </c>
    </row>
    <row r="2350" spans="1:13" x14ac:dyDescent="0.25">
      <c r="A2350" s="12">
        <v>25751</v>
      </c>
      <c r="B2350" s="3" t="s">
        <v>3603</v>
      </c>
      <c r="C2350" s="4" t="s">
        <v>860</v>
      </c>
      <c r="D2350" s="4" t="s">
        <v>789</v>
      </c>
      <c r="E2350" s="4" t="s">
        <v>790</v>
      </c>
      <c r="F2350" s="3" t="s">
        <v>955</v>
      </c>
      <c r="G2350" s="3" t="s">
        <v>956</v>
      </c>
      <c r="H2350" s="3" t="s">
        <v>765</v>
      </c>
      <c r="I2350" s="3" t="s">
        <v>766</v>
      </c>
      <c r="J2350" s="5" t="s">
        <v>653</v>
      </c>
      <c r="K2350" s="5" t="s">
        <v>791</v>
      </c>
      <c r="L2350" s="3" t="s">
        <v>1197</v>
      </c>
      <c r="M2350" s="6" t="s">
        <v>1198</v>
      </c>
    </row>
    <row r="2351" spans="1:13" x14ac:dyDescent="0.25">
      <c r="A2351" s="12">
        <v>25760</v>
      </c>
      <c r="B2351" s="3" t="s">
        <v>3604</v>
      </c>
      <c r="C2351" s="4" t="s">
        <v>872</v>
      </c>
      <c r="D2351" s="4" t="s">
        <v>832</v>
      </c>
      <c r="E2351" s="4" t="s">
        <v>833</v>
      </c>
      <c r="F2351" s="3" t="s">
        <v>852</v>
      </c>
      <c r="G2351" s="3" t="s">
        <v>853</v>
      </c>
      <c r="H2351" s="3" t="s">
        <v>765</v>
      </c>
      <c r="I2351" s="3" t="s">
        <v>766</v>
      </c>
      <c r="J2351" s="5" t="s">
        <v>655</v>
      </c>
      <c r="K2351" s="5" t="s">
        <v>795</v>
      </c>
      <c r="L2351" s="3" t="s">
        <v>1014</v>
      </c>
      <c r="M2351" s="6" t="s">
        <v>1015</v>
      </c>
    </row>
    <row r="2352" spans="1:13" x14ac:dyDescent="0.25">
      <c r="A2352" s="12">
        <v>25779</v>
      </c>
      <c r="B2352" s="3" t="s">
        <v>3605</v>
      </c>
      <c r="C2352" s="4" t="s">
        <v>920</v>
      </c>
      <c r="D2352" s="4" t="s">
        <v>836</v>
      </c>
      <c r="E2352" s="4" t="s">
        <v>837</v>
      </c>
      <c r="F2352" s="3" t="s">
        <v>852</v>
      </c>
      <c r="G2352" s="3" t="s">
        <v>853</v>
      </c>
      <c r="H2352" s="3" t="s">
        <v>765</v>
      </c>
      <c r="I2352" s="3" t="s">
        <v>766</v>
      </c>
      <c r="J2352" s="5" t="s">
        <v>653</v>
      </c>
      <c r="K2352" s="5" t="s">
        <v>791</v>
      </c>
      <c r="L2352" s="3" t="s">
        <v>1335</v>
      </c>
      <c r="M2352" s="6" t="s">
        <v>1336</v>
      </c>
    </row>
    <row r="2353" spans="1:13" x14ac:dyDescent="0.25">
      <c r="A2353" s="12">
        <v>25788</v>
      </c>
      <c r="B2353" s="3" t="s">
        <v>3606</v>
      </c>
      <c r="C2353" s="4" t="s">
        <v>3607</v>
      </c>
      <c r="D2353" s="4" t="s">
        <v>808</v>
      </c>
      <c r="E2353" s="4" t="s">
        <v>809</v>
      </c>
      <c r="F2353" s="3" t="s">
        <v>653</v>
      </c>
      <c r="G2353" s="3" t="s">
        <v>1109</v>
      </c>
      <c r="H2353" s="3" t="s">
        <v>771</v>
      </c>
      <c r="I2353" s="3" t="s">
        <v>772</v>
      </c>
      <c r="J2353" s="5" t="s">
        <v>686</v>
      </c>
      <c r="K2353" s="5" t="s">
        <v>782</v>
      </c>
      <c r="L2353" s="3" t="s">
        <v>857</v>
      </c>
      <c r="M2353" s="6" t="s">
        <v>858</v>
      </c>
    </row>
    <row r="2354" spans="1:13" x14ac:dyDescent="0.25">
      <c r="A2354" s="12">
        <v>25797</v>
      </c>
      <c r="B2354" s="3" t="s">
        <v>3608</v>
      </c>
      <c r="C2354" s="4" t="s">
        <v>880</v>
      </c>
      <c r="D2354" s="4" t="s">
        <v>697</v>
      </c>
      <c r="E2354" s="4" t="s">
        <v>794</v>
      </c>
      <c r="F2354" s="3" t="s">
        <v>852</v>
      </c>
      <c r="G2354" s="3" t="s">
        <v>853</v>
      </c>
      <c r="H2354" s="3" t="s">
        <v>765</v>
      </c>
      <c r="I2354" s="3" t="s">
        <v>766</v>
      </c>
      <c r="J2354" s="5" t="s">
        <v>655</v>
      </c>
      <c r="K2354" s="5" t="s">
        <v>795</v>
      </c>
      <c r="L2354" s="3" t="s">
        <v>1283</v>
      </c>
      <c r="M2354" s="6" t="s">
        <v>1284</v>
      </c>
    </row>
    <row r="2355" spans="1:13" x14ac:dyDescent="0.25">
      <c r="A2355" s="12">
        <v>25803</v>
      </c>
      <c r="B2355" s="3" t="s">
        <v>3609</v>
      </c>
      <c r="C2355" s="4" t="s">
        <v>920</v>
      </c>
      <c r="D2355" s="4" t="s">
        <v>836</v>
      </c>
      <c r="E2355" s="4" t="s">
        <v>837</v>
      </c>
      <c r="F2355" s="3" t="s">
        <v>852</v>
      </c>
      <c r="G2355" s="3" t="s">
        <v>853</v>
      </c>
      <c r="H2355" s="3" t="s">
        <v>765</v>
      </c>
      <c r="I2355" s="3" t="s">
        <v>766</v>
      </c>
      <c r="J2355" s="5" t="s">
        <v>653</v>
      </c>
      <c r="K2355" s="5" t="s">
        <v>791</v>
      </c>
      <c r="L2355" s="3" t="s">
        <v>716</v>
      </c>
      <c r="M2355" s="6" t="s">
        <v>981</v>
      </c>
    </row>
    <row r="2356" spans="1:13" x14ac:dyDescent="0.25">
      <c r="A2356" s="12">
        <v>25812</v>
      </c>
      <c r="B2356" s="3" t="s">
        <v>3610</v>
      </c>
      <c r="C2356" s="4" t="s">
        <v>934</v>
      </c>
      <c r="D2356" s="4" t="s">
        <v>763</v>
      </c>
      <c r="E2356" s="4" t="s">
        <v>764</v>
      </c>
      <c r="F2356" s="3" t="s">
        <v>852</v>
      </c>
      <c r="G2356" s="3" t="s">
        <v>853</v>
      </c>
      <c r="H2356" s="3" t="s">
        <v>765</v>
      </c>
      <c r="I2356" s="3" t="s">
        <v>766</v>
      </c>
      <c r="J2356" s="5" t="s">
        <v>687</v>
      </c>
      <c r="K2356" s="5" t="s">
        <v>767</v>
      </c>
      <c r="L2356" s="3" t="s">
        <v>942</v>
      </c>
      <c r="M2356" s="6" t="s">
        <v>943</v>
      </c>
    </row>
    <row r="2357" spans="1:13" x14ac:dyDescent="0.25">
      <c r="A2357" s="12">
        <v>25821</v>
      </c>
      <c r="B2357" s="3" t="s">
        <v>3611</v>
      </c>
      <c r="C2357" s="4" t="s">
        <v>934</v>
      </c>
      <c r="D2357" s="4" t="s">
        <v>763</v>
      </c>
      <c r="E2357" s="4" t="s">
        <v>764</v>
      </c>
      <c r="F2357" s="3" t="s">
        <v>852</v>
      </c>
      <c r="G2357" s="3" t="s">
        <v>853</v>
      </c>
      <c r="H2357" s="3" t="s">
        <v>765</v>
      </c>
      <c r="I2357" s="3" t="s">
        <v>766</v>
      </c>
      <c r="J2357" s="5" t="s">
        <v>687</v>
      </c>
      <c r="K2357" s="5" t="s">
        <v>767</v>
      </c>
      <c r="L2357" s="3" t="s">
        <v>1111</v>
      </c>
      <c r="M2357" s="6" t="s">
        <v>1112</v>
      </c>
    </row>
    <row r="2358" spans="1:13" x14ac:dyDescent="0.25">
      <c r="A2358" s="12">
        <v>25830</v>
      </c>
      <c r="B2358" s="3" t="s">
        <v>3612</v>
      </c>
      <c r="C2358" s="4" t="s">
        <v>876</v>
      </c>
      <c r="D2358" s="4" t="s">
        <v>816</v>
      </c>
      <c r="E2358" s="4" t="s">
        <v>817</v>
      </c>
      <c r="F2358" s="3" t="s">
        <v>852</v>
      </c>
      <c r="G2358" s="3" t="s">
        <v>853</v>
      </c>
      <c r="H2358" s="3" t="s">
        <v>765</v>
      </c>
      <c r="I2358" s="3" t="s">
        <v>766</v>
      </c>
      <c r="J2358" s="5" t="s">
        <v>687</v>
      </c>
      <c r="K2358" s="5" t="s">
        <v>767</v>
      </c>
      <c r="L2358" s="3" t="s">
        <v>994</v>
      </c>
      <c r="M2358" s="6" t="s">
        <v>995</v>
      </c>
    </row>
    <row r="2359" spans="1:13" x14ac:dyDescent="0.25">
      <c r="A2359" s="12">
        <v>25849</v>
      </c>
      <c r="B2359" s="3" t="s">
        <v>3613</v>
      </c>
      <c r="C2359" s="4" t="s">
        <v>920</v>
      </c>
      <c r="D2359" s="4" t="s">
        <v>836</v>
      </c>
      <c r="E2359" s="4" t="s">
        <v>837</v>
      </c>
      <c r="F2359" s="3" t="s">
        <v>852</v>
      </c>
      <c r="G2359" s="3" t="s">
        <v>853</v>
      </c>
      <c r="H2359" s="3" t="s">
        <v>765</v>
      </c>
      <c r="I2359" s="3" t="s">
        <v>766</v>
      </c>
      <c r="J2359" s="5" t="s">
        <v>653</v>
      </c>
      <c r="K2359" s="5" t="s">
        <v>791</v>
      </c>
      <c r="L2359" s="3" t="s">
        <v>1343</v>
      </c>
      <c r="M2359" s="6" t="s">
        <v>1344</v>
      </c>
    </row>
    <row r="2360" spans="1:13" x14ac:dyDescent="0.25">
      <c r="A2360" s="12">
        <v>25858</v>
      </c>
      <c r="B2360" s="3" t="s">
        <v>3614</v>
      </c>
      <c r="C2360" s="4" t="s">
        <v>920</v>
      </c>
      <c r="D2360" s="4" t="s">
        <v>836</v>
      </c>
      <c r="E2360" s="4" t="s">
        <v>837</v>
      </c>
      <c r="F2360" s="3" t="s">
        <v>852</v>
      </c>
      <c r="G2360" s="3" t="s">
        <v>853</v>
      </c>
      <c r="H2360" s="3" t="s">
        <v>765</v>
      </c>
      <c r="I2360" s="3" t="s">
        <v>766</v>
      </c>
      <c r="J2360" s="5" t="s">
        <v>653</v>
      </c>
      <c r="K2360" s="5" t="s">
        <v>791</v>
      </c>
      <c r="L2360" s="3" t="s">
        <v>716</v>
      </c>
      <c r="M2360" s="6" t="s">
        <v>981</v>
      </c>
    </row>
    <row r="2361" spans="1:13" x14ac:dyDescent="0.25">
      <c r="A2361" s="12">
        <v>25867</v>
      </c>
      <c r="B2361" s="3" t="s">
        <v>3615</v>
      </c>
      <c r="C2361" s="4" t="s">
        <v>876</v>
      </c>
      <c r="D2361" s="4" t="s">
        <v>816</v>
      </c>
      <c r="E2361" s="4" t="s">
        <v>817</v>
      </c>
      <c r="F2361" s="3" t="s">
        <v>852</v>
      </c>
      <c r="G2361" s="3" t="s">
        <v>853</v>
      </c>
      <c r="H2361" s="3" t="s">
        <v>765</v>
      </c>
      <c r="I2361" s="3" t="s">
        <v>766</v>
      </c>
      <c r="J2361" s="5" t="s">
        <v>687</v>
      </c>
      <c r="K2361" s="5" t="s">
        <v>767</v>
      </c>
      <c r="L2361" s="3" t="s">
        <v>994</v>
      </c>
      <c r="M2361" s="6" t="s">
        <v>995</v>
      </c>
    </row>
    <row r="2362" spans="1:13" x14ac:dyDescent="0.25">
      <c r="A2362" s="12">
        <v>25876</v>
      </c>
      <c r="B2362" s="3" t="s">
        <v>3616</v>
      </c>
      <c r="C2362" s="4" t="s">
        <v>1154</v>
      </c>
      <c r="D2362" s="4" t="s">
        <v>644</v>
      </c>
      <c r="E2362" s="4" t="s">
        <v>798</v>
      </c>
      <c r="F2362" s="3" t="s">
        <v>852</v>
      </c>
      <c r="G2362" s="3" t="s">
        <v>853</v>
      </c>
      <c r="H2362" s="3" t="s">
        <v>771</v>
      </c>
      <c r="I2362" s="3" t="s">
        <v>772</v>
      </c>
      <c r="J2362" s="5" t="s">
        <v>694</v>
      </c>
      <c r="K2362" s="5" t="s">
        <v>799</v>
      </c>
      <c r="L2362" s="3" t="s">
        <v>917</v>
      </c>
      <c r="M2362" s="6" t="s">
        <v>918</v>
      </c>
    </row>
    <row r="2363" spans="1:13" x14ac:dyDescent="0.25">
      <c r="A2363" s="12">
        <v>25885</v>
      </c>
      <c r="B2363" s="3" t="s">
        <v>3617</v>
      </c>
      <c r="C2363" s="4" t="s">
        <v>890</v>
      </c>
      <c r="D2363" s="4" t="s">
        <v>653</v>
      </c>
      <c r="E2363" s="4" t="s">
        <v>840</v>
      </c>
      <c r="F2363" s="3" t="s">
        <v>852</v>
      </c>
      <c r="G2363" s="3" t="s">
        <v>853</v>
      </c>
      <c r="H2363" s="3" t="s">
        <v>765</v>
      </c>
      <c r="I2363" s="3" t="s">
        <v>766</v>
      </c>
      <c r="J2363" s="5" t="s">
        <v>655</v>
      </c>
      <c r="K2363" s="5" t="s">
        <v>795</v>
      </c>
      <c r="L2363" s="3" t="s">
        <v>1017</v>
      </c>
      <c r="M2363" s="6" t="s">
        <v>1018</v>
      </c>
    </row>
    <row r="2364" spans="1:13" x14ac:dyDescent="0.25">
      <c r="A2364" s="12">
        <v>25894</v>
      </c>
      <c r="B2364" s="3" t="s">
        <v>3618</v>
      </c>
      <c r="C2364" s="4" t="s">
        <v>1154</v>
      </c>
      <c r="D2364" s="4" t="s">
        <v>644</v>
      </c>
      <c r="E2364" s="4" t="s">
        <v>798</v>
      </c>
      <c r="F2364" s="3" t="s">
        <v>852</v>
      </c>
      <c r="G2364" s="3" t="s">
        <v>853</v>
      </c>
      <c r="H2364" s="3" t="s">
        <v>771</v>
      </c>
      <c r="I2364" s="3" t="s">
        <v>772</v>
      </c>
      <c r="J2364" s="5" t="s">
        <v>694</v>
      </c>
      <c r="K2364" s="5" t="s">
        <v>799</v>
      </c>
      <c r="L2364" s="3" t="s">
        <v>1518</v>
      </c>
      <c r="M2364" s="6" t="s">
        <v>1519</v>
      </c>
    </row>
    <row r="2365" spans="1:13" x14ac:dyDescent="0.25">
      <c r="A2365" s="12">
        <v>25900</v>
      </c>
      <c r="B2365" s="3" t="s">
        <v>3619</v>
      </c>
      <c r="C2365" s="4" t="s">
        <v>901</v>
      </c>
      <c r="D2365" s="4" t="s">
        <v>785</v>
      </c>
      <c r="E2365" s="4" t="s">
        <v>786</v>
      </c>
      <c r="F2365" s="3" t="s">
        <v>852</v>
      </c>
      <c r="G2365" s="3" t="s">
        <v>853</v>
      </c>
      <c r="H2365" s="3" t="s">
        <v>771</v>
      </c>
      <c r="I2365" s="3" t="s">
        <v>772</v>
      </c>
      <c r="J2365" s="5" t="s">
        <v>662</v>
      </c>
      <c r="K2365" s="5" t="s">
        <v>773</v>
      </c>
      <c r="L2365" s="3" t="s">
        <v>1453</v>
      </c>
      <c r="M2365" s="6" t="s">
        <v>1454</v>
      </c>
    </row>
    <row r="2366" spans="1:13" x14ac:dyDescent="0.25">
      <c r="A2366" s="12">
        <v>25919</v>
      </c>
      <c r="B2366" s="3" t="s">
        <v>3620</v>
      </c>
      <c r="C2366" s="4" t="s">
        <v>1022</v>
      </c>
      <c r="D2366" s="4" t="s">
        <v>824</v>
      </c>
      <c r="E2366" s="4" t="s">
        <v>825</v>
      </c>
      <c r="F2366" s="3" t="s">
        <v>655</v>
      </c>
      <c r="G2366" s="3" t="s">
        <v>916</v>
      </c>
      <c r="H2366" s="3" t="s">
        <v>771</v>
      </c>
      <c r="I2366" s="3" t="s">
        <v>772</v>
      </c>
      <c r="J2366" s="5" t="s">
        <v>694</v>
      </c>
      <c r="K2366" s="5" t="s">
        <v>799</v>
      </c>
      <c r="L2366" s="3" t="s">
        <v>1429</v>
      </c>
      <c r="M2366" s="6" t="s">
        <v>1430</v>
      </c>
    </row>
    <row r="2367" spans="1:13" x14ac:dyDescent="0.25">
      <c r="A2367" s="12">
        <v>25928</v>
      </c>
      <c r="B2367" s="3" t="s">
        <v>3621</v>
      </c>
      <c r="C2367" s="4" t="s">
        <v>887</v>
      </c>
      <c r="D2367" s="4" t="s">
        <v>820</v>
      </c>
      <c r="E2367" s="4" t="s">
        <v>821</v>
      </c>
      <c r="F2367" s="3" t="s">
        <v>852</v>
      </c>
      <c r="G2367" s="3" t="s">
        <v>853</v>
      </c>
      <c r="H2367" s="3" t="s">
        <v>771</v>
      </c>
      <c r="I2367" s="3" t="s">
        <v>772</v>
      </c>
      <c r="J2367" s="5" t="s">
        <v>694</v>
      </c>
      <c r="K2367" s="5" t="s">
        <v>799</v>
      </c>
      <c r="L2367" s="3" t="s">
        <v>961</v>
      </c>
      <c r="M2367" s="6" t="s">
        <v>962</v>
      </c>
    </row>
    <row r="2368" spans="1:13" x14ac:dyDescent="0.25">
      <c r="A2368" s="12">
        <v>25937</v>
      </c>
      <c r="B2368" s="3" t="s">
        <v>3622</v>
      </c>
      <c r="C2368" s="4" t="s">
        <v>908</v>
      </c>
      <c r="D2368" s="4" t="s">
        <v>699</v>
      </c>
      <c r="E2368" s="4" t="s">
        <v>770</v>
      </c>
      <c r="F2368" s="3" t="s">
        <v>852</v>
      </c>
      <c r="G2368" s="3" t="s">
        <v>853</v>
      </c>
      <c r="H2368" s="3" t="s">
        <v>771</v>
      </c>
      <c r="I2368" s="3" t="s">
        <v>772</v>
      </c>
      <c r="J2368" s="5" t="s">
        <v>662</v>
      </c>
      <c r="K2368" s="5" t="s">
        <v>773</v>
      </c>
      <c r="L2368" s="3" t="s">
        <v>1828</v>
      </c>
      <c r="M2368" s="6" t="s">
        <v>1829</v>
      </c>
    </row>
    <row r="2369" spans="1:13" x14ac:dyDescent="0.25">
      <c r="A2369" s="12">
        <v>25946</v>
      </c>
      <c r="B2369" s="3" t="s">
        <v>3623</v>
      </c>
      <c r="C2369" s="4" t="s">
        <v>872</v>
      </c>
      <c r="D2369" s="4" t="s">
        <v>832</v>
      </c>
      <c r="E2369" s="4" t="s">
        <v>833</v>
      </c>
      <c r="F2369" s="3" t="s">
        <v>852</v>
      </c>
      <c r="G2369" s="3" t="s">
        <v>853</v>
      </c>
      <c r="H2369" s="3" t="s">
        <v>765</v>
      </c>
      <c r="I2369" s="3" t="s">
        <v>766</v>
      </c>
      <c r="J2369" s="5" t="s">
        <v>655</v>
      </c>
      <c r="K2369" s="5" t="s">
        <v>795</v>
      </c>
      <c r="L2369" s="3" t="s">
        <v>987</v>
      </c>
      <c r="M2369" s="6" t="s">
        <v>988</v>
      </c>
    </row>
    <row r="2370" spans="1:13" x14ac:dyDescent="0.25">
      <c r="A2370" s="12">
        <v>25955</v>
      </c>
      <c r="B2370" s="3" t="s">
        <v>3624</v>
      </c>
      <c r="C2370" s="4" t="s">
        <v>908</v>
      </c>
      <c r="D2370" s="4" t="s">
        <v>699</v>
      </c>
      <c r="E2370" s="4" t="s">
        <v>770</v>
      </c>
      <c r="F2370" s="3" t="s">
        <v>852</v>
      </c>
      <c r="G2370" s="3" t="s">
        <v>853</v>
      </c>
      <c r="H2370" s="3" t="s">
        <v>771</v>
      </c>
      <c r="I2370" s="3" t="s">
        <v>772</v>
      </c>
      <c r="J2370" s="5" t="s">
        <v>662</v>
      </c>
      <c r="K2370" s="5" t="s">
        <v>773</v>
      </c>
      <c r="L2370" s="3" t="s">
        <v>1094</v>
      </c>
      <c r="M2370" s="6" t="s">
        <v>1095</v>
      </c>
    </row>
    <row r="2371" spans="1:13" x14ac:dyDescent="0.25">
      <c r="A2371" s="12">
        <v>25964</v>
      </c>
      <c r="B2371" s="3" t="s">
        <v>3625</v>
      </c>
      <c r="C2371" s="4" t="s">
        <v>1154</v>
      </c>
      <c r="D2371" s="4" t="s">
        <v>644</v>
      </c>
      <c r="E2371" s="4" t="s">
        <v>798</v>
      </c>
      <c r="F2371" s="3" t="s">
        <v>852</v>
      </c>
      <c r="G2371" s="3" t="s">
        <v>853</v>
      </c>
      <c r="H2371" s="3" t="s">
        <v>771</v>
      </c>
      <c r="I2371" s="3" t="s">
        <v>772</v>
      </c>
      <c r="J2371" s="5" t="s">
        <v>694</v>
      </c>
      <c r="K2371" s="5" t="s">
        <v>799</v>
      </c>
      <c r="L2371" s="3" t="s">
        <v>1518</v>
      </c>
      <c r="M2371" s="6" t="s">
        <v>1519</v>
      </c>
    </row>
    <row r="2372" spans="1:13" x14ac:dyDescent="0.25">
      <c r="A2372" s="12">
        <v>25973</v>
      </c>
      <c r="B2372" s="3" t="s">
        <v>3626</v>
      </c>
      <c r="C2372" s="4" t="s">
        <v>887</v>
      </c>
      <c r="D2372" s="4" t="s">
        <v>820</v>
      </c>
      <c r="E2372" s="4" t="s">
        <v>821</v>
      </c>
      <c r="F2372" s="3" t="s">
        <v>852</v>
      </c>
      <c r="G2372" s="3" t="s">
        <v>853</v>
      </c>
      <c r="H2372" s="3" t="s">
        <v>771</v>
      </c>
      <c r="I2372" s="3" t="s">
        <v>772</v>
      </c>
      <c r="J2372" s="5" t="s">
        <v>694</v>
      </c>
      <c r="K2372" s="5" t="s">
        <v>799</v>
      </c>
      <c r="L2372" s="3" t="s">
        <v>1105</v>
      </c>
      <c r="M2372" s="6" t="s">
        <v>1106</v>
      </c>
    </row>
    <row r="2373" spans="1:13" x14ac:dyDescent="0.25">
      <c r="A2373" s="12">
        <v>25982</v>
      </c>
      <c r="B2373" s="3" t="s">
        <v>3627</v>
      </c>
      <c r="C2373" s="4" t="s">
        <v>872</v>
      </c>
      <c r="D2373" s="4" t="s">
        <v>832</v>
      </c>
      <c r="E2373" s="4" t="s">
        <v>833</v>
      </c>
      <c r="F2373" s="3" t="s">
        <v>852</v>
      </c>
      <c r="G2373" s="3" t="s">
        <v>853</v>
      </c>
      <c r="H2373" s="3" t="s">
        <v>765</v>
      </c>
      <c r="I2373" s="3" t="s">
        <v>766</v>
      </c>
      <c r="J2373" s="5" t="s">
        <v>655</v>
      </c>
      <c r="K2373" s="5" t="s">
        <v>795</v>
      </c>
      <c r="L2373" s="3" t="s">
        <v>873</v>
      </c>
      <c r="M2373" s="6" t="s">
        <v>874</v>
      </c>
    </row>
    <row r="2374" spans="1:13" x14ac:dyDescent="0.25">
      <c r="A2374" s="12">
        <v>25991</v>
      </c>
      <c r="B2374" s="3" t="s">
        <v>3628</v>
      </c>
      <c r="C2374" s="4" t="s">
        <v>920</v>
      </c>
      <c r="D2374" s="4" t="s">
        <v>836</v>
      </c>
      <c r="E2374" s="4" t="s">
        <v>837</v>
      </c>
      <c r="F2374" s="3" t="s">
        <v>852</v>
      </c>
      <c r="G2374" s="3" t="s">
        <v>853</v>
      </c>
      <c r="H2374" s="3" t="s">
        <v>765</v>
      </c>
      <c r="I2374" s="3" t="s">
        <v>766</v>
      </c>
      <c r="J2374" s="5" t="s">
        <v>653</v>
      </c>
      <c r="K2374" s="5" t="s">
        <v>791</v>
      </c>
      <c r="L2374" s="3" t="s">
        <v>1088</v>
      </c>
      <c r="M2374" s="6" t="s">
        <v>1089</v>
      </c>
    </row>
    <row r="2375" spans="1:13" x14ac:dyDescent="0.25">
      <c r="A2375" s="12">
        <v>26000</v>
      </c>
      <c r="B2375" s="3" t="s">
        <v>3629</v>
      </c>
      <c r="C2375" s="4" t="s">
        <v>872</v>
      </c>
      <c r="D2375" s="4" t="s">
        <v>832</v>
      </c>
      <c r="E2375" s="4" t="s">
        <v>833</v>
      </c>
      <c r="F2375" s="3" t="s">
        <v>852</v>
      </c>
      <c r="G2375" s="3" t="s">
        <v>853</v>
      </c>
      <c r="H2375" s="3" t="s">
        <v>765</v>
      </c>
      <c r="I2375" s="3" t="s">
        <v>766</v>
      </c>
      <c r="J2375" s="5" t="s">
        <v>655</v>
      </c>
      <c r="K2375" s="5" t="s">
        <v>795</v>
      </c>
      <c r="L2375" s="3" t="s">
        <v>984</v>
      </c>
      <c r="M2375" s="6" t="s">
        <v>985</v>
      </c>
    </row>
    <row r="2376" spans="1:13" x14ac:dyDescent="0.25">
      <c r="A2376" s="12">
        <v>26019</v>
      </c>
      <c r="B2376" s="3" t="s">
        <v>3630</v>
      </c>
      <c r="C2376" s="4" t="s">
        <v>1097</v>
      </c>
      <c r="D2376" s="4" t="s">
        <v>645</v>
      </c>
      <c r="E2376" s="4" t="s">
        <v>802</v>
      </c>
      <c r="F2376" s="3" t="s">
        <v>852</v>
      </c>
      <c r="G2376" s="3" t="s">
        <v>853</v>
      </c>
      <c r="H2376" s="3" t="s">
        <v>771</v>
      </c>
      <c r="I2376" s="3" t="s">
        <v>772</v>
      </c>
      <c r="J2376" s="5" t="s">
        <v>686</v>
      </c>
      <c r="K2376" s="5" t="s">
        <v>782</v>
      </c>
      <c r="L2376" s="3" t="s">
        <v>1176</v>
      </c>
      <c r="M2376" s="6" t="s">
        <v>1177</v>
      </c>
    </row>
    <row r="2377" spans="1:13" x14ac:dyDescent="0.25">
      <c r="A2377" s="12">
        <v>26028</v>
      </c>
      <c r="B2377" s="3" t="s">
        <v>3631</v>
      </c>
      <c r="C2377" s="4" t="s">
        <v>1035</v>
      </c>
      <c r="D2377" s="4" t="s">
        <v>776</v>
      </c>
      <c r="E2377" s="4" t="s">
        <v>777</v>
      </c>
      <c r="F2377" s="3" t="s">
        <v>852</v>
      </c>
      <c r="G2377" s="3" t="s">
        <v>853</v>
      </c>
      <c r="H2377" s="3" t="s">
        <v>771</v>
      </c>
      <c r="I2377" s="3" t="s">
        <v>772</v>
      </c>
      <c r="J2377" s="5" t="s">
        <v>662</v>
      </c>
      <c r="K2377" s="5" t="s">
        <v>773</v>
      </c>
      <c r="L2377" s="3" t="s">
        <v>1325</v>
      </c>
      <c r="M2377" s="6" t="s">
        <v>1326</v>
      </c>
    </row>
    <row r="2378" spans="1:13" x14ac:dyDescent="0.25">
      <c r="A2378" s="12">
        <v>26037</v>
      </c>
      <c r="B2378" s="3" t="s">
        <v>3632</v>
      </c>
      <c r="C2378" s="4" t="s">
        <v>920</v>
      </c>
      <c r="D2378" s="4" t="s">
        <v>836</v>
      </c>
      <c r="E2378" s="4" t="s">
        <v>837</v>
      </c>
      <c r="F2378" s="3" t="s">
        <v>852</v>
      </c>
      <c r="G2378" s="3" t="s">
        <v>853</v>
      </c>
      <c r="H2378" s="3" t="s">
        <v>765</v>
      </c>
      <c r="I2378" s="3" t="s">
        <v>766</v>
      </c>
      <c r="J2378" s="5" t="s">
        <v>653</v>
      </c>
      <c r="K2378" s="5" t="s">
        <v>791</v>
      </c>
      <c r="L2378" s="3" t="s">
        <v>716</v>
      </c>
      <c r="M2378" s="6" t="s">
        <v>981</v>
      </c>
    </row>
    <row r="2379" spans="1:13" x14ac:dyDescent="0.25">
      <c r="A2379" s="12">
        <v>26046</v>
      </c>
      <c r="B2379" s="3" t="s">
        <v>3633</v>
      </c>
      <c r="C2379" s="4" t="s">
        <v>872</v>
      </c>
      <c r="D2379" s="4" t="s">
        <v>832</v>
      </c>
      <c r="E2379" s="4" t="s">
        <v>833</v>
      </c>
      <c r="F2379" s="3" t="s">
        <v>852</v>
      </c>
      <c r="G2379" s="3" t="s">
        <v>853</v>
      </c>
      <c r="H2379" s="3" t="s">
        <v>765</v>
      </c>
      <c r="I2379" s="3" t="s">
        <v>766</v>
      </c>
      <c r="J2379" s="5" t="s">
        <v>655</v>
      </c>
      <c r="K2379" s="5" t="s">
        <v>795</v>
      </c>
      <c r="L2379" s="3" t="s">
        <v>984</v>
      </c>
      <c r="M2379" s="6" t="s">
        <v>985</v>
      </c>
    </row>
    <row r="2380" spans="1:13" x14ac:dyDescent="0.25">
      <c r="A2380" s="12">
        <v>26055</v>
      </c>
      <c r="B2380" s="3" t="s">
        <v>3634</v>
      </c>
      <c r="C2380" s="4" t="s">
        <v>868</v>
      </c>
      <c r="D2380" s="4" t="s">
        <v>828</v>
      </c>
      <c r="E2380" s="4" t="s">
        <v>829</v>
      </c>
      <c r="F2380" s="3" t="s">
        <v>955</v>
      </c>
      <c r="G2380" s="3" t="s">
        <v>956</v>
      </c>
      <c r="H2380" s="3" t="s">
        <v>765</v>
      </c>
      <c r="I2380" s="3" t="s">
        <v>766</v>
      </c>
      <c r="J2380" s="5" t="s">
        <v>687</v>
      </c>
      <c r="K2380" s="5" t="s">
        <v>767</v>
      </c>
      <c r="L2380" s="3" t="s">
        <v>1063</v>
      </c>
      <c r="M2380" s="6" t="s">
        <v>1064</v>
      </c>
    </row>
    <row r="2381" spans="1:13" x14ac:dyDescent="0.25">
      <c r="A2381" s="12">
        <v>26064</v>
      </c>
      <c r="B2381" s="3" t="s">
        <v>3635</v>
      </c>
      <c r="C2381" s="4" t="s">
        <v>872</v>
      </c>
      <c r="D2381" s="4" t="s">
        <v>832</v>
      </c>
      <c r="E2381" s="4" t="s">
        <v>833</v>
      </c>
      <c r="F2381" s="3" t="s">
        <v>852</v>
      </c>
      <c r="G2381" s="3" t="s">
        <v>853</v>
      </c>
      <c r="H2381" s="3" t="s">
        <v>765</v>
      </c>
      <c r="I2381" s="3" t="s">
        <v>766</v>
      </c>
      <c r="J2381" s="5" t="s">
        <v>655</v>
      </c>
      <c r="K2381" s="5" t="s">
        <v>795</v>
      </c>
      <c r="L2381" s="3" t="s">
        <v>1141</v>
      </c>
      <c r="M2381" s="6" t="s">
        <v>1142</v>
      </c>
    </row>
    <row r="2382" spans="1:13" x14ac:dyDescent="0.25">
      <c r="A2382" s="12">
        <v>26073</v>
      </c>
      <c r="B2382" s="3" t="s">
        <v>3636</v>
      </c>
      <c r="C2382" s="4" t="s">
        <v>872</v>
      </c>
      <c r="D2382" s="4" t="s">
        <v>832</v>
      </c>
      <c r="E2382" s="4" t="s">
        <v>833</v>
      </c>
      <c r="F2382" s="3" t="s">
        <v>852</v>
      </c>
      <c r="G2382" s="3" t="s">
        <v>853</v>
      </c>
      <c r="H2382" s="3" t="s">
        <v>765</v>
      </c>
      <c r="I2382" s="3" t="s">
        <v>766</v>
      </c>
      <c r="J2382" s="5" t="s">
        <v>655</v>
      </c>
      <c r="K2382" s="5" t="s">
        <v>795</v>
      </c>
      <c r="L2382" s="3" t="s">
        <v>1014</v>
      </c>
      <c r="M2382" s="6" t="s">
        <v>1015</v>
      </c>
    </row>
    <row r="2383" spans="1:13" x14ac:dyDescent="0.25">
      <c r="A2383" s="12">
        <v>26082</v>
      </c>
      <c r="B2383" s="3" t="s">
        <v>3637</v>
      </c>
      <c r="C2383" s="4" t="s">
        <v>934</v>
      </c>
      <c r="D2383" s="4" t="s">
        <v>763</v>
      </c>
      <c r="E2383" s="4" t="s">
        <v>764</v>
      </c>
      <c r="F2383" s="3" t="s">
        <v>852</v>
      </c>
      <c r="G2383" s="3" t="s">
        <v>853</v>
      </c>
      <c r="H2383" s="3" t="s">
        <v>765</v>
      </c>
      <c r="I2383" s="3" t="s">
        <v>766</v>
      </c>
      <c r="J2383" s="5" t="s">
        <v>687</v>
      </c>
      <c r="K2383" s="5" t="s">
        <v>767</v>
      </c>
      <c r="L2383" s="3" t="s">
        <v>1007</v>
      </c>
      <c r="M2383" s="6" t="s">
        <v>1008</v>
      </c>
    </row>
    <row r="2384" spans="1:13" x14ac:dyDescent="0.25">
      <c r="A2384" s="12">
        <v>26091</v>
      </c>
      <c r="B2384" s="3" t="s">
        <v>3638</v>
      </c>
      <c r="C2384" s="4" t="s">
        <v>887</v>
      </c>
      <c r="D2384" s="4" t="s">
        <v>820</v>
      </c>
      <c r="E2384" s="4" t="s">
        <v>821</v>
      </c>
      <c r="F2384" s="3" t="s">
        <v>852</v>
      </c>
      <c r="G2384" s="3" t="s">
        <v>853</v>
      </c>
      <c r="H2384" s="3" t="s">
        <v>771</v>
      </c>
      <c r="I2384" s="3" t="s">
        <v>772</v>
      </c>
      <c r="J2384" s="5" t="s">
        <v>694</v>
      </c>
      <c r="K2384" s="5" t="s">
        <v>799</v>
      </c>
      <c r="L2384" s="3" t="s">
        <v>1340</v>
      </c>
      <c r="M2384" s="6" t="s">
        <v>1341</v>
      </c>
    </row>
    <row r="2385" spans="1:13" x14ac:dyDescent="0.25">
      <c r="A2385" s="12">
        <v>26107</v>
      </c>
      <c r="B2385" s="3" t="s">
        <v>3639</v>
      </c>
      <c r="C2385" s="4" t="s">
        <v>887</v>
      </c>
      <c r="D2385" s="4" t="s">
        <v>820</v>
      </c>
      <c r="E2385" s="4" t="s">
        <v>821</v>
      </c>
      <c r="F2385" s="3" t="s">
        <v>852</v>
      </c>
      <c r="G2385" s="3" t="s">
        <v>853</v>
      </c>
      <c r="H2385" s="3" t="s">
        <v>771</v>
      </c>
      <c r="I2385" s="3" t="s">
        <v>772</v>
      </c>
      <c r="J2385" s="5" t="s">
        <v>694</v>
      </c>
      <c r="K2385" s="5" t="s">
        <v>799</v>
      </c>
      <c r="L2385" s="3" t="s">
        <v>727</v>
      </c>
      <c r="M2385" s="6" t="s">
        <v>888</v>
      </c>
    </row>
    <row r="2386" spans="1:13" x14ac:dyDescent="0.25">
      <c r="A2386" s="12">
        <v>26116</v>
      </c>
      <c r="B2386" s="3" t="s">
        <v>3640</v>
      </c>
      <c r="C2386" s="4" t="s">
        <v>1154</v>
      </c>
      <c r="D2386" s="4" t="s">
        <v>644</v>
      </c>
      <c r="E2386" s="4" t="s">
        <v>798</v>
      </c>
      <c r="F2386" s="3" t="s">
        <v>852</v>
      </c>
      <c r="G2386" s="3" t="s">
        <v>853</v>
      </c>
      <c r="H2386" s="3" t="s">
        <v>771</v>
      </c>
      <c r="I2386" s="3" t="s">
        <v>772</v>
      </c>
      <c r="J2386" s="5" t="s">
        <v>694</v>
      </c>
      <c r="K2386" s="5" t="s">
        <v>799</v>
      </c>
      <c r="L2386" s="3" t="s">
        <v>952</v>
      </c>
      <c r="M2386" s="6" t="s">
        <v>953</v>
      </c>
    </row>
    <row r="2387" spans="1:13" x14ac:dyDescent="0.25">
      <c r="A2387" s="12">
        <v>26125</v>
      </c>
      <c r="B2387" s="3" t="s">
        <v>3641</v>
      </c>
      <c r="C2387" s="4" t="s">
        <v>868</v>
      </c>
      <c r="D2387" s="4" t="s">
        <v>828</v>
      </c>
      <c r="E2387" s="4" t="s">
        <v>829</v>
      </c>
      <c r="F2387" s="3" t="s">
        <v>852</v>
      </c>
      <c r="G2387" s="3" t="s">
        <v>853</v>
      </c>
      <c r="H2387" s="3" t="s">
        <v>765</v>
      </c>
      <c r="I2387" s="3" t="s">
        <v>766</v>
      </c>
      <c r="J2387" s="5" t="s">
        <v>687</v>
      </c>
      <c r="K2387" s="5" t="s">
        <v>767</v>
      </c>
      <c r="L2387" s="3" t="s">
        <v>869</v>
      </c>
      <c r="M2387" s="6" t="s">
        <v>870</v>
      </c>
    </row>
    <row r="2388" spans="1:13" x14ac:dyDescent="0.25">
      <c r="A2388" s="12">
        <v>26134</v>
      </c>
      <c r="B2388" s="3" t="s">
        <v>3642</v>
      </c>
      <c r="C2388" s="4" t="s">
        <v>860</v>
      </c>
      <c r="D2388" s="4" t="s">
        <v>789</v>
      </c>
      <c r="E2388" s="4" t="s">
        <v>790</v>
      </c>
      <c r="F2388" s="3" t="s">
        <v>955</v>
      </c>
      <c r="G2388" s="3" t="s">
        <v>956</v>
      </c>
      <c r="H2388" s="3" t="s">
        <v>765</v>
      </c>
      <c r="I2388" s="3" t="s">
        <v>766</v>
      </c>
      <c r="J2388" s="5" t="s">
        <v>653</v>
      </c>
      <c r="K2388" s="5" t="s">
        <v>791</v>
      </c>
      <c r="L2388" s="3" t="s">
        <v>1127</v>
      </c>
      <c r="M2388" s="5" t="s">
        <v>1128</v>
      </c>
    </row>
    <row r="2389" spans="1:13" x14ac:dyDescent="0.25">
      <c r="A2389" s="12">
        <v>26143</v>
      </c>
      <c r="B2389" s="3" t="s">
        <v>3643</v>
      </c>
      <c r="C2389" s="4" t="s">
        <v>872</v>
      </c>
      <c r="D2389" s="4" t="s">
        <v>832</v>
      </c>
      <c r="E2389" s="4" t="s">
        <v>833</v>
      </c>
      <c r="F2389" s="3" t="s">
        <v>852</v>
      </c>
      <c r="G2389" s="3" t="s">
        <v>853</v>
      </c>
      <c r="H2389" s="3" t="s">
        <v>765</v>
      </c>
      <c r="I2389" s="3" t="s">
        <v>766</v>
      </c>
      <c r="J2389" s="5" t="s">
        <v>655</v>
      </c>
      <c r="K2389" s="5" t="s">
        <v>795</v>
      </c>
      <c r="L2389" s="3" t="s">
        <v>1069</v>
      </c>
      <c r="M2389" s="6" t="s">
        <v>1070</v>
      </c>
    </row>
    <row r="2390" spans="1:13" x14ac:dyDescent="0.25">
      <c r="A2390" s="12">
        <v>26152</v>
      </c>
      <c r="B2390" s="3" t="s">
        <v>3644</v>
      </c>
      <c r="C2390" s="4" t="s">
        <v>872</v>
      </c>
      <c r="D2390" s="4" t="s">
        <v>832</v>
      </c>
      <c r="E2390" s="4" t="s">
        <v>833</v>
      </c>
      <c r="F2390" s="3" t="s">
        <v>852</v>
      </c>
      <c r="G2390" s="3" t="s">
        <v>853</v>
      </c>
      <c r="H2390" s="3" t="s">
        <v>765</v>
      </c>
      <c r="I2390" s="3" t="s">
        <v>766</v>
      </c>
      <c r="J2390" s="5" t="s">
        <v>655</v>
      </c>
      <c r="K2390" s="5" t="s">
        <v>795</v>
      </c>
      <c r="L2390" s="3" t="s">
        <v>1014</v>
      </c>
      <c r="M2390" s="6" t="s">
        <v>1015</v>
      </c>
    </row>
    <row r="2391" spans="1:13" x14ac:dyDescent="0.25">
      <c r="A2391" s="12">
        <v>26161</v>
      </c>
      <c r="B2391" s="3" t="s">
        <v>3645</v>
      </c>
      <c r="C2391" s="4" t="s">
        <v>890</v>
      </c>
      <c r="D2391" s="4" t="s">
        <v>653</v>
      </c>
      <c r="E2391" s="4" t="s">
        <v>840</v>
      </c>
      <c r="F2391" s="3" t="s">
        <v>852</v>
      </c>
      <c r="G2391" s="3" t="s">
        <v>853</v>
      </c>
      <c r="H2391" s="3" t="s">
        <v>765</v>
      </c>
      <c r="I2391" s="3" t="s">
        <v>766</v>
      </c>
      <c r="J2391" s="5" t="s">
        <v>655</v>
      </c>
      <c r="K2391" s="5" t="s">
        <v>795</v>
      </c>
      <c r="L2391" s="3" t="s">
        <v>1017</v>
      </c>
      <c r="M2391" s="6" t="s">
        <v>1018</v>
      </c>
    </row>
    <row r="2392" spans="1:13" x14ac:dyDescent="0.25">
      <c r="A2392" s="12">
        <v>26170</v>
      </c>
      <c r="B2392" s="3" t="s">
        <v>3646</v>
      </c>
      <c r="C2392" s="4" t="s">
        <v>1154</v>
      </c>
      <c r="D2392" s="4" t="s">
        <v>644</v>
      </c>
      <c r="E2392" s="4" t="s">
        <v>798</v>
      </c>
      <c r="F2392" s="3" t="s">
        <v>852</v>
      </c>
      <c r="G2392" s="3" t="s">
        <v>853</v>
      </c>
      <c r="H2392" s="3" t="s">
        <v>771</v>
      </c>
      <c r="I2392" s="3" t="s">
        <v>772</v>
      </c>
      <c r="J2392" s="5" t="s">
        <v>694</v>
      </c>
      <c r="K2392" s="5" t="s">
        <v>799</v>
      </c>
      <c r="L2392" s="3" t="s">
        <v>1518</v>
      </c>
      <c r="M2392" s="6" t="s">
        <v>1519</v>
      </c>
    </row>
    <row r="2393" spans="1:13" x14ac:dyDescent="0.25">
      <c r="A2393" s="12">
        <v>26189</v>
      </c>
      <c r="B2393" s="3" t="s">
        <v>3647</v>
      </c>
      <c r="C2393" s="4" t="s">
        <v>1035</v>
      </c>
      <c r="D2393" s="4" t="s">
        <v>776</v>
      </c>
      <c r="E2393" s="4" t="s">
        <v>777</v>
      </c>
      <c r="F2393" s="3" t="s">
        <v>852</v>
      </c>
      <c r="G2393" s="3" t="s">
        <v>853</v>
      </c>
      <c r="H2393" s="3" t="s">
        <v>771</v>
      </c>
      <c r="I2393" s="3" t="s">
        <v>772</v>
      </c>
      <c r="J2393" s="5" t="s">
        <v>662</v>
      </c>
      <c r="K2393" s="5" t="s">
        <v>773</v>
      </c>
      <c r="L2393" s="3" t="s">
        <v>1494</v>
      </c>
      <c r="M2393" s="6" t="s">
        <v>1495</v>
      </c>
    </row>
    <row r="2394" spans="1:13" x14ac:dyDescent="0.25">
      <c r="A2394" s="12">
        <v>26198</v>
      </c>
      <c r="B2394" s="3" t="s">
        <v>3648</v>
      </c>
      <c r="C2394" s="4" t="s">
        <v>864</v>
      </c>
      <c r="D2394" s="4" t="s">
        <v>780</v>
      </c>
      <c r="E2394" s="4" t="s">
        <v>781</v>
      </c>
      <c r="F2394" s="3" t="s">
        <v>852</v>
      </c>
      <c r="G2394" s="3" t="s">
        <v>853</v>
      </c>
      <c r="H2394" s="3" t="s">
        <v>771</v>
      </c>
      <c r="I2394" s="3" t="s">
        <v>772</v>
      </c>
      <c r="J2394" s="5" t="s">
        <v>686</v>
      </c>
      <c r="K2394" s="5" t="s">
        <v>782</v>
      </c>
      <c r="L2394" s="3" t="s">
        <v>945</v>
      </c>
      <c r="M2394" s="6" t="s">
        <v>946</v>
      </c>
    </row>
    <row r="2395" spans="1:13" x14ac:dyDescent="0.25">
      <c r="A2395" s="12">
        <v>26204</v>
      </c>
      <c r="B2395" s="3" t="s">
        <v>3649</v>
      </c>
      <c r="C2395" s="4" t="s">
        <v>920</v>
      </c>
      <c r="D2395" s="4" t="s">
        <v>836</v>
      </c>
      <c r="E2395" s="4" t="s">
        <v>837</v>
      </c>
      <c r="F2395" s="3" t="s">
        <v>852</v>
      </c>
      <c r="G2395" s="3" t="s">
        <v>853</v>
      </c>
      <c r="H2395" s="3" t="s">
        <v>765</v>
      </c>
      <c r="I2395" s="3" t="s">
        <v>766</v>
      </c>
      <c r="J2395" s="5" t="s">
        <v>653</v>
      </c>
      <c r="K2395" s="5" t="s">
        <v>791</v>
      </c>
      <c r="L2395" s="3" t="s">
        <v>1218</v>
      </c>
      <c r="M2395" s="6" t="s">
        <v>1219</v>
      </c>
    </row>
    <row r="2396" spans="1:13" x14ac:dyDescent="0.25">
      <c r="A2396" s="12">
        <v>26213</v>
      </c>
      <c r="B2396" s="3" t="s">
        <v>3650</v>
      </c>
      <c r="C2396" s="4" t="s">
        <v>970</v>
      </c>
      <c r="D2396" s="4" t="s">
        <v>812</v>
      </c>
      <c r="E2396" s="4" t="s">
        <v>813</v>
      </c>
      <c r="F2396" s="3" t="s">
        <v>852</v>
      </c>
      <c r="G2396" s="3" t="s">
        <v>853</v>
      </c>
      <c r="H2396" s="3" t="s">
        <v>756</v>
      </c>
      <c r="I2396" s="3" t="s">
        <v>757</v>
      </c>
      <c r="J2396" s="5" t="s">
        <v>808</v>
      </c>
      <c r="K2396" s="5" t="s">
        <v>813</v>
      </c>
      <c r="L2396" s="3" t="s">
        <v>1425</v>
      </c>
      <c r="M2396" s="6" t="s">
        <v>1426</v>
      </c>
    </row>
    <row r="2397" spans="1:13" x14ac:dyDescent="0.25">
      <c r="A2397" s="12">
        <v>26222</v>
      </c>
      <c r="B2397" s="3" t="s">
        <v>3651</v>
      </c>
      <c r="C2397" s="4" t="s">
        <v>876</v>
      </c>
      <c r="D2397" s="4" t="s">
        <v>816</v>
      </c>
      <c r="E2397" s="4" t="s">
        <v>817</v>
      </c>
      <c r="F2397" s="3" t="s">
        <v>852</v>
      </c>
      <c r="G2397" s="3" t="s">
        <v>853</v>
      </c>
      <c r="H2397" s="3" t="s">
        <v>765</v>
      </c>
      <c r="I2397" s="3" t="s">
        <v>766</v>
      </c>
      <c r="J2397" s="5" t="s">
        <v>687</v>
      </c>
      <c r="K2397" s="5" t="s">
        <v>767</v>
      </c>
      <c r="L2397" s="3" t="s">
        <v>877</v>
      </c>
      <c r="M2397" s="6" t="s">
        <v>878</v>
      </c>
    </row>
    <row r="2398" spans="1:13" x14ac:dyDescent="0.25">
      <c r="A2398" s="12">
        <v>26231</v>
      </c>
      <c r="B2398" s="3" t="s">
        <v>3652</v>
      </c>
      <c r="C2398" s="4" t="s">
        <v>864</v>
      </c>
      <c r="D2398" s="4" t="s">
        <v>780</v>
      </c>
      <c r="E2398" s="4" t="s">
        <v>781</v>
      </c>
      <c r="F2398" s="3" t="s">
        <v>852</v>
      </c>
      <c r="G2398" s="3" t="s">
        <v>853</v>
      </c>
      <c r="H2398" s="3" t="s">
        <v>771</v>
      </c>
      <c r="I2398" s="3" t="s">
        <v>772</v>
      </c>
      <c r="J2398" s="5" t="s">
        <v>686</v>
      </c>
      <c r="K2398" s="5" t="s">
        <v>782</v>
      </c>
      <c r="L2398" s="3" t="s">
        <v>865</v>
      </c>
      <c r="M2398" s="6" t="s">
        <v>866</v>
      </c>
    </row>
    <row r="2399" spans="1:13" x14ac:dyDescent="0.25">
      <c r="A2399" s="12">
        <v>26240</v>
      </c>
      <c r="B2399" s="3" t="s">
        <v>3653</v>
      </c>
      <c r="C2399" s="4" t="s">
        <v>872</v>
      </c>
      <c r="D2399" s="4" t="s">
        <v>832</v>
      </c>
      <c r="E2399" s="4" t="s">
        <v>833</v>
      </c>
      <c r="F2399" s="3" t="s">
        <v>852</v>
      </c>
      <c r="G2399" s="3" t="s">
        <v>853</v>
      </c>
      <c r="H2399" s="3" t="s">
        <v>765</v>
      </c>
      <c r="I2399" s="3" t="s">
        <v>766</v>
      </c>
      <c r="J2399" s="5" t="s">
        <v>655</v>
      </c>
      <c r="K2399" s="5" t="s">
        <v>795</v>
      </c>
      <c r="L2399" s="3" t="s">
        <v>1014</v>
      </c>
      <c r="M2399" s="6" t="s">
        <v>1015</v>
      </c>
    </row>
    <row r="2400" spans="1:13" x14ac:dyDescent="0.25">
      <c r="A2400" s="12">
        <v>26259</v>
      </c>
      <c r="B2400" s="3" t="s">
        <v>3654</v>
      </c>
      <c r="C2400" s="4" t="s">
        <v>970</v>
      </c>
      <c r="D2400" s="4" t="s">
        <v>812</v>
      </c>
      <c r="E2400" s="4" t="s">
        <v>813</v>
      </c>
      <c r="F2400" s="3" t="s">
        <v>852</v>
      </c>
      <c r="G2400" s="3" t="s">
        <v>853</v>
      </c>
      <c r="H2400" s="3" t="s">
        <v>756</v>
      </c>
      <c r="I2400" s="3" t="s">
        <v>757</v>
      </c>
      <c r="J2400" s="5" t="s">
        <v>808</v>
      </c>
      <c r="K2400" s="5" t="s">
        <v>813</v>
      </c>
      <c r="L2400" s="3" t="s">
        <v>1356</v>
      </c>
      <c r="M2400" s="6" t="s">
        <v>1357</v>
      </c>
    </row>
    <row r="2401" spans="1:13" x14ac:dyDescent="0.25">
      <c r="A2401" s="12">
        <v>26268</v>
      </c>
      <c r="B2401" s="3" t="s">
        <v>3655</v>
      </c>
      <c r="C2401" s="4" t="s">
        <v>890</v>
      </c>
      <c r="D2401" s="4" t="s">
        <v>653</v>
      </c>
      <c r="E2401" s="4" t="s">
        <v>840</v>
      </c>
      <c r="F2401" s="3" t="s">
        <v>852</v>
      </c>
      <c r="G2401" s="3" t="s">
        <v>853</v>
      </c>
      <c r="H2401" s="3" t="s">
        <v>765</v>
      </c>
      <c r="I2401" s="3" t="s">
        <v>766</v>
      </c>
      <c r="J2401" s="5" t="s">
        <v>655</v>
      </c>
      <c r="K2401" s="5" t="s">
        <v>795</v>
      </c>
      <c r="L2401" s="3" t="s">
        <v>894</v>
      </c>
      <c r="M2401" s="6" t="s">
        <v>895</v>
      </c>
    </row>
    <row r="2402" spans="1:13" x14ac:dyDescent="0.25">
      <c r="A2402" s="12">
        <v>26277</v>
      </c>
      <c r="B2402" s="3" t="s">
        <v>3656</v>
      </c>
      <c r="C2402" s="4" t="s">
        <v>876</v>
      </c>
      <c r="D2402" s="4" t="s">
        <v>816</v>
      </c>
      <c r="E2402" s="4" t="s">
        <v>817</v>
      </c>
      <c r="F2402" s="3" t="s">
        <v>852</v>
      </c>
      <c r="G2402" s="3" t="s">
        <v>853</v>
      </c>
      <c r="H2402" s="3" t="s">
        <v>765</v>
      </c>
      <c r="I2402" s="3" t="s">
        <v>766</v>
      </c>
      <c r="J2402" s="5" t="s">
        <v>687</v>
      </c>
      <c r="K2402" s="5" t="s">
        <v>767</v>
      </c>
      <c r="L2402" s="3" t="s">
        <v>994</v>
      </c>
      <c r="M2402" s="6" t="s">
        <v>995</v>
      </c>
    </row>
    <row r="2403" spans="1:13" x14ac:dyDescent="0.25">
      <c r="A2403" s="12">
        <v>26286</v>
      </c>
      <c r="B2403" s="3" t="s">
        <v>3657</v>
      </c>
      <c r="C2403" s="4" t="s">
        <v>1172</v>
      </c>
      <c r="D2403" s="4" t="s">
        <v>824</v>
      </c>
      <c r="E2403" s="4" t="s">
        <v>825</v>
      </c>
      <c r="F2403" s="3" t="s">
        <v>852</v>
      </c>
      <c r="G2403" s="3" t="s">
        <v>853</v>
      </c>
      <c r="H2403" s="3" t="s">
        <v>771</v>
      </c>
      <c r="I2403" s="3" t="s">
        <v>772</v>
      </c>
      <c r="J2403" s="5" t="s">
        <v>694</v>
      </c>
      <c r="K2403" s="5" t="s">
        <v>799</v>
      </c>
      <c r="L2403" s="3" t="s">
        <v>1329</v>
      </c>
      <c r="M2403" s="6" t="s">
        <v>1330</v>
      </c>
    </row>
    <row r="2404" spans="1:13" x14ac:dyDescent="0.25">
      <c r="A2404" s="12">
        <v>26295</v>
      </c>
      <c r="B2404" s="3" t="s">
        <v>3658</v>
      </c>
      <c r="C2404" s="4" t="s">
        <v>851</v>
      </c>
      <c r="D2404" s="4" t="s">
        <v>808</v>
      </c>
      <c r="E2404" s="4" t="s">
        <v>809</v>
      </c>
      <c r="F2404" s="3" t="s">
        <v>852</v>
      </c>
      <c r="G2404" s="3" t="s">
        <v>853</v>
      </c>
      <c r="H2404" s="3" t="s">
        <v>771</v>
      </c>
      <c r="I2404" s="3" t="s">
        <v>772</v>
      </c>
      <c r="J2404" s="5" t="s">
        <v>686</v>
      </c>
      <c r="K2404" s="5" t="s">
        <v>782</v>
      </c>
      <c r="L2404" s="3" t="s">
        <v>857</v>
      </c>
      <c r="M2404" s="6" t="s">
        <v>858</v>
      </c>
    </row>
    <row r="2405" spans="1:13" x14ac:dyDescent="0.25">
      <c r="A2405" s="12">
        <v>26301</v>
      </c>
      <c r="B2405" s="3" t="s">
        <v>3659</v>
      </c>
      <c r="C2405" s="4" t="s">
        <v>876</v>
      </c>
      <c r="D2405" s="4" t="s">
        <v>816</v>
      </c>
      <c r="E2405" s="4" t="s">
        <v>817</v>
      </c>
      <c r="F2405" s="3" t="s">
        <v>852</v>
      </c>
      <c r="G2405" s="3" t="s">
        <v>853</v>
      </c>
      <c r="H2405" s="3" t="s">
        <v>765</v>
      </c>
      <c r="I2405" s="3" t="s">
        <v>766</v>
      </c>
      <c r="J2405" s="5" t="s">
        <v>687</v>
      </c>
      <c r="K2405" s="5" t="s">
        <v>767</v>
      </c>
      <c r="L2405" s="3" t="s">
        <v>1415</v>
      </c>
      <c r="M2405" s="6" t="s">
        <v>1416</v>
      </c>
    </row>
    <row r="2406" spans="1:13" x14ac:dyDescent="0.25">
      <c r="A2406" s="12">
        <v>26310</v>
      </c>
      <c r="B2406" s="3" t="s">
        <v>3660</v>
      </c>
      <c r="C2406" s="4" t="s">
        <v>908</v>
      </c>
      <c r="D2406" s="4" t="s">
        <v>699</v>
      </c>
      <c r="E2406" s="4" t="s">
        <v>770</v>
      </c>
      <c r="F2406" s="3" t="s">
        <v>852</v>
      </c>
      <c r="G2406" s="3" t="s">
        <v>853</v>
      </c>
      <c r="H2406" s="3" t="s">
        <v>771</v>
      </c>
      <c r="I2406" s="3" t="s">
        <v>772</v>
      </c>
      <c r="J2406" s="5" t="s">
        <v>662</v>
      </c>
      <c r="K2406" s="5" t="s">
        <v>773</v>
      </c>
      <c r="L2406" s="3" t="s">
        <v>1946</v>
      </c>
      <c r="M2406" s="6" t="s">
        <v>1947</v>
      </c>
    </row>
    <row r="2407" spans="1:13" x14ac:dyDescent="0.25">
      <c r="A2407" s="12">
        <v>26329</v>
      </c>
      <c r="B2407" s="3" t="s">
        <v>3661</v>
      </c>
      <c r="C2407" s="4" t="s">
        <v>934</v>
      </c>
      <c r="D2407" s="4" t="s">
        <v>763</v>
      </c>
      <c r="E2407" s="4" t="s">
        <v>764</v>
      </c>
      <c r="F2407" s="3" t="s">
        <v>852</v>
      </c>
      <c r="G2407" s="3" t="s">
        <v>853</v>
      </c>
      <c r="H2407" s="3" t="s">
        <v>765</v>
      </c>
      <c r="I2407" s="3" t="s">
        <v>766</v>
      </c>
      <c r="J2407" s="5" t="s">
        <v>687</v>
      </c>
      <c r="K2407" s="5" t="s">
        <v>767</v>
      </c>
      <c r="L2407" s="3" t="s">
        <v>1377</v>
      </c>
      <c r="M2407" s="6" t="s">
        <v>1378</v>
      </c>
    </row>
    <row r="2408" spans="1:13" x14ac:dyDescent="0.25">
      <c r="A2408" s="12">
        <v>26338</v>
      </c>
      <c r="B2408" s="3" t="s">
        <v>3662</v>
      </c>
      <c r="C2408" s="4" t="s">
        <v>864</v>
      </c>
      <c r="D2408" s="4" t="s">
        <v>780</v>
      </c>
      <c r="E2408" s="4" t="s">
        <v>781</v>
      </c>
      <c r="F2408" s="3" t="s">
        <v>852</v>
      </c>
      <c r="G2408" s="3" t="s">
        <v>853</v>
      </c>
      <c r="H2408" s="3" t="s">
        <v>771</v>
      </c>
      <c r="I2408" s="3" t="s">
        <v>772</v>
      </c>
      <c r="J2408" s="5" t="s">
        <v>686</v>
      </c>
      <c r="K2408" s="5" t="s">
        <v>782</v>
      </c>
      <c r="L2408" s="3" t="s">
        <v>1066</v>
      </c>
      <c r="M2408" s="6" t="s">
        <v>1067</v>
      </c>
    </row>
    <row r="2409" spans="1:13" x14ac:dyDescent="0.25">
      <c r="A2409" s="12">
        <v>26347</v>
      </c>
      <c r="B2409" s="3" t="s">
        <v>3663</v>
      </c>
      <c r="C2409" s="4" t="s">
        <v>880</v>
      </c>
      <c r="D2409" s="4" t="s">
        <v>697</v>
      </c>
      <c r="E2409" s="4" t="s">
        <v>794</v>
      </c>
      <c r="F2409" s="3" t="s">
        <v>852</v>
      </c>
      <c r="G2409" s="3" t="s">
        <v>853</v>
      </c>
      <c r="H2409" s="3" t="s">
        <v>765</v>
      </c>
      <c r="I2409" s="3" t="s">
        <v>766</v>
      </c>
      <c r="J2409" s="5" t="s">
        <v>655</v>
      </c>
      <c r="K2409" s="5" t="s">
        <v>795</v>
      </c>
      <c r="L2409" s="3" t="s">
        <v>998</v>
      </c>
      <c r="M2409" s="6" t="s">
        <v>999</v>
      </c>
    </row>
    <row r="2410" spans="1:13" x14ac:dyDescent="0.25">
      <c r="A2410" s="12">
        <v>26356</v>
      </c>
      <c r="B2410" s="3" t="s">
        <v>3664</v>
      </c>
      <c r="C2410" s="4" t="s">
        <v>864</v>
      </c>
      <c r="D2410" s="4" t="s">
        <v>780</v>
      </c>
      <c r="E2410" s="4" t="s">
        <v>781</v>
      </c>
      <c r="F2410" s="3" t="s">
        <v>852</v>
      </c>
      <c r="G2410" s="3" t="s">
        <v>853</v>
      </c>
      <c r="H2410" s="3" t="s">
        <v>771</v>
      </c>
      <c r="I2410" s="3" t="s">
        <v>772</v>
      </c>
      <c r="J2410" s="5" t="s">
        <v>686</v>
      </c>
      <c r="K2410" s="5" t="s">
        <v>782</v>
      </c>
      <c r="L2410" s="3" t="s">
        <v>1073</v>
      </c>
      <c r="M2410" s="6" t="s">
        <v>1074</v>
      </c>
    </row>
    <row r="2411" spans="1:13" x14ac:dyDescent="0.25">
      <c r="A2411" s="12">
        <v>26365</v>
      </c>
      <c r="B2411" s="3" t="s">
        <v>3665</v>
      </c>
      <c r="C2411" s="4" t="s">
        <v>887</v>
      </c>
      <c r="D2411" s="4" t="s">
        <v>820</v>
      </c>
      <c r="E2411" s="4" t="s">
        <v>821</v>
      </c>
      <c r="F2411" s="3" t="s">
        <v>852</v>
      </c>
      <c r="G2411" s="3" t="s">
        <v>853</v>
      </c>
      <c r="H2411" s="3" t="s">
        <v>771</v>
      </c>
      <c r="I2411" s="3" t="s">
        <v>772</v>
      </c>
      <c r="J2411" s="5" t="s">
        <v>694</v>
      </c>
      <c r="K2411" s="5" t="s">
        <v>799</v>
      </c>
      <c r="L2411" s="3" t="s">
        <v>1105</v>
      </c>
      <c r="M2411" s="6" t="s">
        <v>1106</v>
      </c>
    </row>
    <row r="2412" spans="1:13" x14ac:dyDescent="0.25">
      <c r="A2412" s="12">
        <v>26374</v>
      </c>
      <c r="B2412" s="3" t="s">
        <v>3666</v>
      </c>
      <c r="C2412" s="4" t="s">
        <v>920</v>
      </c>
      <c r="D2412" s="4" t="s">
        <v>836</v>
      </c>
      <c r="E2412" s="4" t="s">
        <v>837</v>
      </c>
      <c r="F2412" s="3" t="s">
        <v>852</v>
      </c>
      <c r="G2412" s="3" t="s">
        <v>853</v>
      </c>
      <c r="H2412" s="3" t="s">
        <v>765</v>
      </c>
      <c r="I2412" s="3" t="s">
        <v>766</v>
      </c>
      <c r="J2412" s="5" t="s">
        <v>653</v>
      </c>
      <c r="K2412" s="5" t="s">
        <v>791</v>
      </c>
      <c r="L2412" s="3" t="s">
        <v>1218</v>
      </c>
      <c r="M2412" s="6" t="s">
        <v>1219</v>
      </c>
    </row>
    <row r="2413" spans="1:13" x14ac:dyDescent="0.25">
      <c r="A2413" s="12">
        <v>26383</v>
      </c>
      <c r="B2413" s="3" t="s">
        <v>3667</v>
      </c>
      <c r="C2413" s="4" t="s">
        <v>908</v>
      </c>
      <c r="D2413" s="4" t="s">
        <v>699</v>
      </c>
      <c r="E2413" s="4" t="s">
        <v>770</v>
      </c>
      <c r="F2413" s="3" t="s">
        <v>852</v>
      </c>
      <c r="G2413" s="3" t="s">
        <v>853</v>
      </c>
      <c r="H2413" s="3" t="s">
        <v>771</v>
      </c>
      <c r="I2413" s="3" t="s">
        <v>772</v>
      </c>
      <c r="J2413" s="5" t="s">
        <v>662</v>
      </c>
      <c r="K2413" s="5" t="s">
        <v>773</v>
      </c>
      <c r="L2413" s="3" t="s">
        <v>1042</v>
      </c>
      <c r="M2413" s="6" t="s">
        <v>1043</v>
      </c>
    </row>
    <row r="2414" spans="1:13" x14ac:dyDescent="0.25">
      <c r="A2414" s="12">
        <v>26392</v>
      </c>
      <c r="B2414" s="3" t="s">
        <v>3668</v>
      </c>
      <c r="C2414" s="4" t="s">
        <v>876</v>
      </c>
      <c r="D2414" s="4" t="s">
        <v>816</v>
      </c>
      <c r="E2414" s="4" t="s">
        <v>817</v>
      </c>
      <c r="F2414" s="3" t="s">
        <v>852</v>
      </c>
      <c r="G2414" s="3" t="s">
        <v>853</v>
      </c>
      <c r="H2414" s="3" t="s">
        <v>765</v>
      </c>
      <c r="I2414" s="3" t="s">
        <v>766</v>
      </c>
      <c r="J2414" s="5" t="s">
        <v>687</v>
      </c>
      <c r="K2414" s="5" t="s">
        <v>767</v>
      </c>
      <c r="L2414" s="3" t="s">
        <v>1475</v>
      </c>
      <c r="M2414" s="6" t="s">
        <v>1476</v>
      </c>
    </row>
    <row r="2415" spans="1:13" x14ac:dyDescent="0.25">
      <c r="A2415" s="12">
        <v>26408</v>
      </c>
      <c r="B2415" s="3" t="s">
        <v>3669</v>
      </c>
      <c r="C2415" s="4" t="s">
        <v>1511</v>
      </c>
      <c r="D2415" s="4" t="s">
        <v>763</v>
      </c>
      <c r="E2415" s="4" t="s">
        <v>764</v>
      </c>
      <c r="F2415" s="3" t="s">
        <v>655</v>
      </c>
      <c r="G2415" s="3" t="s">
        <v>916</v>
      </c>
      <c r="H2415" s="3" t="s">
        <v>765</v>
      </c>
      <c r="I2415" s="3" t="s">
        <v>766</v>
      </c>
      <c r="J2415" s="5" t="s">
        <v>687</v>
      </c>
      <c r="K2415" s="5" t="s">
        <v>767</v>
      </c>
      <c r="L2415" s="3" t="s">
        <v>1288</v>
      </c>
      <c r="M2415" s="6" t="s">
        <v>1289</v>
      </c>
    </row>
    <row r="2416" spans="1:13" x14ac:dyDescent="0.25">
      <c r="A2416" s="12">
        <v>26417</v>
      </c>
      <c r="B2416" s="3" t="s">
        <v>3670</v>
      </c>
      <c r="C2416" s="4" t="s">
        <v>920</v>
      </c>
      <c r="D2416" s="4" t="s">
        <v>836</v>
      </c>
      <c r="E2416" s="4" t="s">
        <v>837</v>
      </c>
      <c r="F2416" s="3" t="s">
        <v>852</v>
      </c>
      <c r="G2416" s="3" t="s">
        <v>853</v>
      </c>
      <c r="H2416" s="3" t="s">
        <v>765</v>
      </c>
      <c r="I2416" s="3" t="s">
        <v>766</v>
      </c>
      <c r="J2416" s="5" t="s">
        <v>653</v>
      </c>
      <c r="K2416" s="5" t="s">
        <v>791</v>
      </c>
      <c r="L2416" s="3" t="s">
        <v>1218</v>
      </c>
      <c r="M2416" s="6" t="s">
        <v>1219</v>
      </c>
    </row>
    <row r="2417" spans="1:13" x14ac:dyDescent="0.25">
      <c r="A2417" s="12">
        <v>26426</v>
      </c>
      <c r="B2417" s="3" t="s">
        <v>3671</v>
      </c>
      <c r="C2417" s="4" t="s">
        <v>983</v>
      </c>
      <c r="D2417" s="4" t="s">
        <v>832</v>
      </c>
      <c r="E2417" s="4" t="s">
        <v>833</v>
      </c>
      <c r="F2417" s="3" t="s">
        <v>655</v>
      </c>
      <c r="G2417" s="3" t="s">
        <v>916</v>
      </c>
      <c r="H2417" s="3" t="s">
        <v>765</v>
      </c>
      <c r="I2417" s="3" t="s">
        <v>766</v>
      </c>
      <c r="J2417" s="5" t="s">
        <v>655</v>
      </c>
      <c r="K2417" s="5" t="s">
        <v>795</v>
      </c>
      <c r="L2417" s="3" t="s">
        <v>873</v>
      </c>
      <c r="M2417" s="6" t="s">
        <v>874</v>
      </c>
    </row>
    <row r="2418" spans="1:13" x14ac:dyDescent="0.25">
      <c r="A2418" s="12">
        <v>26435</v>
      </c>
      <c r="B2418" s="3" t="s">
        <v>3672</v>
      </c>
      <c r="C2418" s="4" t="s">
        <v>864</v>
      </c>
      <c r="D2418" s="4" t="s">
        <v>780</v>
      </c>
      <c r="E2418" s="4" t="s">
        <v>781</v>
      </c>
      <c r="F2418" s="3" t="s">
        <v>852</v>
      </c>
      <c r="G2418" s="3" t="s">
        <v>853</v>
      </c>
      <c r="H2418" s="3" t="s">
        <v>771</v>
      </c>
      <c r="I2418" s="3" t="s">
        <v>772</v>
      </c>
      <c r="J2418" s="5" t="s">
        <v>686</v>
      </c>
      <c r="K2418" s="5" t="s">
        <v>782</v>
      </c>
      <c r="L2418" s="3" t="s">
        <v>1456</v>
      </c>
      <c r="M2418" s="6" t="s">
        <v>1457</v>
      </c>
    </row>
    <row r="2419" spans="1:13" x14ac:dyDescent="0.25">
      <c r="A2419" s="12">
        <v>26444</v>
      </c>
      <c r="B2419" s="3" t="s">
        <v>3673</v>
      </c>
      <c r="C2419" s="4" t="s">
        <v>880</v>
      </c>
      <c r="D2419" s="4" t="s">
        <v>697</v>
      </c>
      <c r="E2419" s="4" t="s">
        <v>794</v>
      </c>
      <c r="F2419" s="3" t="s">
        <v>852</v>
      </c>
      <c r="G2419" s="3" t="s">
        <v>853</v>
      </c>
      <c r="H2419" s="3" t="s">
        <v>765</v>
      </c>
      <c r="I2419" s="3" t="s">
        <v>766</v>
      </c>
      <c r="J2419" s="5" t="s">
        <v>655</v>
      </c>
      <c r="K2419" s="5" t="s">
        <v>795</v>
      </c>
      <c r="L2419" s="3" t="s">
        <v>938</v>
      </c>
      <c r="M2419" s="6" t="s">
        <v>939</v>
      </c>
    </row>
    <row r="2420" spans="1:13" x14ac:dyDescent="0.25">
      <c r="A2420" s="12">
        <v>26453</v>
      </c>
      <c r="B2420" s="3" t="s">
        <v>3674</v>
      </c>
      <c r="C2420" s="4" t="s">
        <v>1567</v>
      </c>
      <c r="D2420" s="4" t="s">
        <v>816</v>
      </c>
      <c r="E2420" s="4" t="s">
        <v>817</v>
      </c>
      <c r="F2420" s="3" t="s">
        <v>655</v>
      </c>
      <c r="G2420" s="3" t="s">
        <v>916</v>
      </c>
      <c r="H2420" s="3" t="s">
        <v>765</v>
      </c>
      <c r="I2420" s="3" t="s">
        <v>766</v>
      </c>
      <c r="J2420" s="5" t="s">
        <v>687</v>
      </c>
      <c r="K2420" s="5" t="s">
        <v>767</v>
      </c>
      <c r="L2420" s="3" t="s">
        <v>994</v>
      </c>
      <c r="M2420" s="6" t="s">
        <v>995</v>
      </c>
    </row>
    <row r="2421" spans="1:13" x14ac:dyDescent="0.25">
      <c r="A2421" s="12">
        <v>26462</v>
      </c>
      <c r="B2421" s="3" t="s">
        <v>3675</v>
      </c>
      <c r="C2421" s="4" t="s">
        <v>890</v>
      </c>
      <c r="D2421" s="4" t="s">
        <v>653</v>
      </c>
      <c r="E2421" s="4" t="s">
        <v>840</v>
      </c>
      <c r="F2421" s="3" t="s">
        <v>852</v>
      </c>
      <c r="G2421" s="3" t="s">
        <v>853</v>
      </c>
      <c r="H2421" s="3" t="s">
        <v>765</v>
      </c>
      <c r="I2421" s="3" t="s">
        <v>766</v>
      </c>
      <c r="J2421" s="5" t="s">
        <v>655</v>
      </c>
      <c r="K2421" s="5" t="s">
        <v>795</v>
      </c>
      <c r="L2421" s="3" t="s">
        <v>975</v>
      </c>
      <c r="M2421" s="6" t="s">
        <v>976</v>
      </c>
    </row>
    <row r="2422" spans="1:13" x14ac:dyDescent="0.25">
      <c r="A2422" s="12">
        <v>26471</v>
      </c>
      <c r="B2422" s="3" t="s">
        <v>3676</v>
      </c>
      <c r="C2422" s="4" t="s">
        <v>908</v>
      </c>
      <c r="D2422" s="4" t="s">
        <v>699</v>
      </c>
      <c r="E2422" s="4" t="s">
        <v>770</v>
      </c>
      <c r="F2422" s="3" t="s">
        <v>852</v>
      </c>
      <c r="G2422" s="3" t="s">
        <v>853</v>
      </c>
      <c r="H2422" s="3" t="s">
        <v>771</v>
      </c>
      <c r="I2422" s="3" t="s">
        <v>772</v>
      </c>
      <c r="J2422" s="5" t="s">
        <v>662</v>
      </c>
      <c r="K2422" s="5" t="s">
        <v>773</v>
      </c>
      <c r="L2422" s="3" t="s">
        <v>1094</v>
      </c>
      <c r="M2422" s="6" t="s">
        <v>1095</v>
      </c>
    </row>
    <row r="2423" spans="1:13" x14ac:dyDescent="0.25">
      <c r="A2423" s="12">
        <v>26480</v>
      </c>
      <c r="B2423" s="3" t="s">
        <v>3677</v>
      </c>
      <c r="C2423" s="4" t="s">
        <v>887</v>
      </c>
      <c r="D2423" s="4" t="s">
        <v>820</v>
      </c>
      <c r="E2423" s="4" t="s">
        <v>821</v>
      </c>
      <c r="F2423" s="3" t="s">
        <v>852</v>
      </c>
      <c r="G2423" s="3" t="s">
        <v>853</v>
      </c>
      <c r="H2423" s="3" t="s">
        <v>771</v>
      </c>
      <c r="I2423" s="3" t="s">
        <v>772</v>
      </c>
      <c r="J2423" s="5" t="s">
        <v>694</v>
      </c>
      <c r="K2423" s="5" t="s">
        <v>799</v>
      </c>
      <c r="L2423" s="3" t="s">
        <v>1340</v>
      </c>
      <c r="M2423" s="6" t="s">
        <v>1341</v>
      </c>
    </row>
    <row r="2424" spans="1:13" x14ac:dyDescent="0.25">
      <c r="A2424" s="12">
        <v>26499</v>
      </c>
      <c r="B2424" s="3" t="s">
        <v>3678</v>
      </c>
      <c r="C2424" s="4" t="s">
        <v>930</v>
      </c>
      <c r="D2424" s="4" t="s">
        <v>836</v>
      </c>
      <c r="E2424" s="4" t="s">
        <v>837</v>
      </c>
      <c r="F2424" s="3" t="s">
        <v>655</v>
      </c>
      <c r="G2424" s="3" t="s">
        <v>916</v>
      </c>
      <c r="H2424" s="3" t="s">
        <v>765</v>
      </c>
      <c r="I2424" s="3" t="s">
        <v>766</v>
      </c>
      <c r="J2424" s="5" t="s">
        <v>653</v>
      </c>
      <c r="K2424" s="5" t="s">
        <v>791</v>
      </c>
      <c r="L2424" s="3" t="s">
        <v>1088</v>
      </c>
      <c r="M2424" s="6" t="s">
        <v>1089</v>
      </c>
    </row>
    <row r="2425" spans="1:13" x14ac:dyDescent="0.25">
      <c r="A2425" s="12">
        <v>26505</v>
      </c>
      <c r="B2425" s="3" t="s">
        <v>3679</v>
      </c>
      <c r="C2425" s="4" t="s">
        <v>864</v>
      </c>
      <c r="D2425" s="4" t="s">
        <v>780</v>
      </c>
      <c r="E2425" s="4" t="s">
        <v>781</v>
      </c>
      <c r="F2425" s="3" t="s">
        <v>852</v>
      </c>
      <c r="G2425" s="3" t="s">
        <v>853</v>
      </c>
      <c r="H2425" s="3" t="s">
        <v>771</v>
      </c>
      <c r="I2425" s="3" t="s">
        <v>772</v>
      </c>
      <c r="J2425" s="5" t="s">
        <v>686</v>
      </c>
      <c r="K2425" s="5" t="s">
        <v>782</v>
      </c>
      <c r="L2425" s="3" t="s">
        <v>1066</v>
      </c>
      <c r="M2425" s="6" t="s">
        <v>1067</v>
      </c>
    </row>
    <row r="2426" spans="1:13" x14ac:dyDescent="0.25">
      <c r="A2426" s="12">
        <v>26514</v>
      </c>
      <c r="B2426" s="3" t="s">
        <v>3680</v>
      </c>
      <c r="C2426" s="4" t="s">
        <v>920</v>
      </c>
      <c r="D2426" s="4" t="s">
        <v>836</v>
      </c>
      <c r="E2426" s="4" t="s">
        <v>837</v>
      </c>
      <c r="F2426" s="3" t="s">
        <v>852</v>
      </c>
      <c r="G2426" s="3" t="s">
        <v>853</v>
      </c>
      <c r="H2426" s="3" t="s">
        <v>765</v>
      </c>
      <c r="I2426" s="3" t="s">
        <v>766</v>
      </c>
      <c r="J2426" s="5" t="s">
        <v>653</v>
      </c>
      <c r="K2426" s="5" t="s">
        <v>791</v>
      </c>
      <c r="L2426" s="3" t="s">
        <v>1088</v>
      </c>
      <c r="M2426" s="6" t="s">
        <v>1089</v>
      </c>
    </row>
    <row r="2427" spans="1:13" x14ac:dyDescent="0.25">
      <c r="A2427" s="12">
        <v>26523</v>
      </c>
      <c r="B2427" s="3" t="s">
        <v>3681</v>
      </c>
      <c r="C2427" s="4" t="s">
        <v>920</v>
      </c>
      <c r="D2427" s="4" t="s">
        <v>836</v>
      </c>
      <c r="E2427" s="4" t="s">
        <v>837</v>
      </c>
      <c r="F2427" s="3" t="s">
        <v>852</v>
      </c>
      <c r="G2427" s="3" t="s">
        <v>853</v>
      </c>
      <c r="H2427" s="3" t="s">
        <v>765</v>
      </c>
      <c r="I2427" s="3" t="s">
        <v>766</v>
      </c>
      <c r="J2427" s="5" t="s">
        <v>653</v>
      </c>
      <c r="K2427" s="5" t="s">
        <v>791</v>
      </c>
      <c r="L2427" s="3" t="s">
        <v>1218</v>
      </c>
      <c r="M2427" s="6" t="s">
        <v>1219</v>
      </c>
    </row>
    <row r="2428" spans="1:13" x14ac:dyDescent="0.25">
      <c r="A2428" s="12">
        <v>26532</v>
      </c>
      <c r="B2428" s="3" t="s">
        <v>3682</v>
      </c>
      <c r="C2428" s="4" t="s">
        <v>876</v>
      </c>
      <c r="D2428" s="4" t="s">
        <v>816</v>
      </c>
      <c r="E2428" s="4" t="s">
        <v>817</v>
      </c>
      <c r="F2428" s="3" t="s">
        <v>852</v>
      </c>
      <c r="G2428" s="3" t="s">
        <v>853</v>
      </c>
      <c r="H2428" s="3" t="s">
        <v>765</v>
      </c>
      <c r="I2428" s="3" t="s">
        <v>766</v>
      </c>
      <c r="J2428" s="5" t="s">
        <v>687</v>
      </c>
      <c r="K2428" s="5" t="s">
        <v>767</v>
      </c>
      <c r="L2428" s="3" t="s">
        <v>877</v>
      </c>
      <c r="M2428" s="6" t="s">
        <v>878</v>
      </c>
    </row>
    <row r="2429" spans="1:13" x14ac:dyDescent="0.25">
      <c r="A2429" s="12">
        <v>26541</v>
      </c>
      <c r="B2429" s="3" t="s">
        <v>3683</v>
      </c>
      <c r="C2429" s="4" t="s">
        <v>920</v>
      </c>
      <c r="D2429" s="4" t="s">
        <v>836</v>
      </c>
      <c r="E2429" s="4" t="s">
        <v>837</v>
      </c>
      <c r="F2429" s="3" t="s">
        <v>852</v>
      </c>
      <c r="G2429" s="3" t="s">
        <v>853</v>
      </c>
      <c r="H2429" s="3" t="s">
        <v>765</v>
      </c>
      <c r="I2429" s="3" t="s">
        <v>766</v>
      </c>
      <c r="J2429" s="5" t="s">
        <v>653</v>
      </c>
      <c r="K2429" s="5" t="s">
        <v>791</v>
      </c>
      <c r="L2429" s="3" t="s">
        <v>1218</v>
      </c>
      <c r="M2429" s="6" t="s">
        <v>1219</v>
      </c>
    </row>
    <row r="2430" spans="1:13" x14ac:dyDescent="0.25">
      <c r="A2430" s="12">
        <v>26550</v>
      </c>
      <c r="B2430" s="3" t="s">
        <v>3684</v>
      </c>
      <c r="C2430" s="4" t="s">
        <v>887</v>
      </c>
      <c r="D2430" s="4" t="s">
        <v>820</v>
      </c>
      <c r="E2430" s="4" t="s">
        <v>821</v>
      </c>
      <c r="F2430" s="3" t="s">
        <v>852</v>
      </c>
      <c r="G2430" s="3" t="s">
        <v>853</v>
      </c>
      <c r="H2430" s="3" t="s">
        <v>771</v>
      </c>
      <c r="I2430" s="3" t="s">
        <v>772</v>
      </c>
      <c r="J2430" s="5" t="s">
        <v>694</v>
      </c>
      <c r="K2430" s="5" t="s">
        <v>799</v>
      </c>
      <c r="L2430" s="3" t="s">
        <v>1105</v>
      </c>
      <c r="M2430" s="6" t="s">
        <v>1106</v>
      </c>
    </row>
    <row r="2431" spans="1:13" x14ac:dyDescent="0.25">
      <c r="A2431" s="12">
        <v>26569</v>
      </c>
      <c r="B2431" s="3" t="s">
        <v>3685</v>
      </c>
      <c r="C2431" s="4" t="s">
        <v>920</v>
      </c>
      <c r="D2431" s="4" t="s">
        <v>836</v>
      </c>
      <c r="E2431" s="4" t="s">
        <v>837</v>
      </c>
      <c r="F2431" s="3" t="s">
        <v>852</v>
      </c>
      <c r="G2431" s="3" t="s">
        <v>853</v>
      </c>
      <c r="H2431" s="3" t="s">
        <v>765</v>
      </c>
      <c r="I2431" s="3" t="s">
        <v>766</v>
      </c>
      <c r="J2431" s="5" t="s">
        <v>653</v>
      </c>
      <c r="K2431" s="5" t="s">
        <v>791</v>
      </c>
      <c r="L2431" s="3" t="s">
        <v>1335</v>
      </c>
      <c r="M2431" s="6" t="s">
        <v>1336</v>
      </c>
    </row>
    <row r="2432" spans="1:13" x14ac:dyDescent="0.25">
      <c r="A2432" s="12">
        <v>26578</v>
      </c>
      <c r="B2432" s="3" t="s">
        <v>3686</v>
      </c>
      <c r="C2432" s="4" t="s">
        <v>1511</v>
      </c>
      <c r="D2432" s="4" t="s">
        <v>763</v>
      </c>
      <c r="E2432" s="4" t="s">
        <v>764</v>
      </c>
      <c r="F2432" s="3" t="s">
        <v>655</v>
      </c>
      <c r="G2432" s="3" t="s">
        <v>916</v>
      </c>
      <c r="H2432" s="3" t="s">
        <v>765</v>
      </c>
      <c r="I2432" s="3" t="s">
        <v>766</v>
      </c>
      <c r="J2432" s="5" t="s">
        <v>687</v>
      </c>
      <c r="K2432" s="5" t="s">
        <v>767</v>
      </c>
      <c r="L2432" s="3" t="s">
        <v>1377</v>
      </c>
      <c r="M2432" s="6" t="s">
        <v>1378</v>
      </c>
    </row>
    <row r="2433" spans="1:13" x14ac:dyDescent="0.25">
      <c r="A2433" s="12">
        <v>26587</v>
      </c>
      <c r="B2433" s="3" t="s">
        <v>3687</v>
      </c>
      <c r="C2433" s="4" t="s">
        <v>880</v>
      </c>
      <c r="D2433" s="4" t="s">
        <v>697</v>
      </c>
      <c r="E2433" s="4" t="s">
        <v>794</v>
      </c>
      <c r="F2433" s="3" t="s">
        <v>852</v>
      </c>
      <c r="G2433" s="3" t="s">
        <v>853</v>
      </c>
      <c r="H2433" s="3" t="s">
        <v>765</v>
      </c>
      <c r="I2433" s="3" t="s">
        <v>766</v>
      </c>
      <c r="J2433" s="5" t="s">
        <v>655</v>
      </c>
      <c r="K2433" s="5" t="s">
        <v>795</v>
      </c>
      <c r="L2433" s="3" t="s">
        <v>884</v>
      </c>
      <c r="M2433" s="6" t="s">
        <v>885</v>
      </c>
    </row>
    <row r="2434" spans="1:13" x14ac:dyDescent="0.25">
      <c r="A2434" s="12">
        <v>26596</v>
      </c>
      <c r="B2434" s="3" t="s">
        <v>3688</v>
      </c>
      <c r="C2434" s="4" t="s">
        <v>872</v>
      </c>
      <c r="D2434" s="4" t="s">
        <v>832</v>
      </c>
      <c r="E2434" s="4" t="s">
        <v>833</v>
      </c>
      <c r="F2434" s="3" t="s">
        <v>852</v>
      </c>
      <c r="G2434" s="3" t="s">
        <v>853</v>
      </c>
      <c r="H2434" s="3" t="s">
        <v>765</v>
      </c>
      <c r="I2434" s="3" t="s">
        <v>766</v>
      </c>
      <c r="J2434" s="5" t="s">
        <v>655</v>
      </c>
      <c r="K2434" s="5" t="s">
        <v>795</v>
      </c>
      <c r="L2434" s="3" t="s">
        <v>987</v>
      </c>
      <c r="M2434" s="6" t="s">
        <v>988</v>
      </c>
    </row>
    <row r="2435" spans="1:13" x14ac:dyDescent="0.25">
      <c r="A2435" s="12">
        <v>26602</v>
      </c>
      <c r="B2435" s="3" t="s">
        <v>3689</v>
      </c>
      <c r="C2435" s="4" t="s">
        <v>864</v>
      </c>
      <c r="D2435" s="4" t="s">
        <v>780</v>
      </c>
      <c r="E2435" s="4" t="s">
        <v>781</v>
      </c>
      <c r="F2435" s="3" t="s">
        <v>852</v>
      </c>
      <c r="G2435" s="3" t="s">
        <v>853</v>
      </c>
      <c r="H2435" s="3" t="s">
        <v>771</v>
      </c>
      <c r="I2435" s="3" t="s">
        <v>772</v>
      </c>
      <c r="J2435" s="5" t="s">
        <v>686</v>
      </c>
      <c r="K2435" s="5" t="s">
        <v>782</v>
      </c>
      <c r="L2435" s="3" t="s">
        <v>1073</v>
      </c>
      <c r="M2435" s="6" t="s">
        <v>1074</v>
      </c>
    </row>
    <row r="2436" spans="1:13" x14ac:dyDescent="0.25">
      <c r="A2436" s="12">
        <v>26611</v>
      </c>
      <c r="B2436" s="3" t="s">
        <v>3690</v>
      </c>
      <c r="C2436" s="4" t="s">
        <v>960</v>
      </c>
      <c r="D2436" s="4" t="s">
        <v>820</v>
      </c>
      <c r="E2436" s="4" t="s">
        <v>821</v>
      </c>
      <c r="F2436" s="3" t="s">
        <v>655</v>
      </c>
      <c r="G2436" s="3" t="s">
        <v>916</v>
      </c>
      <c r="H2436" s="3" t="s">
        <v>771</v>
      </c>
      <c r="I2436" s="3" t="s">
        <v>772</v>
      </c>
      <c r="J2436" s="5" t="s">
        <v>694</v>
      </c>
      <c r="K2436" s="5" t="s">
        <v>799</v>
      </c>
      <c r="L2436" s="3" t="s">
        <v>1373</v>
      </c>
      <c r="M2436" s="6" t="s">
        <v>1374</v>
      </c>
    </row>
    <row r="2437" spans="1:13" x14ac:dyDescent="0.25">
      <c r="A2437" s="12">
        <v>26620</v>
      </c>
      <c r="B2437" s="3" t="s">
        <v>3691</v>
      </c>
      <c r="C2437" s="4" t="s">
        <v>872</v>
      </c>
      <c r="D2437" s="4" t="s">
        <v>832</v>
      </c>
      <c r="E2437" s="4" t="s">
        <v>833</v>
      </c>
      <c r="F2437" s="3" t="s">
        <v>852</v>
      </c>
      <c r="G2437" s="3" t="s">
        <v>853</v>
      </c>
      <c r="H2437" s="3" t="s">
        <v>765</v>
      </c>
      <c r="I2437" s="3" t="s">
        <v>766</v>
      </c>
      <c r="J2437" s="5" t="s">
        <v>655</v>
      </c>
      <c r="K2437" s="5" t="s">
        <v>795</v>
      </c>
      <c r="L2437" s="3" t="s">
        <v>987</v>
      </c>
      <c r="M2437" s="6" t="s">
        <v>988</v>
      </c>
    </row>
    <row r="2438" spans="1:13" x14ac:dyDescent="0.25">
      <c r="A2438" s="12">
        <v>26639</v>
      </c>
      <c r="B2438" s="3" t="s">
        <v>3692</v>
      </c>
      <c r="C2438" s="4" t="s">
        <v>890</v>
      </c>
      <c r="D2438" s="4" t="s">
        <v>653</v>
      </c>
      <c r="E2438" s="4" t="s">
        <v>840</v>
      </c>
      <c r="F2438" s="3" t="s">
        <v>852</v>
      </c>
      <c r="G2438" s="3" t="s">
        <v>853</v>
      </c>
      <c r="H2438" s="3" t="s">
        <v>765</v>
      </c>
      <c r="I2438" s="3" t="s">
        <v>766</v>
      </c>
      <c r="J2438" s="5" t="s">
        <v>655</v>
      </c>
      <c r="K2438" s="5" t="s">
        <v>795</v>
      </c>
      <c r="L2438" s="3" t="s">
        <v>891</v>
      </c>
      <c r="M2438" s="6" t="s">
        <v>892</v>
      </c>
    </row>
    <row r="2439" spans="1:13" x14ac:dyDescent="0.25">
      <c r="A2439" s="12">
        <v>26648</v>
      </c>
      <c r="B2439" s="3" t="s">
        <v>3693</v>
      </c>
      <c r="C2439" s="4" t="s">
        <v>920</v>
      </c>
      <c r="D2439" s="4" t="s">
        <v>836</v>
      </c>
      <c r="E2439" s="4" t="s">
        <v>837</v>
      </c>
      <c r="F2439" s="3" t="s">
        <v>852</v>
      </c>
      <c r="G2439" s="3" t="s">
        <v>853</v>
      </c>
      <c r="H2439" s="3" t="s">
        <v>765</v>
      </c>
      <c r="I2439" s="3" t="s">
        <v>766</v>
      </c>
      <c r="J2439" s="5" t="s">
        <v>653</v>
      </c>
      <c r="K2439" s="5" t="s">
        <v>791</v>
      </c>
      <c r="L2439" s="3" t="s">
        <v>1218</v>
      </c>
      <c r="M2439" s="6" t="s">
        <v>1219</v>
      </c>
    </row>
    <row r="2440" spans="1:13" x14ac:dyDescent="0.25">
      <c r="A2440" s="12">
        <v>26657</v>
      </c>
      <c r="B2440" s="3" t="s">
        <v>3694</v>
      </c>
      <c r="C2440" s="4" t="s">
        <v>864</v>
      </c>
      <c r="D2440" s="4" t="s">
        <v>780</v>
      </c>
      <c r="E2440" s="4" t="s">
        <v>781</v>
      </c>
      <c r="F2440" s="3" t="s">
        <v>852</v>
      </c>
      <c r="G2440" s="3" t="s">
        <v>853</v>
      </c>
      <c r="H2440" s="3" t="s">
        <v>771</v>
      </c>
      <c r="I2440" s="3" t="s">
        <v>772</v>
      </c>
      <c r="J2440" s="5" t="s">
        <v>686</v>
      </c>
      <c r="K2440" s="5" t="s">
        <v>782</v>
      </c>
      <c r="L2440" s="3" t="s">
        <v>1078</v>
      </c>
      <c r="M2440" s="6" t="s">
        <v>1079</v>
      </c>
    </row>
    <row r="2441" spans="1:13" x14ac:dyDescent="0.25">
      <c r="A2441" s="12">
        <v>26666</v>
      </c>
      <c r="B2441" s="3" t="s">
        <v>3695</v>
      </c>
      <c r="C2441" s="4" t="s">
        <v>901</v>
      </c>
      <c r="D2441" s="4" t="s">
        <v>785</v>
      </c>
      <c r="E2441" s="4" t="s">
        <v>786</v>
      </c>
      <c r="F2441" s="3" t="s">
        <v>955</v>
      </c>
      <c r="G2441" s="3" t="s">
        <v>956</v>
      </c>
      <c r="H2441" s="3" t="s">
        <v>771</v>
      </c>
      <c r="I2441" s="3" t="s">
        <v>772</v>
      </c>
      <c r="J2441" s="5" t="s">
        <v>662</v>
      </c>
      <c r="K2441" s="5" t="s">
        <v>773</v>
      </c>
      <c r="L2441" s="3" t="s">
        <v>902</v>
      </c>
      <c r="M2441" s="6" t="s">
        <v>903</v>
      </c>
    </row>
    <row r="2442" spans="1:13" x14ac:dyDescent="0.25">
      <c r="A2442" s="12">
        <v>26675</v>
      </c>
      <c r="B2442" s="3" t="s">
        <v>3696</v>
      </c>
      <c r="C2442" s="4" t="s">
        <v>1567</v>
      </c>
      <c r="D2442" s="4" t="s">
        <v>816</v>
      </c>
      <c r="E2442" s="4" t="s">
        <v>817</v>
      </c>
      <c r="F2442" s="3" t="s">
        <v>655</v>
      </c>
      <c r="G2442" s="3" t="s">
        <v>916</v>
      </c>
      <c r="H2442" s="3" t="s">
        <v>765</v>
      </c>
      <c r="I2442" s="3" t="s">
        <v>766</v>
      </c>
      <c r="J2442" s="5" t="s">
        <v>687</v>
      </c>
      <c r="K2442" s="5" t="s">
        <v>767</v>
      </c>
      <c r="L2442" s="3" t="s">
        <v>1475</v>
      </c>
      <c r="M2442" s="6" t="s">
        <v>1476</v>
      </c>
    </row>
    <row r="2443" spans="1:13" x14ac:dyDescent="0.25">
      <c r="A2443" s="12">
        <v>26684</v>
      </c>
      <c r="B2443" s="3" t="s">
        <v>3697</v>
      </c>
      <c r="C2443" s="4" t="s">
        <v>3698</v>
      </c>
      <c r="D2443" s="4" t="s">
        <v>699</v>
      </c>
      <c r="E2443" s="4" t="s">
        <v>770</v>
      </c>
      <c r="F2443" s="3" t="s">
        <v>653</v>
      </c>
      <c r="G2443" s="3" t="s">
        <v>1109</v>
      </c>
      <c r="H2443" s="3" t="s">
        <v>771</v>
      </c>
      <c r="I2443" s="3" t="s">
        <v>772</v>
      </c>
      <c r="J2443" s="5" t="s">
        <v>662</v>
      </c>
      <c r="K2443" s="5" t="s">
        <v>773</v>
      </c>
      <c r="L2443" s="3" t="s">
        <v>1302</v>
      </c>
      <c r="M2443" s="6" t="s">
        <v>1303</v>
      </c>
    </row>
    <row r="2444" spans="1:13" x14ac:dyDescent="0.25">
      <c r="A2444" s="12">
        <v>26693</v>
      </c>
      <c r="B2444" s="3" t="s">
        <v>3699</v>
      </c>
      <c r="C2444" s="4" t="s">
        <v>1154</v>
      </c>
      <c r="D2444" s="4" t="s">
        <v>644</v>
      </c>
      <c r="E2444" s="4" t="s">
        <v>798</v>
      </c>
      <c r="F2444" s="3" t="s">
        <v>852</v>
      </c>
      <c r="G2444" s="3" t="s">
        <v>853</v>
      </c>
      <c r="H2444" s="3" t="s">
        <v>771</v>
      </c>
      <c r="I2444" s="3" t="s">
        <v>772</v>
      </c>
      <c r="J2444" s="5" t="s">
        <v>694</v>
      </c>
      <c r="K2444" s="5" t="s">
        <v>799</v>
      </c>
      <c r="L2444" s="3" t="s">
        <v>952</v>
      </c>
      <c r="M2444" s="6" t="s">
        <v>953</v>
      </c>
    </row>
    <row r="2445" spans="1:13" x14ac:dyDescent="0.25">
      <c r="A2445" s="12">
        <v>26709</v>
      </c>
      <c r="B2445" s="3" t="s">
        <v>3700</v>
      </c>
      <c r="C2445" s="4" t="s">
        <v>965</v>
      </c>
      <c r="D2445" s="4" t="s">
        <v>776</v>
      </c>
      <c r="E2445" s="4" t="s">
        <v>777</v>
      </c>
      <c r="F2445" s="3" t="s">
        <v>655</v>
      </c>
      <c r="G2445" s="3" t="s">
        <v>916</v>
      </c>
      <c r="H2445" s="3" t="s">
        <v>771</v>
      </c>
      <c r="I2445" s="3" t="s">
        <v>772</v>
      </c>
      <c r="J2445" s="5" t="s">
        <v>662</v>
      </c>
      <c r="K2445" s="5" t="s">
        <v>773</v>
      </c>
      <c r="L2445" s="3" t="s">
        <v>966</v>
      </c>
      <c r="M2445" s="6" t="s">
        <v>967</v>
      </c>
    </row>
    <row r="2446" spans="1:13" x14ac:dyDescent="0.25">
      <c r="A2446" s="12">
        <v>26718</v>
      </c>
      <c r="B2446" s="3" t="s">
        <v>3701</v>
      </c>
      <c r="C2446" s="4" t="s">
        <v>864</v>
      </c>
      <c r="D2446" s="4" t="s">
        <v>780</v>
      </c>
      <c r="E2446" s="4" t="s">
        <v>781</v>
      </c>
      <c r="F2446" s="3" t="s">
        <v>852</v>
      </c>
      <c r="G2446" s="3" t="s">
        <v>853</v>
      </c>
      <c r="H2446" s="3" t="s">
        <v>771</v>
      </c>
      <c r="I2446" s="3" t="s">
        <v>772</v>
      </c>
      <c r="J2446" s="5" t="s">
        <v>686</v>
      </c>
      <c r="K2446" s="5" t="s">
        <v>782</v>
      </c>
      <c r="L2446" s="3" t="s">
        <v>945</v>
      </c>
      <c r="M2446" s="6" t="s">
        <v>946</v>
      </c>
    </row>
    <row r="2447" spans="1:13" x14ac:dyDescent="0.25">
      <c r="A2447" s="12">
        <v>26727</v>
      </c>
      <c r="B2447" s="3" t="s">
        <v>3702</v>
      </c>
      <c r="C2447" s="4" t="s">
        <v>868</v>
      </c>
      <c r="D2447" s="4" t="s">
        <v>828</v>
      </c>
      <c r="E2447" s="4" t="s">
        <v>829</v>
      </c>
      <c r="F2447" s="3" t="s">
        <v>852</v>
      </c>
      <c r="G2447" s="3" t="s">
        <v>853</v>
      </c>
      <c r="H2447" s="3" t="s">
        <v>765</v>
      </c>
      <c r="I2447" s="3" t="s">
        <v>766</v>
      </c>
      <c r="J2447" s="5" t="s">
        <v>687</v>
      </c>
      <c r="K2447" s="5" t="s">
        <v>767</v>
      </c>
      <c r="L2447" s="3" t="s">
        <v>869</v>
      </c>
      <c r="M2447" s="6" t="s">
        <v>870</v>
      </c>
    </row>
    <row r="2448" spans="1:13" x14ac:dyDescent="0.25">
      <c r="A2448" s="12">
        <v>26736</v>
      </c>
      <c r="B2448" s="3" t="s">
        <v>3703</v>
      </c>
      <c r="C2448" s="4" t="s">
        <v>872</v>
      </c>
      <c r="D2448" s="4" t="s">
        <v>832</v>
      </c>
      <c r="E2448" s="4" t="s">
        <v>833</v>
      </c>
      <c r="F2448" s="3" t="s">
        <v>852</v>
      </c>
      <c r="G2448" s="3" t="s">
        <v>853</v>
      </c>
      <c r="H2448" s="3" t="s">
        <v>765</v>
      </c>
      <c r="I2448" s="3" t="s">
        <v>766</v>
      </c>
      <c r="J2448" s="5" t="s">
        <v>655</v>
      </c>
      <c r="K2448" s="5" t="s">
        <v>795</v>
      </c>
      <c r="L2448" s="3" t="s">
        <v>721</v>
      </c>
      <c r="M2448" s="6" t="s">
        <v>1150</v>
      </c>
    </row>
    <row r="2449" spans="1:13" x14ac:dyDescent="0.25">
      <c r="A2449" s="12">
        <v>26745</v>
      </c>
      <c r="B2449" s="3" t="s">
        <v>3704</v>
      </c>
      <c r="C2449" s="4" t="s">
        <v>864</v>
      </c>
      <c r="D2449" s="4" t="s">
        <v>780</v>
      </c>
      <c r="E2449" s="4" t="s">
        <v>781</v>
      </c>
      <c r="F2449" s="3" t="s">
        <v>852</v>
      </c>
      <c r="G2449" s="3" t="s">
        <v>853</v>
      </c>
      <c r="H2449" s="3" t="s">
        <v>771</v>
      </c>
      <c r="I2449" s="3" t="s">
        <v>772</v>
      </c>
      <c r="J2449" s="5" t="s">
        <v>686</v>
      </c>
      <c r="K2449" s="5" t="s">
        <v>782</v>
      </c>
      <c r="L2449" s="3" t="s">
        <v>1073</v>
      </c>
      <c r="M2449" s="6" t="s">
        <v>1074</v>
      </c>
    </row>
    <row r="2450" spans="1:13" x14ac:dyDescent="0.25">
      <c r="A2450" s="12">
        <v>26754</v>
      </c>
      <c r="B2450" s="3" t="s">
        <v>3705</v>
      </c>
      <c r="C2450" s="4" t="s">
        <v>876</v>
      </c>
      <c r="D2450" s="4" t="s">
        <v>816</v>
      </c>
      <c r="E2450" s="4" t="s">
        <v>817</v>
      </c>
      <c r="F2450" s="3" t="s">
        <v>852</v>
      </c>
      <c r="G2450" s="3" t="s">
        <v>853</v>
      </c>
      <c r="H2450" s="3" t="s">
        <v>765</v>
      </c>
      <c r="I2450" s="3" t="s">
        <v>766</v>
      </c>
      <c r="J2450" s="5" t="s">
        <v>687</v>
      </c>
      <c r="K2450" s="5" t="s">
        <v>767</v>
      </c>
      <c r="L2450" s="3" t="s">
        <v>1447</v>
      </c>
      <c r="M2450" s="6" t="s">
        <v>1448</v>
      </c>
    </row>
    <row r="2451" spans="1:13" x14ac:dyDescent="0.25">
      <c r="A2451" s="12">
        <v>26763</v>
      </c>
      <c r="B2451" s="3" t="s">
        <v>3706</v>
      </c>
      <c r="C2451" s="4" t="s">
        <v>872</v>
      </c>
      <c r="D2451" s="4" t="s">
        <v>832</v>
      </c>
      <c r="E2451" s="4" t="s">
        <v>833</v>
      </c>
      <c r="F2451" s="3" t="s">
        <v>852</v>
      </c>
      <c r="G2451" s="3" t="s">
        <v>853</v>
      </c>
      <c r="H2451" s="3" t="s">
        <v>765</v>
      </c>
      <c r="I2451" s="3" t="s">
        <v>766</v>
      </c>
      <c r="J2451" s="5" t="s">
        <v>655</v>
      </c>
      <c r="K2451" s="5" t="s">
        <v>795</v>
      </c>
      <c r="L2451" s="3" t="s">
        <v>1014</v>
      </c>
      <c r="M2451" s="6" t="s">
        <v>1015</v>
      </c>
    </row>
    <row r="2452" spans="1:13" x14ac:dyDescent="0.25">
      <c r="A2452" s="12">
        <v>26772</v>
      </c>
      <c r="B2452" s="3" t="s">
        <v>3707</v>
      </c>
      <c r="C2452" s="4" t="s">
        <v>872</v>
      </c>
      <c r="D2452" s="4" t="s">
        <v>832</v>
      </c>
      <c r="E2452" s="4" t="s">
        <v>833</v>
      </c>
      <c r="F2452" s="3" t="s">
        <v>852</v>
      </c>
      <c r="G2452" s="3" t="s">
        <v>853</v>
      </c>
      <c r="H2452" s="3" t="s">
        <v>765</v>
      </c>
      <c r="I2452" s="3" t="s">
        <v>766</v>
      </c>
      <c r="J2452" s="5" t="s">
        <v>655</v>
      </c>
      <c r="K2452" s="5" t="s">
        <v>795</v>
      </c>
      <c r="L2452" s="3" t="s">
        <v>1014</v>
      </c>
      <c r="M2452" s="6" t="s">
        <v>1015</v>
      </c>
    </row>
    <row r="2453" spans="1:13" x14ac:dyDescent="0.25">
      <c r="A2453" s="12">
        <v>26781</v>
      </c>
      <c r="B2453" s="3" t="s">
        <v>3708</v>
      </c>
      <c r="C2453" s="4" t="s">
        <v>876</v>
      </c>
      <c r="D2453" s="4" t="s">
        <v>816</v>
      </c>
      <c r="E2453" s="4" t="s">
        <v>817</v>
      </c>
      <c r="F2453" s="3" t="s">
        <v>852</v>
      </c>
      <c r="G2453" s="3" t="s">
        <v>853</v>
      </c>
      <c r="H2453" s="3" t="s">
        <v>765</v>
      </c>
      <c r="I2453" s="3" t="s">
        <v>766</v>
      </c>
      <c r="J2453" s="5" t="s">
        <v>687</v>
      </c>
      <c r="K2453" s="5" t="s">
        <v>767</v>
      </c>
      <c r="L2453" s="3" t="s">
        <v>994</v>
      </c>
      <c r="M2453" s="6" t="s">
        <v>995</v>
      </c>
    </row>
    <row r="2454" spans="1:13" x14ac:dyDescent="0.25">
      <c r="A2454" s="12">
        <v>26790</v>
      </c>
      <c r="B2454" s="3" t="s">
        <v>3709</v>
      </c>
      <c r="C2454" s="4" t="s">
        <v>880</v>
      </c>
      <c r="D2454" s="4" t="s">
        <v>697</v>
      </c>
      <c r="E2454" s="4" t="s">
        <v>794</v>
      </c>
      <c r="F2454" s="3" t="s">
        <v>852</v>
      </c>
      <c r="G2454" s="3" t="s">
        <v>853</v>
      </c>
      <c r="H2454" s="3" t="s">
        <v>765</v>
      </c>
      <c r="I2454" s="3" t="s">
        <v>766</v>
      </c>
      <c r="J2454" s="5" t="s">
        <v>655</v>
      </c>
      <c r="K2454" s="5" t="s">
        <v>795</v>
      </c>
      <c r="L2454" s="3" t="s">
        <v>884</v>
      </c>
      <c r="M2454" s="6" t="s">
        <v>885</v>
      </c>
    </row>
    <row r="2455" spans="1:13" x14ac:dyDescent="0.25">
      <c r="A2455" s="12">
        <v>26806</v>
      </c>
      <c r="B2455" s="3" t="s">
        <v>3710</v>
      </c>
      <c r="C2455" s="4" t="s">
        <v>872</v>
      </c>
      <c r="D2455" s="4" t="s">
        <v>832</v>
      </c>
      <c r="E2455" s="4" t="s">
        <v>833</v>
      </c>
      <c r="F2455" s="3" t="s">
        <v>852</v>
      </c>
      <c r="G2455" s="3" t="s">
        <v>853</v>
      </c>
      <c r="H2455" s="3" t="s">
        <v>765</v>
      </c>
      <c r="I2455" s="3" t="s">
        <v>766</v>
      </c>
      <c r="J2455" s="5" t="s">
        <v>655</v>
      </c>
      <c r="K2455" s="5" t="s">
        <v>795</v>
      </c>
      <c r="L2455" s="3" t="s">
        <v>721</v>
      </c>
      <c r="M2455" s="6" t="s">
        <v>1150</v>
      </c>
    </row>
    <row r="2456" spans="1:13" x14ac:dyDescent="0.25">
      <c r="A2456" s="12">
        <v>26815</v>
      </c>
      <c r="B2456" s="3" t="s">
        <v>3711</v>
      </c>
      <c r="C2456" s="4" t="s">
        <v>1291</v>
      </c>
      <c r="D2456" s="4" t="s">
        <v>812</v>
      </c>
      <c r="E2456" s="4" t="s">
        <v>813</v>
      </c>
      <c r="F2456" s="3" t="s">
        <v>655</v>
      </c>
      <c r="G2456" s="3" t="s">
        <v>916</v>
      </c>
      <c r="H2456" s="3" t="s">
        <v>756</v>
      </c>
      <c r="I2456" s="3" t="s">
        <v>757</v>
      </c>
      <c r="J2456" s="5" t="s">
        <v>808</v>
      </c>
      <c r="K2456" s="5" t="s">
        <v>813</v>
      </c>
      <c r="L2456" s="3" t="s">
        <v>2105</v>
      </c>
      <c r="M2456" s="6" t="s">
        <v>2106</v>
      </c>
    </row>
    <row r="2457" spans="1:13" x14ac:dyDescent="0.25">
      <c r="A2457" s="12">
        <v>26824</v>
      </c>
      <c r="B2457" s="3" t="s">
        <v>3712</v>
      </c>
      <c r="C2457" s="4" t="s">
        <v>860</v>
      </c>
      <c r="D2457" s="4" t="s">
        <v>789</v>
      </c>
      <c r="E2457" s="4" t="s">
        <v>790</v>
      </c>
      <c r="F2457" s="3" t="s">
        <v>852</v>
      </c>
      <c r="G2457" s="3" t="s">
        <v>853</v>
      </c>
      <c r="H2457" s="3" t="s">
        <v>765</v>
      </c>
      <c r="I2457" s="3" t="s">
        <v>766</v>
      </c>
      <c r="J2457" s="5" t="s">
        <v>653</v>
      </c>
      <c r="K2457" s="5" t="s">
        <v>791</v>
      </c>
      <c r="L2457" s="3" t="s">
        <v>990</v>
      </c>
      <c r="M2457" s="6" t="s">
        <v>991</v>
      </c>
    </row>
    <row r="2458" spans="1:13" x14ac:dyDescent="0.25">
      <c r="A2458" s="12">
        <v>26833</v>
      </c>
      <c r="B2458" s="3" t="s">
        <v>3713</v>
      </c>
      <c r="C2458" s="4" t="s">
        <v>851</v>
      </c>
      <c r="D2458" s="4" t="s">
        <v>808</v>
      </c>
      <c r="E2458" s="4" t="s">
        <v>809</v>
      </c>
      <c r="F2458" s="3" t="s">
        <v>852</v>
      </c>
      <c r="G2458" s="3" t="s">
        <v>853</v>
      </c>
      <c r="H2458" s="3" t="s">
        <v>771</v>
      </c>
      <c r="I2458" s="3" t="s">
        <v>772</v>
      </c>
      <c r="J2458" s="5" t="s">
        <v>686</v>
      </c>
      <c r="K2458" s="5" t="s">
        <v>782</v>
      </c>
      <c r="L2458" s="3" t="s">
        <v>854</v>
      </c>
      <c r="M2458" s="6" t="s">
        <v>855</v>
      </c>
    </row>
    <row r="2459" spans="1:13" x14ac:dyDescent="0.25">
      <c r="A2459" s="12">
        <v>26842</v>
      </c>
      <c r="B2459" s="3" t="s">
        <v>3714</v>
      </c>
      <c r="C2459" s="4" t="s">
        <v>876</v>
      </c>
      <c r="D2459" s="4" t="s">
        <v>816</v>
      </c>
      <c r="E2459" s="4" t="s">
        <v>817</v>
      </c>
      <c r="F2459" s="3" t="s">
        <v>852</v>
      </c>
      <c r="G2459" s="3" t="s">
        <v>853</v>
      </c>
      <c r="H2459" s="3" t="s">
        <v>765</v>
      </c>
      <c r="I2459" s="3" t="s">
        <v>766</v>
      </c>
      <c r="J2459" s="5" t="s">
        <v>687</v>
      </c>
      <c r="K2459" s="5" t="s">
        <v>767</v>
      </c>
      <c r="L2459" s="3" t="s">
        <v>994</v>
      </c>
      <c r="M2459" s="6" t="s">
        <v>995</v>
      </c>
    </row>
    <row r="2460" spans="1:13" x14ac:dyDescent="0.25">
      <c r="A2460" s="12">
        <v>26851</v>
      </c>
      <c r="B2460" s="3" t="s">
        <v>3715</v>
      </c>
      <c r="C2460" s="4" t="s">
        <v>887</v>
      </c>
      <c r="D2460" s="4" t="s">
        <v>820</v>
      </c>
      <c r="E2460" s="4" t="s">
        <v>821</v>
      </c>
      <c r="F2460" s="3" t="s">
        <v>852</v>
      </c>
      <c r="G2460" s="3" t="s">
        <v>853</v>
      </c>
      <c r="H2460" s="3" t="s">
        <v>771</v>
      </c>
      <c r="I2460" s="3" t="s">
        <v>772</v>
      </c>
      <c r="J2460" s="5" t="s">
        <v>694</v>
      </c>
      <c r="K2460" s="5" t="s">
        <v>799</v>
      </c>
      <c r="L2460" s="3" t="s">
        <v>2754</v>
      </c>
      <c r="M2460" s="6" t="s">
        <v>2755</v>
      </c>
    </row>
    <row r="2461" spans="1:13" x14ac:dyDescent="0.25">
      <c r="A2461" s="12">
        <v>26860</v>
      </c>
      <c r="B2461" s="3" t="s">
        <v>3716</v>
      </c>
      <c r="C2461" s="4" t="s">
        <v>880</v>
      </c>
      <c r="D2461" s="4" t="s">
        <v>697</v>
      </c>
      <c r="E2461" s="4" t="s">
        <v>794</v>
      </c>
      <c r="F2461" s="3" t="s">
        <v>852</v>
      </c>
      <c r="G2461" s="3" t="s">
        <v>853</v>
      </c>
      <c r="H2461" s="3" t="s">
        <v>765</v>
      </c>
      <c r="I2461" s="3" t="s">
        <v>766</v>
      </c>
      <c r="J2461" s="5" t="s">
        <v>655</v>
      </c>
      <c r="K2461" s="5" t="s">
        <v>795</v>
      </c>
      <c r="L2461" s="3" t="s">
        <v>978</v>
      </c>
      <c r="M2461" s="6" t="s">
        <v>979</v>
      </c>
    </row>
    <row r="2462" spans="1:13" x14ac:dyDescent="0.25">
      <c r="A2462" s="12">
        <v>26879</v>
      </c>
      <c r="B2462" s="3" t="s">
        <v>3717</v>
      </c>
      <c r="C2462" s="4" t="s">
        <v>1097</v>
      </c>
      <c r="D2462" s="4" t="s">
        <v>645</v>
      </c>
      <c r="E2462" s="4" t="s">
        <v>802</v>
      </c>
      <c r="F2462" s="3" t="s">
        <v>852</v>
      </c>
      <c r="G2462" s="3" t="s">
        <v>853</v>
      </c>
      <c r="H2462" s="3" t="s">
        <v>771</v>
      </c>
      <c r="I2462" s="3" t="s">
        <v>772</v>
      </c>
      <c r="J2462" s="5" t="s">
        <v>686</v>
      </c>
      <c r="K2462" s="5" t="s">
        <v>782</v>
      </c>
      <c r="L2462" s="3" t="s">
        <v>1201</v>
      </c>
      <c r="M2462" s="6" t="s">
        <v>1202</v>
      </c>
    </row>
    <row r="2463" spans="1:13" x14ac:dyDescent="0.25">
      <c r="A2463" s="12">
        <v>26888</v>
      </c>
      <c r="B2463" s="3" t="s">
        <v>3718</v>
      </c>
      <c r="C2463" s="4" t="s">
        <v>876</v>
      </c>
      <c r="D2463" s="4" t="s">
        <v>816</v>
      </c>
      <c r="E2463" s="4" t="s">
        <v>817</v>
      </c>
      <c r="F2463" s="3" t="s">
        <v>852</v>
      </c>
      <c r="G2463" s="3" t="s">
        <v>853</v>
      </c>
      <c r="H2463" s="3" t="s">
        <v>765</v>
      </c>
      <c r="I2463" s="3" t="s">
        <v>766</v>
      </c>
      <c r="J2463" s="5" t="s">
        <v>687</v>
      </c>
      <c r="K2463" s="5" t="s">
        <v>767</v>
      </c>
      <c r="L2463" s="3" t="s">
        <v>994</v>
      </c>
      <c r="M2463" s="6" t="s">
        <v>995</v>
      </c>
    </row>
    <row r="2464" spans="1:13" x14ac:dyDescent="0.25">
      <c r="A2464" s="12">
        <v>26897</v>
      </c>
      <c r="B2464" s="3" t="s">
        <v>3719</v>
      </c>
      <c r="C2464" s="4" t="s">
        <v>851</v>
      </c>
      <c r="D2464" s="4" t="s">
        <v>808</v>
      </c>
      <c r="E2464" s="4" t="s">
        <v>809</v>
      </c>
      <c r="F2464" s="3" t="s">
        <v>852</v>
      </c>
      <c r="G2464" s="3" t="s">
        <v>853</v>
      </c>
      <c r="H2464" s="3" t="s">
        <v>771</v>
      </c>
      <c r="I2464" s="3" t="s">
        <v>772</v>
      </c>
      <c r="J2464" s="5" t="s">
        <v>686</v>
      </c>
      <c r="K2464" s="5" t="s">
        <v>782</v>
      </c>
      <c r="L2464" s="3" t="s">
        <v>857</v>
      </c>
      <c r="M2464" s="6" t="s">
        <v>858</v>
      </c>
    </row>
    <row r="2465" spans="1:13" x14ac:dyDescent="0.25">
      <c r="A2465" s="12">
        <v>26903</v>
      </c>
      <c r="B2465" s="3" t="s">
        <v>3720</v>
      </c>
      <c r="C2465" s="4" t="s">
        <v>1002</v>
      </c>
      <c r="D2465" s="4" t="s">
        <v>758</v>
      </c>
      <c r="E2465" s="4" t="s">
        <v>805</v>
      </c>
      <c r="F2465" s="3" t="s">
        <v>852</v>
      </c>
      <c r="G2465" s="3" t="s">
        <v>853</v>
      </c>
      <c r="H2465" s="3" t="s">
        <v>765</v>
      </c>
      <c r="I2465" s="3" t="s">
        <v>766</v>
      </c>
      <c r="J2465" s="5" t="s">
        <v>653</v>
      </c>
      <c r="K2465" s="5" t="s">
        <v>791</v>
      </c>
      <c r="L2465" s="3" t="s">
        <v>1639</v>
      </c>
      <c r="M2465" s="6" t="s">
        <v>1640</v>
      </c>
    </row>
    <row r="2466" spans="1:13" x14ac:dyDescent="0.25">
      <c r="A2466" s="12">
        <v>26921</v>
      </c>
      <c r="B2466" s="3" t="s">
        <v>3721</v>
      </c>
      <c r="C2466" s="4" t="s">
        <v>880</v>
      </c>
      <c r="D2466" s="4" t="s">
        <v>697</v>
      </c>
      <c r="E2466" s="4" t="s">
        <v>794</v>
      </c>
      <c r="F2466" s="3" t="s">
        <v>852</v>
      </c>
      <c r="G2466" s="3" t="s">
        <v>853</v>
      </c>
      <c r="H2466" s="3" t="s">
        <v>765</v>
      </c>
      <c r="I2466" s="3" t="s">
        <v>766</v>
      </c>
      <c r="J2466" s="5" t="s">
        <v>655</v>
      </c>
      <c r="K2466" s="5" t="s">
        <v>795</v>
      </c>
      <c r="L2466" s="3" t="s">
        <v>884</v>
      </c>
      <c r="M2466" s="6" t="s">
        <v>885</v>
      </c>
    </row>
    <row r="2467" spans="1:13" x14ac:dyDescent="0.25">
      <c r="A2467" s="12">
        <v>26930</v>
      </c>
      <c r="B2467" s="3" t="s">
        <v>3722</v>
      </c>
      <c r="C2467" s="4" t="s">
        <v>1002</v>
      </c>
      <c r="D2467" s="4" t="s">
        <v>758</v>
      </c>
      <c r="E2467" s="4" t="s">
        <v>805</v>
      </c>
      <c r="F2467" s="3" t="s">
        <v>852</v>
      </c>
      <c r="G2467" s="3" t="s">
        <v>853</v>
      </c>
      <c r="H2467" s="3" t="s">
        <v>765</v>
      </c>
      <c r="I2467" s="3" t="s">
        <v>766</v>
      </c>
      <c r="J2467" s="5" t="s">
        <v>653</v>
      </c>
      <c r="K2467" s="5" t="s">
        <v>791</v>
      </c>
      <c r="L2467" s="3" t="s">
        <v>1364</v>
      </c>
      <c r="M2467" s="6" t="s">
        <v>1365</v>
      </c>
    </row>
    <row r="2468" spans="1:13" x14ac:dyDescent="0.25">
      <c r="A2468" s="12">
        <v>26949</v>
      </c>
      <c r="B2468" s="3" t="s">
        <v>3723</v>
      </c>
      <c r="C2468" s="4" t="s">
        <v>864</v>
      </c>
      <c r="D2468" s="4" t="s">
        <v>780</v>
      </c>
      <c r="E2468" s="4" t="s">
        <v>781</v>
      </c>
      <c r="F2468" s="3" t="s">
        <v>852</v>
      </c>
      <c r="G2468" s="3" t="s">
        <v>853</v>
      </c>
      <c r="H2468" s="3" t="s">
        <v>771</v>
      </c>
      <c r="I2468" s="3" t="s">
        <v>772</v>
      </c>
      <c r="J2468" s="5" t="s">
        <v>686</v>
      </c>
      <c r="K2468" s="5" t="s">
        <v>782</v>
      </c>
      <c r="L2468" s="3" t="s">
        <v>1073</v>
      </c>
      <c r="M2468" s="6" t="s">
        <v>1074</v>
      </c>
    </row>
    <row r="2469" spans="1:13" x14ac:dyDescent="0.25">
      <c r="A2469" s="12">
        <v>26958</v>
      </c>
      <c r="B2469" s="3" t="s">
        <v>3724</v>
      </c>
      <c r="C2469" s="4" t="s">
        <v>960</v>
      </c>
      <c r="D2469" s="4" t="s">
        <v>820</v>
      </c>
      <c r="E2469" s="4" t="s">
        <v>821</v>
      </c>
      <c r="F2469" s="3" t="s">
        <v>655</v>
      </c>
      <c r="G2469" s="3" t="s">
        <v>916</v>
      </c>
      <c r="H2469" s="3" t="s">
        <v>771</v>
      </c>
      <c r="I2469" s="3" t="s">
        <v>772</v>
      </c>
      <c r="J2469" s="5" t="s">
        <v>694</v>
      </c>
      <c r="K2469" s="5" t="s">
        <v>799</v>
      </c>
      <c r="L2469" s="3" t="s">
        <v>1091</v>
      </c>
      <c r="M2469" s="6" t="s">
        <v>1092</v>
      </c>
    </row>
    <row r="2470" spans="1:13" x14ac:dyDescent="0.25">
      <c r="A2470" s="12">
        <v>26967</v>
      </c>
      <c r="B2470" s="3" t="s">
        <v>3725</v>
      </c>
      <c r="C2470" s="4" t="s">
        <v>851</v>
      </c>
      <c r="D2470" s="4" t="s">
        <v>808</v>
      </c>
      <c r="E2470" s="4" t="s">
        <v>809</v>
      </c>
      <c r="F2470" s="3" t="s">
        <v>852</v>
      </c>
      <c r="G2470" s="3" t="s">
        <v>853</v>
      </c>
      <c r="H2470" s="3" t="s">
        <v>771</v>
      </c>
      <c r="I2470" s="3" t="s">
        <v>772</v>
      </c>
      <c r="J2470" s="5" t="s">
        <v>686</v>
      </c>
      <c r="K2470" s="5" t="s">
        <v>782</v>
      </c>
      <c r="L2470" s="3" t="s">
        <v>1054</v>
      </c>
      <c r="M2470" s="6" t="s">
        <v>1055</v>
      </c>
    </row>
    <row r="2471" spans="1:13" x14ac:dyDescent="0.25">
      <c r="A2471" s="12">
        <v>26976</v>
      </c>
      <c r="B2471" s="3" t="s">
        <v>3726</v>
      </c>
      <c r="C2471" s="4" t="s">
        <v>887</v>
      </c>
      <c r="D2471" s="4" t="s">
        <v>820</v>
      </c>
      <c r="E2471" s="4" t="s">
        <v>821</v>
      </c>
      <c r="F2471" s="3" t="s">
        <v>852</v>
      </c>
      <c r="G2471" s="3" t="s">
        <v>853</v>
      </c>
      <c r="H2471" s="3" t="s">
        <v>771</v>
      </c>
      <c r="I2471" s="3" t="s">
        <v>772</v>
      </c>
      <c r="J2471" s="5" t="s">
        <v>694</v>
      </c>
      <c r="K2471" s="5" t="s">
        <v>799</v>
      </c>
      <c r="L2471" s="3" t="s">
        <v>727</v>
      </c>
      <c r="M2471" s="6" t="s">
        <v>888</v>
      </c>
    </row>
    <row r="2472" spans="1:13" x14ac:dyDescent="0.25">
      <c r="A2472" s="12">
        <v>26985</v>
      </c>
      <c r="B2472" s="3" t="s">
        <v>3727</v>
      </c>
      <c r="C2472" s="4" t="s">
        <v>970</v>
      </c>
      <c r="D2472" s="4" t="s">
        <v>812</v>
      </c>
      <c r="E2472" s="4" t="s">
        <v>813</v>
      </c>
      <c r="F2472" s="3" t="s">
        <v>852</v>
      </c>
      <c r="G2472" s="3" t="s">
        <v>853</v>
      </c>
      <c r="H2472" s="3" t="s">
        <v>756</v>
      </c>
      <c r="I2472" s="3" t="s">
        <v>757</v>
      </c>
      <c r="J2472" s="5" t="s">
        <v>808</v>
      </c>
      <c r="K2472" s="5" t="s">
        <v>813</v>
      </c>
      <c r="L2472" s="3" t="s">
        <v>971</v>
      </c>
      <c r="M2472" s="6" t="s">
        <v>972</v>
      </c>
    </row>
    <row r="2473" spans="1:13" x14ac:dyDescent="0.25">
      <c r="A2473" s="12">
        <v>26994</v>
      </c>
      <c r="B2473" s="3" t="s">
        <v>3728</v>
      </c>
      <c r="C2473" s="4" t="s">
        <v>934</v>
      </c>
      <c r="D2473" s="4" t="s">
        <v>763</v>
      </c>
      <c r="E2473" s="4" t="s">
        <v>764</v>
      </c>
      <c r="F2473" s="3" t="s">
        <v>852</v>
      </c>
      <c r="G2473" s="3" t="s">
        <v>853</v>
      </c>
      <c r="H2473" s="3" t="s">
        <v>765</v>
      </c>
      <c r="I2473" s="3" t="s">
        <v>766</v>
      </c>
      <c r="J2473" s="5" t="s">
        <v>687</v>
      </c>
      <c r="K2473" s="5" t="s">
        <v>767</v>
      </c>
      <c r="L2473" s="3" t="s">
        <v>1377</v>
      </c>
      <c r="M2473" s="6" t="s">
        <v>1378</v>
      </c>
    </row>
    <row r="2474" spans="1:13" x14ac:dyDescent="0.25">
      <c r="A2474" s="12">
        <v>27012</v>
      </c>
      <c r="B2474" s="3" t="s">
        <v>3729</v>
      </c>
      <c r="C2474" s="4" t="s">
        <v>1097</v>
      </c>
      <c r="D2474" s="4" t="s">
        <v>645</v>
      </c>
      <c r="E2474" s="4" t="s">
        <v>802</v>
      </c>
      <c r="F2474" s="3" t="s">
        <v>852</v>
      </c>
      <c r="G2474" s="3" t="s">
        <v>853</v>
      </c>
      <c r="H2474" s="3" t="s">
        <v>771</v>
      </c>
      <c r="I2474" s="3" t="s">
        <v>772</v>
      </c>
      <c r="J2474" s="5" t="s">
        <v>686</v>
      </c>
      <c r="K2474" s="5" t="s">
        <v>782</v>
      </c>
      <c r="L2474" s="3" t="s">
        <v>1098</v>
      </c>
      <c r="M2474" s="6" t="s">
        <v>1099</v>
      </c>
    </row>
    <row r="2475" spans="1:13" x14ac:dyDescent="0.25">
      <c r="A2475" s="12">
        <v>27021</v>
      </c>
      <c r="B2475" s="3" t="s">
        <v>3730</v>
      </c>
      <c r="C2475" s="4" t="s">
        <v>934</v>
      </c>
      <c r="D2475" s="4" t="s">
        <v>763</v>
      </c>
      <c r="E2475" s="4" t="s">
        <v>764</v>
      </c>
      <c r="F2475" s="3" t="s">
        <v>852</v>
      </c>
      <c r="G2475" s="3" t="s">
        <v>853</v>
      </c>
      <c r="H2475" s="3" t="s">
        <v>765</v>
      </c>
      <c r="I2475" s="3" t="s">
        <v>766</v>
      </c>
      <c r="J2475" s="5" t="s">
        <v>687</v>
      </c>
      <c r="K2475" s="5" t="s">
        <v>767</v>
      </c>
      <c r="L2475" s="3" t="s">
        <v>1028</v>
      </c>
      <c r="M2475" s="6" t="s">
        <v>1029</v>
      </c>
    </row>
    <row r="2476" spans="1:13" x14ac:dyDescent="0.25">
      <c r="A2476" s="12">
        <v>27030</v>
      </c>
      <c r="B2476" s="3" t="s">
        <v>3731</v>
      </c>
      <c r="C2476" s="4" t="s">
        <v>872</v>
      </c>
      <c r="D2476" s="4" t="s">
        <v>832</v>
      </c>
      <c r="E2476" s="4" t="s">
        <v>833</v>
      </c>
      <c r="F2476" s="3" t="s">
        <v>852</v>
      </c>
      <c r="G2476" s="3" t="s">
        <v>853</v>
      </c>
      <c r="H2476" s="3" t="s">
        <v>765</v>
      </c>
      <c r="I2476" s="3" t="s">
        <v>766</v>
      </c>
      <c r="J2476" s="5" t="s">
        <v>655</v>
      </c>
      <c r="K2476" s="5" t="s">
        <v>795</v>
      </c>
      <c r="L2476" s="3" t="s">
        <v>873</v>
      </c>
      <c r="M2476" s="6" t="s">
        <v>874</v>
      </c>
    </row>
    <row r="2477" spans="1:13" x14ac:dyDescent="0.25">
      <c r="A2477" s="12">
        <v>27049</v>
      </c>
      <c r="B2477" s="3" t="s">
        <v>3732</v>
      </c>
      <c r="C2477" s="4" t="s">
        <v>864</v>
      </c>
      <c r="D2477" s="4" t="s">
        <v>780</v>
      </c>
      <c r="E2477" s="4" t="s">
        <v>781</v>
      </c>
      <c r="F2477" s="3" t="s">
        <v>852</v>
      </c>
      <c r="G2477" s="3" t="s">
        <v>853</v>
      </c>
      <c r="H2477" s="3" t="s">
        <v>771</v>
      </c>
      <c r="I2477" s="3" t="s">
        <v>772</v>
      </c>
      <c r="J2477" s="5" t="s">
        <v>686</v>
      </c>
      <c r="K2477" s="5" t="s">
        <v>782</v>
      </c>
      <c r="L2477" s="3" t="s">
        <v>865</v>
      </c>
      <c r="M2477" s="6" t="s">
        <v>866</v>
      </c>
    </row>
    <row r="2478" spans="1:13" x14ac:dyDescent="0.25">
      <c r="A2478" s="12">
        <v>27058</v>
      </c>
      <c r="B2478" s="3" t="s">
        <v>3733</v>
      </c>
      <c r="C2478" s="4" t="s">
        <v>920</v>
      </c>
      <c r="D2478" s="4" t="s">
        <v>836</v>
      </c>
      <c r="E2478" s="4" t="s">
        <v>837</v>
      </c>
      <c r="F2478" s="3" t="s">
        <v>852</v>
      </c>
      <c r="G2478" s="3" t="s">
        <v>853</v>
      </c>
      <c r="H2478" s="3" t="s">
        <v>765</v>
      </c>
      <c r="I2478" s="3" t="s">
        <v>766</v>
      </c>
      <c r="J2478" s="5" t="s">
        <v>653</v>
      </c>
      <c r="K2478" s="5" t="s">
        <v>791</v>
      </c>
      <c r="L2478" s="3" t="s">
        <v>1218</v>
      </c>
      <c r="M2478" s="6" t="s">
        <v>1219</v>
      </c>
    </row>
    <row r="2479" spans="1:13" x14ac:dyDescent="0.25">
      <c r="A2479" s="12">
        <v>27067</v>
      </c>
      <c r="B2479" s="3" t="s">
        <v>3734</v>
      </c>
      <c r="C2479" s="4" t="s">
        <v>934</v>
      </c>
      <c r="D2479" s="4" t="s">
        <v>763</v>
      </c>
      <c r="E2479" s="4" t="s">
        <v>764</v>
      </c>
      <c r="F2479" s="3" t="s">
        <v>852</v>
      </c>
      <c r="G2479" s="3" t="s">
        <v>853</v>
      </c>
      <c r="H2479" s="3" t="s">
        <v>765</v>
      </c>
      <c r="I2479" s="3" t="s">
        <v>766</v>
      </c>
      <c r="J2479" s="5" t="s">
        <v>687</v>
      </c>
      <c r="K2479" s="5" t="s">
        <v>767</v>
      </c>
      <c r="L2479" s="3" t="s">
        <v>1207</v>
      </c>
      <c r="M2479" s="6" t="s">
        <v>1208</v>
      </c>
    </row>
    <row r="2480" spans="1:13" x14ac:dyDescent="0.25">
      <c r="A2480" s="12">
        <v>27076</v>
      </c>
      <c r="B2480" s="3" t="s">
        <v>3735</v>
      </c>
      <c r="C2480" s="4" t="s">
        <v>1002</v>
      </c>
      <c r="D2480" s="4" t="s">
        <v>758</v>
      </c>
      <c r="E2480" s="4" t="s">
        <v>805</v>
      </c>
      <c r="F2480" s="3" t="s">
        <v>852</v>
      </c>
      <c r="G2480" s="3" t="s">
        <v>853</v>
      </c>
      <c r="H2480" s="3" t="s">
        <v>765</v>
      </c>
      <c r="I2480" s="3" t="s">
        <v>766</v>
      </c>
      <c r="J2480" s="5" t="s">
        <v>653</v>
      </c>
      <c r="K2480" s="5" t="s">
        <v>791</v>
      </c>
      <c r="L2480" s="3" t="s">
        <v>1639</v>
      </c>
      <c r="M2480" s="6" t="s">
        <v>1640</v>
      </c>
    </row>
    <row r="2481" spans="1:13" x14ac:dyDescent="0.25">
      <c r="A2481" s="12">
        <v>27085</v>
      </c>
      <c r="B2481" s="3" t="s">
        <v>3736</v>
      </c>
      <c r="C2481" s="4" t="s">
        <v>880</v>
      </c>
      <c r="D2481" s="4" t="s">
        <v>697</v>
      </c>
      <c r="E2481" s="4" t="s">
        <v>794</v>
      </c>
      <c r="F2481" s="3" t="s">
        <v>852</v>
      </c>
      <c r="G2481" s="3" t="s">
        <v>853</v>
      </c>
      <c r="H2481" s="3" t="s">
        <v>765</v>
      </c>
      <c r="I2481" s="3" t="s">
        <v>766</v>
      </c>
      <c r="J2481" s="5" t="s">
        <v>655</v>
      </c>
      <c r="K2481" s="5" t="s">
        <v>795</v>
      </c>
      <c r="L2481" s="3" t="s">
        <v>938</v>
      </c>
      <c r="M2481" s="6" t="s">
        <v>939</v>
      </c>
    </row>
    <row r="2482" spans="1:13" x14ac:dyDescent="0.25">
      <c r="A2482" s="12">
        <v>27094</v>
      </c>
      <c r="B2482" s="3" t="s">
        <v>3737</v>
      </c>
      <c r="C2482" s="4" t="s">
        <v>983</v>
      </c>
      <c r="D2482" s="4" t="s">
        <v>832</v>
      </c>
      <c r="E2482" s="4" t="s">
        <v>833</v>
      </c>
      <c r="F2482" s="3" t="s">
        <v>655</v>
      </c>
      <c r="G2482" s="3" t="s">
        <v>916</v>
      </c>
      <c r="H2482" s="3" t="s">
        <v>765</v>
      </c>
      <c r="I2482" s="3" t="s">
        <v>766</v>
      </c>
      <c r="J2482" s="5" t="s">
        <v>655</v>
      </c>
      <c r="K2482" s="5" t="s">
        <v>795</v>
      </c>
      <c r="L2482" s="3" t="s">
        <v>1069</v>
      </c>
      <c r="M2482" s="6" t="s">
        <v>1070</v>
      </c>
    </row>
    <row r="2483" spans="1:13" x14ac:dyDescent="0.25">
      <c r="A2483" s="12">
        <v>27100</v>
      </c>
      <c r="B2483" s="3" t="s">
        <v>3738</v>
      </c>
      <c r="C2483" s="4" t="s">
        <v>887</v>
      </c>
      <c r="D2483" s="4" t="s">
        <v>820</v>
      </c>
      <c r="E2483" s="4" t="s">
        <v>821</v>
      </c>
      <c r="F2483" s="3" t="s">
        <v>852</v>
      </c>
      <c r="G2483" s="3" t="s">
        <v>853</v>
      </c>
      <c r="H2483" s="3" t="s">
        <v>771</v>
      </c>
      <c r="I2483" s="3" t="s">
        <v>772</v>
      </c>
      <c r="J2483" s="5" t="s">
        <v>694</v>
      </c>
      <c r="K2483" s="5" t="s">
        <v>799</v>
      </c>
      <c r="L2483" s="3" t="s">
        <v>1530</v>
      </c>
      <c r="M2483" s="6" t="s">
        <v>1531</v>
      </c>
    </row>
    <row r="2484" spans="1:13" x14ac:dyDescent="0.25">
      <c r="A2484" s="12">
        <v>27119</v>
      </c>
      <c r="B2484" s="3" t="s">
        <v>3739</v>
      </c>
      <c r="C2484" s="4" t="s">
        <v>887</v>
      </c>
      <c r="D2484" s="4" t="s">
        <v>820</v>
      </c>
      <c r="E2484" s="4" t="s">
        <v>821</v>
      </c>
      <c r="F2484" s="3" t="s">
        <v>852</v>
      </c>
      <c r="G2484" s="3" t="s">
        <v>853</v>
      </c>
      <c r="H2484" s="3" t="s">
        <v>771</v>
      </c>
      <c r="I2484" s="3" t="s">
        <v>772</v>
      </c>
      <c r="J2484" s="5" t="s">
        <v>694</v>
      </c>
      <c r="K2484" s="5" t="s">
        <v>799</v>
      </c>
      <c r="L2484" s="3" t="s">
        <v>727</v>
      </c>
      <c r="M2484" s="6" t="s">
        <v>888</v>
      </c>
    </row>
    <row r="2485" spans="1:13" x14ac:dyDescent="0.25">
      <c r="A2485" s="12">
        <v>27128</v>
      </c>
      <c r="B2485" s="3" t="s">
        <v>3740</v>
      </c>
      <c r="C2485" s="4" t="s">
        <v>970</v>
      </c>
      <c r="D2485" s="4" t="s">
        <v>812</v>
      </c>
      <c r="E2485" s="4" t="s">
        <v>813</v>
      </c>
      <c r="F2485" s="3" t="s">
        <v>852</v>
      </c>
      <c r="G2485" s="3" t="s">
        <v>853</v>
      </c>
      <c r="H2485" s="3" t="s">
        <v>756</v>
      </c>
      <c r="I2485" s="3" t="s">
        <v>757</v>
      </c>
      <c r="J2485" s="5" t="s">
        <v>808</v>
      </c>
      <c r="K2485" s="5" t="s">
        <v>813</v>
      </c>
      <c r="L2485" s="3" t="s">
        <v>1163</v>
      </c>
      <c r="M2485" s="6" t="s">
        <v>1164</v>
      </c>
    </row>
    <row r="2486" spans="1:13" x14ac:dyDescent="0.25">
      <c r="A2486" s="12">
        <v>27137</v>
      </c>
      <c r="B2486" s="3" t="s">
        <v>3741</v>
      </c>
      <c r="C2486" s="4" t="s">
        <v>920</v>
      </c>
      <c r="D2486" s="4" t="s">
        <v>836</v>
      </c>
      <c r="E2486" s="4" t="s">
        <v>837</v>
      </c>
      <c r="F2486" s="3" t="s">
        <v>852</v>
      </c>
      <c r="G2486" s="3" t="s">
        <v>853</v>
      </c>
      <c r="H2486" s="3" t="s">
        <v>765</v>
      </c>
      <c r="I2486" s="3" t="s">
        <v>766</v>
      </c>
      <c r="J2486" s="5" t="s">
        <v>653</v>
      </c>
      <c r="K2486" s="5" t="s">
        <v>791</v>
      </c>
      <c r="L2486" s="3" t="s">
        <v>924</v>
      </c>
      <c r="M2486" s="6" t="s">
        <v>925</v>
      </c>
    </row>
    <row r="2487" spans="1:13" x14ac:dyDescent="0.25">
      <c r="A2487" s="12">
        <v>27146</v>
      </c>
      <c r="B2487" s="3" t="s">
        <v>3742</v>
      </c>
      <c r="C2487" s="4" t="s">
        <v>887</v>
      </c>
      <c r="D2487" s="4" t="s">
        <v>820</v>
      </c>
      <c r="E2487" s="4" t="s">
        <v>821</v>
      </c>
      <c r="F2487" s="3" t="s">
        <v>852</v>
      </c>
      <c r="G2487" s="3" t="s">
        <v>853</v>
      </c>
      <c r="H2487" s="3" t="s">
        <v>771</v>
      </c>
      <c r="I2487" s="3" t="s">
        <v>772</v>
      </c>
      <c r="J2487" s="5" t="s">
        <v>694</v>
      </c>
      <c r="K2487" s="5" t="s">
        <v>799</v>
      </c>
      <c r="L2487" s="3" t="s">
        <v>731</v>
      </c>
      <c r="M2487" s="6" t="s">
        <v>1998</v>
      </c>
    </row>
    <row r="2488" spans="1:13" x14ac:dyDescent="0.25">
      <c r="A2488" s="12">
        <v>27155</v>
      </c>
      <c r="B2488" s="3" t="s">
        <v>3743</v>
      </c>
      <c r="C2488" s="4" t="s">
        <v>960</v>
      </c>
      <c r="D2488" s="4" t="s">
        <v>820</v>
      </c>
      <c r="E2488" s="4" t="s">
        <v>821</v>
      </c>
      <c r="F2488" s="3" t="s">
        <v>655</v>
      </c>
      <c r="G2488" s="3" t="s">
        <v>916</v>
      </c>
      <c r="H2488" s="3" t="s">
        <v>771</v>
      </c>
      <c r="I2488" s="3" t="s">
        <v>772</v>
      </c>
      <c r="J2488" s="5" t="s">
        <v>694</v>
      </c>
      <c r="K2488" s="5" t="s">
        <v>799</v>
      </c>
      <c r="L2488" s="3" t="s">
        <v>1255</v>
      </c>
      <c r="M2488" s="6" t="s">
        <v>1256</v>
      </c>
    </row>
    <row r="2489" spans="1:13" x14ac:dyDescent="0.25">
      <c r="A2489" s="12">
        <v>27164</v>
      </c>
      <c r="B2489" s="3" t="s">
        <v>3744</v>
      </c>
      <c r="C2489" s="4" t="s">
        <v>934</v>
      </c>
      <c r="D2489" s="4" t="s">
        <v>763</v>
      </c>
      <c r="E2489" s="4" t="s">
        <v>764</v>
      </c>
      <c r="F2489" s="3" t="s">
        <v>852</v>
      </c>
      <c r="G2489" s="3" t="s">
        <v>853</v>
      </c>
      <c r="H2489" s="3" t="s">
        <v>765</v>
      </c>
      <c r="I2489" s="3" t="s">
        <v>766</v>
      </c>
      <c r="J2489" s="5" t="s">
        <v>687</v>
      </c>
      <c r="K2489" s="5" t="s">
        <v>767</v>
      </c>
      <c r="L2489" s="3" t="s">
        <v>1377</v>
      </c>
      <c r="M2489" s="6" t="s">
        <v>1378</v>
      </c>
    </row>
    <row r="2490" spans="1:13" x14ac:dyDescent="0.25">
      <c r="A2490" s="12">
        <v>27173</v>
      </c>
      <c r="B2490" s="3" t="s">
        <v>3745</v>
      </c>
      <c r="C2490" s="4" t="s">
        <v>864</v>
      </c>
      <c r="D2490" s="4" t="s">
        <v>780</v>
      </c>
      <c r="E2490" s="4" t="s">
        <v>781</v>
      </c>
      <c r="F2490" s="3" t="s">
        <v>852</v>
      </c>
      <c r="G2490" s="3" t="s">
        <v>853</v>
      </c>
      <c r="H2490" s="3" t="s">
        <v>771</v>
      </c>
      <c r="I2490" s="3" t="s">
        <v>772</v>
      </c>
      <c r="J2490" s="5" t="s">
        <v>686</v>
      </c>
      <c r="K2490" s="5" t="s">
        <v>782</v>
      </c>
      <c r="L2490" s="3" t="s">
        <v>1073</v>
      </c>
      <c r="M2490" s="6" t="s">
        <v>1074</v>
      </c>
    </row>
    <row r="2491" spans="1:13" x14ac:dyDescent="0.25">
      <c r="A2491" s="12">
        <v>27182</v>
      </c>
      <c r="B2491" s="3" t="s">
        <v>3746</v>
      </c>
      <c r="C2491" s="4" t="s">
        <v>868</v>
      </c>
      <c r="D2491" s="4" t="s">
        <v>828</v>
      </c>
      <c r="E2491" s="4" t="s">
        <v>829</v>
      </c>
      <c r="F2491" s="3" t="s">
        <v>852</v>
      </c>
      <c r="G2491" s="3" t="s">
        <v>853</v>
      </c>
      <c r="H2491" s="3" t="s">
        <v>765</v>
      </c>
      <c r="I2491" s="3" t="s">
        <v>766</v>
      </c>
      <c r="J2491" s="5" t="s">
        <v>687</v>
      </c>
      <c r="K2491" s="5" t="s">
        <v>767</v>
      </c>
      <c r="L2491" s="3" t="s">
        <v>1063</v>
      </c>
      <c r="M2491" s="6" t="s">
        <v>1064</v>
      </c>
    </row>
    <row r="2492" spans="1:13" x14ac:dyDescent="0.25">
      <c r="A2492" s="12">
        <v>27191</v>
      </c>
      <c r="B2492" s="3" t="s">
        <v>3747</v>
      </c>
      <c r="C2492" s="4" t="s">
        <v>864</v>
      </c>
      <c r="D2492" s="4" t="s">
        <v>780</v>
      </c>
      <c r="E2492" s="4" t="s">
        <v>781</v>
      </c>
      <c r="F2492" s="3" t="s">
        <v>852</v>
      </c>
      <c r="G2492" s="3" t="s">
        <v>853</v>
      </c>
      <c r="H2492" s="3" t="s">
        <v>771</v>
      </c>
      <c r="I2492" s="3" t="s">
        <v>772</v>
      </c>
      <c r="J2492" s="5" t="s">
        <v>686</v>
      </c>
      <c r="K2492" s="5" t="s">
        <v>782</v>
      </c>
      <c r="L2492" s="3" t="s">
        <v>1047</v>
      </c>
      <c r="M2492" s="6" t="s">
        <v>1048</v>
      </c>
    </row>
    <row r="2493" spans="1:13" x14ac:dyDescent="0.25">
      <c r="A2493" s="12">
        <v>27207</v>
      </c>
      <c r="B2493" s="3" t="s">
        <v>3748</v>
      </c>
      <c r="C2493" s="4" t="s">
        <v>920</v>
      </c>
      <c r="D2493" s="4" t="s">
        <v>836</v>
      </c>
      <c r="E2493" s="4" t="s">
        <v>837</v>
      </c>
      <c r="F2493" s="3" t="s">
        <v>852</v>
      </c>
      <c r="G2493" s="3" t="s">
        <v>853</v>
      </c>
      <c r="H2493" s="3" t="s">
        <v>765</v>
      </c>
      <c r="I2493" s="3" t="s">
        <v>766</v>
      </c>
      <c r="J2493" s="5" t="s">
        <v>653</v>
      </c>
      <c r="K2493" s="5" t="s">
        <v>791</v>
      </c>
      <c r="L2493" s="3" t="s">
        <v>1343</v>
      </c>
      <c r="M2493" s="6" t="s">
        <v>1344</v>
      </c>
    </row>
    <row r="2494" spans="1:13" x14ac:dyDescent="0.25">
      <c r="A2494" s="12">
        <v>27216</v>
      </c>
      <c r="B2494" s="3" t="s">
        <v>3749</v>
      </c>
      <c r="C2494" s="4" t="s">
        <v>1097</v>
      </c>
      <c r="D2494" s="4" t="s">
        <v>645</v>
      </c>
      <c r="E2494" s="4" t="s">
        <v>802</v>
      </c>
      <c r="F2494" s="3" t="s">
        <v>852</v>
      </c>
      <c r="G2494" s="3" t="s">
        <v>853</v>
      </c>
      <c r="H2494" s="3" t="s">
        <v>771</v>
      </c>
      <c r="I2494" s="3" t="s">
        <v>772</v>
      </c>
      <c r="J2494" s="5" t="s">
        <v>686</v>
      </c>
      <c r="K2494" s="5" t="s">
        <v>782</v>
      </c>
      <c r="L2494" s="3" t="s">
        <v>1176</v>
      </c>
      <c r="M2494" s="6" t="s">
        <v>1177</v>
      </c>
    </row>
    <row r="2495" spans="1:13" x14ac:dyDescent="0.25">
      <c r="A2495" s="12">
        <v>27225</v>
      </c>
      <c r="B2495" s="3" t="s">
        <v>3750</v>
      </c>
      <c r="C2495" s="4" t="s">
        <v>887</v>
      </c>
      <c r="D2495" s="4" t="s">
        <v>820</v>
      </c>
      <c r="E2495" s="4" t="s">
        <v>821</v>
      </c>
      <c r="F2495" s="3" t="s">
        <v>852</v>
      </c>
      <c r="G2495" s="3" t="s">
        <v>853</v>
      </c>
      <c r="H2495" s="3" t="s">
        <v>771</v>
      </c>
      <c r="I2495" s="3" t="s">
        <v>772</v>
      </c>
      <c r="J2495" s="5" t="s">
        <v>694</v>
      </c>
      <c r="K2495" s="5" t="s">
        <v>799</v>
      </c>
      <c r="L2495" s="3" t="s">
        <v>1373</v>
      </c>
      <c r="M2495" s="6" t="s">
        <v>1374</v>
      </c>
    </row>
    <row r="2496" spans="1:13" x14ac:dyDescent="0.25">
      <c r="A2496" s="12">
        <v>27234</v>
      </c>
      <c r="B2496" s="3" t="s">
        <v>3751</v>
      </c>
      <c r="C2496" s="4" t="s">
        <v>908</v>
      </c>
      <c r="D2496" s="4" t="s">
        <v>699</v>
      </c>
      <c r="E2496" s="4" t="s">
        <v>770</v>
      </c>
      <c r="F2496" s="3" t="s">
        <v>852</v>
      </c>
      <c r="G2496" s="3" t="s">
        <v>853</v>
      </c>
      <c r="H2496" s="3" t="s">
        <v>771</v>
      </c>
      <c r="I2496" s="3" t="s">
        <v>772</v>
      </c>
      <c r="J2496" s="5" t="s">
        <v>662</v>
      </c>
      <c r="K2496" s="5" t="s">
        <v>773</v>
      </c>
      <c r="L2496" s="3" t="s">
        <v>1574</v>
      </c>
      <c r="M2496" s="6" t="s">
        <v>1575</v>
      </c>
    </row>
    <row r="2497" spans="1:13" x14ac:dyDescent="0.25">
      <c r="A2497" s="12">
        <v>27243</v>
      </c>
      <c r="B2497" s="3" t="s">
        <v>3752</v>
      </c>
      <c r="C2497" s="4" t="s">
        <v>851</v>
      </c>
      <c r="D2497" s="4" t="s">
        <v>808</v>
      </c>
      <c r="E2497" s="4" t="s">
        <v>809</v>
      </c>
      <c r="F2497" s="3" t="s">
        <v>852</v>
      </c>
      <c r="G2497" s="3" t="s">
        <v>853</v>
      </c>
      <c r="H2497" s="3" t="s">
        <v>771</v>
      </c>
      <c r="I2497" s="3" t="s">
        <v>772</v>
      </c>
      <c r="J2497" s="5" t="s">
        <v>686</v>
      </c>
      <c r="K2497" s="5" t="s">
        <v>782</v>
      </c>
      <c r="L2497" s="3" t="s">
        <v>1252</v>
      </c>
      <c r="M2497" s="6" t="s">
        <v>1253</v>
      </c>
    </row>
    <row r="2498" spans="1:13" x14ac:dyDescent="0.25">
      <c r="A2498" s="12">
        <v>27252</v>
      </c>
      <c r="B2498" s="3" t="s">
        <v>3753</v>
      </c>
      <c r="C2498" s="4" t="s">
        <v>887</v>
      </c>
      <c r="D2498" s="4" t="s">
        <v>820</v>
      </c>
      <c r="E2498" s="4" t="s">
        <v>821</v>
      </c>
      <c r="F2498" s="3" t="s">
        <v>852</v>
      </c>
      <c r="G2498" s="3" t="s">
        <v>853</v>
      </c>
      <c r="H2498" s="3" t="s">
        <v>771</v>
      </c>
      <c r="I2498" s="3" t="s">
        <v>772</v>
      </c>
      <c r="J2498" s="5" t="s">
        <v>694</v>
      </c>
      <c r="K2498" s="5" t="s">
        <v>799</v>
      </c>
      <c r="L2498" s="3" t="s">
        <v>1373</v>
      </c>
      <c r="M2498" s="6" t="s">
        <v>1374</v>
      </c>
    </row>
    <row r="2499" spans="1:13" x14ac:dyDescent="0.25">
      <c r="A2499" s="12">
        <v>27261</v>
      </c>
      <c r="B2499" s="3" t="s">
        <v>3754</v>
      </c>
      <c r="C2499" s="4" t="s">
        <v>887</v>
      </c>
      <c r="D2499" s="4" t="s">
        <v>820</v>
      </c>
      <c r="E2499" s="4" t="s">
        <v>821</v>
      </c>
      <c r="F2499" s="3" t="s">
        <v>852</v>
      </c>
      <c r="G2499" s="3" t="s">
        <v>853</v>
      </c>
      <c r="H2499" s="3" t="s">
        <v>771</v>
      </c>
      <c r="I2499" s="3" t="s">
        <v>772</v>
      </c>
      <c r="J2499" s="5" t="s">
        <v>694</v>
      </c>
      <c r="K2499" s="5" t="s">
        <v>799</v>
      </c>
      <c r="L2499" s="3" t="s">
        <v>727</v>
      </c>
      <c r="M2499" s="6" t="s">
        <v>888</v>
      </c>
    </row>
    <row r="2500" spans="1:13" x14ac:dyDescent="0.25">
      <c r="A2500" s="12">
        <v>27270</v>
      </c>
      <c r="B2500" s="3" t="s">
        <v>3755</v>
      </c>
      <c r="C2500" s="4" t="s">
        <v>876</v>
      </c>
      <c r="D2500" s="4" t="s">
        <v>816</v>
      </c>
      <c r="E2500" s="4" t="s">
        <v>817</v>
      </c>
      <c r="F2500" s="3" t="s">
        <v>852</v>
      </c>
      <c r="G2500" s="3" t="s">
        <v>853</v>
      </c>
      <c r="H2500" s="3" t="s">
        <v>765</v>
      </c>
      <c r="I2500" s="3" t="s">
        <v>766</v>
      </c>
      <c r="J2500" s="5" t="s">
        <v>687</v>
      </c>
      <c r="K2500" s="5" t="s">
        <v>767</v>
      </c>
      <c r="L2500" s="3" t="s">
        <v>877</v>
      </c>
      <c r="M2500" s="6" t="s">
        <v>878</v>
      </c>
    </row>
    <row r="2501" spans="1:13" x14ac:dyDescent="0.25">
      <c r="A2501" s="12">
        <v>27289</v>
      </c>
      <c r="B2501" s="3" t="s">
        <v>3756</v>
      </c>
      <c r="C2501" s="4" t="s">
        <v>872</v>
      </c>
      <c r="D2501" s="4" t="s">
        <v>832</v>
      </c>
      <c r="E2501" s="4" t="s">
        <v>833</v>
      </c>
      <c r="F2501" s="3" t="s">
        <v>852</v>
      </c>
      <c r="G2501" s="3" t="s">
        <v>853</v>
      </c>
      <c r="H2501" s="3" t="s">
        <v>765</v>
      </c>
      <c r="I2501" s="3" t="s">
        <v>766</v>
      </c>
      <c r="J2501" s="5" t="s">
        <v>655</v>
      </c>
      <c r="K2501" s="5" t="s">
        <v>795</v>
      </c>
      <c r="L2501" s="3" t="s">
        <v>987</v>
      </c>
      <c r="M2501" s="6" t="s">
        <v>988</v>
      </c>
    </row>
    <row r="2502" spans="1:13" x14ac:dyDescent="0.25">
      <c r="A2502" s="12">
        <v>27298</v>
      </c>
      <c r="B2502" s="3" t="s">
        <v>3757</v>
      </c>
      <c r="C2502" s="4" t="s">
        <v>934</v>
      </c>
      <c r="D2502" s="4" t="s">
        <v>763</v>
      </c>
      <c r="E2502" s="4" t="s">
        <v>764</v>
      </c>
      <c r="F2502" s="3" t="s">
        <v>852</v>
      </c>
      <c r="G2502" s="3" t="s">
        <v>853</v>
      </c>
      <c r="H2502" s="3" t="s">
        <v>765</v>
      </c>
      <c r="I2502" s="3" t="s">
        <v>766</v>
      </c>
      <c r="J2502" s="5" t="s">
        <v>687</v>
      </c>
      <c r="K2502" s="5" t="s">
        <v>767</v>
      </c>
      <c r="L2502" s="3" t="s">
        <v>935</v>
      </c>
      <c r="M2502" s="6" t="s">
        <v>936</v>
      </c>
    </row>
    <row r="2503" spans="1:13" x14ac:dyDescent="0.25">
      <c r="A2503" s="12">
        <v>27304</v>
      </c>
      <c r="B2503" s="3" t="s">
        <v>3758</v>
      </c>
      <c r="C2503" s="4" t="s">
        <v>880</v>
      </c>
      <c r="D2503" s="4" t="s">
        <v>697</v>
      </c>
      <c r="E2503" s="4" t="s">
        <v>794</v>
      </c>
      <c r="F2503" s="3" t="s">
        <v>852</v>
      </c>
      <c r="G2503" s="3" t="s">
        <v>853</v>
      </c>
      <c r="H2503" s="3" t="s">
        <v>765</v>
      </c>
      <c r="I2503" s="3" t="s">
        <v>766</v>
      </c>
      <c r="J2503" s="5" t="s">
        <v>655</v>
      </c>
      <c r="K2503" s="5" t="s">
        <v>795</v>
      </c>
      <c r="L2503" s="3" t="s">
        <v>938</v>
      </c>
      <c r="M2503" s="6" t="s">
        <v>939</v>
      </c>
    </row>
    <row r="2504" spans="1:13" x14ac:dyDescent="0.25">
      <c r="A2504" s="12">
        <v>27313</v>
      </c>
      <c r="B2504" s="3" t="s">
        <v>3759</v>
      </c>
      <c r="C2504" s="4" t="s">
        <v>1022</v>
      </c>
      <c r="D2504" s="4" t="s">
        <v>824</v>
      </c>
      <c r="E2504" s="4" t="s">
        <v>825</v>
      </c>
      <c r="F2504" s="3" t="s">
        <v>655</v>
      </c>
      <c r="G2504" s="3" t="s">
        <v>916</v>
      </c>
      <c r="H2504" s="3" t="s">
        <v>771</v>
      </c>
      <c r="I2504" s="3" t="s">
        <v>772</v>
      </c>
      <c r="J2504" s="5" t="s">
        <v>694</v>
      </c>
      <c r="K2504" s="5" t="s">
        <v>799</v>
      </c>
      <c r="L2504" s="3" t="s">
        <v>1173</v>
      </c>
      <c r="M2504" s="6" t="s">
        <v>1174</v>
      </c>
    </row>
    <row r="2505" spans="1:13" x14ac:dyDescent="0.25">
      <c r="A2505" s="12">
        <v>27322</v>
      </c>
      <c r="B2505" s="3" t="s">
        <v>3760</v>
      </c>
      <c r="C2505" s="4" t="s">
        <v>887</v>
      </c>
      <c r="D2505" s="4" t="s">
        <v>820</v>
      </c>
      <c r="E2505" s="4" t="s">
        <v>821</v>
      </c>
      <c r="F2505" s="3" t="s">
        <v>852</v>
      </c>
      <c r="G2505" s="3" t="s">
        <v>853</v>
      </c>
      <c r="H2505" s="3" t="s">
        <v>771</v>
      </c>
      <c r="I2505" s="3" t="s">
        <v>772</v>
      </c>
      <c r="J2505" s="5" t="s">
        <v>694</v>
      </c>
      <c r="K2505" s="5" t="s">
        <v>799</v>
      </c>
      <c r="L2505" s="3" t="s">
        <v>1340</v>
      </c>
      <c r="M2505" s="6" t="s">
        <v>1341</v>
      </c>
    </row>
    <row r="2506" spans="1:13" x14ac:dyDescent="0.25">
      <c r="A2506" s="12">
        <v>27331</v>
      </c>
      <c r="B2506" s="3" t="s">
        <v>3761</v>
      </c>
      <c r="C2506" s="4" t="s">
        <v>864</v>
      </c>
      <c r="D2506" s="4" t="s">
        <v>780</v>
      </c>
      <c r="E2506" s="4" t="s">
        <v>781</v>
      </c>
      <c r="F2506" s="3" t="s">
        <v>852</v>
      </c>
      <c r="G2506" s="3" t="s">
        <v>853</v>
      </c>
      <c r="H2506" s="3" t="s">
        <v>771</v>
      </c>
      <c r="I2506" s="3" t="s">
        <v>772</v>
      </c>
      <c r="J2506" s="5" t="s">
        <v>686</v>
      </c>
      <c r="K2506" s="5" t="s">
        <v>782</v>
      </c>
      <c r="L2506" s="3" t="s">
        <v>1073</v>
      </c>
      <c r="M2506" s="6" t="s">
        <v>1074</v>
      </c>
    </row>
    <row r="2507" spans="1:13" x14ac:dyDescent="0.25">
      <c r="A2507" s="12">
        <v>27340</v>
      </c>
      <c r="B2507" s="3" t="s">
        <v>3762</v>
      </c>
      <c r="C2507" s="4" t="s">
        <v>851</v>
      </c>
      <c r="D2507" s="4" t="s">
        <v>808</v>
      </c>
      <c r="E2507" s="4" t="s">
        <v>809</v>
      </c>
      <c r="F2507" s="3" t="s">
        <v>852</v>
      </c>
      <c r="G2507" s="3" t="s">
        <v>853</v>
      </c>
      <c r="H2507" s="3" t="s">
        <v>771</v>
      </c>
      <c r="I2507" s="3" t="s">
        <v>772</v>
      </c>
      <c r="J2507" s="5" t="s">
        <v>686</v>
      </c>
      <c r="K2507" s="5" t="s">
        <v>782</v>
      </c>
      <c r="L2507" s="3" t="s">
        <v>1054</v>
      </c>
      <c r="M2507" s="6" t="s">
        <v>1055</v>
      </c>
    </row>
    <row r="2508" spans="1:13" x14ac:dyDescent="0.25">
      <c r="A2508" s="12">
        <v>27359</v>
      </c>
      <c r="B2508" s="3" t="s">
        <v>3763</v>
      </c>
      <c r="C2508" s="4" t="s">
        <v>880</v>
      </c>
      <c r="D2508" s="4" t="s">
        <v>697</v>
      </c>
      <c r="E2508" s="4" t="s">
        <v>794</v>
      </c>
      <c r="F2508" s="3" t="s">
        <v>852</v>
      </c>
      <c r="G2508" s="3" t="s">
        <v>853</v>
      </c>
      <c r="H2508" s="3" t="s">
        <v>765</v>
      </c>
      <c r="I2508" s="3" t="s">
        <v>766</v>
      </c>
      <c r="J2508" s="5" t="s">
        <v>655</v>
      </c>
      <c r="K2508" s="5" t="s">
        <v>795</v>
      </c>
      <c r="L2508" s="3" t="s">
        <v>884</v>
      </c>
      <c r="M2508" s="6" t="s">
        <v>885</v>
      </c>
    </row>
    <row r="2509" spans="1:13" x14ac:dyDescent="0.25">
      <c r="A2509" s="12">
        <v>27368</v>
      </c>
      <c r="B2509" s="3" t="s">
        <v>3764</v>
      </c>
      <c r="C2509" s="4" t="s">
        <v>876</v>
      </c>
      <c r="D2509" s="4" t="s">
        <v>816</v>
      </c>
      <c r="E2509" s="4" t="s">
        <v>817</v>
      </c>
      <c r="F2509" s="3" t="s">
        <v>852</v>
      </c>
      <c r="G2509" s="3" t="s">
        <v>853</v>
      </c>
      <c r="H2509" s="3" t="s">
        <v>765</v>
      </c>
      <c r="I2509" s="3" t="s">
        <v>766</v>
      </c>
      <c r="J2509" s="5" t="s">
        <v>687</v>
      </c>
      <c r="K2509" s="5" t="s">
        <v>767</v>
      </c>
      <c r="L2509" s="3" t="s">
        <v>1447</v>
      </c>
      <c r="M2509" s="6" t="s">
        <v>1448</v>
      </c>
    </row>
    <row r="2510" spans="1:13" x14ac:dyDescent="0.25">
      <c r="A2510" s="12">
        <v>27377</v>
      </c>
      <c r="B2510" s="3" t="s">
        <v>3765</v>
      </c>
      <c r="C2510" s="4" t="s">
        <v>876</v>
      </c>
      <c r="D2510" s="4" t="s">
        <v>816</v>
      </c>
      <c r="E2510" s="4" t="s">
        <v>817</v>
      </c>
      <c r="F2510" s="3" t="s">
        <v>852</v>
      </c>
      <c r="G2510" s="3" t="s">
        <v>853</v>
      </c>
      <c r="H2510" s="3" t="s">
        <v>765</v>
      </c>
      <c r="I2510" s="3" t="s">
        <v>766</v>
      </c>
      <c r="J2510" s="5" t="s">
        <v>687</v>
      </c>
      <c r="K2510" s="5" t="s">
        <v>767</v>
      </c>
      <c r="L2510" s="3" t="s">
        <v>877</v>
      </c>
      <c r="M2510" s="6" t="s">
        <v>878</v>
      </c>
    </row>
    <row r="2511" spans="1:13" x14ac:dyDescent="0.25">
      <c r="A2511" s="12">
        <v>27386</v>
      </c>
      <c r="B2511" s="3" t="s">
        <v>3766</v>
      </c>
      <c r="C2511" s="4" t="s">
        <v>970</v>
      </c>
      <c r="D2511" s="4" t="s">
        <v>812</v>
      </c>
      <c r="E2511" s="4" t="s">
        <v>813</v>
      </c>
      <c r="F2511" s="3" t="s">
        <v>852</v>
      </c>
      <c r="G2511" s="3" t="s">
        <v>853</v>
      </c>
      <c r="H2511" s="3" t="s">
        <v>756</v>
      </c>
      <c r="I2511" s="3" t="s">
        <v>757</v>
      </c>
      <c r="J2511" s="5" t="s">
        <v>808</v>
      </c>
      <c r="K2511" s="5" t="s">
        <v>813</v>
      </c>
      <c r="L2511" s="3" t="s">
        <v>1479</v>
      </c>
      <c r="M2511" s="6" t="s">
        <v>1480</v>
      </c>
    </row>
    <row r="2512" spans="1:13" x14ac:dyDescent="0.25">
      <c r="A2512" s="12">
        <v>27395</v>
      </c>
      <c r="B2512" s="3" t="s">
        <v>3767</v>
      </c>
      <c r="C2512" s="4" t="s">
        <v>864</v>
      </c>
      <c r="D2512" s="4" t="s">
        <v>780</v>
      </c>
      <c r="E2512" s="4" t="s">
        <v>781</v>
      </c>
      <c r="F2512" s="3" t="s">
        <v>852</v>
      </c>
      <c r="G2512" s="3" t="s">
        <v>853</v>
      </c>
      <c r="H2512" s="3" t="s">
        <v>771</v>
      </c>
      <c r="I2512" s="3" t="s">
        <v>772</v>
      </c>
      <c r="J2512" s="5" t="s">
        <v>686</v>
      </c>
      <c r="K2512" s="5" t="s">
        <v>782</v>
      </c>
      <c r="L2512" s="3" t="s">
        <v>1073</v>
      </c>
      <c r="M2512" s="6" t="s">
        <v>1074</v>
      </c>
    </row>
    <row r="2513" spans="1:13" x14ac:dyDescent="0.25">
      <c r="A2513" s="12">
        <v>27401</v>
      </c>
      <c r="B2513" s="3" t="s">
        <v>3768</v>
      </c>
      <c r="C2513" s="4" t="s">
        <v>934</v>
      </c>
      <c r="D2513" s="4" t="s">
        <v>763</v>
      </c>
      <c r="E2513" s="4" t="s">
        <v>764</v>
      </c>
      <c r="F2513" s="3" t="s">
        <v>852</v>
      </c>
      <c r="G2513" s="3" t="s">
        <v>853</v>
      </c>
      <c r="H2513" s="3" t="s">
        <v>765</v>
      </c>
      <c r="I2513" s="3" t="s">
        <v>766</v>
      </c>
      <c r="J2513" s="5" t="s">
        <v>687</v>
      </c>
      <c r="K2513" s="5" t="s">
        <v>767</v>
      </c>
      <c r="L2513" s="3" t="s">
        <v>1288</v>
      </c>
      <c r="M2513" s="6" t="s">
        <v>1289</v>
      </c>
    </row>
    <row r="2514" spans="1:13" x14ac:dyDescent="0.25">
      <c r="A2514" s="12">
        <v>27410</v>
      </c>
      <c r="B2514" s="3" t="s">
        <v>3769</v>
      </c>
      <c r="C2514" s="4" t="s">
        <v>1072</v>
      </c>
      <c r="D2514" s="4" t="s">
        <v>780</v>
      </c>
      <c r="E2514" s="4" t="s">
        <v>781</v>
      </c>
      <c r="F2514" s="3" t="s">
        <v>655</v>
      </c>
      <c r="G2514" s="3" t="s">
        <v>916</v>
      </c>
      <c r="H2514" s="3" t="s">
        <v>771</v>
      </c>
      <c r="I2514" s="3" t="s">
        <v>772</v>
      </c>
      <c r="J2514" s="5" t="s">
        <v>686</v>
      </c>
      <c r="K2514" s="5" t="s">
        <v>782</v>
      </c>
      <c r="L2514" s="3" t="s">
        <v>1119</v>
      </c>
      <c r="M2514" s="6" t="s">
        <v>1120</v>
      </c>
    </row>
    <row r="2515" spans="1:13" x14ac:dyDescent="0.25">
      <c r="A2515" s="12">
        <v>27429</v>
      </c>
      <c r="B2515" s="3" t="s">
        <v>3770</v>
      </c>
      <c r="C2515" s="4" t="s">
        <v>864</v>
      </c>
      <c r="D2515" s="4" t="s">
        <v>780</v>
      </c>
      <c r="E2515" s="4" t="s">
        <v>781</v>
      </c>
      <c r="F2515" s="3" t="s">
        <v>852</v>
      </c>
      <c r="G2515" s="3" t="s">
        <v>853</v>
      </c>
      <c r="H2515" s="3" t="s">
        <v>771</v>
      </c>
      <c r="I2515" s="3" t="s">
        <v>772</v>
      </c>
      <c r="J2515" s="5" t="s">
        <v>686</v>
      </c>
      <c r="K2515" s="5" t="s">
        <v>782</v>
      </c>
      <c r="L2515" s="3" t="s">
        <v>865</v>
      </c>
      <c r="M2515" s="6" t="s">
        <v>866</v>
      </c>
    </row>
    <row r="2516" spans="1:13" x14ac:dyDescent="0.25">
      <c r="A2516" s="12">
        <v>27438</v>
      </c>
      <c r="B2516" s="3" t="s">
        <v>3771</v>
      </c>
      <c r="C2516" s="4" t="s">
        <v>1035</v>
      </c>
      <c r="D2516" s="4" t="s">
        <v>776</v>
      </c>
      <c r="E2516" s="4" t="s">
        <v>777</v>
      </c>
      <c r="F2516" s="3" t="s">
        <v>852</v>
      </c>
      <c r="G2516" s="3" t="s">
        <v>853</v>
      </c>
      <c r="H2516" s="3" t="s">
        <v>771</v>
      </c>
      <c r="I2516" s="3" t="s">
        <v>772</v>
      </c>
      <c r="J2516" s="5" t="s">
        <v>662</v>
      </c>
      <c r="K2516" s="5" t="s">
        <v>773</v>
      </c>
      <c r="L2516" s="3" t="s">
        <v>1036</v>
      </c>
      <c r="M2516" s="6" t="s">
        <v>1037</v>
      </c>
    </row>
    <row r="2517" spans="1:13" x14ac:dyDescent="0.25">
      <c r="A2517" s="12">
        <v>27447</v>
      </c>
      <c r="B2517" s="3" t="s">
        <v>3772</v>
      </c>
      <c r="C2517" s="4" t="s">
        <v>890</v>
      </c>
      <c r="D2517" s="4" t="s">
        <v>653</v>
      </c>
      <c r="E2517" s="4" t="s">
        <v>840</v>
      </c>
      <c r="F2517" s="3" t="s">
        <v>852</v>
      </c>
      <c r="G2517" s="3" t="s">
        <v>853</v>
      </c>
      <c r="H2517" s="3" t="s">
        <v>765</v>
      </c>
      <c r="I2517" s="3" t="s">
        <v>766</v>
      </c>
      <c r="J2517" s="5" t="s">
        <v>655</v>
      </c>
      <c r="K2517" s="5" t="s">
        <v>795</v>
      </c>
      <c r="L2517" s="3" t="s">
        <v>1017</v>
      </c>
      <c r="M2517" s="6" t="s">
        <v>1018</v>
      </c>
    </row>
    <row r="2518" spans="1:13" x14ac:dyDescent="0.25">
      <c r="A2518" s="12">
        <v>27456</v>
      </c>
      <c r="B2518" s="3" t="s">
        <v>3773</v>
      </c>
      <c r="C2518" s="4" t="s">
        <v>864</v>
      </c>
      <c r="D2518" s="4" t="s">
        <v>780</v>
      </c>
      <c r="E2518" s="4" t="s">
        <v>781</v>
      </c>
      <c r="F2518" s="3" t="s">
        <v>852</v>
      </c>
      <c r="G2518" s="3" t="s">
        <v>853</v>
      </c>
      <c r="H2518" s="3" t="s">
        <v>771</v>
      </c>
      <c r="I2518" s="3" t="s">
        <v>772</v>
      </c>
      <c r="J2518" s="5" t="s">
        <v>686</v>
      </c>
      <c r="K2518" s="5" t="s">
        <v>782</v>
      </c>
      <c r="L2518" s="3" t="s">
        <v>865</v>
      </c>
      <c r="M2518" s="6" t="s">
        <v>866</v>
      </c>
    </row>
    <row r="2519" spans="1:13" x14ac:dyDescent="0.25">
      <c r="A2519" s="12">
        <v>27465</v>
      </c>
      <c r="B2519" s="3" t="s">
        <v>3774</v>
      </c>
      <c r="C2519" s="4" t="s">
        <v>890</v>
      </c>
      <c r="D2519" s="4" t="s">
        <v>653</v>
      </c>
      <c r="E2519" s="4" t="s">
        <v>840</v>
      </c>
      <c r="F2519" s="3" t="s">
        <v>852</v>
      </c>
      <c r="G2519" s="3" t="s">
        <v>853</v>
      </c>
      <c r="H2519" s="3" t="s">
        <v>765</v>
      </c>
      <c r="I2519" s="3" t="s">
        <v>766</v>
      </c>
      <c r="J2519" s="5" t="s">
        <v>655</v>
      </c>
      <c r="K2519" s="5" t="s">
        <v>795</v>
      </c>
      <c r="L2519" s="3" t="s">
        <v>891</v>
      </c>
      <c r="M2519" s="6" t="s">
        <v>892</v>
      </c>
    </row>
    <row r="2520" spans="1:13" x14ac:dyDescent="0.25">
      <c r="A2520" s="12">
        <v>27474</v>
      </c>
      <c r="B2520" s="3" t="s">
        <v>3775</v>
      </c>
      <c r="C2520" s="4" t="s">
        <v>1072</v>
      </c>
      <c r="D2520" s="4" t="s">
        <v>780</v>
      </c>
      <c r="E2520" s="4" t="s">
        <v>781</v>
      </c>
      <c r="F2520" s="3" t="s">
        <v>655</v>
      </c>
      <c r="G2520" s="3" t="s">
        <v>916</v>
      </c>
      <c r="H2520" s="3" t="s">
        <v>771</v>
      </c>
      <c r="I2520" s="3" t="s">
        <v>772</v>
      </c>
      <c r="J2520" s="5" t="s">
        <v>686</v>
      </c>
      <c r="K2520" s="5" t="s">
        <v>782</v>
      </c>
      <c r="L2520" s="3" t="s">
        <v>1444</v>
      </c>
      <c r="M2520" s="6" t="s">
        <v>1445</v>
      </c>
    </row>
    <row r="2521" spans="1:13" x14ac:dyDescent="0.25">
      <c r="A2521" s="12">
        <v>27483</v>
      </c>
      <c r="B2521" s="3" t="s">
        <v>3776</v>
      </c>
      <c r="C2521" s="4" t="s">
        <v>890</v>
      </c>
      <c r="D2521" s="4" t="s">
        <v>653</v>
      </c>
      <c r="E2521" s="4" t="s">
        <v>840</v>
      </c>
      <c r="F2521" s="3" t="s">
        <v>852</v>
      </c>
      <c r="G2521" s="3" t="s">
        <v>853</v>
      </c>
      <c r="H2521" s="3" t="s">
        <v>765</v>
      </c>
      <c r="I2521" s="3" t="s">
        <v>766</v>
      </c>
      <c r="J2521" s="5" t="s">
        <v>655</v>
      </c>
      <c r="K2521" s="5" t="s">
        <v>795</v>
      </c>
      <c r="L2521" s="3" t="s">
        <v>1017</v>
      </c>
      <c r="M2521" s="6" t="s">
        <v>1018</v>
      </c>
    </row>
    <row r="2522" spans="1:13" x14ac:dyDescent="0.25">
      <c r="A2522" s="12">
        <v>27492</v>
      </c>
      <c r="B2522" s="3" t="s">
        <v>3777</v>
      </c>
      <c r="C2522" s="4" t="s">
        <v>890</v>
      </c>
      <c r="D2522" s="4" t="s">
        <v>653</v>
      </c>
      <c r="E2522" s="4" t="s">
        <v>840</v>
      </c>
      <c r="F2522" s="3" t="s">
        <v>852</v>
      </c>
      <c r="G2522" s="3" t="s">
        <v>853</v>
      </c>
      <c r="H2522" s="3" t="s">
        <v>765</v>
      </c>
      <c r="I2522" s="3" t="s">
        <v>766</v>
      </c>
      <c r="J2522" s="5" t="s">
        <v>655</v>
      </c>
      <c r="K2522" s="5" t="s">
        <v>795</v>
      </c>
      <c r="L2522" s="3" t="s">
        <v>891</v>
      </c>
      <c r="M2522" s="6" t="s">
        <v>892</v>
      </c>
    </row>
    <row r="2523" spans="1:13" x14ac:dyDescent="0.25">
      <c r="A2523" s="12">
        <v>27508</v>
      </c>
      <c r="B2523" s="3" t="s">
        <v>3778</v>
      </c>
      <c r="C2523" s="4" t="s">
        <v>934</v>
      </c>
      <c r="D2523" s="4" t="s">
        <v>763</v>
      </c>
      <c r="E2523" s="4" t="s">
        <v>764</v>
      </c>
      <c r="F2523" s="3" t="s">
        <v>852</v>
      </c>
      <c r="G2523" s="3" t="s">
        <v>853</v>
      </c>
      <c r="H2523" s="3" t="s">
        <v>765</v>
      </c>
      <c r="I2523" s="3" t="s">
        <v>766</v>
      </c>
      <c r="J2523" s="5" t="s">
        <v>687</v>
      </c>
      <c r="K2523" s="5" t="s">
        <v>767</v>
      </c>
      <c r="L2523" s="3" t="s">
        <v>942</v>
      </c>
      <c r="M2523" s="6" t="s">
        <v>943</v>
      </c>
    </row>
    <row r="2524" spans="1:13" x14ac:dyDescent="0.25">
      <c r="A2524" s="12">
        <v>27517</v>
      </c>
      <c r="B2524" s="3" t="s">
        <v>3779</v>
      </c>
      <c r="C2524" s="4" t="s">
        <v>1097</v>
      </c>
      <c r="D2524" s="4" t="s">
        <v>645</v>
      </c>
      <c r="E2524" s="4" t="s">
        <v>802</v>
      </c>
      <c r="F2524" s="3" t="s">
        <v>852</v>
      </c>
      <c r="G2524" s="3" t="s">
        <v>853</v>
      </c>
      <c r="H2524" s="3" t="s">
        <v>771</v>
      </c>
      <c r="I2524" s="3" t="s">
        <v>772</v>
      </c>
      <c r="J2524" s="5" t="s">
        <v>686</v>
      </c>
      <c r="K2524" s="5" t="s">
        <v>782</v>
      </c>
      <c r="L2524" s="3" t="s">
        <v>1102</v>
      </c>
      <c r="M2524" s="6" t="s">
        <v>1103</v>
      </c>
    </row>
    <row r="2525" spans="1:13" x14ac:dyDescent="0.25">
      <c r="A2525" s="12">
        <v>27526</v>
      </c>
      <c r="B2525" s="3" t="s">
        <v>3780</v>
      </c>
      <c r="C2525" s="4" t="s">
        <v>890</v>
      </c>
      <c r="D2525" s="4" t="s">
        <v>653</v>
      </c>
      <c r="E2525" s="4" t="s">
        <v>840</v>
      </c>
      <c r="F2525" s="3" t="s">
        <v>852</v>
      </c>
      <c r="G2525" s="3" t="s">
        <v>853</v>
      </c>
      <c r="H2525" s="3" t="s">
        <v>765</v>
      </c>
      <c r="I2525" s="3" t="s">
        <v>766</v>
      </c>
      <c r="J2525" s="5" t="s">
        <v>655</v>
      </c>
      <c r="K2525" s="5" t="s">
        <v>795</v>
      </c>
      <c r="L2525" s="3" t="s">
        <v>975</v>
      </c>
      <c r="M2525" s="6" t="s">
        <v>976</v>
      </c>
    </row>
    <row r="2526" spans="1:13" x14ac:dyDescent="0.25">
      <c r="A2526" s="12">
        <v>27535</v>
      </c>
      <c r="B2526" s="3" t="s">
        <v>3781</v>
      </c>
      <c r="C2526" s="4" t="s">
        <v>876</v>
      </c>
      <c r="D2526" s="4" t="s">
        <v>816</v>
      </c>
      <c r="E2526" s="4" t="s">
        <v>817</v>
      </c>
      <c r="F2526" s="3" t="s">
        <v>852</v>
      </c>
      <c r="G2526" s="3" t="s">
        <v>853</v>
      </c>
      <c r="H2526" s="3" t="s">
        <v>765</v>
      </c>
      <c r="I2526" s="3" t="s">
        <v>766</v>
      </c>
      <c r="J2526" s="5" t="s">
        <v>687</v>
      </c>
      <c r="K2526" s="5" t="s">
        <v>767</v>
      </c>
      <c r="L2526" s="3" t="s">
        <v>877</v>
      </c>
      <c r="M2526" s="6" t="s">
        <v>878</v>
      </c>
    </row>
    <row r="2527" spans="1:13" x14ac:dyDescent="0.25">
      <c r="A2527" s="12">
        <v>27544</v>
      </c>
      <c r="B2527" s="3" t="s">
        <v>3782</v>
      </c>
      <c r="C2527" s="4" t="s">
        <v>887</v>
      </c>
      <c r="D2527" s="4" t="s">
        <v>820</v>
      </c>
      <c r="E2527" s="4" t="s">
        <v>821</v>
      </c>
      <c r="F2527" s="3" t="s">
        <v>852</v>
      </c>
      <c r="G2527" s="3" t="s">
        <v>853</v>
      </c>
      <c r="H2527" s="3" t="s">
        <v>771</v>
      </c>
      <c r="I2527" s="3" t="s">
        <v>772</v>
      </c>
      <c r="J2527" s="5" t="s">
        <v>694</v>
      </c>
      <c r="K2527" s="5" t="s">
        <v>799</v>
      </c>
      <c r="L2527" s="3" t="s">
        <v>731</v>
      </c>
      <c r="M2527" s="6" t="s">
        <v>1998</v>
      </c>
    </row>
    <row r="2528" spans="1:13" x14ac:dyDescent="0.25">
      <c r="A2528" s="12">
        <v>27553</v>
      </c>
      <c r="B2528" s="3" t="s">
        <v>3783</v>
      </c>
      <c r="C2528" s="4" t="s">
        <v>876</v>
      </c>
      <c r="D2528" s="4" t="s">
        <v>816</v>
      </c>
      <c r="E2528" s="4" t="s">
        <v>817</v>
      </c>
      <c r="F2528" s="3" t="s">
        <v>852</v>
      </c>
      <c r="G2528" s="3" t="s">
        <v>853</v>
      </c>
      <c r="H2528" s="3" t="s">
        <v>765</v>
      </c>
      <c r="I2528" s="3" t="s">
        <v>766</v>
      </c>
      <c r="J2528" s="5" t="s">
        <v>687</v>
      </c>
      <c r="K2528" s="5" t="s">
        <v>767</v>
      </c>
      <c r="L2528" s="3" t="s">
        <v>1415</v>
      </c>
      <c r="M2528" s="6" t="s">
        <v>1416</v>
      </c>
    </row>
    <row r="2529" spans="1:13" x14ac:dyDescent="0.25">
      <c r="A2529" s="12">
        <v>27562</v>
      </c>
      <c r="B2529" s="3" t="s">
        <v>3784</v>
      </c>
      <c r="C2529" s="4" t="s">
        <v>890</v>
      </c>
      <c r="D2529" s="4" t="s">
        <v>653</v>
      </c>
      <c r="E2529" s="4" t="s">
        <v>840</v>
      </c>
      <c r="F2529" s="3" t="s">
        <v>852</v>
      </c>
      <c r="G2529" s="3" t="s">
        <v>853</v>
      </c>
      <c r="H2529" s="3" t="s">
        <v>765</v>
      </c>
      <c r="I2529" s="3" t="s">
        <v>766</v>
      </c>
      <c r="J2529" s="5" t="s">
        <v>655</v>
      </c>
      <c r="K2529" s="5" t="s">
        <v>795</v>
      </c>
      <c r="L2529" s="3" t="s">
        <v>1017</v>
      </c>
      <c r="M2529" s="6" t="s">
        <v>1018</v>
      </c>
    </row>
    <row r="2530" spans="1:13" x14ac:dyDescent="0.25">
      <c r="A2530" s="12">
        <v>27571</v>
      </c>
      <c r="B2530" s="3" t="s">
        <v>3785</v>
      </c>
      <c r="C2530" s="4" t="s">
        <v>908</v>
      </c>
      <c r="D2530" s="4" t="s">
        <v>699</v>
      </c>
      <c r="E2530" s="4" t="s">
        <v>770</v>
      </c>
      <c r="F2530" s="3" t="s">
        <v>852</v>
      </c>
      <c r="G2530" s="3" t="s">
        <v>853</v>
      </c>
      <c r="H2530" s="3" t="s">
        <v>771</v>
      </c>
      <c r="I2530" s="3" t="s">
        <v>772</v>
      </c>
      <c r="J2530" s="5" t="s">
        <v>662</v>
      </c>
      <c r="K2530" s="5" t="s">
        <v>773</v>
      </c>
      <c r="L2530" s="3" t="s">
        <v>1828</v>
      </c>
      <c r="M2530" s="6" t="s">
        <v>1829</v>
      </c>
    </row>
    <row r="2531" spans="1:13" x14ac:dyDescent="0.25">
      <c r="A2531" s="12">
        <v>27580</v>
      </c>
      <c r="B2531" s="3" t="s">
        <v>3786</v>
      </c>
      <c r="C2531" s="4" t="s">
        <v>851</v>
      </c>
      <c r="D2531" s="4" t="s">
        <v>808</v>
      </c>
      <c r="E2531" s="4" t="s">
        <v>809</v>
      </c>
      <c r="F2531" s="3" t="s">
        <v>852</v>
      </c>
      <c r="G2531" s="3" t="s">
        <v>853</v>
      </c>
      <c r="H2531" s="3" t="s">
        <v>771</v>
      </c>
      <c r="I2531" s="3" t="s">
        <v>772</v>
      </c>
      <c r="J2531" s="5" t="s">
        <v>686</v>
      </c>
      <c r="K2531" s="5" t="s">
        <v>782</v>
      </c>
      <c r="L2531" s="3" t="s">
        <v>2970</v>
      </c>
      <c r="M2531" s="6" t="s">
        <v>2971</v>
      </c>
    </row>
    <row r="2532" spans="1:13" x14ac:dyDescent="0.25">
      <c r="A2532" s="12">
        <v>27599</v>
      </c>
      <c r="B2532" s="3" t="s">
        <v>3787</v>
      </c>
      <c r="C2532" s="4" t="s">
        <v>860</v>
      </c>
      <c r="D2532" s="4" t="s">
        <v>789</v>
      </c>
      <c r="E2532" s="4" t="s">
        <v>790</v>
      </c>
      <c r="F2532" s="3" t="s">
        <v>852</v>
      </c>
      <c r="G2532" s="3" t="s">
        <v>853</v>
      </c>
      <c r="H2532" s="3" t="s">
        <v>765</v>
      </c>
      <c r="I2532" s="3" t="s">
        <v>766</v>
      </c>
      <c r="J2532" s="5" t="s">
        <v>653</v>
      </c>
      <c r="K2532" s="5" t="s">
        <v>791</v>
      </c>
      <c r="L2532" s="3" t="s">
        <v>1197</v>
      </c>
      <c r="M2532" s="6" t="s">
        <v>1198</v>
      </c>
    </row>
    <row r="2533" spans="1:13" x14ac:dyDescent="0.25">
      <c r="A2533" s="12">
        <v>27605</v>
      </c>
      <c r="B2533" s="3" t="s">
        <v>3788</v>
      </c>
      <c r="C2533" s="4" t="s">
        <v>1097</v>
      </c>
      <c r="D2533" s="4" t="s">
        <v>645</v>
      </c>
      <c r="E2533" s="4" t="s">
        <v>802</v>
      </c>
      <c r="F2533" s="3" t="s">
        <v>852</v>
      </c>
      <c r="G2533" s="3" t="s">
        <v>853</v>
      </c>
      <c r="H2533" s="3" t="s">
        <v>771</v>
      </c>
      <c r="I2533" s="3" t="s">
        <v>772</v>
      </c>
      <c r="J2533" s="5" t="s">
        <v>686</v>
      </c>
      <c r="K2533" s="5" t="s">
        <v>782</v>
      </c>
      <c r="L2533" s="3" t="s">
        <v>1176</v>
      </c>
      <c r="M2533" s="6" t="s">
        <v>1177</v>
      </c>
    </row>
    <row r="2534" spans="1:13" x14ac:dyDescent="0.25">
      <c r="A2534" s="12">
        <v>27614</v>
      </c>
      <c r="B2534" s="3" t="s">
        <v>3789</v>
      </c>
      <c r="C2534" s="4" t="s">
        <v>876</v>
      </c>
      <c r="D2534" s="4" t="s">
        <v>816</v>
      </c>
      <c r="E2534" s="4" t="s">
        <v>817</v>
      </c>
      <c r="F2534" s="3" t="s">
        <v>852</v>
      </c>
      <c r="G2534" s="3" t="s">
        <v>853</v>
      </c>
      <c r="H2534" s="3" t="s">
        <v>765</v>
      </c>
      <c r="I2534" s="3" t="s">
        <v>766</v>
      </c>
      <c r="J2534" s="5" t="s">
        <v>687</v>
      </c>
      <c r="K2534" s="5" t="s">
        <v>767</v>
      </c>
      <c r="L2534" s="3" t="s">
        <v>994</v>
      </c>
      <c r="M2534" s="6" t="s">
        <v>995</v>
      </c>
    </row>
    <row r="2535" spans="1:13" x14ac:dyDescent="0.25">
      <c r="A2535" s="12">
        <v>27623</v>
      </c>
      <c r="B2535" s="3" t="s">
        <v>3790</v>
      </c>
      <c r="C2535" s="4" t="s">
        <v>1097</v>
      </c>
      <c r="D2535" s="4" t="s">
        <v>645</v>
      </c>
      <c r="E2535" s="4" t="s">
        <v>802</v>
      </c>
      <c r="F2535" s="3" t="s">
        <v>852</v>
      </c>
      <c r="G2535" s="3" t="s">
        <v>853</v>
      </c>
      <c r="H2535" s="3" t="s">
        <v>771</v>
      </c>
      <c r="I2535" s="3" t="s">
        <v>772</v>
      </c>
      <c r="J2535" s="5" t="s">
        <v>686</v>
      </c>
      <c r="K2535" s="5" t="s">
        <v>782</v>
      </c>
      <c r="L2535" s="3" t="s">
        <v>1102</v>
      </c>
      <c r="M2535" s="6" t="s">
        <v>1103</v>
      </c>
    </row>
    <row r="2536" spans="1:13" x14ac:dyDescent="0.25">
      <c r="A2536" s="12">
        <v>27632</v>
      </c>
      <c r="B2536" s="3" t="s">
        <v>3791</v>
      </c>
      <c r="C2536" s="4" t="s">
        <v>1002</v>
      </c>
      <c r="D2536" s="4" t="s">
        <v>758</v>
      </c>
      <c r="E2536" s="4" t="s">
        <v>805</v>
      </c>
      <c r="F2536" s="3" t="s">
        <v>852</v>
      </c>
      <c r="G2536" s="3" t="s">
        <v>853</v>
      </c>
      <c r="H2536" s="3" t="s">
        <v>765</v>
      </c>
      <c r="I2536" s="3" t="s">
        <v>766</v>
      </c>
      <c r="J2536" s="5" t="s">
        <v>653</v>
      </c>
      <c r="K2536" s="5" t="s">
        <v>791</v>
      </c>
      <c r="L2536" s="3" t="s">
        <v>1639</v>
      </c>
      <c r="M2536" s="6" t="s">
        <v>1640</v>
      </c>
    </row>
    <row r="2537" spans="1:13" x14ac:dyDescent="0.25">
      <c r="A2537" s="12">
        <v>27641</v>
      </c>
      <c r="B2537" s="3" t="s">
        <v>3792</v>
      </c>
      <c r="C2537" s="4" t="s">
        <v>1154</v>
      </c>
      <c r="D2537" s="4" t="s">
        <v>644</v>
      </c>
      <c r="E2537" s="4" t="s">
        <v>798</v>
      </c>
      <c r="F2537" s="3" t="s">
        <v>852</v>
      </c>
      <c r="G2537" s="3" t="s">
        <v>853</v>
      </c>
      <c r="H2537" s="3" t="s">
        <v>771</v>
      </c>
      <c r="I2537" s="3" t="s">
        <v>772</v>
      </c>
      <c r="J2537" s="5" t="s">
        <v>694</v>
      </c>
      <c r="K2537" s="5" t="s">
        <v>799</v>
      </c>
      <c r="L2537" s="3" t="s">
        <v>1589</v>
      </c>
      <c r="M2537" s="6" t="s">
        <v>1590</v>
      </c>
    </row>
    <row r="2538" spans="1:13" x14ac:dyDescent="0.25">
      <c r="A2538" s="12">
        <v>27650</v>
      </c>
      <c r="B2538" s="3" t="s">
        <v>3793</v>
      </c>
      <c r="C2538" s="4" t="s">
        <v>1097</v>
      </c>
      <c r="D2538" s="4" t="s">
        <v>645</v>
      </c>
      <c r="E2538" s="4" t="s">
        <v>802</v>
      </c>
      <c r="F2538" s="3" t="s">
        <v>852</v>
      </c>
      <c r="G2538" s="3" t="s">
        <v>853</v>
      </c>
      <c r="H2538" s="3" t="s">
        <v>771</v>
      </c>
      <c r="I2538" s="3" t="s">
        <v>772</v>
      </c>
      <c r="J2538" s="5" t="s">
        <v>686</v>
      </c>
      <c r="K2538" s="5" t="s">
        <v>782</v>
      </c>
      <c r="L2538" s="3" t="s">
        <v>1189</v>
      </c>
      <c r="M2538" s="6" t="s">
        <v>1190</v>
      </c>
    </row>
    <row r="2539" spans="1:13" x14ac:dyDescent="0.25">
      <c r="A2539" s="12">
        <v>27669</v>
      </c>
      <c r="B2539" s="3" t="s">
        <v>3794</v>
      </c>
      <c r="C2539" s="4" t="s">
        <v>864</v>
      </c>
      <c r="D2539" s="4" t="s">
        <v>780</v>
      </c>
      <c r="E2539" s="4" t="s">
        <v>781</v>
      </c>
      <c r="F2539" s="3" t="s">
        <v>852</v>
      </c>
      <c r="G2539" s="3" t="s">
        <v>853</v>
      </c>
      <c r="H2539" s="3" t="s">
        <v>771</v>
      </c>
      <c r="I2539" s="3" t="s">
        <v>772</v>
      </c>
      <c r="J2539" s="5" t="s">
        <v>686</v>
      </c>
      <c r="K2539" s="5" t="s">
        <v>782</v>
      </c>
      <c r="L2539" s="3" t="s">
        <v>1119</v>
      </c>
      <c r="M2539" s="6" t="s">
        <v>1120</v>
      </c>
    </row>
    <row r="2540" spans="1:13" x14ac:dyDescent="0.25">
      <c r="A2540" s="12">
        <v>27678</v>
      </c>
      <c r="B2540" s="3" t="s">
        <v>3795</v>
      </c>
      <c r="C2540" s="4" t="s">
        <v>860</v>
      </c>
      <c r="D2540" s="4" t="s">
        <v>789</v>
      </c>
      <c r="E2540" s="4" t="s">
        <v>790</v>
      </c>
      <c r="F2540" s="3" t="s">
        <v>852</v>
      </c>
      <c r="G2540" s="3" t="s">
        <v>853</v>
      </c>
      <c r="H2540" s="3" t="s">
        <v>765</v>
      </c>
      <c r="I2540" s="3" t="s">
        <v>766</v>
      </c>
      <c r="J2540" s="5" t="s">
        <v>653</v>
      </c>
      <c r="K2540" s="5" t="s">
        <v>791</v>
      </c>
      <c r="L2540" s="3" t="s">
        <v>927</v>
      </c>
      <c r="M2540" s="6" t="s">
        <v>928</v>
      </c>
    </row>
    <row r="2541" spans="1:13" x14ac:dyDescent="0.25">
      <c r="A2541" s="12">
        <v>27687</v>
      </c>
      <c r="B2541" s="3" t="s">
        <v>3796</v>
      </c>
      <c r="C2541" s="4" t="s">
        <v>970</v>
      </c>
      <c r="D2541" s="4" t="s">
        <v>812</v>
      </c>
      <c r="E2541" s="4" t="s">
        <v>813</v>
      </c>
      <c r="F2541" s="3" t="s">
        <v>852</v>
      </c>
      <c r="G2541" s="3" t="s">
        <v>853</v>
      </c>
      <c r="H2541" s="3" t="s">
        <v>756</v>
      </c>
      <c r="I2541" s="3" t="s">
        <v>757</v>
      </c>
      <c r="J2541" s="5" t="s">
        <v>808</v>
      </c>
      <c r="K2541" s="5" t="s">
        <v>813</v>
      </c>
      <c r="L2541" s="3" t="s">
        <v>971</v>
      </c>
      <c r="M2541" s="6" t="s">
        <v>972</v>
      </c>
    </row>
    <row r="2542" spans="1:13" x14ac:dyDescent="0.25">
      <c r="A2542" s="12">
        <v>27696</v>
      </c>
      <c r="B2542" s="3" t="s">
        <v>3797</v>
      </c>
      <c r="C2542" s="4" t="s">
        <v>1097</v>
      </c>
      <c r="D2542" s="4" t="s">
        <v>645</v>
      </c>
      <c r="E2542" s="4" t="s">
        <v>802</v>
      </c>
      <c r="F2542" s="3" t="s">
        <v>852</v>
      </c>
      <c r="G2542" s="3" t="s">
        <v>853</v>
      </c>
      <c r="H2542" s="3" t="s">
        <v>771</v>
      </c>
      <c r="I2542" s="3" t="s">
        <v>772</v>
      </c>
      <c r="J2542" s="5" t="s">
        <v>686</v>
      </c>
      <c r="K2542" s="5" t="s">
        <v>782</v>
      </c>
      <c r="L2542" s="3" t="s">
        <v>1176</v>
      </c>
      <c r="M2542" s="6" t="s">
        <v>1177</v>
      </c>
    </row>
    <row r="2543" spans="1:13" x14ac:dyDescent="0.25">
      <c r="A2543" s="12">
        <v>27702</v>
      </c>
      <c r="B2543" s="3" t="s">
        <v>3798</v>
      </c>
      <c r="C2543" s="4" t="s">
        <v>934</v>
      </c>
      <c r="D2543" s="4" t="s">
        <v>763</v>
      </c>
      <c r="E2543" s="4" t="s">
        <v>764</v>
      </c>
      <c r="F2543" s="3" t="s">
        <v>852</v>
      </c>
      <c r="G2543" s="3" t="s">
        <v>853</v>
      </c>
      <c r="H2543" s="3" t="s">
        <v>765</v>
      </c>
      <c r="I2543" s="3" t="s">
        <v>766</v>
      </c>
      <c r="J2543" s="5" t="s">
        <v>687</v>
      </c>
      <c r="K2543" s="5" t="s">
        <v>767</v>
      </c>
      <c r="L2543" s="3" t="s">
        <v>942</v>
      </c>
      <c r="M2543" s="6" t="s">
        <v>943</v>
      </c>
    </row>
    <row r="2544" spans="1:13" x14ac:dyDescent="0.25">
      <c r="A2544" s="12">
        <v>27711</v>
      </c>
      <c r="B2544" s="3" t="s">
        <v>3799</v>
      </c>
      <c r="C2544" s="4" t="s">
        <v>868</v>
      </c>
      <c r="D2544" s="4" t="s">
        <v>828</v>
      </c>
      <c r="E2544" s="4" t="s">
        <v>829</v>
      </c>
      <c r="F2544" s="3" t="s">
        <v>852</v>
      </c>
      <c r="G2544" s="3" t="s">
        <v>853</v>
      </c>
      <c r="H2544" s="3" t="s">
        <v>765</v>
      </c>
      <c r="I2544" s="3" t="s">
        <v>766</v>
      </c>
      <c r="J2544" s="5" t="s">
        <v>687</v>
      </c>
      <c r="K2544" s="5" t="s">
        <v>767</v>
      </c>
      <c r="L2544" s="3" t="s">
        <v>869</v>
      </c>
      <c r="M2544" s="6" t="s">
        <v>870</v>
      </c>
    </row>
    <row r="2545" spans="1:13" x14ac:dyDescent="0.25">
      <c r="A2545" s="12">
        <v>27720</v>
      </c>
      <c r="B2545" s="3" t="s">
        <v>3800</v>
      </c>
      <c r="C2545" s="4" t="s">
        <v>890</v>
      </c>
      <c r="D2545" s="4" t="s">
        <v>653</v>
      </c>
      <c r="E2545" s="4" t="s">
        <v>840</v>
      </c>
      <c r="F2545" s="3" t="s">
        <v>852</v>
      </c>
      <c r="G2545" s="3" t="s">
        <v>853</v>
      </c>
      <c r="H2545" s="3" t="s">
        <v>765</v>
      </c>
      <c r="I2545" s="3" t="s">
        <v>766</v>
      </c>
      <c r="J2545" s="5" t="s">
        <v>655</v>
      </c>
      <c r="K2545" s="5" t="s">
        <v>795</v>
      </c>
      <c r="L2545" s="3" t="s">
        <v>891</v>
      </c>
      <c r="M2545" s="6" t="s">
        <v>892</v>
      </c>
    </row>
    <row r="2546" spans="1:13" x14ac:dyDescent="0.25">
      <c r="A2546" s="12">
        <v>27739</v>
      </c>
      <c r="B2546" s="3" t="s">
        <v>3801</v>
      </c>
      <c r="C2546" s="4" t="s">
        <v>880</v>
      </c>
      <c r="D2546" s="4" t="s">
        <v>697</v>
      </c>
      <c r="E2546" s="4" t="s">
        <v>794</v>
      </c>
      <c r="F2546" s="3" t="s">
        <v>852</v>
      </c>
      <c r="G2546" s="3" t="s">
        <v>853</v>
      </c>
      <c r="H2546" s="3" t="s">
        <v>765</v>
      </c>
      <c r="I2546" s="3" t="s">
        <v>766</v>
      </c>
      <c r="J2546" s="5" t="s">
        <v>655</v>
      </c>
      <c r="K2546" s="5" t="s">
        <v>795</v>
      </c>
      <c r="L2546" s="3" t="s">
        <v>884</v>
      </c>
      <c r="M2546" s="6" t="s">
        <v>885</v>
      </c>
    </row>
    <row r="2547" spans="1:13" x14ac:dyDescent="0.25">
      <c r="A2547" s="12">
        <v>27748</v>
      </c>
      <c r="B2547" s="3" t="s">
        <v>3802</v>
      </c>
      <c r="C2547" s="4" t="s">
        <v>887</v>
      </c>
      <c r="D2547" s="4" t="s">
        <v>820</v>
      </c>
      <c r="E2547" s="4" t="s">
        <v>821</v>
      </c>
      <c r="F2547" s="3" t="s">
        <v>852</v>
      </c>
      <c r="G2547" s="3" t="s">
        <v>853</v>
      </c>
      <c r="H2547" s="3" t="s">
        <v>771</v>
      </c>
      <c r="I2547" s="3" t="s">
        <v>772</v>
      </c>
      <c r="J2547" s="5" t="s">
        <v>694</v>
      </c>
      <c r="K2547" s="5" t="s">
        <v>799</v>
      </c>
      <c r="L2547" s="3" t="s">
        <v>1213</v>
      </c>
      <c r="M2547" s="6" t="s">
        <v>1214</v>
      </c>
    </row>
    <row r="2548" spans="1:13" x14ac:dyDescent="0.25">
      <c r="A2548" s="12">
        <v>27757</v>
      </c>
      <c r="B2548" s="3" t="s">
        <v>3803</v>
      </c>
      <c r="C2548" s="4" t="s">
        <v>864</v>
      </c>
      <c r="D2548" s="4" t="s">
        <v>780</v>
      </c>
      <c r="E2548" s="4" t="s">
        <v>781</v>
      </c>
      <c r="F2548" s="3" t="s">
        <v>852</v>
      </c>
      <c r="G2548" s="3" t="s">
        <v>853</v>
      </c>
      <c r="H2548" s="3" t="s">
        <v>771</v>
      </c>
      <c r="I2548" s="3" t="s">
        <v>772</v>
      </c>
      <c r="J2548" s="5" t="s">
        <v>686</v>
      </c>
      <c r="K2548" s="5" t="s">
        <v>782</v>
      </c>
      <c r="L2548" s="3" t="s">
        <v>1119</v>
      </c>
      <c r="M2548" s="6" t="s">
        <v>1120</v>
      </c>
    </row>
    <row r="2549" spans="1:13" x14ac:dyDescent="0.25">
      <c r="A2549" s="12">
        <v>27766</v>
      </c>
      <c r="B2549" s="3" t="s">
        <v>3804</v>
      </c>
      <c r="C2549" s="4" t="s">
        <v>868</v>
      </c>
      <c r="D2549" s="4" t="s">
        <v>828</v>
      </c>
      <c r="E2549" s="4" t="s">
        <v>829</v>
      </c>
      <c r="F2549" s="3" t="s">
        <v>852</v>
      </c>
      <c r="G2549" s="3" t="s">
        <v>853</v>
      </c>
      <c r="H2549" s="3" t="s">
        <v>765</v>
      </c>
      <c r="I2549" s="3" t="s">
        <v>766</v>
      </c>
      <c r="J2549" s="5" t="s">
        <v>687</v>
      </c>
      <c r="K2549" s="5" t="s">
        <v>767</v>
      </c>
      <c r="L2549" s="3" t="s">
        <v>1063</v>
      </c>
      <c r="M2549" s="6" t="s">
        <v>1064</v>
      </c>
    </row>
    <row r="2550" spans="1:13" x14ac:dyDescent="0.25">
      <c r="A2550" s="12">
        <v>27775</v>
      </c>
      <c r="B2550" s="3" t="s">
        <v>3805</v>
      </c>
      <c r="C2550" s="4" t="s">
        <v>890</v>
      </c>
      <c r="D2550" s="4" t="s">
        <v>653</v>
      </c>
      <c r="E2550" s="4" t="s">
        <v>840</v>
      </c>
      <c r="F2550" s="3" t="s">
        <v>852</v>
      </c>
      <c r="G2550" s="3" t="s">
        <v>853</v>
      </c>
      <c r="H2550" s="3" t="s">
        <v>765</v>
      </c>
      <c r="I2550" s="3" t="s">
        <v>766</v>
      </c>
      <c r="J2550" s="5" t="s">
        <v>655</v>
      </c>
      <c r="K2550" s="5" t="s">
        <v>795</v>
      </c>
      <c r="L2550" s="3" t="s">
        <v>905</v>
      </c>
      <c r="M2550" s="6" t="s">
        <v>906</v>
      </c>
    </row>
    <row r="2551" spans="1:13" x14ac:dyDescent="0.25">
      <c r="A2551" s="12">
        <v>27784</v>
      </c>
      <c r="B2551" s="3" t="s">
        <v>3806</v>
      </c>
      <c r="C2551" s="4" t="s">
        <v>876</v>
      </c>
      <c r="D2551" s="4" t="s">
        <v>816</v>
      </c>
      <c r="E2551" s="4" t="s">
        <v>817</v>
      </c>
      <c r="F2551" s="3" t="s">
        <v>852</v>
      </c>
      <c r="G2551" s="3" t="s">
        <v>853</v>
      </c>
      <c r="H2551" s="3" t="s">
        <v>765</v>
      </c>
      <c r="I2551" s="3" t="s">
        <v>766</v>
      </c>
      <c r="J2551" s="5" t="s">
        <v>687</v>
      </c>
      <c r="K2551" s="5" t="s">
        <v>767</v>
      </c>
      <c r="L2551" s="3" t="s">
        <v>1415</v>
      </c>
      <c r="M2551" s="6" t="s">
        <v>1416</v>
      </c>
    </row>
    <row r="2552" spans="1:13" x14ac:dyDescent="0.25">
      <c r="A2552" s="12">
        <v>27793</v>
      </c>
      <c r="B2552" s="3" t="s">
        <v>3807</v>
      </c>
      <c r="C2552" s="4" t="s">
        <v>872</v>
      </c>
      <c r="D2552" s="4" t="s">
        <v>832</v>
      </c>
      <c r="E2552" s="4" t="s">
        <v>833</v>
      </c>
      <c r="F2552" s="3" t="s">
        <v>852</v>
      </c>
      <c r="G2552" s="3" t="s">
        <v>853</v>
      </c>
      <c r="H2552" s="3" t="s">
        <v>765</v>
      </c>
      <c r="I2552" s="3" t="s">
        <v>766</v>
      </c>
      <c r="J2552" s="5" t="s">
        <v>655</v>
      </c>
      <c r="K2552" s="5" t="s">
        <v>795</v>
      </c>
      <c r="L2552" s="3" t="s">
        <v>1069</v>
      </c>
      <c r="M2552" s="6" t="s">
        <v>1070</v>
      </c>
    </row>
    <row r="2553" spans="1:13" x14ac:dyDescent="0.25">
      <c r="A2553" s="12">
        <v>27809</v>
      </c>
      <c r="B2553" s="3" t="s">
        <v>3808</v>
      </c>
      <c r="C2553" s="4" t="s">
        <v>908</v>
      </c>
      <c r="D2553" s="4" t="s">
        <v>699</v>
      </c>
      <c r="E2553" s="4" t="s">
        <v>770</v>
      </c>
      <c r="F2553" s="3" t="s">
        <v>852</v>
      </c>
      <c r="G2553" s="3" t="s">
        <v>853</v>
      </c>
      <c r="H2553" s="3" t="s">
        <v>771</v>
      </c>
      <c r="I2553" s="3" t="s">
        <v>772</v>
      </c>
      <c r="J2553" s="5" t="s">
        <v>662</v>
      </c>
      <c r="K2553" s="5" t="s">
        <v>773</v>
      </c>
      <c r="L2553" s="3" t="s">
        <v>1574</v>
      </c>
      <c r="M2553" s="6" t="s">
        <v>1575</v>
      </c>
    </row>
    <row r="2554" spans="1:13" x14ac:dyDescent="0.25">
      <c r="A2554" s="12">
        <v>27818</v>
      </c>
      <c r="B2554" s="3" t="s">
        <v>3809</v>
      </c>
      <c r="C2554" s="4" t="s">
        <v>920</v>
      </c>
      <c r="D2554" s="4" t="s">
        <v>836</v>
      </c>
      <c r="E2554" s="4" t="s">
        <v>837</v>
      </c>
      <c r="F2554" s="3" t="s">
        <v>852</v>
      </c>
      <c r="G2554" s="3" t="s">
        <v>853</v>
      </c>
      <c r="H2554" s="3" t="s">
        <v>765</v>
      </c>
      <c r="I2554" s="3" t="s">
        <v>766</v>
      </c>
      <c r="J2554" s="5" t="s">
        <v>653</v>
      </c>
      <c r="K2554" s="5" t="s">
        <v>791</v>
      </c>
      <c r="L2554" s="3" t="s">
        <v>1218</v>
      </c>
      <c r="M2554" s="6" t="s">
        <v>1219</v>
      </c>
    </row>
    <row r="2555" spans="1:13" x14ac:dyDescent="0.25">
      <c r="A2555" s="12">
        <v>27827</v>
      </c>
      <c r="B2555" s="3" t="s">
        <v>3810</v>
      </c>
      <c r="C2555" s="4" t="s">
        <v>970</v>
      </c>
      <c r="D2555" s="4" t="s">
        <v>812</v>
      </c>
      <c r="E2555" s="4" t="s">
        <v>813</v>
      </c>
      <c r="F2555" s="3" t="s">
        <v>852</v>
      </c>
      <c r="G2555" s="3" t="s">
        <v>853</v>
      </c>
      <c r="H2555" s="3" t="s">
        <v>756</v>
      </c>
      <c r="I2555" s="3" t="s">
        <v>757</v>
      </c>
      <c r="J2555" s="5" t="s">
        <v>808</v>
      </c>
      <c r="K2555" s="5" t="s">
        <v>813</v>
      </c>
      <c r="L2555" s="3" t="s">
        <v>690</v>
      </c>
      <c r="M2555" s="6" t="s">
        <v>1943</v>
      </c>
    </row>
    <row r="2556" spans="1:13" x14ac:dyDescent="0.25">
      <c r="A2556" s="12">
        <v>27836</v>
      </c>
      <c r="B2556" s="3" t="s">
        <v>3811</v>
      </c>
      <c r="C2556" s="4" t="s">
        <v>864</v>
      </c>
      <c r="D2556" s="4" t="s">
        <v>780</v>
      </c>
      <c r="E2556" s="4" t="s">
        <v>781</v>
      </c>
      <c r="F2556" s="3" t="s">
        <v>852</v>
      </c>
      <c r="G2556" s="3" t="s">
        <v>853</v>
      </c>
      <c r="H2556" s="3" t="s">
        <v>771</v>
      </c>
      <c r="I2556" s="3" t="s">
        <v>772</v>
      </c>
      <c r="J2556" s="5" t="s">
        <v>686</v>
      </c>
      <c r="K2556" s="5" t="s">
        <v>782</v>
      </c>
      <c r="L2556" s="3" t="s">
        <v>865</v>
      </c>
      <c r="M2556" s="6" t="s">
        <v>866</v>
      </c>
    </row>
    <row r="2557" spans="1:13" x14ac:dyDescent="0.25">
      <c r="A2557" s="12">
        <v>27845</v>
      </c>
      <c r="B2557" s="3" t="s">
        <v>3812</v>
      </c>
      <c r="C2557" s="4" t="s">
        <v>908</v>
      </c>
      <c r="D2557" s="4" t="s">
        <v>699</v>
      </c>
      <c r="E2557" s="4" t="s">
        <v>770</v>
      </c>
      <c r="F2557" s="3" t="s">
        <v>852</v>
      </c>
      <c r="G2557" s="3" t="s">
        <v>853</v>
      </c>
      <c r="H2557" s="3" t="s">
        <v>771</v>
      </c>
      <c r="I2557" s="3" t="s">
        <v>772</v>
      </c>
      <c r="J2557" s="5" t="s">
        <v>662</v>
      </c>
      <c r="K2557" s="5" t="s">
        <v>773</v>
      </c>
      <c r="L2557" s="3" t="s">
        <v>909</v>
      </c>
      <c r="M2557" s="6" t="s">
        <v>910</v>
      </c>
    </row>
    <row r="2558" spans="1:13" x14ac:dyDescent="0.25">
      <c r="A2558" s="12">
        <v>27854</v>
      </c>
      <c r="B2558" s="3" t="s">
        <v>3813</v>
      </c>
      <c r="C2558" s="4" t="s">
        <v>3814</v>
      </c>
      <c r="D2558" s="4" t="s">
        <v>824</v>
      </c>
      <c r="E2558" s="4" t="s">
        <v>825</v>
      </c>
      <c r="F2558" s="3" t="s">
        <v>653</v>
      </c>
      <c r="G2558" s="3" t="s">
        <v>1109</v>
      </c>
      <c r="H2558" s="3" t="s">
        <v>771</v>
      </c>
      <c r="I2558" s="3" t="s">
        <v>772</v>
      </c>
      <c r="J2558" s="5" t="s">
        <v>694</v>
      </c>
      <c r="K2558" s="5" t="s">
        <v>799</v>
      </c>
      <c r="L2558" s="3" t="s">
        <v>1023</v>
      </c>
      <c r="M2558" s="6" t="s">
        <v>1024</v>
      </c>
    </row>
    <row r="2559" spans="1:13" x14ac:dyDescent="0.25">
      <c r="A2559" s="12">
        <v>27863</v>
      </c>
      <c r="B2559" s="3" t="s">
        <v>3815</v>
      </c>
      <c r="C2559" s="4" t="s">
        <v>934</v>
      </c>
      <c r="D2559" s="4" t="s">
        <v>763</v>
      </c>
      <c r="E2559" s="4" t="s">
        <v>764</v>
      </c>
      <c r="F2559" s="3" t="s">
        <v>852</v>
      </c>
      <c r="G2559" s="3" t="s">
        <v>853</v>
      </c>
      <c r="H2559" s="3" t="s">
        <v>765</v>
      </c>
      <c r="I2559" s="3" t="s">
        <v>766</v>
      </c>
      <c r="J2559" s="5" t="s">
        <v>687</v>
      </c>
      <c r="K2559" s="5" t="s">
        <v>767</v>
      </c>
      <c r="L2559" s="3" t="s">
        <v>1111</v>
      </c>
      <c r="M2559" s="6" t="s">
        <v>1112</v>
      </c>
    </row>
    <row r="2560" spans="1:13" x14ac:dyDescent="0.25">
      <c r="A2560" s="12">
        <v>27872</v>
      </c>
      <c r="B2560" s="3" t="s">
        <v>3816</v>
      </c>
      <c r="C2560" s="4" t="s">
        <v>1291</v>
      </c>
      <c r="D2560" s="4" t="s">
        <v>812</v>
      </c>
      <c r="E2560" s="4" t="s">
        <v>813</v>
      </c>
      <c r="F2560" s="3" t="s">
        <v>655</v>
      </c>
      <c r="G2560" s="3" t="s">
        <v>916</v>
      </c>
      <c r="H2560" s="3" t="s">
        <v>756</v>
      </c>
      <c r="I2560" s="3" t="s">
        <v>757</v>
      </c>
      <c r="J2560" s="5" t="s">
        <v>808</v>
      </c>
      <c r="K2560" s="5" t="s">
        <v>813</v>
      </c>
      <c r="L2560" s="3" t="s">
        <v>1051</v>
      </c>
      <c r="M2560" s="6" t="s">
        <v>1052</v>
      </c>
    </row>
    <row r="2561" spans="1:13" x14ac:dyDescent="0.25">
      <c r="A2561" s="12">
        <v>27881</v>
      </c>
      <c r="B2561" s="3" t="s">
        <v>3817</v>
      </c>
      <c r="C2561" s="4" t="s">
        <v>934</v>
      </c>
      <c r="D2561" s="4" t="s">
        <v>763</v>
      </c>
      <c r="E2561" s="4" t="s">
        <v>764</v>
      </c>
      <c r="F2561" s="3" t="s">
        <v>852</v>
      </c>
      <c r="G2561" s="3" t="s">
        <v>853</v>
      </c>
      <c r="H2561" s="3" t="s">
        <v>765</v>
      </c>
      <c r="I2561" s="3" t="s">
        <v>766</v>
      </c>
      <c r="J2561" s="5" t="s">
        <v>687</v>
      </c>
      <c r="K2561" s="5" t="s">
        <v>767</v>
      </c>
      <c r="L2561" s="3" t="s">
        <v>1275</v>
      </c>
      <c r="M2561" s="6" t="s">
        <v>1276</v>
      </c>
    </row>
    <row r="2562" spans="1:13" x14ac:dyDescent="0.25">
      <c r="A2562" s="12">
        <v>27890</v>
      </c>
      <c r="B2562" s="3" t="s">
        <v>3818</v>
      </c>
      <c r="C2562" s="4" t="s">
        <v>864</v>
      </c>
      <c r="D2562" s="4" t="s">
        <v>780</v>
      </c>
      <c r="E2562" s="4" t="s">
        <v>781</v>
      </c>
      <c r="F2562" s="3" t="s">
        <v>852</v>
      </c>
      <c r="G2562" s="3" t="s">
        <v>853</v>
      </c>
      <c r="H2562" s="3" t="s">
        <v>771</v>
      </c>
      <c r="I2562" s="3" t="s">
        <v>772</v>
      </c>
      <c r="J2562" s="5" t="s">
        <v>686</v>
      </c>
      <c r="K2562" s="5" t="s">
        <v>782</v>
      </c>
      <c r="L2562" s="3" t="s">
        <v>1073</v>
      </c>
      <c r="M2562" s="6" t="s">
        <v>1074</v>
      </c>
    </row>
    <row r="2563" spans="1:13" x14ac:dyDescent="0.25">
      <c r="A2563" s="12">
        <v>27906</v>
      </c>
      <c r="B2563" s="3" t="s">
        <v>3819</v>
      </c>
      <c r="C2563" s="4" t="s">
        <v>1035</v>
      </c>
      <c r="D2563" s="4" t="s">
        <v>776</v>
      </c>
      <c r="E2563" s="4" t="s">
        <v>777</v>
      </c>
      <c r="F2563" s="3" t="s">
        <v>852</v>
      </c>
      <c r="G2563" s="3" t="s">
        <v>853</v>
      </c>
      <c r="H2563" s="3" t="s">
        <v>771</v>
      </c>
      <c r="I2563" s="3" t="s">
        <v>772</v>
      </c>
      <c r="J2563" s="5" t="s">
        <v>662</v>
      </c>
      <c r="K2563" s="5" t="s">
        <v>773</v>
      </c>
      <c r="L2563" s="3" t="s">
        <v>1325</v>
      </c>
      <c r="M2563" s="6" t="s">
        <v>1326</v>
      </c>
    </row>
    <row r="2564" spans="1:13" x14ac:dyDescent="0.25">
      <c r="A2564" s="12">
        <v>27915</v>
      </c>
      <c r="B2564" s="3" t="s">
        <v>3820</v>
      </c>
      <c r="C2564" s="4" t="s">
        <v>851</v>
      </c>
      <c r="D2564" s="4" t="s">
        <v>808</v>
      </c>
      <c r="E2564" s="4" t="s">
        <v>809</v>
      </c>
      <c r="F2564" s="3" t="s">
        <v>852</v>
      </c>
      <c r="G2564" s="3" t="s">
        <v>853</v>
      </c>
      <c r="H2564" s="3" t="s">
        <v>771</v>
      </c>
      <c r="I2564" s="3" t="s">
        <v>772</v>
      </c>
      <c r="J2564" s="5" t="s">
        <v>686</v>
      </c>
      <c r="K2564" s="5" t="s">
        <v>782</v>
      </c>
      <c r="L2564" s="3" t="s">
        <v>854</v>
      </c>
      <c r="M2564" s="6" t="s">
        <v>855</v>
      </c>
    </row>
    <row r="2565" spans="1:13" x14ac:dyDescent="0.25">
      <c r="A2565" s="12">
        <v>27924</v>
      </c>
      <c r="B2565" s="3" t="s">
        <v>3821</v>
      </c>
      <c r="C2565" s="4" t="s">
        <v>887</v>
      </c>
      <c r="D2565" s="4" t="s">
        <v>820</v>
      </c>
      <c r="E2565" s="4" t="s">
        <v>821</v>
      </c>
      <c r="F2565" s="3" t="s">
        <v>852</v>
      </c>
      <c r="G2565" s="3" t="s">
        <v>853</v>
      </c>
      <c r="H2565" s="3" t="s">
        <v>771</v>
      </c>
      <c r="I2565" s="3" t="s">
        <v>772</v>
      </c>
      <c r="J2565" s="5" t="s">
        <v>694</v>
      </c>
      <c r="K2565" s="5" t="s">
        <v>799</v>
      </c>
      <c r="L2565" s="3" t="s">
        <v>1032</v>
      </c>
      <c r="M2565" s="6" t="s">
        <v>1033</v>
      </c>
    </row>
    <row r="2566" spans="1:13" x14ac:dyDescent="0.25">
      <c r="A2566" s="12">
        <v>27933</v>
      </c>
      <c r="B2566" s="3" t="s">
        <v>3822</v>
      </c>
      <c r="C2566" s="4" t="s">
        <v>934</v>
      </c>
      <c r="D2566" s="4" t="s">
        <v>763</v>
      </c>
      <c r="E2566" s="4" t="s">
        <v>764</v>
      </c>
      <c r="F2566" s="3" t="s">
        <v>852</v>
      </c>
      <c r="G2566" s="3" t="s">
        <v>853</v>
      </c>
      <c r="H2566" s="3" t="s">
        <v>765</v>
      </c>
      <c r="I2566" s="3" t="s">
        <v>766</v>
      </c>
      <c r="J2566" s="5" t="s">
        <v>687</v>
      </c>
      <c r="K2566" s="5" t="s">
        <v>767</v>
      </c>
      <c r="L2566" s="3" t="s">
        <v>1111</v>
      </c>
      <c r="M2566" s="6" t="s">
        <v>1112</v>
      </c>
    </row>
    <row r="2567" spans="1:13" x14ac:dyDescent="0.25">
      <c r="A2567" s="12">
        <v>27942</v>
      </c>
      <c r="B2567" s="3" t="s">
        <v>3823</v>
      </c>
      <c r="C2567" s="4" t="s">
        <v>864</v>
      </c>
      <c r="D2567" s="4" t="s">
        <v>780</v>
      </c>
      <c r="E2567" s="4" t="s">
        <v>781</v>
      </c>
      <c r="F2567" s="3" t="s">
        <v>852</v>
      </c>
      <c r="G2567" s="3" t="s">
        <v>853</v>
      </c>
      <c r="H2567" s="3" t="s">
        <v>771</v>
      </c>
      <c r="I2567" s="3" t="s">
        <v>772</v>
      </c>
      <c r="J2567" s="5" t="s">
        <v>686</v>
      </c>
      <c r="K2567" s="5" t="s">
        <v>782</v>
      </c>
      <c r="L2567" s="3" t="s">
        <v>1066</v>
      </c>
      <c r="M2567" s="6" t="s">
        <v>1067</v>
      </c>
    </row>
    <row r="2568" spans="1:13" x14ac:dyDescent="0.25">
      <c r="A2568" s="12">
        <v>27951</v>
      </c>
      <c r="B2568" s="3" t="s">
        <v>3824</v>
      </c>
      <c r="C2568" s="4" t="s">
        <v>890</v>
      </c>
      <c r="D2568" s="4" t="s">
        <v>653</v>
      </c>
      <c r="E2568" s="4" t="s">
        <v>840</v>
      </c>
      <c r="F2568" s="3" t="s">
        <v>852</v>
      </c>
      <c r="G2568" s="3" t="s">
        <v>853</v>
      </c>
      <c r="H2568" s="3" t="s">
        <v>765</v>
      </c>
      <c r="I2568" s="3" t="s">
        <v>766</v>
      </c>
      <c r="J2568" s="5" t="s">
        <v>655</v>
      </c>
      <c r="K2568" s="5" t="s">
        <v>795</v>
      </c>
      <c r="L2568" s="3" t="s">
        <v>891</v>
      </c>
      <c r="M2568" s="6" t="s">
        <v>892</v>
      </c>
    </row>
    <row r="2569" spans="1:13" x14ac:dyDescent="0.25">
      <c r="A2569" s="12">
        <v>27960</v>
      </c>
      <c r="B2569" s="3" t="s">
        <v>3825</v>
      </c>
      <c r="C2569" s="4" t="s">
        <v>872</v>
      </c>
      <c r="D2569" s="4" t="s">
        <v>832</v>
      </c>
      <c r="E2569" s="4" t="s">
        <v>833</v>
      </c>
      <c r="F2569" s="3" t="s">
        <v>852</v>
      </c>
      <c r="G2569" s="3" t="s">
        <v>853</v>
      </c>
      <c r="H2569" s="3" t="s">
        <v>765</v>
      </c>
      <c r="I2569" s="3" t="s">
        <v>766</v>
      </c>
      <c r="J2569" s="5" t="s">
        <v>655</v>
      </c>
      <c r="K2569" s="5" t="s">
        <v>795</v>
      </c>
      <c r="L2569" s="3" t="s">
        <v>873</v>
      </c>
      <c r="M2569" s="6" t="s">
        <v>874</v>
      </c>
    </row>
    <row r="2570" spans="1:13" x14ac:dyDescent="0.25">
      <c r="A2570" s="12">
        <v>27979</v>
      </c>
      <c r="B2570" s="3" t="s">
        <v>3826</v>
      </c>
      <c r="C2570" s="4" t="s">
        <v>920</v>
      </c>
      <c r="D2570" s="4" t="s">
        <v>836</v>
      </c>
      <c r="E2570" s="4" t="s">
        <v>837</v>
      </c>
      <c r="F2570" s="3" t="s">
        <v>852</v>
      </c>
      <c r="G2570" s="3" t="s">
        <v>853</v>
      </c>
      <c r="H2570" s="3" t="s">
        <v>765</v>
      </c>
      <c r="I2570" s="3" t="s">
        <v>766</v>
      </c>
      <c r="J2570" s="5" t="s">
        <v>653</v>
      </c>
      <c r="K2570" s="5" t="s">
        <v>791</v>
      </c>
      <c r="L2570" s="3" t="s">
        <v>1335</v>
      </c>
      <c r="M2570" s="6" t="s">
        <v>1336</v>
      </c>
    </row>
    <row r="2571" spans="1:13" x14ac:dyDescent="0.25">
      <c r="A2571" s="12">
        <v>27988</v>
      </c>
      <c r="B2571" s="3" t="s">
        <v>3827</v>
      </c>
      <c r="C2571" s="4" t="s">
        <v>887</v>
      </c>
      <c r="D2571" s="4" t="s">
        <v>820</v>
      </c>
      <c r="E2571" s="4" t="s">
        <v>821</v>
      </c>
      <c r="F2571" s="3" t="s">
        <v>852</v>
      </c>
      <c r="G2571" s="3" t="s">
        <v>853</v>
      </c>
      <c r="H2571" s="3" t="s">
        <v>771</v>
      </c>
      <c r="I2571" s="3" t="s">
        <v>772</v>
      </c>
      <c r="J2571" s="5" t="s">
        <v>694</v>
      </c>
      <c r="K2571" s="5" t="s">
        <v>799</v>
      </c>
      <c r="L2571" s="3" t="s">
        <v>727</v>
      </c>
      <c r="M2571" s="6" t="s">
        <v>888</v>
      </c>
    </row>
    <row r="2572" spans="1:13" x14ac:dyDescent="0.25">
      <c r="A2572" s="12">
        <v>27997</v>
      </c>
      <c r="B2572" s="3" t="s">
        <v>3828</v>
      </c>
      <c r="C2572" s="4" t="s">
        <v>872</v>
      </c>
      <c r="D2572" s="4" t="s">
        <v>832</v>
      </c>
      <c r="E2572" s="4" t="s">
        <v>833</v>
      </c>
      <c r="F2572" s="3" t="s">
        <v>852</v>
      </c>
      <c r="G2572" s="3" t="s">
        <v>853</v>
      </c>
      <c r="H2572" s="3" t="s">
        <v>765</v>
      </c>
      <c r="I2572" s="3" t="s">
        <v>766</v>
      </c>
      <c r="J2572" s="5" t="s">
        <v>655</v>
      </c>
      <c r="K2572" s="5" t="s">
        <v>795</v>
      </c>
      <c r="L2572" s="3" t="s">
        <v>1141</v>
      </c>
      <c r="M2572" s="6" t="s">
        <v>1142</v>
      </c>
    </row>
    <row r="2573" spans="1:13" x14ac:dyDescent="0.25">
      <c r="A2573" s="12">
        <v>28006</v>
      </c>
      <c r="B2573" s="3" t="s">
        <v>3829</v>
      </c>
      <c r="C2573" s="4" t="s">
        <v>1172</v>
      </c>
      <c r="D2573" s="4" t="s">
        <v>824</v>
      </c>
      <c r="E2573" s="4" t="s">
        <v>825</v>
      </c>
      <c r="F2573" s="3" t="s">
        <v>955</v>
      </c>
      <c r="G2573" s="3" t="s">
        <v>956</v>
      </c>
      <c r="H2573" s="3" t="s">
        <v>771</v>
      </c>
      <c r="I2573" s="3" t="s">
        <v>772</v>
      </c>
      <c r="J2573" s="5" t="s">
        <v>694</v>
      </c>
      <c r="K2573" s="5" t="s">
        <v>799</v>
      </c>
      <c r="L2573" s="3" t="s">
        <v>1544</v>
      </c>
      <c r="M2573" s="6" t="s">
        <v>1545</v>
      </c>
    </row>
    <row r="2574" spans="1:13" x14ac:dyDescent="0.25">
      <c r="A2574" s="12">
        <v>28015</v>
      </c>
      <c r="B2574" s="3" t="s">
        <v>3830</v>
      </c>
      <c r="C2574" s="4" t="s">
        <v>920</v>
      </c>
      <c r="D2574" s="4" t="s">
        <v>836</v>
      </c>
      <c r="E2574" s="4" t="s">
        <v>837</v>
      </c>
      <c r="F2574" s="3" t="s">
        <v>852</v>
      </c>
      <c r="G2574" s="3" t="s">
        <v>853</v>
      </c>
      <c r="H2574" s="3" t="s">
        <v>765</v>
      </c>
      <c r="I2574" s="3" t="s">
        <v>766</v>
      </c>
      <c r="J2574" s="5" t="s">
        <v>653</v>
      </c>
      <c r="K2574" s="5" t="s">
        <v>791</v>
      </c>
      <c r="L2574" s="3" t="s">
        <v>1335</v>
      </c>
      <c r="M2574" s="6" t="s">
        <v>1336</v>
      </c>
    </row>
    <row r="2575" spans="1:13" x14ac:dyDescent="0.25">
      <c r="A2575" s="12">
        <v>28024</v>
      </c>
      <c r="B2575" s="3" t="s">
        <v>3831</v>
      </c>
      <c r="C2575" s="4" t="s">
        <v>1511</v>
      </c>
      <c r="D2575" s="4" t="s">
        <v>763</v>
      </c>
      <c r="E2575" s="4" t="s">
        <v>764</v>
      </c>
      <c r="F2575" s="3" t="s">
        <v>655</v>
      </c>
      <c r="G2575" s="3" t="s">
        <v>916</v>
      </c>
      <c r="H2575" s="3" t="s">
        <v>765</v>
      </c>
      <c r="I2575" s="3" t="s">
        <v>766</v>
      </c>
      <c r="J2575" s="5" t="s">
        <v>687</v>
      </c>
      <c r="K2575" s="5" t="s">
        <v>767</v>
      </c>
      <c r="L2575" s="3" t="s">
        <v>1028</v>
      </c>
      <c r="M2575" s="6" t="s">
        <v>1029</v>
      </c>
    </row>
    <row r="2576" spans="1:13" x14ac:dyDescent="0.25">
      <c r="A2576" s="12">
        <v>28033</v>
      </c>
      <c r="B2576" s="3" t="s">
        <v>3832</v>
      </c>
      <c r="C2576" s="4" t="s">
        <v>864</v>
      </c>
      <c r="D2576" s="4" t="s">
        <v>780</v>
      </c>
      <c r="E2576" s="4" t="s">
        <v>781</v>
      </c>
      <c r="F2576" s="3" t="s">
        <v>852</v>
      </c>
      <c r="G2576" s="3" t="s">
        <v>853</v>
      </c>
      <c r="H2576" s="3" t="s">
        <v>771</v>
      </c>
      <c r="I2576" s="3" t="s">
        <v>772</v>
      </c>
      <c r="J2576" s="5" t="s">
        <v>686</v>
      </c>
      <c r="K2576" s="5" t="s">
        <v>782</v>
      </c>
      <c r="L2576" s="3" t="s">
        <v>1078</v>
      </c>
      <c r="M2576" s="6" t="s">
        <v>1079</v>
      </c>
    </row>
    <row r="2577" spans="1:13" x14ac:dyDescent="0.25">
      <c r="A2577" s="12">
        <v>28051</v>
      </c>
      <c r="B2577" s="3" t="s">
        <v>3833</v>
      </c>
      <c r="C2577" s="4" t="s">
        <v>864</v>
      </c>
      <c r="D2577" s="4" t="s">
        <v>780</v>
      </c>
      <c r="E2577" s="4" t="s">
        <v>781</v>
      </c>
      <c r="F2577" s="3" t="s">
        <v>852</v>
      </c>
      <c r="G2577" s="3" t="s">
        <v>853</v>
      </c>
      <c r="H2577" s="3" t="s">
        <v>771</v>
      </c>
      <c r="I2577" s="3" t="s">
        <v>772</v>
      </c>
      <c r="J2577" s="5" t="s">
        <v>686</v>
      </c>
      <c r="K2577" s="5" t="s">
        <v>782</v>
      </c>
      <c r="L2577" s="3" t="s">
        <v>1444</v>
      </c>
      <c r="M2577" s="6" t="s">
        <v>1445</v>
      </c>
    </row>
    <row r="2578" spans="1:13" x14ac:dyDescent="0.25">
      <c r="A2578" s="12">
        <v>28060</v>
      </c>
      <c r="B2578" s="3" t="s">
        <v>3834</v>
      </c>
      <c r="C2578" s="4" t="s">
        <v>887</v>
      </c>
      <c r="D2578" s="4" t="s">
        <v>820</v>
      </c>
      <c r="E2578" s="4" t="s">
        <v>821</v>
      </c>
      <c r="F2578" s="3" t="s">
        <v>852</v>
      </c>
      <c r="G2578" s="3" t="s">
        <v>853</v>
      </c>
      <c r="H2578" s="3" t="s">
        <v>771</v>
      </c>
      <c r="I2578" s="3" t="s">
        <v>772</v>
      </c>
      <c r="J2578" s="5" t="s">
        <v>694</v>
      </c>
      <c r="K2578" s="5" t="s">
        <v>799</v>
      </c>
      <c r="L2578" s="3" t="s">
        <v>1213</v>
      </c>
      <c r="M2578" s="6" t="s">
        <v>1214</v>
      </c>
    </row>
    <row r="2579" spans="1:13" x14ac:dyDescent="0.25">
      <c r="A2579" s="12">
        <v>28079</v>
      </c>
      <c r="B2579" s="3" t="s">
        <v>3835</v>
      </c>
      <c r="C2579" s="4" t="s">
        <v>1097</v>
      </c>
      <c r="D2579" s="4" t="s">
        <v>645</v>
      </c>
      <c r="E2579" s="4" t="s">
        <v>802</v>
      </c>
      <c r="F2579" s="3" t="s">
        <v>852</v>
      </c>
      <c r="G2579" s="3" t="s">
        <v>853</v>
      </c>
      <c r="H2579" s="3" t="s">
        <v>771</v>
      </c>
      <c r="I2579" s="3" t="s">
        <v>772</v>
      </c>
      <c r="J2579" s="5" t="s">
        <v>686</v>
      </c>
      <c r="K2579" s="5" t="s">
        <v>782</v>
      </c>
      <c r="L2579" s="3" t="s">
        <v>1176</v>
      </c>
      <c r="M2579" s="6" t="s">
        <v>1177</v>
      </c>
    </row>
    <row r="2580" spans="1:13" x14ac:dyDescent="0.25">
      <c r="A2580" s="12">
        <v>28088</v>
      </c>
      <c r="B2580" s="3" t="s">
        <v>3836</v>
      </c>
      <c r="C2580" s="4" t="s">
        <v>1097</v>
      </c>
      <c r="D2580" s="4" t="s">
        <v>645</v>
      </c>
      <c r="E2580" s="4" t="s">
        <v>802</v>
      </c>
      <c r="F2580" s="3" t="s">
        <v>852</v>
      </c>
      <c r="G2580" s="3" t="s">
        <v>853</v>
      </c>
      <c r="H2580" s="3" t="s">
        <v>771</v>
      </c>
      <c r="I2580" s="3" t="s">
        <v>772</v>
      </c>
      <c r="J2580" s="5" t="s">
        <v>686</v>
      </c>
      <c r="K2580" s="5" t="s">
        <v>782</v>
      </c>
      <c r="L2580" s="3" t="s">
        <v>1201</v>
      </c>
      <c r="M2580" s="6" t="s">
        <v>1202</v>
      </c>
    </row>
    <row r="2581" spans="1:13" x14ac:dyDescent="0.25">
      <c r="A2581" s="12">
        <v>28097</v>
      </c>
      <c r="B2581" s="3" t="s">
        <v>3837</v>
      </c>
      <c r="C2581" s="4" t="s">
        <v>970</v>
      </c>
      <c r="D2581" s="4" t="s">
        <v>812</v>
      </c>
      <c r="E2581" s="4" t="s">
        <v>813</v>
      </c>
      <c r="F2581" s="3" t="s">
        <v>852</v>
      </c>
      <c r="G2581" s="3" t="s">
        <v>853</v>
      </c>
      <c r="H2581" s="3" t="s">
        <v>756</v>
      </c>
      <c r="I2581" s="3" t="s">
        <v>757</v>
      </c>
      <c r="J2581" s="5" t="s">
        <v>808</v>
      </c>
      <c r="K2581" s="5" t="s">
        <v>813</v>
      </c>
      <c r="L2581" s="3" t="s">
        <v>1315</v>
      </c>
      <c r="M2581" s="6" t="s">
        <v>1316</v>
      </c>
    </row>
    <row r="2582" spans="1:13" x14ac:dyDescent="0.25">
      <c r="A2582" s="12">
        <v>28103</v>
      </c>
      <c r="B2582" s="3" t="s">
        <v>3838</v>
      </c>
      <c r="C2582" s="4" t="s">
        <v>915</v>
      </c>
      <c r="D2582" s="4" t="s">
        <v>644</v>
      </c>
      <c r="E2582" s="4" t="s">
        <v>798</v>
      </c>
      <c r="F2582" s="3" t="s">
        <v>655</v>
      </c>
      <c r="G2582" s="3" t="s">
        <v>916</v>
      </c>
      <c r="H2582" s="3" t="s">
        <v>771</v>
      </c>
      <c r="I2582" s="3" t="s">
        <v>772</v>
      </c>
      <c r="J2582" s="5" t="s">
        <v>694</v>
      </c>
      <c r="K2582" s="5" t="s">
        <v>799</v>
      </c>
      <c r="L2582" s="3" t="s">
        <v>672</v>
      </c>
      <c r="M2582" s="6" t="s">
        <v>1463</v>
      </c>
    </row>
    <row r="2583" spans="1:13" x14ac:dyDescent="0.25">
      <c r="A2583" s="12">
        <v>28112</v>
      </c>
      <c r="B2583" s="3" t="s">
        <v>3839</v>
      </c>
      <c r="C2583" s="4" t="s">
        <v>920</v>
      </c>
      <c r="D2583" s="4" t="s">
        <v>836</v>
      </c>
      <c r="E2583" s="4" t="s">
        <v>837</v>
      </c>
      <c r="F2583" s="3" t="s">
        <v>852</v>
      </c>
      <c r="G2583" s="3" t="s">
        <v>853</v>
      </c>
      <c r="H2583" s="3" t="s">
        <v>765</v>
      </c>
      <c r="I2583" s="3" t="s">
        <v>766</v>
      </c>
      <c r="J2583" s="5" t="s">
        <v>653</v>
      </c>
      <c r="K2583" s="5" t="s">
        <v>791</v>
      </c>
      <c r="L2583" s="3" t="s">
        <v>1652</v>
      </c>
      <c r="M2583" s="6" t="s">
        <v>1653</v>
      </c>
    </row>
    <row r="2584" spans="1:13" x14ac:dyDescent="0.25">
      <c r="A2584" s="12">
        <v>28121</v>
      </c>
      <c r="B2584" s="3" t="s">
        <v>3840</v>
      </c>
      <c r="C2584" s="4" t="s">
        <v>934</v>
      </c>
      <c r="D2584" s="4" t="s">
        <v>763</v>
      </c>
      <c r="E2584" s="4" t="s">
        <v>764</v>
      </c>
      <c r="F2584" s="3" t="s">
        <v>852</v>
      </c>
      <c r="G2584" s="3" t="s">
        <v>853</v>
      </c>
      <c r="H2584" s="3" t="s">
        <v>765</v>
      </c>
      <c r="I2584" s="3" t="s">
        <v>766</v>
      </c>
      <c r="J2584" s="5" t="s">
        <v>687</v>
      </c>
      <c r="K2584" s="5" t="s">
        <v>767</v>
      </c>
      <c r="L2584" s="3" t="s">
        <v>1028</v>
      </c>
      <c r="M2584" s="6" t="s">
        <v>1029</v>
      </c>
    </row>
    <row r="2585" spans="1:13" x14ac:dyDescent="0.25">
      <c r="A2585" s="12">
        <v>28130</v>
      </c>
      <c r="B2585" s="3" t="s">
        <v>3841</v>
      </c>
      <c r="C2585" s="4" t="s">
        <v>1621</v>
      </c>
      <c r="D2585" s="4" t="s">
        <v>699</v>
      </c>
      <c r="E2585" s="4" t="s">
        <v>770</v>
      </c>
      <c r="F2585" s="3" t="s">
        <v>655</v>
      </c>
      <c r="G2585" s="3" t="s">
        <v>916</v>
      </c>
      <c r="H2585" s="3" t="s">
        <v>771</v>
      </c>
      <c r="I2585" s="3" t="s">
        <v>772</v>
      </c>
      <c r="J2585" s="5" t="s">
        <v>662</v>
      </c>
      <c r="K2585" s="5" t="s">
        <v>773</v>
      </c>
      <c r="L2585" s="3" t="s">
        <v>1551</v>
      </c>
      <c r="M2585" s="6" t="s">
        <v>1552</v>
      </c>
    </row>
    <row r="2586" spans="1:13" x14ac:dyDescent="0.25">
      <c r="A2586" s="12">
        <v>28149</v>
      </c>
      <c r="B2586" s="3" t="s">
        <v>3842</v>
      </c>
      <c r="C2586" s="4" t="s">
        <v>880</v>
      </c>
      <c r="D2586" s="4" t="s">
        <v>697</v>
      </c>
      <c r="E2586" s="4" t="s">
        <v>794</v>
      </c>
      <c r="F2586" s="3" t="s">
        <v>852</v>
      </c>
      <c r="G2586" s="3" t="s">
        <v>853</v>
      </c>
      <c r="H2586" s="3" t="s">
        <v>765</v>
      </c>
      <c r="I2586" s="3" t="s">
        <v>766</v>
      </c>
      <c r="J2586" s="5" t="s">
        <v>655</v>
      </c>
      <c r="K2586" s="5" t="s">
        <v>795</v>
      </c>
      <c r="L2586" s="3" t="s">
        <v>884</v>
      </c>
      <c r="M2586" s="6" t="s">
        <v>885</v>
      </c>
    </row>
    <row r="2587" spans="1:13" x14ac:dyDescent="0.25">
      <c r="A2587" s="12">
        <v>28158</v>
      </c>
      <c r="B2587" s="3" t="s">
        <v>3843</v>
      </c>
      <c r="C2587" s="4" t="s">
        <v>908</v>
      </c>
      <c r="D2587" s="4" t="s">
        <v>699</v>
      </c>
      <c r="E2587" s="4" t="s">
        <v>770</v>
      </c>
      <c r="F2587" s="3" t="s">
        <v>852</v>
      </c>
      <c r="G2587" s="3" t="s">
        <v>853</v>
      </c>
      <c r="H2587" s="3" t="s">
        <v>771</v>
      </c>
      <c r="I2587" s="3" t="s">
        <v>772</v>
      </c>
      <c r="J2587" s="5" t="s">
        <v>662</v>
      </c>
      <c r="K2587" s="5" t="s">
        <v>773</v>
      </c>
      <c r="L2587" s="3" t="s">
        <v>1828</v>
      </c>
      <c r="M2587" s="6" t="s">
        <v>1829</v>
      </c>
    </row>
    <row r="2588" spans="1:13" x14ac:dyDescent="0.25">
      <c r="A2588" s="12">
        <v>28167</v>
      </c>
      <c r="B2588" s="3" t="s">
        <v>3844</v>
      </c>
      <c r="C2588" s="4" t="s">
        <v>890</v>
      </c>
      <c r="D2588" s="4" t="s">
        <v>653</v>
      </c>
      <c r="E2588" s="4" t="s">
        <v>840</v>
      </c>
      <c r="F2588" s="3" t="s">
        <v>852</v>
      </c>
      <c r="G2588" s="3" t="s">
        <v>853</v>
      </c>
      <c r="H2588" s="3" t="s">
        <v>765</v>
      </c>
      <c r="I2588" s="3" t="s">
        <v>766</v>
      </c>
      <c r="J2588" s="5" t="s">
        <v>655</v>
      </c>
      <c r="K2588" s="5" t="s">
        <v>795</v>
      </c>
      <c r="L2588" s="3" t="s">
        <v>1017</v>
      </c>
      <c r="M2588" s="6" t="s">
        <v>1018</v>
      </c>
    </row>
    <row r="2589" spans="1:13" x14ac:dyDescent="0.25">
      <c r="A2589" s="12">
        <v>28185</v>
      </c>
      <c r="B2589" s="3" t="s">
        <v>3845</v>
      </c>
      <c r="C2589" s="4" t="s">
        <v>970</v>
      </c>
      <c r="D2589" s="4" t="s">
        <v>812</v>
      </c>
      <c r="E2589" s="4" t="s">
        <v>813</v>
      </c>
      <c r="F2589" s="3" t="s">
        <v>852</v>
      </c>
      <c r="G2589" s="3" t="s">
        <v>853</v>
      </c>
      <c r="H2589" s="3" t="s">
        <v>756</v>
      </c>
      <c r="I2589" s="3" t="s">
        <v>757</v>
      </c>
      <c r="J2589" s="5" t="s">
        <v>808</v>
      </c>
      <c r="K2589" s="5" t="s">
        <v>813</v>
      </c>
      <c r="L2589" s="3" t="s">
        <v>1180</v>
      </c>
      <c r="M2589" s="6" t="s">
        <v>1181</v>
      </c>
    </row>
    <row r="2590" spans="1:13" x14ac:dyDescent="0.25">
      <c r="A2590" s="12">
        <v>28194</v>
      </c>
      <c r="B2590" s="3" t="s">
        <v>3846</v>
      </c>
      <c r="C2590" s="4" t="s">
        <v>851</v>
      </c>
      <c r="D2590" s="4" t="s">
        <v>808</v>
      </c>
      <c r="E2590" s="4" t="s">
        <v>809</v>
      </c>
      <c r="F2590" s="3" t="s">
        <v>852</v>
      </c>
      <c r="G2590" s="3" t="s">
        <v>853</v>
      </c>
      <c r="H2590" s="3" t="s">
        <v>771</v>
      </c>
      <c r="I2590" s="3" t="s">
        <v>772</v>
      </c>
      <c r="J2590" s="5" t="s">
        <v>686</v>
      </c>
      <c r="K2590" s="5" t="s">
        <v>782</v>
      </c>
      <c r="L2590" s="3" t="s">
        <v>2970</v>
      </c>
      <c r="M2590" s="6" t="s">
        <v>2971</v>
      </c>
    </row>
    <row r="2591" spans="1:13" x14ac:dyDescent="0.25">
      <c r="A2591" s="12">
        <v>28200</v>
      </c>
      <c r="B2591" s="3" t="s">
        <v>3847</v>
      </c>
      <c r="C2591" s="4" t="s">
        <v>890</v>
      </c>
      <c r="D2591" s="4" t="s">
        <v>653</v>
      </c>
      <c r="E2591" s="4" t="s">
        <v>840</v>
      </c>
      <c r="F2591" s="3" t="s">
        <v>852</v>
      </c>
      <c r="G2591" s="3" t="s">
        <v>853</v>
      </c>
      <c r="H2591" s="3" t="s">
        <v>765</v>
      </c>
      <c r="I2591" s="3" t="s">
        <v>766</v>
      </c>
      <c r="J2591" s="5" t="s">
        <v>655</v>
      </c>
      <c r="K2591" s="5" t="s">
        <v>795</v>
      </c>
      <c r="L2591" s="3" t="s">
        <v>1247</v>
      </c>
      <c r="M2591" s="6" t="s">
        <v>1248</v>
      </c>
    </row>
    <row r="2592" spans="1:13" x14ac:dyDescent="0.25">
      <c r="A2592" s="12">
        <v>28219</v>
      </c>
      <c r="B2592" s="3" t="s">
        <v>3848</v>
      </c>
      <c r="C2592" s="4" t="s">
        <v>864</v>
      </c>
      <c r="D2592" s="4" t="s">
        <v>780</v>
      </c>
      <c r="E2592" s="4" t="s">
        <v>781</v>
      </c>
      <c r="F2592" s="3" t="s">
        <v>852</v>
      </c>
      <c r="G2592" s="3" t="s">
        <v>853</v>
      </c>
      <c r="H2592" s="3" t="s">
        <v>771</v>
      </c>
      <c r="I2592" s="3" t="s">
        <v>772</v>
      </c>
      <c r="J2592" s="5" t="s">
        <v>686</v>
      </c>
      <c r="K2592" s="5" t="s">
        <v>782</v>
      </c>
      <c r="L2592" s="3" t="s">
        <v>1047</v>
      </c>
      <c r="M2592" s="6" t="s">
        <v>1048</v>
      </c>
    </row>
    <row r="2593" spans="1:13" x14ac:dyDescent="0.25">
      <c r="A2593" s="12">
        <v>28228</v>
      </c>
      <c r="B2593" s="3" t="s">
        <v>3849</v>
      </c>
      <c r="C2593" s="4" t="s">
        <v>1022</v>
      </c>
      <c r="D2593" s="4" t="s">
        <v>824</v>
      </c>
      <c r="E2593" s="4" t="s">
        <v>825</v>
      </c>
      <c r="F2593" s="3" t="s">
        <v>655</v>
      </c>
      <c r="G2593" s="3" t="s">
        <v>916</v>
      </c>
      <c r="H2593" s="3" t="s">
        <v>771</v>
      </c>
      <c r="I2593" s="3" t="s">
        <v>772</v>
      </c>
      <c r="J2593" s="5" t="s">
        <v>694</v>
      </c>
      <c r="K2593" s="5" t="s">
        <v>799</v>
      </c>
      <c r="L2593" s="3" t="s">
        <v>1329</v>
      </c>
      <c r="M2593" s="6" t="s">
        <v>1330</v>
      </c>
    </row>
    <row r="2594" spans="1:13" x14ac:dyDescent="0.25">
      <c r="A2594" s="12">
        <v>28237</v>
      </c>
      <c r="B2594" s="3" t="s">
        <v>3850</v>
      </c>
      <c r="C2594" s="4" t="s">
        <v>920</v>
      </c>
      <c r="D2594" s="4" t="s">
        <v>836</v>
      </c>
      <c r="E2594" s="4" t="s">
        <v>837</v>
      </c>
      <c r="F2594" s="3" t="s">
        <v>852</v>
      </c>
      <c r="G2594" s="3" t="s">
        <v>853</v>
      </c>
      <c r="H2594" s="3" t="s">
        <v>765</v>
      </c>
      <c r="I2594" s="3" t="s">
        <v>766</v>
      </c>
      <c r="J2594" s="5" t="s">
        <v>653</v>
      </c>
      <c r="K2594" s="5" t="s">
        <v>791</v>
      </c>
      <c r="L2594" s="3" t="s">
        <v>1335</v>
      </c>
      <c r="M2594" s="6" t="s">
        <v>1336</v>
      </c>
    </row>
    <row r="2595" spans="1:13" x14ac:dyDescent="0.25">
      <c r="A2595" s="12">
        <v>28246</v>
      </c>
      <c r="B2595" s="3" t="s">
        <v>3851</v>
      </c>
      <c r="C2595" s="4" t="s">
        <v>887</v>
      </c>
      <c r="D2595" s="4" t="s">
        <v>820</v>
      </c>
      <c r="E2595" s="4" t="s">
        <v>821</v>
      </c>
      <c r="F2595" s="3" t="s">
        <v>852</v>
      </c>
      <c r="G2595" s="3" t="s">
        <v>853</v>
      </c>
      <c r="H2595" s="3" t="s">
        <v>771</v>
      </c>
      <c r="I2595" s="3" t="s">
        <v>772</v>
      </c>
      <c r="J2595" s="5" t="s">
        <v>694</v>
      </c>
      <c r="K2595" s="5" t="s">
        <v>799</v>
      </c>
      <c r="L2595" s="3" t="s">
        <v>1340</v>
      </c>
      <c r="M2595" s="6" t="s">
        <v>1341</v>
      </c>
    </row>
    <row r="2596" spans="1:13" x14ac:dyDescent="0.25">
      <c r="A2596" s="12">
        <v>28255</v>
      </c>
      <c r="B2596" s="3" t="s">
        <v>3852</v>
      </c>
      <c r="C2596" s="4" t="s">
        <v>1002</v>
      </c>
      <c r="D2596" s="4" t="s">
        <v>758</v>
      </c>
      <c r="E2596" s="4" t="s">
        <v>805</v>
      </c>
      <c r="F2596" s="3" t="s">
        <v>852</v>
      </c>
      <c r="G2596" s="3" t="s">
        <v>853</v>
      </c>
      <c r="H2596" s="3" t="s">
        <v>765</v>
      </c>
      <c r="I2596" s="3" t="s">
        <v>766</v>
      </c>
      <c r="J2596" s="5" t="s">
        <v>653</v>
      </c>
      <c r="K2596" s="5" t="s">
        <v>791</v>
      </c>
      <c r="L2596" s="3" t="s">
        <v>1639</v>
      </c>
      <c r="M2596" s="6" t="s">
        <v>1640</v>
      </c>
    </row>
    <row r="2597" spans="1:13" x14ac:dyDescent="0.25">
      <c r="A2597" s="12">
        <v>28264</v>
      </c>
      <c r="B2597" s="3" t="s">
        <v>3853</v>
      </c>
      <c r="C2597" s="4" t="s">
        <v>876</v>
      </c>
      <c r="D2597" s="4" t="s">
        <v>816</v>
      </c>
      <c r="E2597" s="4" t="s">
        <v>817</v>
      </c>
      <c r="F2597" s="3" t="s">
        <v>852</v>
      </c>
      <c r="G2597" s="3" t="s">
        <v>853</v>
      </c>
      <c r="H2597" s="3" t="s">
        <v>765</v>
      </c>
      <c r="I2597" s="3" t="s">
        <v>766</v>
      </c>
      <c r="J2597" s="5" t="s">
        <v>687</v>
      </c>
      <c r="K2597" s="5" t="s">
        <v>767</v>
      </c>
      <c r="L2597" s="3" t="s">
        <v>994</v>
      </c>
      <c r="M2597" s="6" t="s">
        <v>995</v>
      </c>
    </row>
    <row r="2598" spans="1:13" x14ac:dyDescent="0.25">
      <c r="A2598" s="12">
        <v>28273</v>
      </c>
      <c r="B2598" s="3" t="s">
        <v>3854</v>
      </c>
      <c r="C2598" s="4" t="s">
        <v>934</v>
      </c>
      <c r="D2598" s="4" t="s">
        <v>763</v>
      </c>
      <c r="E2598" s="4" t="s">
        <v>764</v>
      </c>
      <c r="F2598" s="3" t="s">
        <v>852</v>
      </c>
      <c r="G2598" s="3" t="s">
        <v>853</v>
      </c>
      <c r="H2598" s="3" t="s">
        <v>765</v>
      </c>
      <c r="I2598" s="3" t="s">
        <v>766</v>
      </c>
      <c r="J2598" s="5" t="s">
        <v>687</v>
      </c>
      <c r="K2598" s="5" t="s">
        <v>767</v>
      </c>
      <c r="L2598" s="3" t="s">
        <v>1377</v>
      </c>
      <c r="M2598" s="6" t="s">
        <v>1378</v>
      </c>
    </row>
    <row r="2599" spans="1:13" x14ac:dyDescent="0.25">
      <c r="A2599" s="12">
        <v>28282</v>
      </c>
      <c r="B2599" s="3" t="s">
        <v>3855</v>
      </c>
      <c r="C2599" s="4" t="s">
        <v>1097</v>
      </c>
      <c r="D2599" s="4" t="s">
        <v>645</v>
      </c>
      <c r="E2599" s="4" t="s">
        <v>802</v>
      </c>
      <c r="F2599" s="3" t="s">
        <v>852</v>
      </c>
      <c r="G2599" s="3" t="s">
        <v>853</v>
      </c>
      <c r="H2599" s="3" t="s">
        <v>771</v>
      </c>
      <c r="I2599" s="3" t="s">
        <v>772</v>
      </c>
      <c r="J2599" s="5" t="s">
        <v>686</v>
      </c>
      <c r="K2599" s="5" t="s">
        <v>782</v>
      </c>
      <c r="L2599" s="3" t="s">
        <v>1359</v>
      </c>
      <c r="M2599" s="6" t="s">
        <v>1360</v>
      </c>
    </row>
    <row r="2600" spans="1:13" x14ac:dyDescent="0.25">
      <c r="A2600" s="12">
        <v>28291</v>
      </c>
      <c r="B2600" s="3" t="s">
        <v>3856</v>
      </c>
      <c r="C2600" s="4" t="s">
        <v>876</v>
      </c>
      <c r="D2600" s="4" t="s">
        <v>816</v>
      </c>
      <c r="E2600" s="4" t="s">
        <v>817</v>
      </c>
      <c r="F2600" s="3" t="s">
        <v>852</v>
      </c>
      <c r="G2600" s="3" t="s">
        <v>853</v>
      </c>
      <c r="H2600" s="3" t="s">
        <v>765</v>
      </c>
      <c r="I2600" s="3" t="s">
        <v>766</v>
      </c>
      <c r="J2600" s="5" t="s">
        <v>687</v>
      </c>
      <c r="K2600" s="5" t="s">
        <v>767</v>
      </c>
      <c r="L2600" s="3" t="s">
        <v>1447</v>
      </c>
      <c r="M2600" s="6" t="s">
        <v>1448</v>
      </c>
    </row>
    <row r="2601" spans="1:13" x14ac:dyDescent="0.25">
      <c r="A2601" s="12">
        <v>28307</v>
      </c>
      <c r="B2601" s="3" t="s">
        <v>3857</v>
      </c>
      <c r="C2601" s="4" t="s">
        <v>864</v>
      </c>
      <c r="D2601" s="4" t="s">
        <v>780</v>
      </c>
      <c r="E2601" s="4" t="s">
        <v>781</v>
      </c>
      <c r="F2601" s="3" t="s">
        <v>852</v>
      </c>
      <c r="G2601" s="3" t="s">
        <v>853</v>
      </c>
      <c r="H2601" s="3" t="s">
        <v>771</v>
      </c>
      <c r="I2601" s="3" t="s">
        <v>772</v>
      </c>
      <c r="J2601" s="5" t="s">
        <v>686</v>
      </c>
      <c r="K2601" s="5" t="s">
        <v>782</v>
      </c>
      <c r="L2601" s="3" t="s">
        <v>1066</v>
      </c>
      <c r="M2601" s="6" t="s">
        <v>1067</v>
      </c>
    </row>
    <row r="2602" spans="1:13" x14ac:dyDescent="0.25">
      <c r="A2602" s="12">
        <v>28316</v>
      </c>
      <c r="B2602" s="3" t="s">
        <v>3858</v>
      </c>
      <c r="C2602" s="4" t="s">
        <v>876</v>
      </c>
      <c r="D2602" s="4" t="s">
        <v>816</v>
      </c>
      <c r="E2602" s="4" t="s">
        <v>817</v>
      </c>
      <c r="F2602" s="3" t="s">
        <v>852</v>
      </c>
      <c r="G2602" s="3" t="s">
        <v>853</v>
      </c>
      <c r="H2602" s="3" t="s">
        <v>765</v>
      </c>
      <c r="I2602" s="3" t="s">
        <v>766</v>
      </c>
      <c r="J2602" s="5" t="s">
        <v>687</v>
      </c>
      <c r="K2602" s="5" t="s">
        <v>767</v>
      </c>
      <c r="L2602" s="3" t="s">
        <v>1466</v>
      </c>
      <c r="M2602" s="6" t="s">
        <v>1467</v>
      </c>
    </row>
    <row r="2603" spans="1:13" x14ac:dyDescent="0.25">
      <c r="A2603" s="12">
        <v>28325</v>
      </c>
      <c r="B2603" s="3" t="s">
        <v>3859</v>
      </c>
      <c r="C2603" s="4" t="s">
        <v>890</v>
      </c>
      <c r="D2603" s="4" t="s">
        <v>653</v>
      </c>
      <c r="E2603" s="4" t="s">
        <v>840</v>
      </c>
      <c r="F2603" s="3" t="s">
        <v>852</v>
      </c>
      <c r="G2603" s="3" t="s">
        <v>853</v>
      </c>
      <c r="H2603" s="3" t="s">
        <v>765</v>
      </c>
      <c r="I2603" s="3" t="s">
        <v>766</v>
      </c>
      <c r="J2603" s="5" t="s">
        <v>655</v>
      </c>
      <c r="K2603" s="5" t="s">
        <v>795</v>
      </c>
      <c r="L2603" s="3" t="s">
        <v>891</v>
      </c>
      <c r="M2603" s="6" t="s">
        <v>892</v>
      </c>
    </row>
    <row r="2604" spans="1:13" x14ac:dyDescent="0.25">
      <c r="A2604" s="12">
        <v>28334</v>
      </c>
      <c r="B2604" s="3" t="s">
        <v>3860</v>
      </c>
      <c r="C2604" s="4" t="s">
        <v>1286</v>
      </c>
      <c r="D2604" s="4" t="s">
        <v>697</v>
      </c>
      <c r="E2604" s="4" t="s">
        <v>794</v>
      </c>
      <c r="F2604" s="3" t="s">
        <v>655</v>
      </c>
      <c r="G2604" s="3" t="s">
        <v>916</v>
      </c>
      <c r="H2604" s="3" t="s">
        <v>765</v>
      </c>
      <c r="I2604" s="3" t="s">
        <v>766</v>
      </c>
      <c r="J2604" s="5" t="s">
        <v>655</v>
      </c>
      <c r="K2604" s="5" t="s">
        <v>795</v>
      </c>
      <c r="L2604" s="3" t="s">
        <v>1283</v>
      </c>
      <c r="M2604" s="6" t="s">
        <v>1284</v>
      </c>
    </row>
    <row r="2605" spans="1:13" x14ac:dyDescent="0.25">
      <c r="A2605" s="12">
        <v>28343</v>
      </c>
      <c r="B2605" s="3" t="s">
        <v>3861</v>
      </c>
      <c r="C2605" s="4" t="s">
        <v>908</v>
      </c>
      <c r="D2605" s="4" t="s">
        <v>699</v>
      </c>
      <c r="E2605" s="4" t="s">
        <v>770</v>
      </c>
      <c r="F2605" s="3" t="s">
        <v>955</v>
      </c>
      <c r="G2605" s="3" t="s">
        <v>956</v>
      </c>
      <c r="H2605" s="3" t="s">
        <v>771</v>
      </c>
      <c r="I2605" s="3" t="s">
        <v>772</v>
      </c>
      <c r="J2605" s="5" t="s">
        <v>662</v>
      </c>
      <c r="K2605" s="5" t="s">
        <v>773</v>
      </c>
      <c r="L2605" s="3" t="s">
        <v>1094</v>
      </c>
      <c r="M2605" s="6" t="s">
        <v>1095</v>
      </c>
    </row>
    <row r="2606" spans="1:13" x14ac:dyDescent="0.25">
      <c r="A2606" s="12">
        <v>28352</v>
      </c>
      <c r="B2606" s="3" t="s">
        <v>3862</v>
      </c>
      <c r="C2606" s="4" t="s">
        <v>1072</v>
      </c>
      <c r="D2606" s="4" t="s">
        <v>780</v>
      </c>
      <c r="E2606" s="4" t="s">
        <v>781</v>
      </c>
      <c r="F2606" s="3" t="s">
        <v>655</v>
      </c>
      <c r="G2606" s="3" t="s">
        <v>916</v>
      </c>
      <c r="H2606" s="3" t="s">
        <v>771</v>
      </c>
      <c r="I2606" s="3" t="s">
        <v>772</v>
      </c>
      <c r="J2606" s="5" t="s">
        <v>686</v>
      </c>
      <c r="K2606" s="5" t="s">
        <v>782</v>
      </c>
      <c r="L2606" s="3" t="s">
        <v>912</v>
      </c>
      <c r="M2606" s="6" t="s">
        <v>913</v>
      </c>
    </row>
    <row r="2607" spans="1:13" x14ac:dyDescent="0.25">
      <c r="A2607" s="12">
        <v>28361</v>
      </c>
      <c r="B2607" s="3" t="s">
        <v>3863</v>
      </c>
      <c r="C2607" s="4" t="s">
        <v>876</v>
      </c>
      <c r="D2607" s="4" t="s">
        <v>816</v>
      </c>
      <c r="E2607" s="4" t="s">
        <v>817</v>
      </c>
      <c r="F2607" s="3" t="s">
        <v>852</v>
      </c>
      <c r="G2607" s="3" t="s">
        <v>853</v>
      </c>
      <c r="H2607" s="3" t="s">
        <v>765</v>
      </c>
      <c r="I2607" s="3" t="s">
        <v>766</v>
      </c>
      <c r="J2607" s="5" t="s">
        <v>687</v>
      </c>
      <c r="K2607" s="5" t="s">
        <v>767</v>
      </c>
      <c r="L2607" s="3" t="s">
        <v>733</v>
      </c>
      <c r="M2607" s="6" t="s">
        <v>1509</v>
      </c>
    </row>
    <row r="2608" spans="1:13" x14ac:dyDescent="0.25">
      <c r="A2608" s="12">
        <v>28370</v>
      </c>
      <c r="B2608" s="3" t="s">
        <v>3864</v>
      </c>
      <c r="C2608" s="4" t="s">
        <v>920</v>
      </c>
      <c r="D2608" s="4" t="s">
        <v>836</v>
      </c>
      <c r="E2608" s="4" t="s">
        <v>837</v>
      </c>
      <c r="F2608" s="3" t="s">
        <v>852</v>
      </c>
      <c r="G2608" s="3" t="s">
        <v>853</v>
      </c>
      <c r="H2608" s="3" t="s">
        <v>765</v>
      </c>
      <c r="I2608" s="3" t="s">
        <v>766</v>
      </c>
      <c r="J2608" s="5" t="s">
        <v>653</v>
      </c>
      <c r="K2608" s="5" t="s">
        <v>791</v>
      </c>
      <c r="L2608" s="3" t="s">
        <v>1335</v>
      </c>
      <c r="M2608" s="6" t="s">
        <v>1336</v>
      </c>
    </row>
    <row r="2609" spans="1:13" x14ac:dyDescent="0.25">
      <c r="A2609" s="12">
        <v>28389</v>
      </c>
      <c r="B2609" s="3" t="s">
        <v>3865</v>
      </c>
      <c r="C2609" s="4" t="s">
        <v>851</v>
      </c>
      <c r="D2609" s="4" t="s">
        <v>808</v>
      </c>
      <c r="E2609" s="4" t="s">
        <v>809</v>
      </c>
      <c r="F2609" s="3" t="s">
        <v>852</v>
      </c>
      <c r="G2609" s="3" t="s">
        <v>853</v>
      </c>
      <c r="H2609" s="3" t="s">
        <v>771</v>
      </c>
      <c r="I2609" s="3" t="s">
        <v>772</v>
      </c>
      <c r="J2609" s="5" t="s">
        <v>686</v>
      </c>
      <c r="K2609" s="5" t="s">
        <v>782</v>
      </c>
      <c r="L2609" s="3" t="s">
        <v>857</v>
      </c>
      <c r="M2609" s="6" t="s">
        <v>858</v>
      </c>
    </row>
    <row r="2610" spans="1:13" x14ac:dyDescent="0.25">
      <c r="A2610" s="12">
        <v>28398</v>
      </c>
      <c r="B2610" s="3" t="s">
        <v>3866</v>
      </c>
      <c r="C2610" s="4" t="s">
        <v>864</v>
      </c>
      <c r="D2610" s="4" t="s">
        <v>780</v>
      </c>
      <c r="E2610" s="4" t="s">
        <v>781</v>
      </c>
      <c r="F2610" s="3" t="s">
        <v>955</v>
      </c>
      <c r="G2610" s="3" t="s">
        <v>956</v>
      </c>
      <c r="H2610" s="3" t="s">
        <v>771</v>
      </c>
      <c r="I2610" s="3" t="s">
        <v>772</v>
      </c>
      <c r="J2610" s="5" t="s">
        <v>686</v>
      </c>
      <c r="K2610" s="5" t="s">
        <v>782</v>
      </c>
      <c r="L2610" s="3" t="s">
        <v>1131</v>
      </c>
      <c r="M2610" s="6" t="s">
        <v>1132</v>
      </c>
    </row>
    <row r="2611" spans="1:13" x14ac:dyDescent="0.25">
      <c r="A2611" s="12">
        <v>28404</v>
      </c>
      <c r="B2611" s="3" t="s">
        <v>3867</v>
      </c>
      <c r="C2611" s="4" t="s">
        <v>934</v>
      </c>
      <c r="D2611" s="4" t="s">
        <v>763</v>
      </c>
      <c r="E2611" s="4" t="s">
        <v>764</v>
      </c>
      <c r="F2611" s="3" t="s">
        <v>852</v>
      </c>
      <c r="G2611" s="3" t="s">
        <v>853</v>
      </c>
      <c r="H2611" s="3" t="s">
        <v>765</v>
      </c>
      <c r="I2611" s="3" t="s">
        <v>766</v>
      </c>
      <c r="J2611" s="5" t="s">
        <v>687</v>
      </c>
      <c r="K2611" s="5" t="s">
        <v>767</v>
      </c>
      <c r="L2611" s="3" t="s">
        <v>1007</v>
      </c>
      <c r="M2611" s="6" t="s">
        <v>1008</v>
      </c>
    </row>
    <row r="2612" spans="1:13" x14ac:dyDescent="0.25">
      <c r="A2612" s="12">
        <v>28413</v>
      </c>
      <c r="B2612" s="3" t="s">
        <v>3868</v>
      </c>
      <c r="C2612" s="4" t="s">
        <v>1291</v>
      </c>
      <c r="D2612" s="4" t="s">
        <v>812</v>
      </c>
      <c r="E2612" s="4" t="s">
        <v>813</v>
      </c>
      <c r="F2612" s="3" t="s">
        <v>655</v>
      </c>
      <c r="G2612" s="3" t="s">
        <v>916</v>
      </c>
      <c r="H2612" s="3" t="s">
        <v>756</v>
      </c>
      <c r="I2612" s="3" t="s">
        <v>757</v>
      </c>
      <c r="J2612" s="5" t="s">
        <v>808</v>
      </c>
      <c r="K2612" s="5" t="s">
        <v>813</v>
      </c>
      <c r="L2612" s="3" t="s">
        <v>1425</v>
      </c>
      <c r="M2612" s="6" t="s">
        <v>1426</v>
      </c>
    </row>
    <row r="2613" spans="1:13" x14ac:dyDescent="0.25">
      <c r="A2613" s="12">
        <v>28422</v>
      </c>
      <c r="B2613" s="3" t="s">
        <v>3869</v>
      </c>
      <c r="C2613" s="4" t="s">
        <v>920</v>
      </c>
      <c r="D2613" s="4" t="s">
        <v>836</v>
      </c>
      <c r="E2613" s="4" t="s">
        <v>837</v>
      </c>
      <c r="F2613" s="3" t="s">
        <v>852</v>
      </c>
      <c r="G2613" s="3" t="s">
        <v>853</v>
      </c>
      <c r="H2613" s="3" t="s">
        <v>765</v>
      </c>
      <c r="I2613" s="3" t="s">
        <v>766</v>
      </c>
      <c r="J2613" s="5" t="s">
        <v>653</v>
      </c>
      <c r="K2613" s="5" t="s">
        <v>791</v>
      </c>
      <c r="L2613" s="3" t="s">
        <v>716</v>
      </c>
      <c r="M2613" s="6" t="s">
        <v>981</v>
      </c>
    </row>
    <row r="2614" spans="1:13" x14ac:dyDescent="0.25">
      <c r="A2614" s="12">
        <v>28431</v>
      </c>
      <c r="B2614" s="3" t="s">
        <v>3870</v>
      </c>
      <c r="C2614" s="4" t="s">
        <v>887</v>
      </c>
      <c r="D2614" s="4" t="s">
        <v>820</v>
      </c>
      <c r="E2614" s="4" t="s">
        <v>821</v>
      </c>
      <c r="F2614" s="3" t="s">
        <v>852</v>
      </c>
      <c r="G2614" s="3" t="s">
        <v>853</v>
      </c>
      <c r="H2614" s="3" t="s">
        <v>771</v>
      </c>
      <c r="I2614" s="3" t="s">
        <v>772</v>
      </c>
      <c r="J2614" s="5" t="s">
        <v>694</v>
      </c>
      <c r="K2614" s="5" t="s">
        <v>799</v>
      </c>
      <c r="L2614" s="3" t="s">
        <v>1530</v>
      </c>
      <c r="M2614" s="6" t="s">
        <v>1531</v>
      </c>
    </row>
    <row r="2615" spans="1:13" x14ac:dyDescent="0.25">
      <c r="A2615" s="12">
        <v>28440</v>
      </c>
      <c r="B2615" s="3" t="s">
        <v>3871</v>
      </c>
      <c r="C2615" s="4" t="s">
        <v>887</v>
      </c>
      <c r="D2615" s="4" t="s">
        <v>820</v>
      </c>
      <c r="E2615" s="4" t="s">
        <v>821</v>
      </c>
      <c r="F2615" s="3" t="s">
        <v>852</v>
      </c>
      <c r="G2615" s="3" t="s">
        <v>853</v>
      </c>
      <c r="H2615" s="3" t="s">
        <v>771</v>
      </c>
      <c r="I2615" s="3" t="s">
        <v>772</v>
      </c>
      <c r="J2615" s="5" t="s">
        <v>694</v>
      </c>
      <c r="K2615" s="5" t="s">
        <v>799</v>
      </c>
      <c r="L2615" s="3" t="s">
        <v>1105</v>
      </c>
      <c r="M2615" s="6" t="s">
        <v>1106</v>
      </c>
    </row>
    <row r="2616" spans="1:13" x14ac:dyDescent="0.25">
      <c r="A2616" s="12">
        <v>28459</v>
      </c>
      <c r="B2616" s="3" t="s">
        <v>3872</v>
      </c>
      <c r="C2616" s="4" t="s">
        <v>864</v>
      </c>
      <c r="D2616" s="4" t="s">
        <v>780</v>
      </c>
      <c r="E2616" s="4" t="s">
        <v>781</v>
      </c>
      <c r="F2616" s="3" t="s">
        <v>852</v>
      </c>
      <c r="G2616" s="3" t="s">
        <v>853</v>
      </c>
      <c r="H2616" s="3" t="s">
        <v>771</v>
      </c>
      <c r="I2616" s="3" t="s">
        <v>772</v>
      </c>
      <c r="J2616" s="5" t="s">
        <v>686</v>
      </c>
      <c r="K2616" s="5" t="s">
        <v>782</v>
      </c>
      <c r="L2616" s="3" t="s">
        <v>1078</v>
      </c>
      <c r="M2616" s="6" t="s">
        <v>1079</v>
      </c>
    </row>
    <row r="2617" spans="1:13" x14ac:dyDescent="0.25">
      <c r="A2617" s="12">
        <v>28468</v>
      </c>
      <c r="B2617" s="3" t="s">
        <v>3873</v>
      </c>
      <c r="C2617" s="4" t="s">
        <v>890</v>
      </c>
      <c r="D2617" s="4" t="s">
        <v>653</v>
      </c>
      <c r="E2617" s="4" t="s">
        <v>840</v>
      </c>
      <c r="F2617" s="3" t="s">
        <v>852</v>
      </c>
      <c r="G2617" s="3" t="s">
        <v>853</v>
      </c>
      <c r="H2617" s="3" t="s">
        <v>765</v>
      </c>
      <c r="I2617" s="3" t="s">
        <v>766</v>
      </c>
      <c r="J2617" s="5" t="s">
        <v>655</v>
      </c>
      <c r="K2617" s="5" t="s">
        <v>795</v>
      </c>
      <c r="L2617" s="3" t="s">
        <v>891</v>
      </c>
      <c r="M2617" s="6" t="s">
        <v>892</v>
      </c>
    </row>
    <row r="2618" spans="1:13" x14ac:dyDescent="0.25">
      <c r="A2618" s="12">
        <v>28477</v>
      </c>
      <c r="B2618" s="3" t="s">
        <v>3874</v>
      </c>
      <c r="C2618" s="4" t="s">
        <v>887</v>
      </c>
      <c r="D2618" s="4" t="s">
        <v>820</v>
      </c>
      <c r="E2618" s="4" t="s">
        <v>821</v>
      </c>
      <c r="F2618" s="3" t="s">
        <v>852</v>
      </c>
      <c r="G2618" s="3" t="s">
        <v>853</v>
      </c>
      <c r="H2618" s="3" t="s">
        <v>771</v>
      </c>
      <c r="I2618" s="3" t="s">
        <v>772</v>
      </c>
      <c r="J2618" s="5" t="s">
        <v>694</v>
      </c>
      <c r="K2618" s="5" t="s">
        <v>799</v>
      </c>
      <c r="L2618" s="3" t="s">
        <v>1105</v>
      </c>
      <c r="M2618" s="6" t="s">
        <v>1106</v>
      </c>
    </row>
    <row r="2619" spans="1:13" x14ac:dyDescent="0.25">
      <c r="A2619" s="12">
        <v>28486</v>
      </c>
      <c r="B2619" s="3" t="s">
        <v>3875</v>
      </c>
      <c r="C2619" s="4" t="s">
        <v>1621</v>
      </c>
      <c r="D2619" s="4" t="s">
        <v>699</v>
      </c>
      <c r="E2619" s="4" t="s">
        <v>770</v>
      </c>
      <c r="F2619" s="3" t="s">
        <v>655</v>
      </c>
      <c r="G2619" s="3" t="s">
        <v>916</v>
      </c>
      <c r="H2619" s="3" t="s">
        <v>771</v>
      </c>
      <c r="I2619" s="3" t="s">
        <v>772</v>
      </c>
      <c r="J2619" s="5" t="s">
        <v>662</v>
      </c>
      <c r="K2619" s="5" t="s">
        <v>773</v>
      </c>
      <c r="L2619" s="3" t="s">
        <v>1828</v>
      </c>
      <c r="M2619" s="6" t="s">
        <v>1829</v>
      </c>
    </row>
    <row r="2620" spans="1:13" x14ac:dyDescent="0.25">
      <c r="A2620" s="12">
        <v>28495</v>
      </c>
      <c r="B2620" s="3" t="s">
        <v>3876</v>
      </c>
      <c r="C2620" s="4" t="s">
        <v>890</v>
      </c>
      <c r="D2620" s="4" t="s">
        <v>653</v>
      </c>
      <c r="E2620" s="4" t="s">
        <v>840</v>
      </c>
      <c r="F2620" s="3" t="s">
        <v>852</v>
      </c>
      <c r="G2620" s="3" t="s">
        <v>853</v>
      </c>
      <c r="H2620" s="3" t="s">
        <v>765</v>
      </c>
      <c r="I2620" s="3" t="s">
        <v>766</v>
      </c>
      <c r="J2620" s="5" t="s">
        <v>655</v>
      </c>
      <c r="K2620" s="5" t="s">
        <v>795</v>
      </c>
      <c r="L2620" s="3" t="s">
        <v>891</v>
      </c>
      <c r="M2620" s="6" t="s">
        <v>892</v>
      </c>
    </row>
    <row r="2621" spans="1:13" x14ac:dyDescent="0.25">
      <c r="A2621" s="12">
        <v>28501</v>
      </c>
      <c r="B2621" s="3" t="s">
        <v>3877</v>
      </c>
      <c r="C2621" s="4" t="s">
        <v>920</v>
      </c>
      <c r="D2621" s="4" t="s">
        <v>836</v>
      </c>
      <c r="E2621" s="4" t="s">
        <v>837</v>
      </c>
      <c r="F2621" s="3" t="s">
        <v>852</v>
      </c>
      <c r="G2621" s="3" t="s">
        <v>853</v>
      </c>
      <c r="H2621" s="3" t="s">
        <v>765</v>
      </c>
      <c r="I2621" s="3" t="s">
        <v>766</v>
      </c>
      <c r="J2621" s="5" t="s">
        <v>653</v>
      </c>
      <c r="K2621" s="5" t="s">
        <v>791</v>
      </c>
      <c r="L2621" s="3" t="s">
        <v>921</v>
      </c>
      <c r="M2621" s="6" t="s">
        <v>922</v>
      </c>
    </row>
    <row r="2622" spans="1:13" x14ac:dyDescent="0.25">
      <c r="A2622" s="12">
        <v>28510</v>
      </c>
      <c r="B2622" s="3" t="s">
        <v>3878</v>
      </c>
      <c r="C2622" s="4" t="s">
        <v>876</v>
      </c>
      <c r="D2622" s="4" t="s">
        <v>816</v>
      </c>
      <c r="E2622" s="4" t="s">
        <v>817</v>
      </c>
      <c r="F2622" s="3" t="s">
        <v>852</v>
      </c>
      <c r="G2622" s="3" t="s">
        <v>853</v>
      </c>
      <c r="H2622" s="3" t="s">
        <v>765</v>
      </c>
      <c r="I2622" s="3" t="s">
        <v>766</v>
      </c>
      <c r="J2622" s="5" t="s">
        <v>687</v>
      </c>
      <c r="K2622" s="5" t="s">
        <v>767</v>
      </c>
      <c r="L2622" s="3" t="s">
        <v>1415</v>
      </c>
      <c r="M2622" s="6" t="s">
        <v>1416</v>
      </c>
    </row>
    <row r="2623" spans="1:13" x14ac:dyDescent="0.25">
      <c r="A2623" s="12">
        <v>28529</v>
      </c>
      <c r="B2623" s="3" t="s">
        <v>3879</v>
      </c>
      <c r="C2623" s="4" t="s">
        <v>934</v>
      </c>
      <c r="D2623" s="4" t="s">
        <v>763</v>
      </c>
      <c r="E2623" s="4" t="s">
        <v>764</v>
      </c>
      <c r="F2623" s="3" t="s">
        <v>852</v>
      </c>
      <c r="G2623" s="3" t="s">
        <v>853</v>
      </c>
      <c r="H2623" s="3" t="s">
        <v>765</v>
      </c>
      <c r="I2623" s="3" t="s">
        <v>766</v>
      </c>
      <c r="J2623" s="5" t="s">
        <v>687</v>
      </c>
      <c r="K2623" s="5" t="s">
        <v>767</v>
      </c>
      <c r="L2623" s="3" t="s">
        <v>942</v>
      </c>
      <c r="M2623" s="6" t="s">
        <v>943</v>
      </c>
    </row>
    <row r="2624" spans="1:13" x14ac:dyDescent="0.25">
      <c r="A2624" s="12">
        <v>28538</v>
      </c>
      <c r="B2624" s="3" t="s">
        <v>3880</v>
      </c>
      <c r="C2624" s="4" t="s">
        <v>934</v>
      </c>
      <c r="D2624" s="4" t="s">
        <v>763</v>
      </c>
      <c r="E2624" s="4" t="s">
        <v>764</v>
      </c>
      <c r="F2624" s="3" t="s">
        <v>955</v>
      </c>
      <c r="G2624" s="3" t="s">
        <v>956</v>
      </c>
      <c r="H2624" s="3" t="s">
        <v>765</v>
      </c>
      <c r="I2624" s="3" t="s">
        <v>766</v>
      </c>
      <c r="J2624" s="5" t="s">
        <v>687</v>
      </c>
      <c r="K2624" s="5" t="s">
        <v>767</v>
      </c>
      <c r="L2624" s="3" t="s">
        <v>1159</v>
      </c>
      <c r="M2624" s="6" t="s">
        <v>1160</v>
      </c>
    </row>
    <row r="2625" spans="1:13" x14ac:dyDescent="0.25">
      <c r="A2625" s="12">
        <v>28547</v>
      </c>
      <c r="B2625" s="3" t="s">
        <v>3881</v>
      </c>
      <c r="C2625" s="4" t="s">
        <v>864</v>
      </c>
      <c r="D2625" s="4" t="s">
        <v>780</v>
      </c>
      <c r="E2625" s="4" t="s">
        <v>781</v>
      </c>
      <c r="F2625" s="3" t="s">
        <v>852</v>
      </c>
      <c r="G2625" s="3" t="s">
        <v>853</v>
      </c>
      <c r="H2625" s="3" t="s">
        <v>771</v>
      </c>
      <c r="I2625" s="3" t="s">
        <v>772</v>
      </c>
      <c r="J2625" s="5" t="s">
        <v>686</v>
      </c>
      <c r="K2625" s="5" t="s">
        <v>782</v>
      </c>
      <c r="L2625" s="3" t="s">
        <v>1456</v>
      </c>
      <c r="M2625" s="6" t="s">
        <v>1457</v>
      </c>
    </row>
    <row r="2626" spans="1:13" x14ac:dyDescent="0.25">
      <c r="A2626" s="12">
        <v>28556</v>
      </c>
      <c r="B2626" s="3" t="s">
        <v>3882</v>
      </c>
      <c r="C2626" s="4" t="s">
        <v>1097</v>
      </c>
      <c r="D2626" s="4" t="s">
        <v>645</v>
      </c>
      <c r="E2626" s="4" t="s">
        <v>802</v>
      </c>
      <c r="F2626" s="3" t="s">
        <v>852</v>
      </c>
      <c r="G2626" s="3" t="s">
        <v>853</v>
      </c>
      <c r="H2626" s="3" t="s">
        <v>771</v>
      </c>
      <c r="I2626" s="3" t="s">
        <v>772</v>
      </c>
      <c r="J2626" s="5" t="s">
        <v>686</v>
      </c>
      <c r="K2626" s="5" t="s">
        <v>782</v>
      </c>
      <c r="L2626" s="3" t="s">
        <v>1098</v>
      </c>
      <c r="M2626" s="6" t="s">
        <v>1099</v>
      </c>
    </row>
    <row r="2627" spans="1:13" x14ac:dyDescent="0.25">
      <c r="A2627" s="12">
        <v>28565</v>
      </c>
      <c r="B2627" s="3" t="s">
        <v>3883</v>
      </c>
      <c r="C2627" s="4" t="s">
        <v>965</v>
      </c>
      <c r="D2627" s="4" t="s">
        <v>776</v>
      </c>
      <c r="E2627" s="4" t="s">
        <v>777</v>
      </c>
      <c r="F2627" s="3" t="s">
        <v>655</v>
      </c>
      <c r="G2627" s="3" t="s">
        <v>916</v>
      </c>
      <c r="H2627" s="3" t="s">
        <v>771</v>
      </c>
      <c r="I2627" s="3" t="s">
        <v>772</v>
      </c>
      <c r="J2627" s="5" t="s">
        <v>662</v>
      </c>
      <c r="K2627" s="5" t="s">
        <v>773</v>
      </c>
      <c r="L2627" s="3" t="s">
        <v>1319</v>
      </c>
      <c r="M2627" s="6" t="s">
        <v>1320</v>
      </c>
    </row>
    <row r="2628" spans="1:13" x14ac:dyDescent="0.25">
      <c r="A2628" s="12">
        <v>28574</v>
      </c>
      <c r="B2628" s="3" t="s">
        <v>3884</v>
      </c>
      <c r="C2628" s="4" t="s">
        <v>876</v>
      </c>
      <c r="D2628" s="4" t="s">
        <v>816</v>
      </c>
      <c r="E2628" s="4" t="s">
        <v>817</v>
      </c>
      <c r="F2628" s="3" t="s">
        <v>852</v>
      </c>
      <c r="G2628" s="3" t="s">
        <v>853</v>
      </c>
      <c r="H2628" s="3" t="s">
        <v>765</v>
      </c>
      <c r="I2628" s="3" t="s">
        <v>766</v>
      </c>
      <c r="J2628" s="5" t="s">
        <v>687</v>
      </c>
      <c r="K2628" s="5" t="s">
        <v>767</v>
      </c>
      <c r="L2628" s="3" t="s">
        <v>1447</v>
      </c>
      <c r="M2628" s="6" t="s">
        <v>1448</v>
      </c>
    </row>
    <row r="2629" spans="1:13" x14ac:dyDescent="0.25">
      <c r="A2629" s="12">
        <v>28583</v>
      </c>
      <c r="B2629" s="3" t="s">
        <v>3885</v>
      </c>
      <c r="C2629" s="4" t="s">
        <v>934</v>
      </c>
      <c r="D2629" s="4" t="s">
        <v>763</v>
      </c>
      <c r="E2629" s="4" t="s">
        <v>764</v>
      </c>
      <c r="F2629" s="3" t="s">
        <v>852</v>
      </c>
      <c r="G2629" s="3" t="s">
        <v>853</v>
      </c>
      <c r="H2629" s="3" t="s">
        <v>765</v>
      </c>
      <c r="I2629" s="3" t="s">
        <v>766</v>
      </c>
      <c r="J2629" s="5" t="s">
        <v>687</v>
      </c>
      <c r="K2629" s="5" t="s">
        <v>767</v>
      </c>
      <c r="L2629" s="3" t="s">
        <v>1207</v>
      </c>
      <c r="M2629" s="6" t="s">
        <v>1208</v>
      </c>
    </row>
    <row r="2630" spans="1:13" x14ac:dyDescent="0.25">
      <c r="A2630" s="12">
        <v>28592</v>
      </c>
      <c r="B2630" s="3" t="s">
        <v>3886</v>
      </c>
      <c r="C2630" s="4" t="s">
        <v>901</v>
      </c>
      <c r="D2630" s="4" t="s">
        <v>785</v>
      </c>
      <c r="E2630" s="4" t="s">
        <v>786</v>
      </c>
      <c r="F2630" s="3" t="s">
        <v>852</v>
      </c>
      <c r="G2630" s="3" t="s">
        <v>853</v>
      </c>
      <c r="H2630" s="3" t="s">
        <v>771</v>
      </c>
      <c r="I2630" s="3" t="s">
        <v>772</v>
      </c>
      <c r="J2630" s="5" t="s">
        <v>662</v>
      </c>
      <c r="K2630" s="5" t="s">
        <v>773</v>
      </c>
      <c r="L2630" s="3" t="s">
        <v>2295</v>
      </c>
      <c r="M2630" s="6" t="s">
        <v>2296</v>
      </c>
    </row>
    <row r="2631" spans="1:13" x14ac:dyDescent="0.25">
      <c r="A2631" s="12">
        <v>28608</v>
      </c>
      <c r="B2631" s="3" t="s">
        <v>3887</v>
      </c>
      <c r="C2631" s="4" t="s">
        <v>934</v>
      </c>
      <c r="D2631" s="4" t="s">
        <v>763</v>
      </c>
      <c r="E2631" s="4" t="s">
        <v>764</v>
      </c>
      <c r="F2631" s="3" t="s">
        <v>852</v>
      </c>
      <c r="G2631" s="3" t="s">
        <v>853</v>
      </c>
      <c r="H2631" s="3" t="s">
        <v>765</v>
      </c>
      <c r="I2631" s="3" t="s">
        <v>766</v>
      </c>
      <c r="J2631" s="5" t="s">
        <v>687</v>
      </c>
      <c r="K2631" s="5" t="s">
        <v>767</v>
      </c>
      <c r="L2631" s="3" t="s">
        <v>1028</v>
      </c>
      <c r="M2631" s="6" t="s">
        <v>1029</v>
      </c>
    </row>
    <row r="2632" spans="1:13" x14ac:dyDescent="0.25">
      <c r="A2632" s="12">
        <v>28617</v>
      </c>
      <c r="B2632" s="3" t="s">
        <v>3888</v>
      </c>
      <c r="C2632" s="4" t="s">
        <v>934</v>
      </c>
      <c r="D2632" s="4" t="s">
        <v>763</v>
      </c>
      <c r="E2632" s="4" t="s">
        <v>764</v>
      </c>
      <c r="F2632" s="3" t="s">
        <v>852</v>
      </c>
      <c r="G2632" s="3" t="s">
        <v>853</v>
      </c>
      <c r="H2632" s="3" t="s">
        <v>765</v>
      </c>
      <c r="I2632" s="3" t="s">
        <v>766</v>
      </c>
      <c r="J2632" s="5" t="s">
        <v>687</v>
      </c>
      <c r="K2632" s="5" t="s">
        <v>767</v>
      </c>
      <c r="L2632" s="3" t="s">
        <v>1028</v>
      </c>
      <c r="M2632" s="6" t="s">
        <v>1029</v>
      </c>
    </row>
    <row r="2633" spans="1:13" x14ac:dyDescent="0.25">
      <c r="A2633" s="12">
        <v>28626</v>
      </c>
      <c r="B2633" s="3" t="s">
        <v>3889</v>
      </c>
      <c r="C2633" s="4" t="s">
        <v>872</v>
      </c>
      <c r="D2633" s="4" t="s">
        <v>832</v>
      </c>
      <c r="E2633" s="4" t="s">
        <v>833</v>
      </c>
      <c r="F2633" s="3" t="s">
        <v>852</v>
      </c>
      <c r="G2633" s="3" t="s">
        <v>853</v>
      </c>
      <c r="H2633" s="3" t="s">
        <v>765</v>
      </c>
      <c r="I2633" s="3" t="s">
        <v>766</v>
      </c>
      <c r="J2633" s="5" t="s">
        <v>655</v>
      </c>
      <c r="K2633" s="5" t="s">
        <v>795</v>
      </c>
      <c r="L2633" s="3" t="s">
        <v>1014</v>
      </c>
      <c r="M2633" s="6" t="s">
        <v>1015</v>
      </c>
    </row>
    <row r="2634" spans="1:13" x14ac:dyDescent="0.25">
      <c r="A2634" s="12">
        <v>28635</v>
      </c>
      <c r="B2634" s="3" t="s">
        <v>3890</v>
      </c>
      <c r="C2634" s="4" t="s">
        <v>864</v>
      </c>
      <c r="D2634" s="4" t="s">
        <v>780</v>
      </c>
      <c r="E2634" s="4" t="s">
        <v>781</v>
      </c>
      <c r="F2634" s="3" t="s">
        <v>852</v>
      </c>
      <c r="G2634" s="3" t="s">
        <v>853</v>
      </c>
      <c r="H2634" s="3" t="s">
        <v>771</v>
      </c>
      <c r="I2634" s="3" t="s">
        <v>772</v>
      </c>
      <c r="J2634" s="5" t="s">
        <v>686</v>
      </c>
      <c r="K2634" s="5" t="s">
        <v>782</v>
      </c>
      <c r="L2634" s="3" t="s">
        <v>865</v>
      </c>
      <c r="M2634" s="6" t="s">
        <v>866</v>
      </c>
    </row>
    <row r="2635" spans="1:13" x14ac:dyDescent="0.25">
      <c r="A2635" s="12">
        <v>28644</v>
      </c>
      <c r="B2635" s="3" t="s">
        <v>3891</v>
      </c>
      <c r="C2635" s="4" t="s">
        <v>970</v>
      </c>
      <c r="D2635" s="4" t="s">
        <v>812</v>
      </c>
      <c r="E2635" s="4" t="s">
        <v>813</v>
      </c>
      <c r="F2635" s="3" t="s">
        <v>852</v>
      </c>
      <c r="G2635" s="3" t="s">
        <v>853</v>
      </c>
      <c r="H2635" s="3" t="s">
        <v>756</v>
      </c>
      <c r="I2635" s="3" t="s">
        <v>757</v>
      </c>
      <c r="J2635" s="5" t="s">
        <v>808</v>
      </c>
      <c r="K2635" s="5" t="s">
        <v>813</v>
      </c>
      <c r="L2635" s="3" t="s">
        <v>1228</v>
      </c>
      <c r="M2635" s="6" t="s">
        <v>1229</v>
      </c>
    </row>
    <row r="2636" spans="1:13" x14ac:dyDescent="0.25">
      <c r="A2636" s="12">
        <v>28653</v>
      </c>
      <c r="B2636" s="3" t="s">
        <v>3892</v>
      </c>
      <c r="C2636" s="4" t="s">
        <v>970</v>
      </c>
      <c r="D2636" s="4" t="s">
        <v>812</v>
      </c>
      <c r="E2636" s="4" t="s">
        <v>813</v>
      </c>
      <c r="F2636" s="3" t="s">
        <v>955</v>
      </c>
      <c r="G2636" s="3" t="s">
        <v>956</v>
      </c>
      <c r="H2636" s="3" t="s">
        <v>756</v>
      </c>
      <c r="I2636" s="3" t="s">
        <v>757</v>
      </c>
      <c r="J2636" s="5" t="s">
        <v>808</v>
      </c>
      <c r="K2636" s="5" t="s">
        <v>813</v>
      </c>
      <c r="L2636" s="3" t="s">
        <v>1228</v>
      </c>
      <c r="M2636" s="6" t="s">
        <v>1229</v>
      </c>
    </row>
    <row r="2637" spans="1:13" x14ac:dyDescent="0.25">
      <c r="A2637" s="12">
        <v>28662</v>
      </c>
      <c r="B2637" s="3" t="s">
        <v>3893</v>
      </c>
      <c r="C2637" s="4" t="s">
        <v>868</v>
      </c>
      <c r="D2637" s="4" t="s">
        <v>828</v>
      </c>
      <c r="E2637" s="4" t="s">
        <v>829</v>
      </c>
      <c r="F2637" s="3" t="s">
        <v>852</v>
      </c>
      <c r="G2637" s="3" t="s">
        <v>853</v>
      </c>
      <c r="H2637" s="3" t="s">
        <v>765</v>
      </c>
      <c r="I2637" s="3" t="s">
        <v>766</v>
      </c>
      <c r="J2637" s="5" t="s">
        <v>687</v>
      </c>
      <c r="K2637" s="5" t="s">
        <v>767</v>
      </c>
      <c r="L2637" s="3" t="s">
        <v>1063</v>
      </c>
      <c r="M2637" s="6" t="s">
        <v>1064</v>
      </c>
    </row>
    <row r="2638" spans="1:13" x14ac:dyDescent="0.25">
      <c r="A2638" s="12">
        <v>28671</v>
      </c>
      <c r="B2638" s="3" t="s">
        <v>3894</v>
      </c>
      <c r="C2638" s="4" t="s">
        <v>920</v>
      </c>
      <c r="D2638" s="4" t="s">
        <v>836</v>
      </c>
      <c r="E2638" s="4" t="s">
        <v>837</v>
      </c>
      <c r="F2638" s="3" t="s">
        <v>852</v>
      </c>
      <c r="G2638" s="3" t="s">
        <v>853</v>
      </c>
      <c r="H2638" s="3" t="s">
        <v>765</v>
      </c>
      <c r="I2638" s="3" t="s">
        <v>766</v>
      </c>
      <c r="J2638" s="5" t="s">
        <v>653</v>
      </c>
      <c r="K2638" s="5" t="s">
        <v>791</v>
      </c>
      <c r="L2638" s="3" t="s">
        <v>1343</v>
      </c>
      <c r="M2638" s="6" t="s">
        <v>1344</v>
      </c>
    </row>
    <row r="2639" spans="1:13" x14ac:dyDescent="0.25">
      <c r="A2639" s="12">
        <v>28699</v>
      </c>
      <c r="B2639" s="3" t="s">
        <v>3895</v>
      </c>
      <c r="C2639" s="4" t="s">
        <v>1172</v>
      </c>
      <c r="D2639" s="4" t="s">
        <v>824</v>
      </c>
      <c r="E2639" s="4" t="s">
        <v>825</v>
      </c>
      <c r="F2639" s="3" t="s">
        <v>852</v>
      </c>
      <c r="G2639" s="3" t="s">
        <v>853</v>
      </c>
      <c r="H2639" s="3" t="s">
        <v>771</v>
      </c>
      <c r="I2639" s="3" t="s">
        <v>772</v>
      </c>
      <c r="J2639" s="5" t="s">
        <v>694</v>
      </c>
      <c r="K2639" s="5" t="s">
        <v>799</v>
      </c>
      <c r="L2639" s="3" t="s">
        <v>1769</v>
      </c>
      <c r="M2639" s="6" t="s">
        <v>1770</v>
      </c>
    </row>
    <row r="2640" spans="1:13" x14ac:dyDescent="0.25">
      <c r="A2640" s="12">
        <v>28705</v>
      </c>
      <c r="B2640" s="3" t="s">
        <v>3896</v>
      </c>
      <c r="C2640" s="4" t="s">
        <v>860</v>
      </c>
      <c r="D2640" s="4" t="s">
        <v>789</v>
      </c>
      <c r="E2640" s="4" t="s">
        <v>790</v>
      </c>
      <c r="F2640" s="3" t="s">
        <v>955</v>
      </c>
      <c r="G2640" s="3" t="s">
        <v>956</v>
      </c>
      <c r="H2640" s="3" t="s">
        <v>765</v>
      </c>
      <c r="I2640" s="3" t="s">
        <v>766</v>
      </c>
      <c r="J2640" s="5" t="s">
        <v>653</v>
      </c>
      <c r="K2640" s="5" t="s">
        <v>791</v>
      </c>
      <c r="L2640" s="3" t="s">
        <v>1039</v>
      </c>
      <c r="M2640" s="6" t="s">
        <v>1040</v>
      </c>
    </row>
    <row r="2641" spans="1:13" x14ac:dyDescent="0.25">
      <c r="A2641" s="12">
        <v>28714</v>
      </c>
      <c r="B2641" s="3" t="s">
        <v>3897</v>
      </c>
      <c r="C2641" s="4" t="s">
        <v>876</v>
      </c>
      <c r="D2641" s="4" t="s">
        <v>816</v>
      </c>
      <c r="E2641" s="4" t="s">
        <v>817</v>
      </c>
      <c r="F2641" s="3" t="s">
        <v>852</v>
      </c>
      <c r="G2641" s="3" t="s">
        <v>853</v>
      </c>
      <c r="H2641" s="3" t="s">
        <v>765</v>
      </c>
      <c r="I2641" s="3" t="s">
        <v>766</v>
      </c>
      <c r="J2641" s="5" t="s">
        <v>687</v>
      </c>
      <c r="K2641" s="5" t="s">
        <v>767</v>
      </c>
      <c r="L2641" s="3" t="s">
        <v>1466</v>
      </c>
      <c r="M2641" s="6" t="s">
        <v>1467</v>
      </c>
    </row>
    <row r="2642" spans="1:13" x14ac:dyDescent="0.25">
      <c r="A2642" s="12">
        <v>28723</v>
      </c>
      <c r="B2642" s="3" t="s">
        <v>3898</v>
      </c>
      <c r="C2642" s="4" t="s">
        <v>876</v>
      </c>
      <c r="D2642" s="4" t="s">
        <v>816</v>
      </c>
      <c r="E2642" s="4" t="s">
        <v>817</v>
      </c>
      <c r="F2642" s="3" t="s">
        <v>852</v>
      </c>
      <c r="G2642" s="3" t="s">
        <v>853</v>
      </c>
      <c r="H2642" s="3" t="s">
        <v>765</v>
      </c>
      <c r="I2642" s="3" t="s">
        <v>766</v>
      </c>
      <c r="J2642" s="5" t="s">
        <v>687</v>
      </c>
      <c r="K2642" s="5" t="s">
        <v>767</v>
      </c>
      <c r="L2642" s="3" t="s">
        <v>994</v>
      </c>
      <c r="M2642" s="6" t="s">
        <v>995</v>
      </c>
    </row>
    <row r="2643" spans="1:13" x14ac:dyDescent="0.25">
      <c r="A2643" s="12">
        <v>28732</v>
      </c>
      <c r="B2643" s="3" t="s">
        <v>3899</v>
      </c>
      <c r="C2643" s="4" t="s">
        <v>864</v>
      </c>
      <c r="D2643" s="4" t="s">
        <v>780</v>
      </c>
      <c r="E2643" s="4" t="s">
        <v>781</v>
      </c>
      <c r="F2643" s="3" t="s">
        <v>852</v>
      </c>
      <c r="G2643" s="3" t="s">
        <v>853</v>
      </c>
      <c r="H2643" s="3" t="s">
        <v>771</v>
      </c>
      <c r="I2643" s="3" t="s">
        <v>772</v>
      </c>
      <c r="J2643" s="5" t="s">
        <v>686</v>
      </c>
      <c r="K2643" s="5" t="s">
        <v>782</v>
      </c>
      <c r="L2643" s="3" t="s">
        <v>1047</v>
      </c>
      <c r="M2643" s="6" t="s">
        <v>1048</v>
      </c>
    </row>
    <row r="2644" spans="1:13" x14ac:dyDescent="0.25">
      <c r="A2644" s="12">
        <v>28741</v>
      </c>
      <c r="B2644" s="3" t="s">
        <v>3900</v>
      </c>
      <c r="C2644" s="4" t="s">
        <v>1511</v>
      </c>
      <c r="D2644" s="4" t="s">
        <v>763</v>
      </c>
      <c r="E2644" s="4" t="s">
        <v>764</v>
      </c>
      <c r="F2644" s="3" t="s">
        <v>655</v>
      </c>
      <c r="G2644" s="3" t="s">
        <v>916</v>
      </c>
      <c r="H2644" s="3" t="s">
        <v>765</v>
      </c>
      <c r="I2644" s="3" t="s">
        <v>766</v>
      </c>
      <c r="J2644" s="5" t="s">
        <v>687</v>
      </c>
      <c r="K2644" s="5" t="s">
        <v>767</v>
      </c>
      <c r="L2644" s="3" t="s">
        <v>1159</v>
      </c>
      <c r="M2644" s="6" t="s">
        <v>1160</v>
      </c>
    </row>
    <row r="2645" spans="1:13" x14ac:dyDescent="0.25">
      <c r="A2645" s="12">
        <v>28750</v>
      </c>
      <c r="B2645" s="3" t="s">
        <v>3901</v>
      </c>
      <c r="C2645" s="4" t="s">
        <v>887</v>
      </c>
      <c r="D2645" s="4" t="s">
        <v>820</v>
      </c>
      <c r="E2645" s="4" t="s">
        <v>821</v>
      </c>
      <c r="F2645" s="3" t="s">
        <v>852</v>
      </c>
      <c r="G2645" s="3" t="s">
        <v>853</v>
      </c>
      <c r="H2645" s="3" t="s">
        <v>771</v>
      </c>
      <c r="I2645" s="3" t="s">
        <v>772</v>
      </c>
      <c r="J2645" s="5" t="s">
        <v>694</v>
      </c>
      <c r="K2645" s="5" t="s">
        <v>799</v>
      </c>
      <c r="L2645" s="3" t="s">
        <v>727</v>
      </c>
      <c r="M2645" s="6" t="s">
        <v>888</v>
      </c>
    </row>
    <row r="2646" spans="1:13" x14ac:dyDescent="0.25">
      <c r="A2646" s="12">
        <v>28769</v>
      </c>
      <c r="B2646" s="3" t="s">
        <v>3902</v>
      </c>
      <c r="C2646" s="4" t="s">
        <v>880</v>
      </c>
      <c r="D2646" s="4" t="s">
        <v>697</v>
      </c>
      <c r="E2646" s="4" t="s">
        <v>794</v>
      </c>
      <c r="F2646" s="3" t="s">
        <v>852</v>
      </c>
      <c r="G2646" s="3" t="s">
        <v>853</v>
      </c>
      <c r="H2646" s="3" t="s">
        <v>765</v>
      </c>
      <c r="I2646" s="3" t="s">
        <v>766</v>
      </c>
      <c r="J2646" s="5" t="s">
        <v>655</v>
      </c>
      <c r="K2646" s="5" t="s">
        <v>795</v>
      </c>
      <c r="L2646" s="3" t="s">
        <v>938</v>
      </c>
      <c r="M2646" s="6" t="s">
        <v>939</v>
      </c>
    </row>
    <row r="2647" spans="1:13" x14ac:dyDescent="0.25">
      <c r="A2647" s="12">
        <v>28778</v>
      </c>
      <c r="B2647" s="3" t="s">
        <v>3903</v>
      </c>
      <c r="C2647" s="4" t="s">
        <v>890</v>
      </c>
      <c r="D2647" s="4" t="s">
        <v>653</v>
      </c>
      <c r="E2647" s="4" t="s">
        <v>840</v>
      </c>
      <c r="F2647" s="3" t="s">
        <v>852</v>
      </c>
      <c r="G2647" s="3" t="s">
        <v>853</v>
      </c>
      <c r="H2647" s="3" t="s">
        <v>765</v>
      </c>
      <c r="I2647" s="3" t="s">
        <v>766</v>
      </c>
      <c r="J2647" s="5" t="s">
        <v>655</v>
      </c>
      <c r="K2647" s="5" t="s">
        <v>795</v>
      </c>
      <c r="L2647" s="3" t="s">
        <v>1247</v>
      </c>
      <c r="M2647" s="6" t="s">
        <v>1248</v>
      </c>
    </row>
    <row r="2648" spans="1:13" x14ac:dyDescent="0.25">
      <c r="A2648" s="12">
        <v>28787</v>
      </c>
      <c r="B2648" s="3" t="s">
        <v>3904</v>
      </c>
      <c r="C2648" s="4" t="s">
        <v>864</v>
      </c>
      <c r="D2648" s="4" t="s">
        <v>780</v>
      </c>
      <c r="E2648" s="4" t="s">
        <v>781</v>
      </c>
      <c r="F2648" s="3" t="s">
        <v>852</v>
      </c>
      <c r="G2648" s="3" t="s">
        <v>853</v>
      </c>
      <c r="H2648" s="3" t="s">
        <v>771</v>
      </c>
      <c r="I2648" s="3" t="s">
        <v>772</v>
      </c>
      <c r="J2648" s="5" t="s">
        <v>686</v>
      </c>
      <c r="K2648" s="5" t="s">
        <v>782</v>
      </c>
      <c r="L2648" s="3" t="s">
        <v>1131</v>
      </c>
      <c r="M2648" s="6" t="s">
        <v>1132</v>
      </c>
    </row>
    <row r="2649" spans="1:13" x14ac:dyDescent="0.25">
      <c r="A2649" s="12">
        <v>28796</v>
      </c>
      <c r="B2649" s="3" t="s">
        <v>3905</v>
      </c>
      <c r="C2649" s="4" t="s">
        <v>872</v>
      </c>
      <c r="D2649" s="4" t="s">
        <v>832</v>
      </c>
      <c r="E2649" s="4" t="s">
        <v>833</v>
      </c>
      <c r="F2649" s="3" t="s">
        <v>852</v>
      </c>
      <c r="G2649" s="3" t="s">
        <v>853</v>
      </c>
      <c r="H2649" s="3" t="s">
        <v>765</v>
      </c>
      <c r="I2649" s="3" t="s">
        <v>766</v>
      </c>
      <c r="J2649" s="5" t="s">
        <v>655</v>
      </c>
      <c r="K2649" s="5" t="s">
        <v>795</v>
      </c>
      <c r="L2649" s="3" t="s">
        <v>1141</v>
      </c>
      <c r="M2649" s="6" t="s">
        <v>1142</v>
      </c>
    </row>
    <row r="2650" spans="1:13" x14ac:dyDescent="0.25">
      <c r="A2650" s="12">
        <v>28802</v>
      </c>
      <c r="B2650" s="3" t="s">
        <v>3906</v>
      </c>
      <c r="C2650" s="4" t="s">
        <v>887</v>
      </c>
      <c r="D2650" s="4" t="s">
        <v>820</v>
      </c>
      <c r="E2650" s="4" t="s">
        <v>821</v>
      </c>
      <c r="F2650" s="3" t="s">
        <v>852</v>
      </c>
      <c r="G2650" s="3" t="s">
        <v>853</v>
      </c>
      <c r="H2650" s="3" t="s">
        <v>771</v>
      </c>
      <c r="I2650" s="3" t="s">
        <v>772</v>
      </c>
      <c r="J2650" s="5" t="s">
        <v>694</v>
      </c>
      <c r="K2650" s="5" t="s">
        <v>799</v>
      </c>
      <c r="L2650" s="3" t="s">
        <v>1530</v>
      </c>
      <c r="M2650" s="6" t="s">
        <v>1531</v>
      </c>
    </row>
    <row r="2651" spans="1:13" x14ac:dyDescent="0.25">
      <c r="A2651" s="12">
        <v>28811</v>
      </c>
      <c r="B2651" s="3" t="s">
        <v>3907</v>
      </c>
      <c r="C2651" s="4" t="s">
        <v>876</v>
      </c>
      <c r="D2651" s="4" t="s">
        <v>816</v>
      </c>
      <c r="E2651" s="4" t="s">
        <v>817</v>
      </c>
      <c r="F2651" s="3" t="s">
        <v>852</v>
      </c>
      <c r="G2651" s="3" t="s">
        <v>853</v>
      </c>
      <c r="H2651" s="3" t="s">
        <v>765</v>
      </c>
      <c r="I2651" s="3" t="s">
        <v>766</v>
      </c>
      <c r="J2651" s="5" t="s">
        <v>687</v>
      </c>
      <c r="K2651" s="5" t="s">
        <v>767</v>
      </c>
      <c r="L2651" s="3" t="s">
        <v>994</v>
      </c>
      <c r="M2651" s="6" t="s">
        <v>995</v>
      </c>
    </row>
    <row r="2652" spans="1:13" x14ac:dyDescent="0.25">
      <c r="A2652" s="12">
        <v>28820</v>
      </c>
      <c r="B2652" s="3" t="s">
        <v>3908</v>
      </c>
      <c r="C2652" s="4" t="s">
        <v>908</v>
      </c>
      <c r="D2652" s="4" t="s">
        <v>699</v>
      </c>
      <c r="E2652" s="4" t="s">
        <v>770</v>
      </c>
      <c r="F2652" s="3" t="s">
        <v>852</v>
      </c>
      <c r="G2652" s="3" t="s">
        <v>853</v>
      </c>
      <c r="H2652" s="3" t="s">
        <v>771</v>
      </c>
      <c r="I2652" s="3" t="s">
        <v>772</v>
      </c>
      <c r="J2652" s="5" t="s">
        <v>662</v>
      </c>
      <c r="K2652" s="5" t="s">
        <v>773</v>
      </c>
      <c r="L2652" s="3" t="s">
        <v>1094</v>
      </c>
      <c r="M2652" s="6" t="s">
        <v>1095</v>
      </c>
    </row>
    <row r="2653" spans="1:13" x14ac:dyDescent="0.25">
      <c r="A2653" s="12">
        <v>28839</v>
      </c>
      <c r="B2653" s="3" t="s">
        <v>3909</v>
      </c>
      <c r="C2653" s="4" t="s">
        <v>864</v>
      </c>
      <c r="D2653" s="4" t="s">
        <v>780</v>
      </c>
      <c r="E2653" s="4" t="s">
        <v>781</v>
      </c>
      <c r="F2653" s="3" t="s">
        <v>852</v>
      </c>
      <c r="G2653" s="3" t="s">
        <v>853</v>
      </c>
      <c r="H2653" s="3" t="s">
        <v>771</v>
      </c>
      <c r="I2653" s="3" t="s">
        <v>772</v>
      </c>
      <c r="J2653" s="5" t="s">
        <v>686</v>
      </c>
      <c r="K2653" s="5" t="s">
        <v>782</v>
      </c>
      <c r="L2653" s="3" t="s">
        <v>1119</v>
      </c>
      <c r="M2653" s="6" t="s">
        <v>1120</v>
      </c>
    </row>
    <row r="2654" spans="1:13" x14ac:dyDescent="0.25">
      <c r="A2654" s="12">
        <v>28848</v>
      </c>
      <c r="B2654" s="3" t="s">
        <v>3910</v>
      </c>
      <c r="C2654" s="4" t="s">
        <v>860</v>
      </c>
      <c r="D2654" s="4" t="s">
        <v>789</v>
      </c>
      <c r="E2654" s="4" t="s">
        <v>790</v>
      </c>
      <c r="F2654" s="3" t="s">
        <v>852</v>
      </c>
      <c r="G2654" s="3" t="s">
        <v>853</v>
      </c>
      <c r="H2654" s="3" t="s">
        <v>765</v>
      </c>
      <c r="I2654" s="3" t="s">
        <v>766</v>
      </c>
      <c r="J2654" s="5" t="s">
        <v>653</v>
      </c>
      <c r="K2654" s="5" t="s">
        <v>791</v>
      </c>
      <c r="L2654" s="3" t="s">
        <v>1039</v>
      </c>
      <c r="M2654" s="6" t="s">
        <v>1040</v>
      </c>
    </row>
    <row r="2655" spans="1:13" x14ac:dyDescent="0.25">
      <c r="A2655" s="12">
        <v>28857</v>
      </c>
      <c r="B2655" s="3" t="s">
        <v>3911</v>
      </c>
      <c r="C2655" s="4" t="s">
        <v>876</v>
      </c>
      <c r="D2655" s="4" t="s">
        <v>816</v>
      </c>
      <c r="E2655" s="4" t="s">
        <v>817</v>
      </c>
      <c r="F2655" s="3" t="s">
        <v>852</v>
      </c>
      <c r="G2655" s="3" t="s">
        <v>853</v>
      </c>
      <c r="H2655" s="3" t="s">
        <v>765</v>
      </c>
      <c r="I2655" s="3" t="s">
        <v>766</v>
      </c>
      <c r="J2655" s="5" t="s">
        <v>687</v>
      </c>
      <c r="K2655" s="5" t="s">
        <v>767</v>
      </c>
      <c r="L2655" s="3" t="s">
        <v>1447</v>
      </c>
      <c r="M2655" s="6" t="s">
        <v>1448</v>
      </c>
    </row>
    <row r="2656" spans="1:13" x14ac:dyDescent="0.25">
      <c r="A2656" s="12">
        <v>28866</v>
      </c>
      <c r="B2656" s="3" t="s">
        <v>3912</v>
      </c>
      <c r="C2656" s="4" t="s">
        <v>970</v>
      </c>
      <c r="D2656" s="4" t="s">
        <v>812</v>
      </c>
      <c r="E2656" s="4" t="s">
        <v>813</v>
      </c>
      <c r="F2656" s="3" t="s">
        <v>955</v>
      </c>
      <c r="G2656" s="3" t="s">
        <v>956</v>
      </c>
      <c r="H2656" s="3" t="s">
        <v>756</v>
      </c>
      <c r="I2656" s="3" t="s">
        <v>757</v>
      </c>
      <c r="J2656" s="5" t="s">
        <v>808</v>
      </c>
      <c r="K2656" s="5" t="s">
        <v>813</v>
      </c>
      <c r="L2656" s="3" t="s">
        <v>971</v>
      </c>
      <c r="M2656" s="6" t="s">
        <v>972</v>
      </c>
    </row>
    <row r="2657" spans="1:13" x14ac:dyDescent="0.25">
      <c r="A2657" s="12">
        <v>28875</v>
      </c>
      <c r="B2657" s="3" t="s">
        <v>3913</v>
      </c>
      <c r="C2657" s="4" t="s">
        <v>864</v>
      </c>
      <c r="D2657" s="4" t="s">
        <v>780</v>
      </c>
      <c r="E2657" s="4" t="s">
        <v>781</v>
      </c>
      <c r="F2657" s="3" t="s">
        <v>852</v>
      </c>
      <c r="G2657" s="3" t="s">
        <v>853</v>
      </c>
      <c r="H2657" s="3" t="s">
        <v>771</v>
      </c>
      <c r="I2657" s="3" t="s">
        <v>772</v>
      </c>
      <c r="J2657" s="5" t="s">
        <v>686</v>
      </c>
      <c r="K2657" s="5" t="s">
        <v>782</v>
      </c>
      <c r="L2657" s="3" t="s">
        <v>1456</v>
      </c>
      <c r="M2657" s="6" t="s">
        <v>1457</v>
      </c>
    </row>
    <row r="2658" spans="1:13" x14ac:dyDescent="0.25">
      <c r="A2658" s="12">
        <v>28884</v>
      </c>
      <c r="B2658" s="3" t="s">
        <v>3914</v>
      </c>
      <c r="C2658" s="4" t="s">
        <v>851</v>
      </c>
      <c r="D2658" s="4" t="s">
        <v>808</v>
      </c>
      <c r="E2658" s="4" t="s">
        <v>809</v>
      </c>
      <c r="F2658" s="3" t="s">
        <v>852</v>
      </c>
      <c r="G2658" s="3" t="s">
        <v>853</v>
      </c>
      <c r="H2658" s="3" t="s">
        <v>771</v>
      </c>
      <c r="I2658" s="3" t="s">
        <v>772</v>
      </c>
      <c r="J2658" s="5" t="s">
        <v>686</v>
      </c>
      <c r="K2658" s="5" t="s">
        <v>782</v>
      </c>
      <c r="L2658" s="3" t="s">
        <v>1054</v>
      </c>
      <c r="M2658" s="6" t="s">
        <v>1055</v>
      </c>
    </row>
    <row r="2659" spans="1:13" x14ac:dyDescent="0.25">
      <c r="A2659" s="12">
        <v>28893</v>
      </c>
      <c r="B2659" s="3" t="s">
        <v>3915</v>
      </c>
      <c r="C2659" s="4" t="s">
        <v>887</v>
      </c>
      <c r="D2659" s="4" t="s">
        <v>820</v>
      </c>
      <c r="E2659" s="4" t="s">
        <v>821</v>
      </c>
      <c r="F2659" s="3" t="s">
        <v>852</v>
      </c>
      <c r="G2659" s="3" t="s">
        <v>853</v>
      </c>
      <c r="H2659" s="3" t="s">
        <v>771</v>
      </c>
      <c r="I2659" s="3" t="s">
        <v>772</v>
      </c>
      <c r="J2659" s="5" t="s">
        <v>694</v>
      </c>
      <c r="K2659" s="5" t="s">
        <v>799</v>
      </c>
      <c r="L2659" s="3" t="s">
        <v>1091</v>
      </c>
      <c r="M2659" s="6" t="s">
        <v>1092</v>
      </c>
    </row>
    <row r="2660" spans="1:13" x14ac:dyDescent="0.25">
      <c r="A2660" s="12">
        <v>28909</v>
      </c>
      <c r="B2660" s="3" t="s">
        <v>3916</v>
      </c>
      <c r="C2660" s="4" t="s">
        <v>868</v>
      </c>
      <c r="D2660" s="4" t="s">
        <v>828</v>
      </c>
      <c r="E2660" s="4" t="s">
        <v>829</v>
      </c>
      <c r="F2660" s="3" t="s">
        <v>852</v>
      </c>
      <c r="G2660" s="3" t="s">
        <v>853</v>
      </c>
      <c r="H2660" s="3" t="s">
        <v>765</v>
      </c>
      <c r="I2660" s="3" t="s">
        <v>766</v>
      </c>
      <c r="J2660" s="5" t="s">
        <v>687</v>
      </c>
      <c r="K2660" s="5" t="s">
        <v>767</v>
      </c>
      <c r="L2660" s="3" t="s">
        <v>869</v>
      </c>
      <c r="M2660" s="6" t="s">
        <v>870</v>
      </c>
    </row>
    <row r="2661" spans="1:13" x14ac:dyDescent="0.25">
      <c r="A2661" s="12">
        <v>28918</v>
      </c>
      <c r="B2661" s="3" t="s">
        <v>3917</v>
      </c>
      <c r="C2661" s="4" t="s">
        <v>934</v>
      </c>
      <c r="D2661" s="4" t="s">
        <v>763</v>
      </c>
      <c r="E2661" s="4" t="s">
        <v>764</v>
      </c>
      <c r="F2661" s="3" t="s">
        <v>852</v>
      </c>
      <c r="G2661" s="3" t="s">
        <v>853</v>
      </c>
      <c r="H2661" s="3" t="s">
        <v>765</v>
      </c>
      <c r="I2661" s="3" t="s">
        <v>766</v>
      </c>
      <c r="J2661" s="5" t="s">
        <v>687</v>
      </c>
      <c r="K2661" s="5" t="s">
        <v>767</v>
      </c>
      <c r="L2661" s="3" t="s">
        <v>1207</v>
      </c>
      <c r="M2661" s="6" t="s">
        <v>1208</v>
      </c>
    </row>
    <row r="2662" spans="1:13" x14ac:dyDescent="0.25">
      <c r="A2662" s="12">
        <v>28927</v>
      </c>
      <c r="B2662" s="3" t="s">
        <v>3918</v>
      </c>
      <c r="C2662" s="4" t="s">
        <v>934</v>
      </c>
      <c r="D2662" s="4" t="s">
        <v>763</v>
      </c>
      <c r="E2662" s="4" t="s">
        <v>764</v>
      </c>
      <c r="F2662" s="3" t="s">
        <v>852</v>
      </c>
      <c r="G2662" s="3" t="s">
        <v>853</v>
      </c>
      <c r="H2662" s="3" t="s">
        <v>765</v>
      </c>
      <c r="I2662" s="3" t="s">
        <v>766</v>
      </c>
      <c r="J2662" s="5" t="s">
        <v>687</v>
      </c>
      <c r="K2662" s="5" t="s">
        <v>767</v>
      </c>
      <c r="L2662" s="3" t="s">
        <v>1028</v>
      </c>
      <c r="M2662" s="6" t="s">
        <v>1029</v>
      </c>
    </row>
    <row r="2663" spans="1:13" x14ac:dyDescent="0.25">
      <c r="A2663" s="12">
        <v>28936</v>
      </c>
      <c r="B2663" s="3" t="s">
        <v>3919</v>
      </c>
      <c r="C2663" s="4" t="s">
        <v>880</v>
      </c>
      <c r="D2663" s="4" t="s">
        <v>697</v>
      </c>
      <c r="E2663" s="4" t="s">
        <v>794</v>
      </c>
      <c r="F2663" s="3" t="s">
        <v>852</v>
      </c>
      <c r="G2663" s="3" t="s">
        <v>853</v>
      </c>
      <c r="H2663" s="3" t="s">
        <v>765</v>
      </c>
      <c r="I2663" s="3" t="s">
        <v>766</v>
      </c>
      <c r="J2663" s="5" t="s">
        <v>655</v>
      </c>
      <c r="K2663" s="5" t="s">
        <v>795</v>
      </c>
      <c r="L2663" s="3" t="s">
        <v>1352</v>
      </c>
      <c r="M2663" s="6" t="s">
        <v>1353</v>
      </c>
    </row>
    <row r="2664" spans="1:13" x14ac:dyDescent="0.25">
      <c r="A2664" s="12">
        <v>28945</v>
      </c>
      <c r="B2664" s="3" t="s">
        <v>3920</v>
      </c>
      <c r="C2664" s="4" t="s">
        <v>887</v>
      </c>
      <c r="D2664" s="4" t="s">
        <v>820</v>
      </c>
      <c r="E2664" s="4" t="s">
        <v>821</v>
      </c>
      <c r="F2664" s="3" t="s">
        <v>852</v>
      </c>
      <c r="G2664" s="3" t="s">
        <v>853</v>
      </c>
      <c r="H2664" s="3" t="s">
        <v>771</v>
      </c>
      <c r="I2664" s="3" t="s">
        <v>772</v>
      </c>
      <c r="J2664" s="5" t="s">
        <v>694</v>
      </c>
      <c r="K2664" s="5" t="s">
        <v>799</v>
      </c>
      <c r="L2664" s="3" t="s">
        <v>731</v>
      </c>
      <c r="M2664" s="6" t="s">
        <v>1998</v>
      </c>
    </row>
    <row r="2665" spans="1:13" x14ac:dyDescent="0.25">
      <c r="A2665" s="12">
        <v>28954</v>
      </c>
      <c r="B2665" s="3" t="s">
        <v>3921</v>
      </c>
      <c r="C2665" s="4" t="s">
        <v>1291</v>
      </c>
      <c r="D2665" s="4" t="s">
        <v>812</v>
      </c>
      <c r="E2665" s="4" t="s">
        <v>813</v>
      </c>
      <c r="F2665" s="3" t="s">
        <v>655</v>
      </c>
      <c r="G2665" s="3" t="s">
        <v>916</v>
      </c>
      <c r="H2665" s="3" t="s">
        <v>756</v>
      </c>
      <c r="I2665" s="3" t="s">
        <v>757</v>
      </c>
      <c r="J2665" s="5" t="s">
        <v>808</v>
      </c>
      <c r="K2665" s="5" t="s">
        <v>813</v>
      </c>
      <c r="L2665" s="3" t="s">
        <v>1964</v>
      </c>
      <c r="M2665" s="6" t="s">
        <v>1965</v>
      </c>
    </row>
    <row r="2666" spans="1:13" x14ac:dyDescent="0.25">
      <c r="A2666" s="12">
        <v>28963</v>
      </c>
      <c r="B2666" s="3" t="s">
        <v>3922</v>
      </c>
      <c r="C2666" s="4" t="s">
        <v>876</v>
      </c>
      <c r="D2666" s="4" t="s">
        <v>816</v>
      </c>
      <c r="E2666" s="4" t="s">
        <v>817</v>
      </c>
      <c r="F2666" s="3" t="s">
        <v>852</v>
      </c>
      <c r="G2666" s="3" t="s">
        <v>853</v>
      </c>
      <c r="H2666" s="3" t="s">
        <v>765</v>
      </c>
      <c r="I2666" s="3" t="s">
        <v>766</v>
      </c>
      <c r="J2666" s="5" t="s">
        <v>687</v>
      </c>
      <c r="K2666" s="5" t="s">
        <v>767</v>
      </c>
      <c r="L2666" s="3" t="s">
        <v>994</v>
      </c>
      <c r="M2666" s="6" t="s">
        <v>995</v>
      </c>
    </row>
    <row r="2667" spans="1:13" x14ac:dyDescent="0.25">
      <c r="A2667" s="12">
        <v>28972</v>
      </c>
      <c r="B2667" s="3" t="s">
        <v>3923</v>
      </c>
      <c r="C2667" s="4" t="s">
        <v>920</v>
      </c>
      <c r="D2667" s="4" t="s">
        <v>836</v>
      </c>
      <c r="E2667" s="4" t="s">
        <v>837</v>
      </c>
      <c r="F2667" s="3" t="s">
        <v>852</v>
      </c>
      <c r="G2667" s="3" t="s">
        <v>853</v>
      </c>
      <c r="H2667" s="3" t="s">
        <v>765</v>
      </c>
      <c r="I2667" s="3" t="s">
        <v>766</v>
      </c>
      <c r="J2667" s="5" t="s">
        <v>653</v>
      </c>
      <c r="K2667" s="5" t="s">
        <v>791</v>
      </c>
      <c r="L2667" s="3" t="s">
        <v>1335</v>
      </c>
      <c r="M2667" s="6" t="s">
        <v>1336</v>
      </c>
    </row>
    <row r="2668" spans="1:13" x14ac:dyDescent="0.25">
      <c r="A2668" s="12">
        <v>28981</v>
      </c>
      <c r="B2668" s="3" t="s">
        <v>3924</v>
      </c>
      <c r="C2668" s="4" t="s">
        <v>887</v>
      </c>
      <c r="D2668" s="4" t="s">
        <v>820</v>
      </c>
      <c r="E2668" s="4" t="s">
        <v>821</v>
      </c>
      <c r="F2668" s="3" t="s">
        <v>852</v>
      </c>
      <c r="G2668" s="3" t="s">
        <v>853</v>
      </c>
      <c r="H2668" s="3" t="s">
        <v>771</v>
      </c>
      <c r="I2668" s="3" t="s">
        <v>772</v>
      </c>
      <c r="J2668" s="5" t="s">
        <v>694</v>
      </c>
      <c r="K2668" s="5" t="s">
        <v>799</v>
      </c>
      <c r="L2668" s="3" t="s">
        <v>2754</v>
      </c>
      <c r="M2668" s="6" t="s">
        <v>2755</v>
      </c>
    </row>
    <row r="2669" spans="1:13" x14ac:dyDescent="0.25">
      <c r="A2669" s="12">
        <v>28990</v>
      </c>
      <c r="B2669" s="3" t="s">
        <v>3925</v>
      </c>
      <c r="C2669" s="4" t="s">
        <v>860</v>
      </c>
      <c r="D2669" s="4" t="s">
        <v>789</v>
      </c>
      <c r="E2669" s="4" t="s">
        <v>790</v>
      </c>
      <c r="F2669" s="3" t="s">
        <v>852</v>
      </c>
      <c r="G2669" s="3" t="s">
        <v>853</v>
      </c>
      <c r="H2669" s="3" t="s">
        <v>765</v>
      </c>
      <c r="I2669" s="3" t="s">
        <v>766</v>
      </c>
      <c r="J2669" s="5" t="s">
        <v>653</v>
      </c>
      <c r="K2669" s="5" t="s">
        <v>791</v>
      </c>
      <c r="L2669" s="3" t="s">
        <v>1060</v>
      </c>
      <c r="M2669" s="6" t="s">
        <v>1061</v>
      </c>
    </row>
    <row r="2670" spans="1:13" x14ac:dyDescent="0.25">
      <c r="A2670" s="12">
        <v>29009</v>
      </c>
      <c r="B2670" s="3" t="s">
        <v>3926</v>
      </c>
      <c r="C2670" s="4" t="s">
        <v>920</v>
      </c>
      <c r="D2670" s="4" t="s">
        <v>836</v>
      </c>
      <c r="E2670" s="4" t="s">
        <v>837</v>
      </c>
      <c r="F2670" s="3" t="s">
        <v>852</v>
      </c>
      <c r="G2670" s="3" t="s">
        <v>853</v>
      </c>
      <c r="H2670" s="3" t="s">
        <v>765</v>
      </c>
      <c r="I2670" s="3" t="s">
        <v>766</v>
      </c>
      <c r="J2670" s="5" t="s">
        <v>653</v>
      </c>
      <c r="K2670" s="5" t="s">
        <v>791</v>
      </c>
      <c r="L2670" s="3" t="s">
        <v>1218</v>
      </c>
      <c r="M2670" s="6" t="s">
        <v>1219</v>
      </c>
    </row>
    <row r="2671" spans="1:13" x14ac:dyDescent="0.25">
      <c r="A2671" s="12">
        <v>29018</v>
      </c>
      <c r="B2671" s="3" t="s">
        <v>3927</v>
      </c>
      <c r="C2671" s="4" t="s">
        <v>1059</v>
      </c>
      <c r="D2671" s="4" t="s">
        <v>789</v>
      </c>
      <c r="E2671" s="4" t="s">
        <v>790</v>
      </c>
      <c r="F2671" s="3" t="s">
        <v>655</v>
      </c>
      <c r="G2671" s="3" t="s">
        <v>916</v>
      </c>
      <c r="H2671" s="3" t="s">
        <v>765</v>
      </c>
      <c r="I2671" s="3" t="s">
        <v>766</v>
      </c>
      <c r="J2671" s="5" t="s">
        <v>653</v>
      </c>
      <c r="K2671" s="5" t="s">
        <v>791</v>
      </c>
      <c r="L2671" s="3" t="s">
        <v>1127</v>
      </c>
      <c r="M2671" s="6" t="s">
        <v>1128</v>
      </c>
    </row>
    <row r="2672" spans="1:13" x14ac:dyDescent="0.25">
      <c r="A2672" s="12">
        <v>29027</v>
      </c>
      <c r="B2672" s="3" t="s">
        <v>3928</v>
      </c>
      <c r="C2672" s="4" t="s">
        <v>908</v>
      </c>
      <c r="D2672" s="4" t="s">
        <v>699</v>
      </c>
      <c r="E2672" s="4" t="s">
        <v>770</v>
      </c>
      <c r="F2672" s="3" t="s">
        <v>852</v>
      </c>
      <c r="G2672" s="3" t="s">
        <v>853</v>
      </c>
      <c r="H2672" s="3" t="s">
        <v>771</v>
      </c>
      <c r="I2672" s="3" t="s">
        <v>772</v>
      </c>
      <c r="J2672" s="5" t="s">
        <v>662</v>
      </c>
      <c r="K2672" s="5" t="s">
        <v>773</v>
      </c>
      <c r="L2672" s="3" t="s">
        <v>1828</v>
      </c>
      <c r="M2672" s="6" t="s">
        <v>1829</v>
      </c>
    </row>
    <row r="2673" spans="1:13" x14ac:dyDescent="0.25">
      <c r="A2673" s="12">
        <v>29036</v>
      </c>
      <c r="B2673" s="3" t="s">
        <v>3929</v>
      </c>
      <c r="C2673" s="4" t="s">
        <v>860</v>
      </c>
      <c r="D2673" s="4" t="s">
        <v>789</v>
      </c>
      <c r="E2673" s="4" t="s">
        <v>790</v>
      </c>
      <c r="F2673" s="3" t="s">
        <v>852</v>
      </c>
      <c r="G2673" s="3" t="s">
        <v>853</v>
      </c>
      <c r="H2673" s="3" t="s">
        <v>765</v>
      </c>
      <c r="I2673" s="3" t="s">
        <v>766</v>
      </c>
      <c r="J2673" s="5" t="s">
        <v>653</v>
      </c>
      <c r="K2673" s="5" t="s">
        <v>791</v>
      </c>
      <c r="L2673" s="3" t="s">
        <v>990</v>
      </c>
      <c r="M2673" s="6" t="s">
        <v>991</v>
      </c>
    </row>
    <row r="2674" spans="1:13" x14ac:dyDescent="0.25">
      <c r="A2674" s="12">
        <v>29045</v>
      </c>
      <c r="B2674" s="3" t="s">
        <v>3930</v>
      </c>
      <c r="C2674" s="4" t="s">
        <v>1097</v>
      </c>
      <c r="D2674" s="4" t="s">
        <v>645</v>
      </c>
      <c r="E2674" s="4" t="s">
        <v>802</v>
      </c>
      <c r="F2674" s="3" t="s">
        <v>852</v>
      </c>
      <c r="G2674" s="3" t="s">
        <v>853</v>
      </c>
      <c r="H2674" s="3" t="s">
        <v>771</v>
      </c>
      <c r="I2674" s="3" t="s">
        <v>772</v>
      </c>
      <c r="J2674" s="5" t="s">
        <v>686</v>
      </c>
      <c r="K2674" s="5" t="s">
        <v>782</v>
      </c>
      <c r="L2674" s="3" t="s">
        <v>1201</v>
      </c>
      <c r="M2674" s="6" t="s">
        <v>1202</v>
      </c>
    </row>
    <row r="2675" spans="1:13" x14ac:dyDescent="0.25">
      <c r="A2675" s="12">
        <v>29054</v>
      </c>
      <c r="B2675" s="3" t="s">
        <v>3931</v>
      </c>
      <c r="C2675" s="4" t="s">
        <v>864</v>
      </c>
      <c r="D2675" s="4" t="s">
        <v>780</v>
      </c>
      <c r="E2675" s="4" t="s">
        <v>781</v>
      </c>
      <c r="F2675" s="3" t="s">
        <v>852</v>
      </c>
      <c r="G2675" s="3" t="s">
        <v>853</v>
      </c>
      <c r="H2675" s="3" t="s">
        <v>771</v>
      </c>
      <c r="I2675" s="3" t="s">
        <v>772</v>
      </c>
      <c r="J2675" s="5" t="s">
        <v>686</v>
      </c>
      <c r="K2675" s="5" t="s">
        <v>782</v>
      </c>
      <c r="L2675" s="3" t="s">
        <v>945</v>
      </c>
      <c r="M2675" s="6" t="s">
        <v>946</v>
      </c>
    </row>
    <row r="2676" spans="1:13" x14ac:dyDescent="0.25">
      <c r="A2676" s="12">
        <v>29063</v>
      </c>
      <c r="B2676" s="3" t="s">
        <v>3932</v>
      </c>
      <c r="C2676" s="4" t="s">
        <v>876</v>
      </c>
      <c r="D2676" s="4" t="s">
        <v>816</v>
      </c>
      <c r="E2676" s="4" t="s">
        <v>817</v>
      </c>
      <c r="F2676" s="3" t="s">
        <v>852</v>
      </c>
      <c r="G2676" s="3" t="s">
        <v>853</v>
      </c>
      <c r="H2676" s="3" t="s">
        <v>765</v>
      </c>
      <c r="I2676" s="3" t="s">
        <v>766</v>
      </c>
      <c r="J2676" s="5" t="s">
        <v>687</v>
      </c>
      <c r="K2676" s="5" t="s">
        <v>767</v>
      </c>
      <c r="L2676" s="3" t="s">
        <v>1144</v>
      </c>
      <c r="M2676" s="6" t="s">
        <v>1145</v>
      </c>
    </row>
    <row r="2677" spans="1:13" x14ac:dyDescent="0.25">
      <c r="A2677" s="12">
        <v>29072</v>
      </c>
      <c r="B2677" s="3" t="s">
        <v>3933</v>
      </c>
      <c r="C2677" s="4" t="s">
        <v>920</v>
      </c>
      <c r="D2677" s="4" t="s">
        <v>836</v>
      </c>
      <c r="E2677" s="4" t="s">
        <v>837</v>
      </c>
      <c r="F2677" s="3" t="s">
        <v>852</v>
      </c>
      <c r="G2677" s="3" t="s">
        <v>853</v>
      </c>
      <c r="H2677" s="3" t="s">
        <v>765</v>
      </c>
      <c r="I2677" s="3" t="s">
        <v>766</v>
      </c>
      <c r="J2677" s="5" t="s">
        <v>653</v>
      </c>
      <c r="K2677" s="5" t="s">
        <v>791</v>
      </c>
      <c r="L2677" s="3" t="s">
        <v>1335</v>
      </c>
      <c r="M2677" s="6" t="s">
        <v>1336</v>
      </c>
    </row>
    <row r="2678" spans="1:13" x14ac:dyDescent="0.25">
      <c r="A2678" s="12">
        <v>29081</v>
      </c>
      <c r="B2678" s="3" t="s">
        <v>3934</v>
      </c>
      <c r="C2678" s="4" t="s">
        <v>872</v>
      </c>
      <c r="D2678" s="4" t="s">
        <v>832</v>
      </c>
      <c r="E2678" s="4" t="s">
        <v>833</v>
      </c>
      <c r="F2678" s="3" t="s">
        <v>852</v>
      </c>
      <c r="G2678" s="3" t="s">
        <v>853</v>
      </c>
      <c r="H2678" s="3" t="s">
        <v>765</v>
      </c>
      <c r="I2678" s="3" t="s">
        <v>766</v>
      </c>
      <c r="J2678" s="5" t="s">
        <v>655</v>
      </c>
      <c r="K2678" s="5" t="s">
        <v>795</v>
      </c>
      <c r="L2678" s="3" t="s">
        <v>984</v>
      </c>
      <c r="M2678" s="6" t="s">
        <v>985</v>
      </c>
    </row>
    <row r="2679" spans="1:13" x14ac:dyDescent="0.25">
      <c r="A2679" s="12">
        <v>29090</v>
      </c>
      <c r="B2679" s="3" t="s">
        <v>3935</v>
      </c>
      <c r="C2679" s="4" t="s">
        <v>880</v>
      </c>
      <c r="D2679" s="4" t="s">
        <v>697</v>
      </c>
      <c r="E2679" s="4" t="s">
        <v>794</v>
      </c>
      <c r="F2679" s="3" t="s">
        <v>852</v>
      </c>
      <c r="G2679" s="3" t="s">
        <v>853</v>
      </c>
      <c r="H2679" s="3" t="s">
        <v>765</v>
      </c>
      <c r="I2679" s="3" t="s">
        <v>766</v>
      </c>
      <c r="J2679" s="5" t="s">
        <v>655</v>
      </c>
      <c r="K2679" s="5" t="s">
        <v>795</v>
      </c>
      <c r="L2679" s="3" t="s">
        <v>998</v>
      </c>
      <c r="M2679" s="6" t="s">
        <v>999</v>
      </c>
    </row>
    <row r="2680" spans="1:13" x14ac:dyDescent="0.25">
      <c r="A2680" s="12">
        <v>29106</v>
      </c>
      <c r="B2680" s="3" t="s">
        <v>3936</v>
      </c>
      <c r="C2680" s="4" t="s">
        <v>901</v>
      </c>
      <c r="D2680" s="4" t="s">
        <v>785</v>
      </c>
      <c r="E2680" s="4" t="s">
        <v>786</v>
      </c>
      <c r="F2680" s="3" t="s">
        <v>852</v>
      </c>
      <c r="G2680" s="3" t="s">
        <v>853</v>
      </c>
      <c r="H2680" s="3" t="s">
        <v>771</v>
      </c>
      <c r="I2680" s="3" t="s">
        <v>772</v>
      </c>
      <c r="J2680" s="5" t="s">
        <v>662</v>
      </c>
      <c r="K2680" s="5" t="s">
        <v>773</v>
      </c>
      <c r="L2680" s="3" t="s">
        <v>2295</v>
      </c>
      <c r="M2680" s="6" t="s">
        <v>2296</v>
      </c>
    </row>
    <row r="2681" spans="1:13" x14ac:dyDescent="0.25">
      <c r="A2681" s="12">
        <v>29115</v>
      </c>
      <c r="B2681" s="3" t="s">
        <v>3937</v>
      </c>
      <c r="C2681" s="4" t="s">
        <v>1621</v>
      </c>
      <c r="D2681" s="4" t="s">
        <v>699</v>
      </c>
      <c r="E2681" s="4" t="s">
        <v>770</v>
      </c>
      <c r="F2681" s="3" t="s">
        <v>655</v>
      </c>
      <c r="G2681" s="3" t="s">
        <v>916</v>
      </c>
      <c r="H2681" s="3" t="s">
        <v>771</v>
      </c>
      <c r="I2681" s="3" t="s">
        <v>772</v>
      </c>
      <c r="J2681" s="5" t="s">
        <v>662</v>
      </c>
      <c r="K2681" s="5" t="s">
        <v>773</v>
      </c>
      <c r="L2681" s="3" t="s">
        <v>909</v>
      </c>
      <c r="M2681" s="6" t="s">
        <v>910</v>
      </c>
    </row>
    <row r="2682" spans="1:13" x14ac:dyDescent="0.25">
      <c r="A2682" s="12">
        <v>29124</v>
      </c>
      <c r="B2682" s="3" t="s">
        <v>3938</v>
      </c>
      <c r="C2682" s="4" t="s">
        <v>868</v>
      </c>
      <c r="D2682" s="4" t="s">
        <v>828</v>
      </c>
      <c r="E2682" s="4" t="s">
        <v>829</v>
      </c>
      <c r="F2682" s="3" t="s">
        <v>852</v>
      </c>
      <c r="G2682" s="3" t="s">
        <v>853</v>
      </c>
      <c r="H2682" s="3" t="s">
        <v>765</v>
      </c>
      <c r="I2682" s="3" t="s">
        <v>766</v>
      </c>
      <c r="J2682" s="5" t="s">
        <v>687</v>
      </c>
      <c r="K2682" s="5" t="s">
        <v>767</v>
      </c>
      <c r="L2682" s="3" t="s">
        <v>1011</v>
      </c>
      <c r="M2682" s="6" t="s">
        <v>1012</v>
      </c>
    </row>
    <row r="2683" spans="1:13" x14ac:dyDescent="0.25">
      <c r="A2683" s="12">
        <v>29133</v>
      </c>
      <c r="B2683" s="3" t="s">
        <v>3939</v>
      </c>
      <c r="C2683" s="4" t="s">
        <v>864</v>
      </c>
      <c r="D2683" s="4" t="s">
        <v>780</v>
      </c>
      <c r="E2683" s="4" t="s">
        <v>781</v>
      </c>
      <c r="F2683" s="3" t="s">
        <v>852</v>
      </c>
      <c r="G2683" s="3" t="s">
        <v>853</v>
      </c>
      <c r="H2683" s="3" t="s">
        <v>771</v>
      </c>
      <c r="I2683" s="3" t="s">
        <v>772</v>
      </c>
      <c r="J2683" s="5" t="s">
        <v>686</v>
      </c>
      <c r="K2683" s="5" t="s">
        <v>782</v>
      </c>
      <c r="L2683" s="3" t="s">
        <v>1266</v>
      </c>
      <c r="M2683" s="6" t="s">
        <v>1267</v>
      </c>
    </row>
    <row r="2684" spans="1:13" x14ac:dyDescent="0.25">
      <c r="A2684" s="12">
        <v>29142</v>
      </c>
      <c r="B2684" s="3" t="s">
        <v>3940</v>
      </c>
      <c r="C2684" s="4" t="s">
        <v>934</v>
      </c>
      <c r="D2684" s="4" t="s">
        <v>763</v>
      </c>
      <c r="E2684" s="4" t="s">
        <v>764</v>
      </c>
      <c r="F2684" s="3" t="s">
        <v>852</v>
      </c>
      <c r="G2684" s="3" t="s">
        <v>853</v>
      </c>
      <c r="H2684" s="3" t="s">
        <v>765</v>
      </c>
      <c r="I2684" s="3" t="s">
        <v>766</v>
      </c>
      <c r="J2684" s="5" t="s">
        <v>687</v>
      </c>
      <c r="K2684" s="5" t="s">
        <v>767</v>
      </c>
      <c r="L2684" s="3" t="s">
        <v>1377</v>
      </c>
      <c r="M2684" s="6" t="s">
        <v>1378</v>
      </c>
    </row>
    <row r="2685" spans="1:13" x14ac:dyDescent="0.25">
      <c r="A2685" s="12">
        <v>29151</v>
      </c>
      <c r="B2685" s="3" t="s">
        <v>3941</v>
      </c>
      <c r="C2685" s="4" t="s">
        <v>864</v>
      </c>
      <c r="D2685" s="4" t="s">
        <v>780</v>
      </c>
      <c r="E2685" s="4" t="s">
        <v>781</v>
      </c>
      <c r="F2685" s="3" t="s">
        <v>852</v>
      </c>
      <c r="G2685" s="3" t="s">
        <v>853</v>
      </c>
      <c r="H2685" s="3" t="s">
        <v>771</v>
      </c>
      <c r="I2685" s="3" t="s">
        <v>772</v>
      </c>
      <c r="J2685" s="5" t="s">
        <v>686</v>
      </c>
      <c r="K2685" s="5" t="s">
        <v>782</v>
      </c>
      <c r="L2685" s="3" t="s">
        <v>1456</v>
      </c>
      <c r="M2685" s="6" t="s">
        <v>1457</v>
      </c>
    </row>
    <row r="2686" spans="1:13" x14ac:dyDescent="0.25">
      <c r="A2686" s="12">
        <v>29160</v>
      </c>
      <c r="B2686" s="3" t="s">
        <v>3942</v>
      </c>
      <c r="C2686" s="4" t="s">
        <v>890</v>
      </c>
      <c r="D2686" s="4" t="s">
        <v>653</v>
      </c>
      <c r="E2686" s="4" t="s">
        <v>840</v>
      </c>
      <c r="F2686" s="3" t="s">
        <v>852</v>
      </c>
      <c r="G2686" s="3" t="s">
        <v>853</v>
      </c>
      <c r="H2686" s="3" t="s">
        <v>765</v>
      </c>
      <c r="I2686" s="3" t="s">
        <v>766</v>
      </c>
      <c r="J2686" s="5" t="s">
        <v>655</v>
      </c>
      <c r="K2686" s="5" t="s">
        <v>795</v>
      </c>
      <c r="L2686" s="3" t="s">
        <v>1017</v>
      </c>
      <c r="M2686" s="6" t="s">
        <v>1018</v>
      </c>
    </row>
    <row r="2687" spans="1:13" x14ac:dyDescent="0.25">
      <c r="A2687" s="12">
        <v>29179</v>
      </c>
      <c r="B2687" s="3" t="s">
        <v>3943</v>
      </c>
      <c r="C2687" s="4" t="s">
        <v>901</v>
      </c>
      <c r="D2687" s="4" t="s">
        <v>785</v>
      </c>
      <c r="E2687" s="4" t="s">
        <v>786</v>
      </c>
      <c r="F2687" s="3" t="s">
        <v>852</v>
      </c>
      <c r="G2687" s="3" t="s">
        <v>853</v>
      </c>
      <c r="H2687" s="3" t="s">
        <v>771</v>
      </c>
      <c r="I2687" s="3" t="s">
        <v>772</v>
      </c>
      <c r="J2687" s="5" t="s">
        <v>662</v>
      </c>
      <c r="K2687" s="5" t="s">
        <v>773</v>
      </c>
      <c r="L2687" s="3" t="s">
        <v>1765</v>
      </c>
      <c r="M2687" s="6" t="s">
        <v>1766</v>
      </c>
    </row>
    <row r="2688" spans="1:13" x14ac:dyDescent="0.25">
      <c r="A2688" s="12">
        <v>29188</v>
      </c>
      <c r="B2688" s="3" t="s">
        <v>3944</v>
      </c>
      <c r="C2688" s="4" t="s">
        <v>864</v>
      </c>
      <c r="D2688" s="4" t="s">
        <v>780</v>
      </c>
      <c r="E2688" s="4" t="s">
        <v>781</v>
      </c>
      <c r="F2688" s="3" t="s">
        <v>852</v>
      </c>
      <c r="G2688" s="3" t="s">
        <v>853</v>
      </c>
      <c r="H2688" s="3" t="s">
        <v>771</v>
      </c>
      <c r="I2688" s="3" t="s">
        <v>772</v>
      </c>
      <c r="J2688" s="5" t="s">
        <v>686</v>
      </c>
      <c r="K2688" s="5" t="s">
        <v>782</v>
      </c>
      <c r="L2688" s="3" t="s">
        <v>1147</v>
      </c>
      <c r="M2688" s="6" t="s">
        <v>1148</v>
      </c>
    </row>
    <row r="2689" spans="1:13" x14ac:dyDescent="0.25">
      <c r="A2689" s="12">
        <v>29197</v>
      </c>
      <c r="B2689" s="3" t="s">
        <v>3945</v>
      </c>
      <c r="C2689" s="4" t="s">
        <v>876</v>
      </c>
      <c r="D2689" s="4" t="s">
        <v>816</v>
      </c>
      <c r="E2689" s="4" t="s">
        <v>817</v>
      </c>
      <c r="F2689" s="3" t="s">
        <v>852</v>
      </c>
      <c r="G2689" s="3" t="s">
        <v>853</v>
      </c>
      <c r="H2689" s="3" t="s">
        <v>765</v>
      </c>
      <c r="I2689" s="3" t="s">
        <v>766</v>
      </c>
      <c r="J2689" s="5" t="s">
        <v>687</v>
      </c>
      <c r="K2689" s="5" t="s">
        <v>767</v>
      </c>
      <c r="L2689" s="3" t="s">
        <v>733</v>
      </c>
      <c r="M2689" s="6" t="s">
        <v>1509</v>
      </c>
    </row>
    <row r="2690" spans="1:13" x14ac:dyDescent="0.25">
      <c r="A2690" s="12">
        <v>29203</v>
      </c>
      <c r="B2690" s="3" t="s">
        <v>3946</v>
      </c>
      <c r="C2690" s="4" t="s">
        <v>872</v>
      </c>
      <c r="D2690" s="4" t="s">
        <v>832</v>
      </c>
      <c r="E2690" s="4" t="s">
        <v>833</v>
      </c>
      <c r="F2690" s="3" t="s">
        <v>852</v>
      </c>
      <c r="G2690" s="3" t="s">
        <v>853</v>
      </c>
      <c r="H2690" s="3" t="s">
        <v>765</v>
      </c>
      <c r="I2690" s="3" t="s">
        <v>766</v>
      </c>
      <c r="J2690" s="5" t="s">
        <v>655</v>
      </c>
      <c r="K2690" s="5" t="s">
        <v>795</v>
      </c>
      <c r="L2690" s="3" t="s">
        <v>1069</v>
      </c>
      <c r="M2690" s="6" t="s">
        <v>1070</v>
      </c>
    </row>
    <row r="2691" spans="1:13" x14ac:dyDescent="0.25">
      <c r="A2691" s="12">
        <v>29212</v>
      </c>
      <c r="B2691" s="3" t="s">
        <v>3947</v>
      </c>
      <c r="C2691" s="4" t="s">
        <v>1002</v>
      </c>
      <c r="D2691" s="4" t="s">
        <v>758</v>
      </c>
      <c r="E2691" s="4" t="s">
        <v>805</v>
      </c>
      <c r="F2691" s="3" t="s">
        <v>852</v>
      </c>
      <c r="G2691" s="3" t="s">
        <v>853</v>
      </c>
      <c r="H2691" s="3" t="s">
        <v>765</v>
      </c>
      <c r="I2691" s="3" t="s">
        <v>766</v>
      </c>
      <c r="J2691" s="5" t="s">
        <v>653</v>
      </c>
      <c r="K2691" s="5" t="s">
        <v>791</v>
      </c>
      <c r="L2691" s="3" t="s">
        <v>1003</v>
      </c>
      <c r="M2691" s="6" t="s">
        <v>1004</v>
      </c>
    </row>
    <row r="2692" spans="1:13" x14ac:dyDescent="0.25">
      <c r="A2692" s="12">
        <v>29221</v>
      </c>
      <c r="B2692" s="3" t="s">
        <v>3948</v>
      </c>
      <c r="C2692" s="4" t="s">
        <v>1286</v>
      </c>
      <c r="D2692" s="4" t="s">
        <v>697</v>
      </c>
      <c r="E2692" s="4" t="s">
        <v>794</v>
      </c>
      <c r="F2692" s="3" t="s">
        <v>655</v>
      </c>
      <c r="G2692" s="3" t="s">
        <v>916</v>
      </c>
      <c r="H2692" s="3" t="s">
        <v>765</v>
      </c>
      <c r="I2692" s="3" t="s">
        <v>766</v>
      </c>
      <c r="J2692" s="5" t="s">
        <v>655</v>
      </c>
      <c r="K2692" s="5" t="s">
        <v>795</v>
      </c>
      <c r="L2692" s="3" t="s">
        <v>884</v>
      </c>
      <c r="M2692" s="6" t="s">
        <v>885</v>
      </c>
    </row>
    <row r="2693" spans="1:13" x14ac:dyDescent="0.25">
      <c r="A2693" s="12">
        <v>29230</v>
      </c>
      <c r="B2693" s="3" t="s">
        <v>3949</v>
      </c>
      <c r="C2693" s="4" t="s">
        <v>868</v>
      </c>
      <c r="D2693" s="4" t="s">
        <v>828</v>
      </c>
      <c r="E2693" s="4" t="s">
        <v>829</v>
      </c>
      <c r="F2693" s="3" t="s">
        <v>852</v>
      </c>
      <c r="G2693" s="3" t="s">
        <v>853</v>
      </c>
      <c r="H2693" s="3" t="s">
        <v>765</v>
      </c>
      <c r="I2693" s="3" t="s">
        <v>766</v>
      </c>
      <c r="J2693" s="5" t="s">
        <v>687</v>
      </c>
      <c r="K2693" s="5" t="s">
        <v>767</v>
      </c>
      <c r="L2693" s="3" t="s">
        <v>1011</v>
      </c>
      <c r="M2693" s="6" t="s">
        <v>1012</v>
      </c>
    </row>
    <row r="2694" spans="1:13" x14ac:dyDescent="0.25">
      <c r="A2694" s="12">
        <v>29249</v>
      </c>
      <c r="B2694" s="3" t="s">
        <v>3950</v>
      </c>
      <c r="C2694" s="4" t="s">
        <v>864</v>
      </c>
      <c r="D2694" s="4" t="s">
        <v>780</v>
      </c>
      <c r="E2694" s="4" t="s">
        <v>781</v>
      </c>
      <c r="F2694" s="3" t="s">
        <v>852</v>
      </c>
      <c r="G2694" s="3" t="s">
        <v>853</v>
      </c>
      <c r="H2694" s="3" t="s">
        <v>771</v>
      </c>
      <c r="I2694" s="3" t="s">
        <v>772</v>
      </c>
      <c r="J2694" s="5" t="s">
        <v>686</v>
      </c>
      <c r="K2694" s="5" t="s">
        <v>782</v>
      </c>
      <c r="L2694" s="3" t="s">
        <v>912</v>
      </c>
      <c r="M2694" s="6" t="s">
        <v>913</v>
      </c>
    </row>
    <row r="2695" spans="1:13" x14ac:dyDescent="0.25">
      <c r="A2695" s="12">
        <v>29267</v>
      </c>
      <c r="B2695" s="3" t="s">
        <v>3951</v>
      </c>
      <c r="C2695" s="4" t="s">
        <v>860</v>
      </c>
      <c r="D2695" s="4" t="s">
        <v>789</v>
      </c>
      <c r="E2695" s="4" t="s">
        <v>790</v>
      </c>
      <c r="F2695" s="3" t="s">
        <v>852</v>
      </c>
      <c r="G2695" s="3" t="s">
        <v>853</v>
      </c>
      <c r="H2695" s="3" t="s">
        <v>765</v>
      </c>
      <c r="I2695" s="3" t="s">
        <v>766</v>
      </c>
      <c r="J2695" s="5" t="s">
        <v>653</v>
      </c>
      <c r="K2695" s="5" t="s">
        <v>791</v>
      </c>
      <c r="L2695" s="3" t="s">
        <v>1039</v>
      </c>
      <c r="M2695" s="6" t="s">
        <v>1040</v>
      </c>
    </row>
    <row r="2696" spans="1:13" x14ac:dyDescent="0.25">
      <c r="A2696" s="12">
        <v>29276</v>
      </c>
      <c r="B2696" s="3" t="s">
        <v>3952</v>
      </c>
      <c r="C2696" s="4" t="s">
        <v>1097</v>
      </c>
      <c r="D2696" s="4" t="s">
        <v>645</v>
      </c>
      <c r="E2696" s="4" t="s">
        <v>802</v>
      </c>
      <c r="F2696" s="3" t="s">
        <v>852</v>
      </c>
      <c r="G2696" s="3" t="s">
        <v>853</v>
      </c>
      <c r="H2696" s="3" t="s">
        <v>771</v>
      </c>
      <c r="I2696" s="3" t="s">
        <v>772</v>
      </c>
      <c r="J2696" s="5" t="s">
        <v>686</v>
      </c>
      <c r="K2696" s="5" t="s">
        <v>782</v>
      </c>
      <c r="L2696" s="3" t="s">
        <v>1176</v>
      </c>
      <c r="M2696" s="6" t="s">
        <v>1177</v>
      </c>
    </row>
    <row r="2697" spans="1:13" x14ac:dyDescent="0.25">
      <c r="A2697" s="12">
        <v>29285</v>
      </c>
      <c r="B2697" s="3" t="s">
        <v>3953</v>
      </c>
      <c r="C2697" s="4" t="s">
        <v>3954</v>
      </c>
      <c r="D2697" s="4" t="s">
        <v>657</v>
      </c>
      <c r="E2697" s="4" t="s">
        <v>898</v>
      </c>
      <c r="F2697" s="3" t="s">
        <v>658</v>
      </c>
      <c r="G2697" s="3" t="s">
        <v>755</v>
      </c>
      <c r="H2697" s="3" t="s">
        <v>756</v>
      </c>
      <c r="I2697" s="3" t="s">
        <v>757</v>
      </c>
      <c r="J2697" s="5" t="s">
        <v>758</v>
      </c>
      <c r="K2697" s="5" t="s">
        <v>754</v>
      </c>
      <c r="L2697" s="3" t="s">
        <v>3955</v>
      </c>
      <c r="M2697" s="6" t="s">
        <v>3953</v>
      </c>
    </row>
    <row r="2698" spans="1:13" x14ac:dyDescent="0.25">
      <c r="A2698" s="12">
        <v>29294</v>
      </c>
      <c r="B2698" s="3" t="s">
        <v>3956</v>
      </c>
      <c r="C2698" s="4" t="s">
        <v>920</v>
      </c>
      <c r="D2698" s="4" t="s">
        <v>836</v>
      </c>
      <c r="E2698" s="4" t="s">
        <v>837</v>
      </c>
      <c r="F2698" s="3" t="s">
        <v>852</v>
      </c>
      <c r="G2698" s="3" t="s">
        <v>853</v>
      </c>
      <c r="H2698" s="3" t="s">
        <v>765</v>
      </c>
      <c r="I2698" s="3" t="s">
        <v>766</v>
      </c>
      <c r="J2698" s="5" t="s">
        <v>653</v>
      </c>
      <c r="K2698" s="5" t="s">
        <v>791</v>
      </c>
      <c r="L2698" s="3" t="s">
        <v>1218</v>
      </c>
      <c r="M2698" s="6" t="s">
        <v>1219</v>
      </c>
    </row>
    <row r="2699" spans="1:13" x14ac:dyDescent="0.25">
      <c r="A2699" s="12">
        <v>29300</v>
      </c>
      <c r="B2699" s="3" t="s">
        <v>3957</v>
      </c>
      <c r="C2699" s="4" t="s">
        <v>887</v>
      </c>
      <c r="D2699" s="4" t="s">
        <v>820</v>
      </c>
      <c r="E2699" s="4" t="s">
        <v>821</v>
      </c>
      <c r="F2699" s="3" t="s">
        <v>852</v>
      </c>
      <c r="G2699" s="3" t="s">
        <v>853</v>
      </c>
      <c r="H2699" s="3" t="s">
        <v>771</v>
      </c>
      <c r="I2699" s="3" t="s">
        <v>772</v>
      </c>
      <c r="J2699" s="5" t="s">
        <v>694</v>
      </c>
      <c r="K2699" s="5" t="s">
        <v>799</v>
      </c>
      <c r="L2699" s="3" t="s">
        <v>727</v>
      </c>
      <c r="M2699" s="6" t="s">
        <v>888</v>
      </c>
    </row>
    <row r="2700" spans="1:13" x14ac:dyDescent="0.25">
      <c r="A2700" s="12">
        <v>29319</v>
      </c>
      <c r="B2700" s="3" t="s">
        <v>3958</v>
      </c>
      <c r="C2700" s="4" t="s">
        <v>851</v>
      </c>
      <c r="D2700" s="4" t="s">
        <v>808</v>
      </c>
      <c r="E2700" s="4" t="s">
        <v>809</v>
      </c>
      <c r="F2700" s="3" t="s">
        <v>852</v>
      </c>
      <c r="G2700" s="3" t="s">
        <v>853</v>
      </c>
      <c r="H2700" s="3" t="s">
        <v>771</v>
      </c>
      <c r="I2700" s="3" t="s">
        <v>772</v>
      </c>
      <c r="J2700" s="5" t="s">
        <v>686</v>
      </c>
      <c r="K2700" s="5" t="s">
        <v>782</v>
      </c>
      <c r="L2700" s="3" t="s">
        <v>854</v>
      </c>
      <c r="M2700" s="6" t="s">
        <v>855</v>
      </c>
    </row>
    <row r="2701" spans="1:13" x14ac:dyDescent="0.25">
      <c r="A2701" s="12">
        <v>29328</v>
      </c>
      <c r="B2701" s="3" t="s">
        <v>3959</v>
      </c>
      <c r="C2701" s="4" t="s">
        <v>880</v>
      </c>
      <c r="D2701" s="4" t="s">
        <v>697</v>
      </c>
      <c r="E2701" s="4" t="s">
        <v>794</v>
      </c>
      <c r="F2701" s="3" t="s">
        <v>852</v>
      </c>
      <c r="G2701" s="3" t="s">
        <v>853</v>
      </c>
      <c r="H2701" s="3" t="s">
        <v>765</v>
      </c>
      <c r="I2701" s="3" t="s">
        <v>766</v>
      </c>
      <c r="J2701" s="5" t="s">
        <v>655</v>
      </c>
      <c r="K2701" s="5" t="s">
        <v>795</v>
      </c>
      <c r="L2701" s="3" t="s">
        <v>998</v>
      </c>
      <c r="M2701" s="6" t="s">
        <v>999</v>
      </c>
    </row>
    <row r="2702" spans="1:13" x14ac:dyDescent="0.25">
      <c r="A2702" s="12">
        <v>29337</v>
      </c>
      <c r="B2702" s="3" t="s">
        <v>3960</v>
      </c>
      <c r="C2702" s="4" t="s">
        <v>868</v>
      </c>
      <c r="D2702" s="4" t="s">
        <v>828</v>
      </c>
      <c r="E2702" s="4" t="s">
        <v>829</v>
      </c>
      <c r="F2702" s="3" t="s">
        <v>852</v>
      </c>
      <c r="G2702" s="3" t="s">
        <v>853</v>
      </c>
      <c r="H2702" s="3" t="s">
        <v>765</v>
      </c>
      <c r="I2702" s="3" t="s">
        <v>766</v>
      </c>
      <c r="J2702" s="5" t="s">
        <v>687</v>
      </c>
      <c r="K2702" s="5" t="s">
        <v>767</v>
      </c>
      <c r="L2702" s="3" t="s">
        <v>1419</v>
      </c>
      <c r="M2702" s="6" t="s">
        <v>1420</v>
      </c>
    </row>
    <row r="2703" spans="1:13" x14ac:dyDescent="0.25">
      <c r="A2703" s="12">
        <v>29346</v>
      </c>
      <c r="B2703" s="3" t="s">
        <v>3961</v>
      </c>
      <c r="C2703" s="4" t="s">
        <v>1172</v>
      </c>
      <c r="D2703" s="4" t="s">
        <v>824</v>
      </c>
      <c r="E2703" s="4" t="s">
        <v>825</v>
      </c>
      <c r="F2703" s="3" t="s">
        <v>852</v>
      </c>
      <c r="G2703" s="3" t="s">
        <v>853</v>
      </c>
      <c r="H2703" s="3" t="s">
        <v>771</v>
      </c>
      <c r="I2703" s="3" t="s">
        <v>772</v>
      </c>
      <c r="J2703" s="5" t="s">
        <v>694</v>
      </c>
      <c r="K2703" s="5" t="s">
        <v>799</v>
      </c>
      <c r="L2703" s="3" t="s">
        <v>1023</v>
      </c>
      <c r="M2703" s="6" t="s">
        <v>1024</v>
      </c>
    </row>
    <row r="2704" spans="1:13" x14ac:dyDescent="0.25">
      <c r="A2704" s="12">
        <v>29355</v>
      </c>
      <c r="B2704" s="3" t="s">
        <v>3962</v>
      </c>
      <c r="C2704" s="4" t="s">
        <v>1002</v>
      </c>
      <c r="D2704" s="4" t="s">
        <v>758</v>
      </c>
      <c r="E2704" s="4" t="s">
        <v>805</v>
      </c>
      <c r="F2704" s="3" t="s">
        <v>852</v>
      </c>
      <c r="G2704" s="3" t="s">
        <v>853</v>
      </c>
      <c r="H2704" s="3" t="s">
        <v>765</v>
      </c>
      <c r="I2704" s="3" t="s">
        <v>766</v>
      </c>
      <c r="J2704" s="5" t="s">
        <v>653</v>
      </c>
      <c r="K2704" s="5" t="s">
        <v>791</v>
      </c>
      <c r="L2704" s="3" t="s">
        <v>1639</v>
      </c>
      <c r="M2704" s="6" t="s">
        <v>1640</v>
      </c>
    </row>
    <row r="2705" spans="1:13" x14ac:dyDescent="0.25">
      <c r="A2705" s="12">
        <v>29364</v>
      </c>
      <c r="B2705" s="3" t="s">
        <v>3963</v>
      </c>
      <c r="C2705" s="4" t="s">
        <v>890</v>
      </c>
      <c r="D2705" s="4" t="s">
        <v>653</v>
      </c>
      <c r="E2705" s="4" t="s">
        <v>840</v>
      </c>
      <c r="F2705" s="3" t="s">
        <v>852</v>
      </c>
      <c r="G2705" s="3" t="s">
        <v>853</v>
      </c>
      <c r="H2705" s="3" t="s">
        <v>765</v>
      </c>
      <c r="I2705" s="3" t="s">
        <v>766</v>
      </c>
      <c r="J2705" s="5" t="s">
        <v>655</v>
      </c>
      <c r="K2705" s="5" t="s">
        <v>795</v>
      </c>
      <c r="L2705" s="3" t="s">
        <v>1017</v>
      </c>
      <c r="M2705" s="6" t="s">
        <v>1018</v>
      </c>
    </row>
    <row r="2706" spans="1:13" x14ac:dyDescent="0.25">
      <c r="A2706" s="12">
        <v>29373</v>
      </c>
      <c r="B2706" s="3" t="s">
        <v>3964</v>
      </c>
      <c r="C2706" s="4" t="s">
        <v>872</v>
      </c>
      <c r="D2706" s="4" t="s">
        <v>832</v>
      </c>
      <c r="E2706" s="4" t="s">
        <v>833</v>
      </c>
      <c r="F2706" s="3" t="s">
        <v>852</v>
      </c>
      <c r="G2706" s="3" t="s">
        <v>853</v>
      </c>
      <c r="H2706" s="3" t="s">
        <v>765</v>
      </c>
      <c r="I2706" s="3" t="s">
        <v>766</v>
      </c>
      <c r="J2706" s="5" t="s">
        <v>655</v>
      </c>
      <c r="K2706" s="5" t="s">
        <v>795</v>
      </c>
      <c r="L2706" s="3" t="s">
        <v>873</v>
      </c>
      <c r="M2706" s="6" t="s">
        <v>874</v>
      </c>
    </row>
    <row r="2707" spans="1:13" x14ac:dyDescent="0.25">
      <c r="A2707" s="12">
        <v>29382</v>
      </c>
      <c r="B2707" s="3" t="s">
        <v>3965</v>
      </c>
      <c r="C2707" s="4" t="s">
        <v>1172</v>
      </c>
      <c r="D2707" s="4" t="s">
        <v>824</v>
      </c>
      <c r="E2707" s="4" t="s">
        <v>825</v>
      </c>
      <c r="F2707" s="3" t="s">
        <v>852</v>
      </c>
      <c r="G2707" s="3" t="s">
        <v>853</v>
      </c>
      <c r="H2707" s="3" t="s">
        <v>771</v>
      </c>
      <c r="I2707" s="3" t="s">
        <v>772</v>
      </c>
      <c r="J2707" s="5" t="s">
        <v>694</v>
      </c>
      <c r="K2707" s="5" t="s">
        <v>799</v>
      </c>
      <c r="L2707" s="3" t="s">
        <v>1173</v>
      </c>
      <c r="M2707" s="6" t="s">
        <v>1174</v>
      </c>
    </row>
    <row r="2708" spans="1:13" x14ac:dyDescent="0.25">
      <c r="A2708" s="12">
        <v>29391</v>
      </c>
      <c r="B2708" s="3" t="s">
        <v>3966</v>
      </c>
      <c r="C2708" s="4" t="s">
        <v>1154</v>
      </c>
      <c r="D2708" s="4" t="s">
        <v>644</v>
      </c>
      <c r="E2708" s="4" t="s">
        <v>798</v>
      </c>
      <c r="F2708" s="3" t="s">
        <v>852</v>
      </c>
      <c r="G2708" s="3" t="s">
        <v>853</v>
      </c>
      <c r="H2708" s="3" t="s">
        <v>771</v>
      </c>
      <c r="I2708" s="3" t="s">
        <v>772</v>
      </c>
      <c r="J2708" s="5" t="s">
        <v>694</v>
      </c>
      <c r="K2708" s="5" t="s">
        <v>799</v>
      </c>
      <c r="L2708" s="3" t="s">
        <v>917</v>
      </c>
      <c r="M2708" s="6" t="s">
        <v>918</v>
      </c>
    </row>
    <row r="2709" spans="1:13" x14ac:dyDescent="0.25">
      <c r="A2709" s="12">
        <v>29407</v>
      </c>
      <c r="B2709" s="3" t="s">
        <v>3967</v>
      </c>
      <c r="C2709" s="4" t="s">
        <v>880</v>
      </c>
      <c r="D2709" s="4" t="s">
        <v>697</v>
      </c>
      <c r="E2709" s="4" t="s">
        <v>794</v>
      </c>
      <c r="F2709" s="3" t="s">
        <v>852</v>
      </c>
      <c r="G2709" s="3" t="s">
        <v>853</v>
      </c>
      <c r="H2709" s="3" t="s">
        <v>765</v>
      </c>
      <c r="I2709" s="3" t="s">
        <v>766</v>
      </c>
      <c r="J2709" s="5" t="s">
        <v>655</v>
      </c>
      <c r="K2709" s="5" t="s">
        <v>795</v>
      </c>
      <c r="L2709" s="3" t="s">
        <v>1283</v>
      </c>
      <c r="M2709" s="6" t="s">
        <v>1284</v>
      </c>
    </row>
    <row r="2710" spans="1:13" x14ac:dyDescent="0.25">
      <c r="A2710" s="12">
        <v>29416</v>
      </c>
      <c r="B2710" s="3" t="s">
        <v>3968</v>
      </c>
      <c r="C2710" s="4" t="s">
        <v>887</v>
      </c>
      <c r="D2710" s="4" t="s">
        <v>820</v>
      </c>
      <c r="E2710" s="4" t="s">
        <v>821</v>
      </c>
      <c r="F2710" s="3" t="s">
        <v>852</v>
      </c>
      <c r="G2710" s="3" t="s">
        <v>853</v>
      </c>
      <c r="H2710" s="3" t="s">
        <v>771</v>
      </c>
      <c r="I2710" s="3" t="s">
        <v>772</v>
      </c>
      <c r="J2710" s="5" t="s">
        <v>694</v>
      </c>
      <c r="K2710" s="5" t="s">
        <v>799</v>
      </c>
      <c r="L2710" s="3" t="s">
        <v>1340</v>
      </c>
      <c r="M2710" s="6" t="s">
        <v>1341</v>
      </c>
    </row>
    <row r="2711" spans="1:13" x14ac:dyDescent="0.25">
      <c r="A2711" s="12">
        <v>29425</v>
      </c>
      <c r="B2711" s="3" t="s">
        <v>3969</v>
      </c>
      <c r="C2711" s="4" t="s">
        <v>851</v>
      </c>
      <c r="D2711" s="4" t="s">
        <v>808</v>
      </c>
      <c r="E2711" s="4" t="s">
        <v>809</v>
      </c>
      <c r="F2711" s="3" t="s">
        <v>852</v>
      </c>
      <c r="G2711" s="3" t="s">
        <v>853</v>
      </c>
      <c r="H2711" s="3" t="s">
        <v>771</v>
      </c>
      <c r="I2711" s="3" t="s">
        <v>772</v>
      </c>
      <c r="J2711" s="5" t="s">
        <v>686</v>
      </c>
      <c r="K2711" s="5" t="s">
        <v>782</v>
      </c>
      <c r="L2711" s="3" t="s">
        <v>1348</v>
      </c>
      <c r="M2711" s="6" t="s">
        <v>1349</v>
      </c>
    </row>
    <row r="2712" spans="1:13" x14ac:dyDescent="0.25">
      <c r="A2712" s="12">
        <v>29434</v>
      </c>
      <c r="B2712" s="3" t="s">
        <v>3970</v>
      </c>
      <c r="C2712" s="4" t="s">
        <v>930</v>
      </c>
      <c r="D2712" s="4" t="s">
        <v>836</v>
      </c>
      <c r="E2712" s="4" t="s">
        <v>837</v>
      </c>
      <c r="F2712" s="3" t="s">
        <v>655</v>
      </c>
      <c r="G2712" s="3" t="s">
        <v>916</v>
      </c>
      <c r="H2712" s="3" t="s">
        <v>765</v>
      </c>
      <c r="I2712" s="3" t="s">
        <v>766</v>
      </c>
      <c r="J2712" s="5" t="s">
        <v>653</v>
      </c>
      <c r="K2712" s="5" t="s">
        <v>791</v>
      </c>
      <c r="L2712" s="3" t="s">
        <v>716</v>
      </c>
      <c r="M2712" s="6" t="s">
        <v>981</v>
      </c>
    </row>
    <row r="2713" spans="1:13" x14ac:dyDescent="0.25">
      <c r="A2713" s="12">
        <v>29443</v>
      </c>
      <c r="B2713" s="3" t="s">
        <v>3971</v>
      </c>
      <c r="C2713" s="4" t="s">
        <v>887</v>
      </c>
      <c r="D2713" s="4" t="s">
        <v>820</v>
      </c>
      <c r="E2713" s="4" t="s">
        <v>821</v>
      </c>
      <c r="F2713" s="3" t="s">
        <v>852</v>
      </c>
      <c r="G2713" s="3" t="s">
        <v>853</v>
      </c>
      <c r="H2713" s="3" t="s">
        <v>771</v>
      </c>
      <c r="I2713" s="3" t="s">
        <v>772</v>
      </c>
      <c r="J2713" s="5" t="s">
        <v>694</v>
      </c>
      <c r="K2713" s="5" t="s">
        <v>799</v>
      </c>
      <c r="L2713" s="3" t="s">
        <v>1340</v>
      </c>
      <c r="M2713" s="6" t="s">
        <v>1341</v>
      </c>
    </row>
    <row r="2714" spans="1:13" x14ac:dyDescent="0.25">
      <c r="A2714" s="12">
        <v>29452</v>
      </c>
      <c r="B2714" s="3" t="s">
        <v>3972</v>
      </c>
      <c r="C2714" s="4" t="s">
        <v>872</v>
      </c>
      <c r="D2714" s="4" t="s">
        <v>832</v>
      </c>
      <c r="E2714" s="4" t="s">
        <v>833</v>
      </c>
      <c r="F2714" s="3" t="s">
        <v>852</v>
      </c>
      <c r="G2714" s="3" t="s">
        <v>853</v>
      </c>
      <c r="H2714" s="3" t="s">
        <v>765</v>
      </c>
      <c r="I2714" s="3" t="s">
        <v>766</v>
      </c>
      <c r="J2714" s="5" t="s">
        <v>655</v>
      </c>
      <c r="K2714" s="5" t="s">
        <v>795</v>
      </c>
      <c r="L2714" s="3" t="s">
        <v>987</v>
      </c>
      <c r="M2714" s="6" t="s">
        <v>988</v>
      </c>
    </row>
    <row r="2715" spans="1:13" x14ac:dyDescent="0.25">
      <c r="A2715" s="12">
        <v>29461</v>
      </c>
      <c r="B2715" s="3" t="s">
        <v>3973</v>
      </c>
      <c r="C2715" s="4" t="s">
        <v>920</v>
      </c>
      <c r="D2715" s="4" t="s">
        <v>836</v>
      </c>
      <c r="E2715" s="4" t="s">
        <v>837</v>
      </c>
      <c r="F2715" s="3" t="s">
        <v>852</v>
      </c>
      <c r="G2715" s="3" t="s">
        <v>853</v>
      </c>
      <c r="H2715" s="3" t="s">
        <v>765</v>
      </c>
      <c r="I2715" s="3" t="s">
        <v>766</v>
      </c>
      <c r="J2715" s="5" t="s">
        <v>653</v>
      </c>
      <c r="K2715" s="5" t="s">
        <v>791</v>
      </c>
      <c r="L2715" s="3" t="s">
        <v>931</v>
      </c>
      <c r="M2715" s="6" t="s">
        <v>932</v>
      </c>
    </row>
    <row r="2716" spans="1:13" x14ac:dyDescent="0.25">
      <c r="A2716" s="12">
        <v>29470</v>
      </c>
      <c r="B2716" s="3" t="s">
        <v>3974</v>
      </c>
      <c r="C2716" s="4" t="s">
        <v>920</v>
      </c>
      <c r="D2716" s="4" t="s">
        <v>836</v>
      </c>
      <c r="E2716" s="4" t="s">
        <v>837</v>
      </c>
      <c r="F2716" s="3" t="s">
        <v>852</v>
      </c>
      <c r="G2716" s="3" t="s">
        <v>853</v>
      </c>
      <c r="H2716" s="3" t="s">
        <v>765</v>
      </c>
      <c r="I2716" s="3" t="s">
        <v>766</v>
      </c>
      <c r="J2716" s="5" t="s">
        <v>653</v>
      </c>
      <c r="K2716" s="5" t="s">
        <v>791</v>
      </c>
      <c r="L2716" s="3" t="s">
        <v>1218</v>
      </c>
      <c r="M2716" s="6" t="s">
        <v>1219</v>
      </c>
    </row>
    <row r="2717" spans="1:13" x14ac:dyDescent="0.25">
      <c r="A2717" s="12">
        <v>29489</v>
      </c>
      <c r="B2717" s="3" t="s">
        <v>3975</v>
      </c>
      <c r="C2717" s="4" t="s">
        <v>890</v>
      </c>
      <c r="D2717" s="4" t="s">
        <v>653</v>
      </c>
      <c r="E2717" s="4" t="s">
        <v>840</v>
      </c>
      <c r="F2717" s="3" t="s">
        <v>852</v>
      </c>
      <c r="G2717" s="3" t="s">
        <v>853</v>
      </c>
      <c r="H2717" s="3" t="s">
        <v>765</v>
      </c>
      <c r="I2717" s="3" t="s">
        <v>766</v>
      </c>
      <c r="J2717" s="5" t="s">
        <v>655</v>
      </c>
      <c r="K2717" s="5" t="s">
        <v>795</v>
      </c>
      <c r="L2717" s="3" t="s">
        <v>1017</v>
      </c>
      <c r="M2717" s="6" t="s">
        <v>1018</v>
      </c>
    </row>
    <row r="2718" spans="1:13" x14ac:dyDescent="0.25">
      <c r="A2718" s="12">
        <v>29498</v>
      </c>
      <c r="B2718" s="3" t="s">
        <v>3976</v>
      </c>
      <c r="C2718" s="4" t="s">
        <v>851</v>
      </c>
      <c r="D2718" s="4" t="s">
        <v>808</v>
      </c>
      <c r="E2718" s="4" t="s">
        <v>809</v>
      </c>
      <c r="F2718" s="3" t="s">
        <v>852</v>
      </c>
      <c r="G2718" s="3" t="s">
        <v>853</v>
      </c>
      <c r="H2718" s="3" t="s">
        <v>771</v>
      </c>
      <c r="I2718" s="3" t="s">
        <v>772</v>
      </c>
      <c r="J2718" s="5" t="s">
        <v>686</v>
      </c>
      <c r="K2718" s="5" t="s">
        <v>782</v>
      </c>
      <c r="L2718" s="3" t="s">
        <v>1054</v>
      </c>
      <c r="M2718" s="6" t="s">
        <v>1055</v>
      </c>
    </row>
    <row r="2719" spans="1:13" x14ac:dyDescent="0.25">
      <c r="A2719" s="12">
        <v>29504</v>
      </c>
      <c r="B2719" s="3" t="s">
        <v>3977</v>
      </c>
      <c r="C2719" s="4" t="s">
        <v>872</v>
      </c>
      <c r="D2719" s="4" t="s">
        <v>832</v>
      </c>
      <c r="E2719" s="4" t="s">
        <v>833</v>
      </c>
      <c r="F2719" s="3" t="s">
        <v>852</v>
      </c>
      <c r="G2719" s="3" t="s">
        <v>853</v>
      </c>
      <c r="H2719" s="3" t="s">
        <v>765</v>
      </c>
      <c r="I2719" s="3" t="s">
        <v>766</v>
      </c>
      <c r="J2719" s="5" t="s">
        <v>655</v>
      </c>
      <c r="K2719" s="5" t="s">
        <v>795</v>
      </c>
      <c r="L2719" s="3" t="s">
        <v>984</v>
      </c>
      <c r="M2719" s="6" t="s">
        <v>985</v>
      </c>
    </row>
    <row r="2720" spans="1:13" x14ac:dyDescent="0.25">
      <c r="A2720" s="12">
        <v>29513</v>
      </c>
      <c r="B2720" s="3" t="s">
        <v>3978</v>
      </c>
      <c r="C2720" s="4" t="s">
        <v>920</v>
      </c>
      <c r="D2720" s="4" t="s">
        <v>836</v>
      </c>
      <c r="E2720" s="4" t="s">
        <v>837</v>
      </c>
      <c r="F2720" s="3" t="s">
        <v>852</v>
      </c>
      <c r="G2720" s="3" t="s">
        <v>853</v>
      </c>
      <c r="H2720" s="3" t="s">
        <v>765</v>
      </c>
      <c r="I2720" s="3" t="s">
        <v>766</v>
      </c>
      <c r="J2720" s="5" t="s">
        <v>653</v>
      </c>
      <c r="K2720" s="5" t="s">
        <v>791</v>
      </c>
      <c r="L2720" s="3" t="s">
        <v>1218</v>
      </c>
      <c r="M2720" s="6" t="s">
        <v>1219</v>
      </c>
    </row>
    <row r="2721" spans="1:13" x14ac:dyDescent="0.25">
      <c r="A2721" s="12">
        <v>29522</v>
      </c>
      <c r="B2721" s="3" t="s">
        <v>3979</v>
      </c>
      <c r="C2721" s="4" t="s">
        <v>934</v>
      </c>
      <c r="D2721" s="4" t="s">
        <v>763</v>
      </c>
      <c r="E2721" s="4" t="s">
        <v>764</v>
      </c>
      <c r="F2721" s="3" t="s">
        <v>852</v>
      </c>
      <c r="G2721" s="3" t="s">
        <v>853</v>
      </c>
      <c r="H2721" s="3" t="s">
        <v>765</v>
      </c>
      <c r="I2721" s="3" t="s">
        <v>766</v>
      </c>
      <c r="J2721" s="5" t="s">
        <v>687</v>
      </c>
      <c r="K2721" s="5" t="s">
        <v>767</v>
      </c>
      <c r="L2721" s="3" t="s">
        <v>1377</v>
      </c>
      <c r="M2721" s="6" t="s">
        <v>1378</v>
      </c>
    </row>
    <row r="2722" spans="1:13" x14ac:dyDescent="0.25">
      <c r="A2722" s="12">
        <v>29531</v>
      </c>
      <c r="B2722" s="3" t="s">
        <v>3980</v>
      </c>
      <c r="C2722" s="4" t="s">
        <v>965</v>
      </c>
      <c r="D2722" s="4" t="s">
        <v>776</v>
      </c>
      <c r="E2722" s="4" t="s">
        <v>777</v>
      </c>
      <c r="F2722" s="3" t="s">
        <v>655</v>
      </c>
      <c r="G2722" s="3" t="s">
        <v>916</v>
      </c>
      <c r="H2722" s="3" t="s">
        <v>771</v>
      </c>
      <c r="I2722" s="3" t="s">
        <v>772</v>
      </c>
      <c r="J2722" s="5" t="s">
        <v>662</v>
      </c>
      <c r="K2722" s="5" t="s">
        <v>773</v>
      </c>
      <c r="L2722" s="3" t="s">
        <v>2177</v>
      </c>
      <c r="M2722" s="6" t="s">
        <v>2178</v>
      </c>
    </row>
    <row r="2723" spans="1:13" x14ac:dyDescent="0.25">
      <c r="A2723" s="12">
        <v>29540</v>
      </c>
      <c r="B2723" s="3" t="s">
        <v>3981</v>
      </c>
      <c r="C2723" s="4" t="s">
        <v>934</v>
      </c>
      <c r="D2723" s="4" t="s">
        <v>763</v>
      </c>
      <c r="E2723" s="4" t="s">
        <v>764</v>
      </c>
      <c r="F2723" s="3" t="s">
        <v>852</v>
      </c>
      <c r="G2723" s="3" t="s">
        <v>853</v>
      </c>
      <c r="H2723" s="3" t="s">
        <v>765</v>
      </c>
      <c r="I2723" s="3" t="s">
        <v>766</v>
      </c>
      <c r="J2723" s="5" t="s">
        <v>687</v>
      </c>
      <c r="K2723" s="5" t="s">
        <v>767</v>
      </c>
      <c r="L2723" s="3" t="s">
        <v>1377</v>
      </c>
      <c r="M2723" s="6" t="s">
        <v>1378</v>
      </c>
    </row>
    <row r="2724" spans="1:13" x14ac:dyDescent="0.25">
      <c r="A2724" s="12">
        <v>29559</v>
      </c>
      <c r="B2724" s="3" t="s">
        <v>3982</v>
      </c>
      <c r="C2724" s="4" t="s">
        <v>887</v>
      </c>
      <c r="D2724" s="4" t="s">
        <v>820</v>
      </c>
      <c r="E2724" s="4" t="s">
        <v>821</v>
      </c>
      <c r="F2724" s="3" t="s">
        <v>852</v>
      </c>
      <c r="G2724" s="3" t="s">
        <v>853</v>
      </c>
      <c r="H2724" s="3" t="s">
        <v>771</v>
      </c>
      <c r="I2724" s="3" t="s">
        <v>772</v>
      </c>
      <c r="J2724" s="5" t="s">
        <v>694</v>
      </c>
      <c r="K2724" s="5" t="s">
        <v>799</v>
      </c>
      <c r="L2724" s="3" t="s">
        <v>727</v>
      </c>
      <c r="M2724" s="6" t="s">
        <v>888</v>
      </c>
    </row>
    <row r="2725" spans="1:13" x14ac:dyDescent="0.25">
      <c r="A2725" s="12">
        <v>29568</v>
      </c>
      <c r="B2725" s="3" t="s">
        <v>3983</v>
      </c>
      <c r="C2725" s="4" t="s">
        <v>872</v>
      </c>
      <c r="D2725" s="4" t="s">
        <v>832</v>
      </c>
      <c r="E2725" s="4" t="s">
        <v>833</v>
      </c>
      <c r="F2725" s="3" t="s">
        <v>852</v>
      </c>
      <c r="G2725" s="3" t="s">
        <v>853</v>
      </c>
      <c r="H2725" s="3" t="s">
        <v>765</v>
      </c>
      <c r="I2725" s="3" t="s">
        <v>766</v>
      </c>
      <c r="J2725" s="5" t="s">
        <v>655</v>
      </c>
      <c r="K2725" s="5" t="s">
        <v>795</v>
      </c>
      <c r="L2725" s="3" t="s">
        <v>1141</v>
      </c>
      <c r="M2725" s="6" t="s">
        <v>1142</v>
      </c>
    </row>
    <row r="2726" spans="1:13" x14ac:dyDescent="0.25">
      <c r="A2726" s="12">
        <v>29577</v>
      </c>
      <c r="B2726" s="3" t="s">
        <v>3984</v>
      </c>
      <c r="C2726" s="4" t="s">
        <v>1002</v>
      </c>
      <c r="D2726" s="4" t="s">
        <v>758</v>
      </c>
      <c r="E2726" s="4" t="s">
        <v>805</v>
      </c>
      <c r="F2726" s="3" t="s">
        <v>852</v>
      </c>
      <c r="G2726" s="3" t="s">
        <v>853</v>
      </c>
      <c r="H2726" s="3" t="s">
        <v>765</v>
      </c>
      <c r="I2726" s="3" t="s">
        <v>766</v>
      </c>
      <c r="J2726" s="5" t="s">
        <v>653</v>
      </c>
      <c r="K2726" s="5" t="s">
        <v>791</v>
      </c>
      <c r="L2726" s="3" t="s">
        <v>1639</v>
      </c>
      <c r="M2726" s="6" t="s">
        <v>1640</v>
      </c>
    </row>
    <row r="2727" spans="1:13" x14ac:dyDescent="0.25">
      <c r="A2727" s="12">
        <v>29586</v>
      </c>
      <c r="B2727" s="3" t="s">
        <v>3985</v>
      </c>
      <c r="C2727" s="4" t="s">
        <v>3986</v>
      </c>
      <c r="D2727" s="4" t="s">
        <v>657</v>
      </c>
      <c r="E2727" s="4" t="s">
        <v>898</v>
      </c>
      <c r="F2727" s="3" t="s">
        <v>658</v>
      </c>
      <c r="G2727" s="3" t="s">
        <v>755</v>
      </c>
      <c r="H2727" s="3" t="s">
        <v>756</v>
      </c>
      <c r="I2727" s="3" t="s">
        <v>757</v>
      </c>
      <c r="J2727" s="5" t="s">
        <v>758</v>
      </c>
      <c r="K2727" s="5" t="s">
        <v>754</v>
      </c>
      <c r="L2727" s="3" t="s">
        <v>3987</v>
      </c>
      <c r="M2727" s="6" t="s">
        <v>3985</v>
      </c>
    </row>
    <row r="2728" spans="1:13" x14ac:dyDescent="0.25">
      <c r="A2728" s="12">
        <v>29595</v>
      </c>
      <c r="B2728" s="3" t="s">
        <v>3988</v>
      </c>
      <c r="C2728" s="4" t="s">
        <v>1035</v>
      </c>
      <c r="D2728" s="4" t="s">
        <v>776</v>
      </c>
      <c r="E2728" s="4" t="s">
        <v>777</v>
      </c>
      <c r="F2728" s="3" t="s">
        <v>852</v>
      </c>
      <c r="G2728" s="3" t="s">
        <v>853</v>
      </c>
      <c r="H2728" s="3" t="s">
        <v>771</v>
      </c>
      <c r="I2728" s="3" t="s">
        <v>772</v>
      </c>
      <c r="J2728" s="5" t="s">
        <v>662</v>
      </c>
      <c r="K2728" s="5" t="s">
        <v>773</v>
      </c>
      <c r="L2728" s="3" t="s">
        <v>1325</v>
      </c>
      <c r="M2728" s="6" t="s">
        <v>1326</v>
      </c>
    </row>
    <row r="2729" spans="1:13" x14ac:dyDescent="0.25">
      <c r="A2729" s="12">
        <v>29601</v>
      </c>
      <c r="B2729" s="3" t="s">
        <v>3989</v>
      </c>
      <c r="C2729" s="4" t="s">
        <v>970</v>
      </c>
      <c r="D2729" s="4" t="s">
        <v>812</v>
      </c>
      <c r="E2729" s="4" t="s">
        <v>813</v>
      </c>
      <c r="F2729" s="3" t="s">
        <v>852</v>
      </c>
      <c r="G2729" s="3" t="s">
        <v>853</v>
      </c>
      <c r="H2729" s="3" t="s">
        <v>756</v>
      </c>
      <c r="I2729" s="3" t="s">
        <v>757</v>
      </c>
      <c r="J2729" s="5" t="s">
        <v>808</v>
      </c>
      <c r="K2729" s="5" t="s">
        <v>813</v>
      </c>
      <c r="L2729" s="3" t="s">
        <v>1482</v>
      </c>
      <c r="M2729" s="6" t="s">
        <v>1483</v>
      </c>
    </row>
    <row r="2730" spans="1:13" x14ac:dyDescent="0.25">
      <c r="A2730" s="12">
        <v>29610</v>
      </c>
      <c r="B2730" s="3" t="s">
        <v>3990</v>
      </c>
      <c r="C2730" s="4" t="s">
        <v>1035</v>
      </c>
      <c r="D2730" s="4" t="s">
        <v>776</v>
      </c>
      <c r="E2730" s="4" t="s">
        <v>777</v>
      </c>
      <c r="F2730" s="3" t="s">
        <v>852</v>
      </c>
      <c r="G2730" s="3" t="s">
        <v>853</v>
      </c>
      <c r="H2730" s="3" t="s">
        <v>771</v>
      </c>
      <c r="I2730" s="3" t="s">
        <v>772</v>
      </c>
      <c r="J2730" s="5" t="s">
        <v>662</v>
      </c>
      <c r="K2730" s="5" t="s">
        <v>773</v>
      </c>
      <c r="L2730" s="3" t="s">
        <v>1319</v>
      </c>
      <c r="M2730" s="6" t="s">
        <v>1320</v>
      </c>
    </row>
    <row r="2731" spans="1:13" x14ac:dyDescent="0.25">
      <c r="A2731" s="12">
        <v>29629</v>
      </c>
      <c r="B2731" s="3" t="s">
        <v>3991</v>
      </c>
      <c r="C2731" s="4" t="s">
        <v>1002</v>
      </c>
      <c r="D2731" s="4" t="s">
        <v>758</v>
      </c>
      <c r="E2731" s="4" t="s">
        <v>805</v>
      </c>
      <c r="F2731" s="3" t="s">
        <v>852</v>
      </c>
      <c r="G2731" s="3" t="s">
        <v>853</v>
      </c>
      <c r="H2731" s="3" t="s">
        <v>765</v>
      </c>
      <c r="I2731" s="3" t="s">
        <v>766</v>
      </c>
      <c r="J2731" s="5" t="s">
        <v>653</v>
      </c>
      <c r="K2731" s="5" t="s">
        <v>791</v>
      </c>
      <c r="L2731" s="3" t="s">
        <v>1003</v>
      </c>
      <c r="M2731" s="6" t="s">
        <v>1004</v>
      </c>
    </row>
    <row r="2732" spans="1:13" x14ac:dyDescent="0.25">
      <c r="A2732" s="12">
        <v>29638</v>
      </c>
      <c r="B2732" s="3" t="s">
        <v>3992</v>
      </c>
      <c r="C2732" s="4" t="s">
        <v>1002</v>
      </c>
      <c r="D2732" s="4" t="s">
        <v>758</v>
      </c>
      <c r="E2732" s="4" t="s">
        <v>805</v>
      </c>
      <c r="F2732" s="3" t="s">
        <v>852</v>
      </c>
      <c r="G2732" s="3" t="s">
        <v>853</v>
      </c>
      <c r="H2732" s="3" t="s">
        <v>765</v>
      </c>
      <c r="I2732" s="3" t="s">
        <v>766</v>
      </c>
      <c r="J2732" s="5" t="s">
        <v>653</v>
      </c>
      <c r="K2732" s="5" t="s">
        <v>791</v>
      </c>
      <c r="L2732" s="3" t="s">
        <v>1639</v>
      </c>
      <c r="M2732" s="6" t="s">
        <v>1640</v>
      </c>
    </row>
    <row r="2733" spans="1:13" x14ac:dyDescent="0.25">
      <c r="A2733" s="12">
        <v>29647</v>
      </c>
      <c r="B2733" s="3" t="s">
        <v>3993</v>
      </c>
      <c r="C2733" s="4" t="s">
        <v>970</v>
      </c>
      <c r="D2733" s="4" t="s">
        <v>812</v>
      </c>
      <c r="E2733" s="4" t="s">
        <v>813</v>
      </c>
      <c r="F2733" s="3" t="s">
        <v>955</v>
      </c>
      <c r="G2733" s="3" t="s">
        <v>956</v>
      </c>
      <c r="H2733" s="3" t="s">
        <v>756</v>
      </c>
      <c r="I2733" s="3" t="s">
        <v>757</v>
      </c>
      <c r="J2733" s="5" t="s">
        <v>808</v>
      </c>
      <c r="K2733" s="5" t="s">
        <v>813</v>
      </c>
      <c r="L2733" s="3" t="s">
        <v>1356</v>
      </c>
      <c r="M2733" s="6" t="s">
        <v>1357</v>
      </c>
    </row>
    <row r="2734" spans="1:13" x14ac:dyDescent="0.25">
      <c r="A2734" s="12">
        <v>29656</v>
      </c>
      <c r="B2734" s="3" t="s">
        <v>3994</v>
      </c>
      <c r="C2734" s="4" t="s">
        <v>890</v>
      </c>
      <c r="D2734" s="4" t="s">
        <v>653</v>
      </c>
      <c r="E2734" s="4" t="s">
        <v>840</v>
      </c>
      <c r="F2734" s="3" t="s">
        <v>852</v>
      </c>
      <c r="G2734" s="3" t="s">
        <v>853</v>
      </c>
      <c r="H2734" s="3" t="s">
        <v>765</v>
      </c>
      <c r="I2734" s="3" t="s">
        <v>766</v>
      </c>
      <c r="J2734" s="5" t="s">
        <v>655</v>
      </c>
      <c r="K2734" s="5" t="s">
        <v>795</v>
      </c>
      <c r="L2734" s="3" t="s">
        <v>975</v>
      </c>
      <c r="M2734" s="6" t="s">
        <v>976</v>
      </c>
    </row>
    <row r="2735" spans="1:13" x14ac:dyDescent="0.25">
      <c r="A2735" s="12">
        <v>29665</v>
      </c>
      <c r="B2735" s="3" t="s">
        <v>3995</v>
      </c>
      <c r="C2735" s="4" t="s">
        <v>868</v>
      </c>
      <c r="D2735" s="4" t="s">
        <v>828</v>
      </c>
      <c r="E2735" s="4" t="s">
        <v>829</v>
      </c>
      <c r="F2735" s="3" t="s">
        <v>852</v>
      </c>
      <c r="G2735" s="3" t="s">
        <v>853</v>
      </c>
      <c r="H2735" s="3" t="s">
        <v>765</v>
      </c>
      <c r="I2735" s="3" t="s">
        <v>766</v>
      </c>
      <c r="J2735" s="5" t="s">
        <v>687</v>
      </c>
      <c r="K2735" s="5" t="s">
        <v>767</v>
      </c>
      <c r="L2735" s="3" t="s">
        <v>1258</v>
      </c>
      <c r="M2735" s="6" t="s">
        <v>1259</v>
      </c>
    </row>
    <row r="2736" spans="1:13" x14ac:dyDescent="0.25">
      <c r="A2736" s="12">
        <v>29674</v>
      </c>
      <c r="B2736" s="3" t="s">
        <v>3996</v>
      </c>
      <c r="C2736" s="4" t="s">
        <v>864</v>
      </c>
      <c r="D2736" s="4" t="s">
        <v>780</v>
      </c>
      <c r="E2736" s="4" t="s">
        <v>781</v>
      </c>
      <c r="F2736" s="3" t="s">
        <v>852</v>
      </c>
      <c r="G2736" s="3" t="s">
        <v>853</v>
      </c>
      <c r="H2736" s="3" t="s">
        <v>771</v>
      </c>
      <c r="I2736" s="3" t="s">
        <v>772</v>
      </c>
      <c r="J2736" s="5" t="s">
        <v>686</v>
      </c>
      <c r="K2736" s="5" t="s">
        <v>782</v>
      </c>
      <c r="L2736" s="3" t="s">
        <v>1047</v>
      </c>
      <c r="M2736" s="6" t="s">
        <v>1048</v>
      </c>
    </row>
    <row r="2737" spans="1:13" x14ac:dyDescent="0.25">
      <c r="A2737" s="12">
        <v>29683</v>
      </c>
      <c r="B2737" s="3" t="s">
        <v>3997</v>
      </c>
      <c r="C2737" s="4" t="s">
        <v>890</v>
      </c>
      <c r="D2737" s="4" t="s">
        <v>653</v>
      </c>
      <c r="E2737" s="4" t="s">
        <v>840</v>
      </c>
      <c r="F2737" s="3" t="s">
        <v>852</v>
      </c>
      <c r="G2737" s="3" t="s">
        <v>853</v>
      </c>
      <c r="H2737" s="3" t="s">
        <v>765</v>
      </c>
      <c r="I2737" s="3" t="s">
        <v>766</v>
      </c>
      <c r="J2737" s="5" t="s">
        <v>655</v>
      </c>
      <c r="K2737" s="5" t="s">
        <v>795</v>
      </c>
      <c r="L2737" s="3" t="s">
        <v>891</v>
      </c>
      <c r="M2737" s="6" t="s">
        <v>892</v>
      </c>
    </row>
    <row r="2738" spans="1:13" x14ac:dyDescent="0.25">
      <c r="A2738" s="12">
        <v>29692</v>
      </c>
      <c r="B2738" s="3" t="s">
        <v>3998</v>
      </c>
      <c r="C2738" s="4" t="s">
        <v>872</v>
      </c>
      <c r="D2738" s="4" t="s">
        <v>832</v>
      </c>
      <c r="E2738" s="4" t="s">
        <v>833</v>
      </c>
      <c r="F2738" s="3" t="s">
        <v>852</v>
      </c>
      <c r="G2738" s="3" t="s">
        <v>853</v>
      </c>
      <c r="H2738" s="3" t="s">
        <v>765</v>
      </c>
      <c r="I2738" s="3" t="s">
        <v>766</v>
      </c>
      <c r="J2738" s="5" t="s">
        <v>655</v>
      </c>
      <c r="K2738" s="5" t="s">
        <v>795</v>
      </c>
      <c r="L2738" s="3" t="s">
        <v>873</v>
      </c>
      <c r="M2738" s="6" t="s">
        <v>874</v>
      </c>
    </row>
    <row r="2739" spans="1:13" x14ac:dyDescent="0.25">
      <c r="A2739" s="12">
        <v>29708</v>
      </c>
      <c r="B2739" s="3" t="s">
        <v>3999</v>
      </c>
      <c r="C2739" s="4" t="s">
        <v>864</v>
      </c>
      <c r="D2739" s="4" t="s">
        <v>780</v>
      </c>
      <c r="E2739" s="4" t="s">
        <v>781</v>
      </c>
      <c r="F2739" s="3" t="s">
        <v>852</v>
      </c>
      <c r="G2739" s="3" t="s">
        <v>853</v>
      </c>
      <c r="H2739" s="3" t="s">
        <v>771</v>
      </c>
      <c r="I2739" s="3" t="s">
        <v>772</v>
      </c>
      <c r="J2739" s="5" t="s">
        <v>686</v>
      </c>
      <c r="K2739" s="5" t="s">
        <v>782</v>
      </c>
      <c r="L2739" s="3" t="s">
        <v>1047</v>
      </c>
      <c r="M2739" s="6" t="s">
        <v>1048</v>
      </c>
    </row>
    <row r="2740" spans="1:13" x14ac:dyDescent="0.25">
      <c r="A2740" s="12">
        <v>29717</v>
      </c>
      <c r="B2740" s="3" t="s">
        <v>4000</v>
      </c>
      <c r="C2740" s="4" t="s">
        <v>864</v>
      </c>
      <c r="D2740" s="4" t="s">
        <v>780</v>
      </c>
      <c r="E2740" s="4" t="s">
        <v>781</v>
      </c>
      <c r="F2740" s="3" t="s">
        <v>852</v>
      </c>
      <c r="G2740" s="3" t="s">
        <v>853</v>
      </c>
      <c r="H2740" s="3" t="s">
        <v>771</v>
      </c>
      <c r="I2740" s="3" t="s">
        <v>772</v>
      </c>
      <c r="J2740" s="5" t="s">
        <v>686</v>
      </c>
      <c r="K2740" s="5" t="s">
        <v>782</v>
      </c>
      <c r="L2740" s="3" t="s">
        <v>865</v>
      </c>
      <c r="M2740" s="6" t="s">
        <v>866</v>
      </c>
    </row>
    <row r="2741" spans="1:13" x14ac:dyDescent="0.25">
      <c r="A2741" s="12">
        <v>29726</v>
      </c>
      <c r="B2741" s="3" t="s">
        <v>4001</v>
      </c>
      <c r="C2741" s="4" t="s">
        <v>1022</v>
      </c>
      <c r="D2741" s="4" t="s">
        <v>824</v>
      </c>
      <c r="E2741" s="4" t="s">
        <v>825</v>
      </c>
      <c r="F2741" s="3" t="s">
        <v>655</v>
      </c>
      <c r="G2741" s="3" t="s">
        <v>916</v>
      </c>
      <c r="H2741" s="3" t="s">
        <v>771</v>
      </c>
      <c r="I2741" s="3" t="s">
        <v>772</v>
      </c>
      <c r="J2741" s="5" t="s">
        <v>694</v>
      </c>
      <c r="K2741" s="5" t="s">
        <v>799</v>
      </c>
      <c r="L2741" s="3" t="s">
        <v>1769</v>
      </c>
      <c r="M2741" s="6" t="s">
        <v>1770</v>
      </c>
    </row>
    <row r="2742" spans="1:13" x14ac:dyDescent="0.25">
      <c r="A2742" s="12">
        <v>29735</v>
      </c>
      <c r="B2742" s="3" t="s">
        <v>4002</v>
      </c>
      <c r="C2742" s="4" t="s">
        <v>1291</v>
      </c>
      <c r="D2742" s="4" t="s">
        <v>812</v>
      </c>
      <c r="E2742" s="4" t="s">
        <v>813</v>
      </c>
      <c r="F2742" s="3" t="s">
        <v>655</v>
      </c>
      <c r="G2742" s="3" t="s">
        <v>916</v>
      </c>
      <c r="H2742" s="3" t="s">
        <v>756</v>
      </c>
      <c r="I2742" s="3" t="s">
        <v>757</v>
      </c>
      <c r="J2742" s="5" t="s">
        <v>808</v>
      </c>
      <c r="K2742" s="5" t="s">
        <v>813</v>
      </c>
      <c r="L2742" s="3" t="s">
        <v>690</v>
      </c>
      <c r="M2742" s="6" t="s">
        <v>1943</v>
      </c>
    </row>
    <row r="2743" spans="1:13" x14ac:dyDescent="0.25">
      <c r="A2743" s="12">
        <v>29744</v>
      </c>
      <c r="B2743" s="3" t="s">
        <v>4003</v>
      </c>
      <c r="C2743" s="4" t="s">
        <v>4004</v>
      </c>
      <c r="D2743" s="4" t="s">
        <v>657</v>
      </c>
      <c r="E2743" s="4" t="s">
        <v>898</v>
      </c>
      <c r="F2743" s="3" t="s">
        <v>658</v>
      </c>
      <c r="G2743" s="3" t="s">
        <v>755</v>
      </c>
      <c r="H2743" s="3" t="s">
        <v>756</v>
      </c>
      <c r="I2743" s="3" t="s">
        <v>757</v>
      </c>
      <c r="J2743" s="5" t="s">
        <v>758</v>
      </c>
      <c r="K2743" s="5" t="s">
        <v>754</v>
      </c>
      <c r="L2743" s="3" t="s">
        <v>4005</v>
      </c>
      <c r="M2743" s="6" t="s">
        <v>4003</v>
      </c>
    </row>
    <row r="2744" spans="1:13" x14ac:dyDescent="0.25">
      <c r="A2744" s="12">
        <v>29753</v>
      </c>
      <c r="B2744" s="3" t="s">
        <v>4006</v>
      </c>
      <c r="C2744" s="4" t="s">
        <v>934</v>
      </c>
      <c r="D2744" s="4" t="s">
        <v>763</v>
      </c>
      <c r="E2744" s="4" t="s">
        <v>764</v>
      </c>
      <c r="F2744" s="3" t="s">
        <v>852</v>
      </c>
      <c r="G2744" s="3" t="s">
        <v>853</v>
      </c>
      <c r="H2744" s="3" t="s">
        <v>765</v>
      </c>
      <c r="I2744" s="3" t="s">
        <v>766</v>
      </c>
      <c r="J2744" s="5" t="s">
        <v>687</v>
      </c>
      <c r="K2744" s="5" t="s">
        <v>767</v>
      </c>
      <c r="L2744" s="3" t="s">
        <v>1288</v>
      </c>
      <c r="M2744" s="6" t="s">
        <v>1289</v>
      </c>
    </row>
    <row r="2745" spans="1:13" x14ac:dyDescent="0.25">
      <c r="A2745" s="12">
        <v>29762</v>
      </c>
      <c r="B2745" s="3" t="s">
        <v>4007</v>
      </c>
      <c r="C2745" s="4" t="s">
        <v>934</v>
      </c>
      <c r="D2745" s="4" t="s">
        <v>763</v>
      </c>
      <c r="E2745" s="4" t="s">
        <v>764</v>
      </c>
      <c r="F2745" s="3" t="s">
        <v>852</v>
      </c>
      <c r="G2745" s="3" t="s">
        <v>853</v>
      </c>
      <c r="H2745" s="3" t="s">
        <v>765</v>
      </c>
      <c r="I2745" s="3" t="s">
        <v>766</v>
      </c>
      <c r="J2745" s="5" t="s">
        <v>687</v>
      </c>
      <c r="K2745" s="5" t="s">
        <v>767</v>
      </c>
      <c r="L2745" s="3" t="s">
        <v>1377</v>
      </c>
      <c r="M2745" s="6" t="s">
        <v>1378</v>
      </c>
    </row>
    <row r="2746" spans="1:13" x14ac:dyDescent="0.25">
      <c r="A2746" s="12">
        <v>29771</v>
      </c>
      <c r="B2746" s="3" t="s">
        <v>4008</v>
      </c>
      <c r="C2746" s="4" t="s">
        <v>890</v>
      </c>
      <c r="D2746" s="4" t="s">
        <v>653</v>
      </c>
      <c r="E2746" s="4" t="s">
        <v>840</v>
      </c>
      <c r="F2746" s="3" t="s">
        <v>852</v>
      </c>
      <c r="G2746" s="3" t="s">
        <v>853</v>
      </c>
      <c r="H2746" s="3" t="s">
        <v>765</v>
      </c>
      <c r="I2746" s="3" t="s">
        <v>766</v>
      </c>
      <c r="J2746" s="5" t="s">
        <v>655</v>
      </c>
      <c r="K2746" s="5" t="s">
        <v>795</v>
      </c>
      <c r="L2746" s="3" t="s">
        <v>891</v>
      </c>
      <c r="M2746" s="6" t="s">
        <v>892</v>
      </c>
    </row>
    <row r="2747" spans="1:13" x14ac:dyDescent="0.25">
      <c r="A2747" s="12">
        <v>29780</v>
      </c>
      <c r="B2747" s="3" t="s">
        <v>4009</v>
      </c>
      <c r="C2747" s="4" t="s">
        <v>876</v>
      </c>
      <c r="D2747" s="4" t="s">
        <v>816</v>
      </c>
      <c r="E2747" s="4" t="s">
        <v>817</v>
      </c>
      <c r="F2747" s="3" t="s">
        <v>852</v>
      </c>
      <c r="G2747" s="3" t="s">
        <v>853</v>
      </c>
      <c r="H2747" s="3" t="s">
        <v>765</v>
      </c>
      <c r="I2747" s="3" t="s">
        <v>766</v>
      </c>
      <c r="J2747" s="5" t="s">
        <v>687</v>
      </c>
      <c r="K2747" s="5" t="s">
        <v>767</v>
      </c>
      <c r="L2747" s="3" t="s">
        <v>733</v>
      </c>
      <c r="M2747" s="6" t="s">
        <v>1509</v>
      </c>
    </row>
    <row r="2748" spans="1:13" x14ac:dyDescent="0.25">
      <c r="A2748" s="12">
        <v>29799</v>
      </c>
      <c r="B2748" s="3" t="s">
        <v>4010</v>
      </c>
      <c r="C2748" s="4" t="s">
        <v>887</v>
      </c>
      <c r="D2748" s="4" t="s">
        <v>820</v>
      </c>
      <c r="E2748" s="4" t="s">
        <v>821</v>
      </c>
      <c r="F2748" s="3" t="s">
        <v>852</v>
      </c>
      <c r="G2748" s="3" t="s">
        <v>853</v>
      </c>
      <c r="H2748" s="3" t="s">
        <v>771</v>
      </c>
      <c r="I2748" s="3" t="s">
        <v>772</v>
      </c>
      <c r="J2748" s="5" t="s">
        <v>694</v>
      </c>
      <c r="K2748" s="5" t="s">
        <v>799</v>
      </c>
      <c r="L2748" s="3" t="s">
        <v>727</v>
      </c>
      <c r="M2748" s="6" t="s">
        <v>888</v>
      </c>
    </row>
    <row r="2749" spans="1:13" x14ac:dyDescent="0.25">
      <c r="A2749" s="12">
        <v>29805</v>
      </c>
      <c r="B2749" s="3" t="s">
        <v>4011</v>
      </c>
      <c r="C2749" s="4" t="s">
        <v>880</v>
      </c>
      <c r="D2749" s="4" t="s">
        <v>697</v>
      </c>
      <c r="E2749" s="4" t="s">
        <v>794</v>
      </c>
      <c r="F2749" s="3" t="s">
        <v>852</v>
      </c>
      <c r="G2749" s="3" t="s">
        <v>853</v>
      </c>
      <c r="H2749" s="3" t="s">
        <v>765</v>
      </c>
      <c r="I2749" s="3" t="s">
        <v>766</v>
      </c>
      <c r="J2749" s="5" t="s">
        <v>655</v>
      </c>
      <c r="K2749" s="5" t="s">
        <v>795</v>
      </c>
      <c r="L2749" s="3" t="s">
        <v>884</v>
      </c>
      <c r="M2749" s="6" t="s">
        <v>885</v>
      </c>
    </row>
    <row r="2750" spans="1:13" x14ac:dyDescent="0.25">
      <c r="A2750" s="12">
        <v>29814</v>
      </c>
      <c r="B2750" s="3" t="s">
        <v>4012</v>
      </c>
      <c r="C2750" s="4" t="s">
        <v>864</v>
      </c>
      <c r="D2750" s="4" t="s">
        <v>780</v>
      </c>
      <c r="E2750" s="4" t="s">
        <v>781</v>
      </c>
      <c r="F2750" s="3" t="s">
        <v>852</v>
      </c>
      <c r="G2750" s="3" t="s">
        <v>853</v>
      </c>
      <c r="H2750" s="3" t="s">
        <v>771</v>
      </c>
      <c r="I2750" s="3" t="s">
        <v>772</v>
      </c>
      <c r="J2750" s="5" t="s">
        <v>686</v>
      </c>
      <c r="K2750" s="5" t="s">
        <v>782</v>
      </c>
      <c r="L2750" s="3" t="s">
        <v>1066</v>
      </c>
      <c r="M2750" s="6" t="s">
        <v>1067</v>
      </c>
    </row>
    <row r="2751" spans="1:13" x14ac:dyDescent="0.25">
      <c r="A2751" s="12">
        <v>29823</v>
      </c>
      <c r="B2751" s="3" t="s">
        <v>4013</v>
      </c>
      <c r="C2751" s="4" t="s">
        <v>1291</v>
      </c>
      <c r="D2751" s="4" t="s">
        <v>812</v>
      </c>
      <c r="E2751" s="4" t="s">
        <v>813</v>
      </c>
      <c r="F2751" s="3" t="s">
        <v>655</v>
      </c>
      <c r="G2751" s="3" t="s">
        <v>916</v>
      </c>
      <c r="H2751" s="3" t="s">
        <v>756</v>
      </c>
      <c r="I2751" s="3" t="s">
        <v>757</v>
      </c>
      <c r="J2751" s="5" t="s">
        <v>808</v>
      </c>
      <c r="K2751" s="5" t="s">
        <v>813</v>
      </c>
      <c r="L2751" s="3" t="s">
        <v>1964</v>
      </c>
      <c r="M2751" s="6" t="s">
        <v>1965</v>
      </c>
    </row>
    <row r="2752" spans="1:13" x14ac:dyDescent="0.25">
      <c r="A2752" s="12">
        <v>29832</v>
      </c>
      <c r="B2752" s="3" t="s">
        <v>4014</v>
      </c>
      <c r="C2752" s="4" t="s">
        <v>851</v>
      </c>
      <c r="D2752" s="4" t="s">
        <v>808</v>
      </c>
      <c r="E2752" s="4" t="s">
        <v>809</v>
      </c>
      <c r="F2752" s="3" t="s">
        <v>852</v>
      </c>
      <c r="G2752" s="3" t="s">
        <v>853</v>
      </c>
      <c r="H2752" s="3" t="s">
        <v>771</v>
      </c>
      <c r="I2752" s="3" t="s">
        <v>772</v>
      </c>
      <c r="J2752" s="5" t="s">
        <v>686</v>
      </c>
      <c r="K2752" s="5" t="s">
        <v>782</v>
      </c>
      <c r="L2752" s="3" t="s">
        <v>854</v>
      </c>
      <c r="M2752" s="6" t="s">
        <v>855</v>
      </c>
    </row>
    <row r="2753" spans="1:13" x14ac:dyDescent="0.25">
      <c r="A2753" s="12">
        <v>29841</v>
      </c>
      <c r="B2753" s="3" t="s">
        <v>4015</v>
      </c>
      <c r="C2753" s="4" t="s">
        <v>872</v>
      </c>
      <c r="D2753" s="4" t="s">
        <v>832</v>
      </c>
      <c r="E2753" s="4" t="s">
        <v>833</v>
      </c>
      <c r="F2753" s="3" t="s">
        <v>852</v>
      </c>
      <c r="G2753" s="3" t="s">
        <v>853</v>
      </c>
      <c r="H2753" s="3" t="s">
        <v>765</v>
      </c>
      <c r="I2753" s="3" t="s">
        <v>766</v>
      </c>
      <c r="J2753" s="5" t="s">
        <v>655</v>
      </c>
      <c r="K2753" s="5" t="s">
        <v>795</v>
      </c>
      <c r="L2753" s="3" t="s">
        <v>987</v>
      </c>
      <c r="M2753" s="6" t="s">
        <v>988</v>
      </c>
    </row>
    <row r="2754" spans="1:13" x14ac:dyDescent="0.25">
      <c r="A2754" s="12">
        <v>29850</v>
      </c>
      <c r="B2754" s="3" t="s">
        <v>4016</v>
      </c>
      <c r="C2754" s="4" t="s">
        <v>970</v>
      </c>
      <c r="D2754" s="4" t="s">
        <v>812</v>
      </c>
      <c r="E2754" s="4" t="s">
        <v>813</v>
      </c>
      <c r="F2754" s="3" t="s">
        <v>852</v>
      </c>
      <c r="G2754" s="3" t="s">
        <v>853</v>
      </c>
      <c r="H2754" s="3" t="s">
        <v>756</v>
      </c>
      <c r="I2754" s="3" t="s">
        <v>757</v>
      </c>
      <c r="J2754" s="5" t="s">
        <v>808</v>
      </c>
      <c r="K2754" s="5" t="s">
        <v>813</v>
      </c>
      <c r="L2754" s="3" t="s">
        <v>1425</v>
      </c>
      <c r="M2754" s="6" t="s">
        <v>1426</v>
      </c>
    </row>
    <row r="2755" spans="1:13" x14ac:dyDescent="0.25">
      <c r="A2755" s="12">
        <v>29869</v>
      </c>
      <c r="B2755" s="3" t="s">
        <v>4017</v>
      </c>
      <c r="C2755" s="4" t="s">
        <v>872</v>
      </c>
      <c r="D2755" s="4" t="s">
        <v>832</v>
      </c>
      <c r="E2755" s="4" t="s">
        <v>833</v>
      </c>
      <c r="F2755" s="3" t="s">
        <v>852</v>
      </c>
      <c r="G2755" s="3" t="s">
        <v>853</v>
      </c>
      <c r="H2755" s="3" t="s">
        <v>765</v>
      </c>
      <c r="I2755" s="3" t="s">
        <v>766</v>
      </c>
      <c r="J2755" s="5" t="s">
        <v>655</v>
      </c>
      <c r="K2755" s="5" t="s">
        <v>795</v>
      </c>
      <c r="L2755" s="3" t="s">
        <v>987</v>
      </c>
      <c r="M2755" s="6" t="s">
        <v>988</v>
      </c>
    </row>
    <row r="2756" spans="1:13" x14ac:dyDescent="0.25">
      <c r="A2756" s="12">
        <v>29878</v>
      </c>
      <c r="B2756" s="3" t="s">
        <v>4018</v>
      </c>
      <c r="C2756" s="4" t="s">
        <v>872</v>
      </c>
      <c r="D2756" s="4" t="s">
        <v>832</v>
      </c>
      <c r="E2756" s="4" t="s">
        <v>833</v>
      </c>
      <c r="F2756" s="3" t="s">
        <v>852</v>
      </c>
      <c r="G2756" s="3" t="s">
        <v>853</v>
      </c>
      <c r="H2756" s="3" t="s">
        <v>765</v>
      </c>
      <c r="I2756" s="3" t="s">
        <v>766</v>
      </c>
      <c r="J2756" s="5" t="s">
        <v>655</v>
      </c>
      <c r="K2756" s="5" t="s">
        <v>795</v>
      </c>
      <c r="L2756" s="3" t="s">
        <v>873</v>
      </c>
      <c r="M2756" s="6" t="s">
        <v>874</v>
      </c>
    </row>
    <row r="2757" spans="1:13" x14ac:dyDescent="0.25">
      <c r="A2757" s="12">
        <v>29887</v>
      </c>
      <c r="B2757" s="3" t="s">
        <v>4019</v>
      </c>
      <c r="C2757" s="4" t="s">
        <v>1154</v>
      </c>
      <c r="D2757" s="4" t="s">
        <v>644</v>
      </c>
      <c r="E2757" s="4" t="s">
        <v>798</v>
      </c>
      <c r="F2757" s="3" t="s">
        <v>852</v>
      </c>
      <c r="G2757" s="3" t="s">
        <v>853</v>
      </c>
      <c r="H2757" s="3" t="s">
        <v>771</v>
      </c>
      <c r="I2757" s="3" t="s">
        <v>772</v>
      </c>
      <c r="J2757" s="5" t="s">
        <v>694</v>
      </c>
      <c r="K2757" s="5" t="s">
        <v>799</v>
      </c>
      <c r="L2757" s="3" t="s">
        <v>952</v>
      </c>
      <c r="M2757" s="6" t="s">
        <v>953</v>
      </c>
    </row>
    <row r="2758" spans="1:13" x14ac:dyDescent="0.25">
      <c r="A2758" s="12">
        <v>29896</v>
      </c>
      <c r="B2758" s="3" t="s">
        <v>4020</v>
      </c>
      <c r="C2758" s="4" t="s">
        <v>872</v>
      </c>
      <c r="D2758" s="4" t="s">
        <v>832</v>
      </c>
      <c r="E2758" s="4" t="s">
        <v>833</v>
      </c>
      <c r="F2758" s="3" t="s">
        <v>852</v>
      </c>
      <c r="G2758" s="3" t="s">
        <v>853</v>
      </c>
      <c r="H2758" s="3" t="s">
        <v>765</v>
      </c>
      <c r="I2758" s="3" t="s">
        <v>766</v>
      </c>
      <c r="J2758" s="5" t="s">
        <v>655</v>
      </c>
      <c r="K2758" s="5" t="s">
        <v>795</v>
      </c>
      <c r="L2758" s="3" t="s">
        <v>1014</v>
      </c>
      <c r="M2758" s="6" t="s">
        <v>1015</v>
      </c>
    </row>
    <row r="2759" spans="1:13" x14ac:dyDescent="0.25">
      <c r="A2759" s="12">
        <v>29902</v>
      </c>
      <c r="B2759" s="3" t="s">
        <v>4021</v>
      </c>
      <c r="C2759" s="4" t="s">
        <v>920</v>
      </c>
      <c r="D2759" s="4" t="s">
        <v>836</v>
      </c>
      <c r="E2759" s="4" t="s">
        <v>837</v>
      </c>
      <c r="F2759" s="3" t="s">
        <v>852</v>
      </c>
      <c r="G2759" s="3" t="s">
        <v>853</v>
      </c>
      <c r="H2759" s="3" t="s">
        <v>765</v>
      </c>
      <c r="I2759" s="3" t="s">
        <v>766</v>
      </c>
      <c r="J2759" s="5" t="s">
        <v>653</v>
      </c>
      <c r="K2759" s="5" t="s">
        <v>791</v>
      </c>
      <c r="L2759" s="3" t="s">
        <v>1218</v>
      </c>
      <c r="M2759" s="6" t="s">
        <v>1219</v>
      </c>
    </row>
    <row r="2760" spans="1:13" x14ac:dyDescent="0.25">
      <c r="A2760" s="12">
        <v>29911</v>
      </c>
      <c r="B2760" s="3" t="s">
        <v>4022</v>
      </c>
      <c r="C2760" s="4" t="s">
        <v>887</v>
      </c>
      <c r="D2760" s="4" t="s">
        <v>820</v>
      </c>
      <c r="E2760" s="4" t="s">
        <v>821</v>
      </c>
      <c r="F2760" s="3" t="s">
        <v>852</v>
      </c>
      <c r="G2760" s="3" t="s">
        <v>853</v>
      </c>
      <c r="H2760" s="3" t="s">
        <v>771</v>
      </c>
      <c r="I2760" s="3" t="s">
        <v>772</v>
      </c>
      <c r="J2760" s="5" t="s">
        <v>694</v>
      </c>
      <c r="K2760" s="5" t="s">
        <v>799</v>
      </c>
      <c r="L2760" s="3" t="s">
        <v>1340</v>
      </c>
      <c r="M2760" s="6" t="s">
        <v>1341</v>
      </c>
    </row>
    <row r="2761" spans="1:13" x14ac:dyDescent="0.25">
      <c r="A2761" s="12">
        <v>29920</v>
      </c>
      <c r="B2761" s="3" t="s">
        <v>4023</v>
      </c>
      <c r="C2761" s="4" t="s">
        <v>934</v>
      </c>
      <c r="D2761" s="4" t="s">
        <v>763</v>
      </c>
      <c r="E2761" s="4" t="s">
        <v>764</v>
      </c>
      <c r="F2761" s="3" t="s">
        <v>852</v>
      </c>
      <c r="G2761" s="3" t="s">
        <v>853</v>
      </c>
      <c r="H2761" s="3" t="s">
        <v>765</v>
      </c>
      <c r="I2761" s="3" t="s">
        <v>766</v>
      </c>
      <c r="J2761" s="5" t="s">
        <v>687</v>
      </c>
      <c r="K2761" s="5" t="s">
        <v>767</v>
      </c>
      <c r="L2761" s="3" t="s">
        <v>1111</v>
      </c>
      <c r="M2761" s="6" t="s">
        <v>1112</v>
      </c>
    </row>
    <row r="2762" spans="1:13" x14ac:dyDescent="0.25">
      <c r="A2762" s="12">
        <v>29939</v>
      </c>
      <c r="B2762" s="3" t="s">
        <v>4024</v>
      </c>
      <c r="C2762" s="4" t="s">
        <v>860</v>
      </c>
      <c r="D2762" s="4" t="s">
        <v>789</v>
      </c>
      <c r="E2762" s="4" t="s">
        <v>790</v>
      </c>
      <c r="F2762" s="3" t="s">
        <v>852</v>
      </c>
      <c r="G2762" s="3" t="s">
        <v>853</v>
      </c>
      <c r="H2762" s="3" t="s">
        <v>765</v>
      </c>
      <c r="I2762" s="3" t="s">
        <v>766</v>
      </c>
      <c r="J2762" s="5" t="s">
        <v>653</v>
      </c>
      <c r="K2762" s="5" t="s">
        <v>791</v>
      </c>
      <c r="L2762" s="3" t="s">
        <v>957</v>
      </c>
      <c r="M2762" s="6" t="s">
        <v>958</v>
      </c>
    </row>
    <row r="2763" spans="1:13" x14ac:dyDescent="0.25">
      <c r="A2763" s="12">
        <v>29948</v>
      </c>
      <c r="B2763" s="3" t="s">
        <v>4025</v>
      </c>
      <c r="C2763" s="4" t="s">
        <v>934</v>
      </c>
      <c r="D2763" s="4" t="s">
        <v>763</v>
      </c>
      <c r="E2763" s="4" t="s">
        <v>764</v>
      </c>
      <c r="F2763" s="3" t="s">
        <v>852</v>
      </c>
      <c r="G2763" s="3" t="s">
        <v>853</v>
      </c>
      <c r="H2763" s="3" t="s">
        <v>765</v>
      </c>
      <c r="I2763" s="3" t="s">
        <v>766</v>
      </c>
      <c r="J2763" s="5" t="s">
        <v>687</v>
      </c>
      <c r="K2763" s="5" t="s">
        <v>767</v>
      </c>
      <c r="L2763" s="3" t="s">
        <v>1028</v>
      </c>
      <c r="M2763" s="6" t="s">
        <v>1029</v>
      </c>
    </row>
    <row r="2764" spans="1:13" x14ac:dyDescent="0.25">
      <c r="A2764" s="12">
        <v>29957</v>
      </c>
      <c r="B2764" s="3" t="s">
        <v>4026</v>
      </c>
      <c r="C2764" s="4" t="s">
        <v>872</v>
      </c>
      <c r="D2764" s="4" t="s">
        <v>832</v>
      </c>
      <c r="E2764" s="4" t="s">
        <v>833</v>
      </c>
      <c r="F2764" s="3" t="s">
        <v>852</v>
      </c>
      <c r="G2764" s="3" t="s">
        <v>853</v>
      </c>
      <c r="H2764" s="3" t="s">
        <v>765</v>
      </c>
      <c r="I2764" s="3" t="s">
        <v>766</v>
      </c>
      <c r="J2764" s="5" t="s">
        <v>655</v>
      </c>
      <c r="K2764" s="5" t="s">
        <v>795</v>
      </c>
      <c r="L2764" s="3" t="s">
        <v>1014</v>
      </c>
      <c r="M2764" s="6" t="s">
        <v>1015</v>
      </c>
    </row>
    <row r="2765" spans="1:13" x14ac:dyDescent="0.25">
      <c r="A2765" s="12">
        <v>29966</v>
      </c>
      <c r="B2765" s="3" t="s">
        <v>4027</v>
      </c>
      <c r="C2765" s="4" t="s">
        <v>934</v>
      </c>
      <c r="D2765" s="4" t="s">
        <v>763</v>
      </c>
      <c r="E2765" s="4" t="s">
        <v>764</v>
      </c>
      <c r="F2765" s="3" t="s">
        <v>852</v>
      </c>
      <c r="G2765" s="3" t="s">
        <v>853</v>
      </c>
      <c r="H2765" s="3" t="s">
        <v>765</v>
      </c>
      <c r="I2765" s="3" t="s">
        <v>766</v>
      </c>
      <c r="J2765" s="5" t="s">
        <v>687</v>
      </c>
      <c r="K2765" s="5" t="s">
        <v>767</v>
      </c>
      <c r="L2765" s="3" t="s">
        <v>1111</v>
      </c>
      <c r="M2765" s="6" t="s">
        <v>1112</v>
      </c>
    </row>
    <row r="2766" spans="1:13" x14ac:dyDescent="0.25">
      <c r="A2766" s="12">
        <v>29975</v>
      </c>
      <c r="B2766" s="3" t="s">
        <v>4028</v>
      </c>
      <c r="C2766" s="4" t="s">
        <v>887</v>
      </c>
      <c r="D2766" s="4" t="s">
        <v>820</v>
      </c>
      <c r="E2766" s="4" t="s">
        <v>821</v>
      </c>
      <c r="F2766" s="3" t="s">
        <v>852</v>
      </c>
      <c r="G2766" s="3" t="s">
        <v>853</v>
      </c>
      <c r="H2766" s="3" t="s">
        <v>771</v>
      </c>
      <c r="I2766" s="3" t="s">
        <v>772</v>
      </c>
      <c r="J2766" s="5" t="s">
        <v>694</v>
      </c>
      <c r="K2766" s="5" t="s">
        <v>799</v>
      </c>
      <c r="L2766" s="3" t="s">
        <v>1213</v>
      </c>
      <c r="M2766" s="6" t="s">
        <v>1214</v>
      </c>
    </row>
    <row r="2767" spans="1:13" x14ac:dyDescent="0.25">
      <c r="A2767" s="12">
        <v>29984</v>
      </c>
      <c r="B2767" s="3" t="s">
        <v>4029</v>
      </c>
      <c r="C2767" s="4" t="s">
        <v>887</v>
      </c>
      <c r="D2767" s="4" t="s">
        <v>820</v>
      </c>
      <c r="E2767" s="4" t="s">
        <v>821</v>
      </c>
      <c r="F2767" s="3" t="s">
        <v>852</v>
      </c>
      <c r="G2767" s="3" t="s">
        <v>853</v>
      </c>
      <c r="H2767" s="3" t="s">
        <v>771</v>
      </c>
      <c r="I2767" s="3" t="s">
        <v>772</v>
      </c>
      <c r="J2767" s="5" t="s">
        <v>694</v>
      </c>
      <c r="K2767" s="5" t="s">
        <v>799</v>
      </c>
      <c r="L2767" s="3" t="s">
        <v>727</v>
      </c>
      <c r="M2767" s="6" t="s">
        <v>888</v>
      </c>
    </row>
    <row r="2768" spans="1:13" x14ac:dyDescent="0.25">
      <c r="A2768" s="12">
        <v>29993</v>
      </c>
      <c r="B2768" s="3" t="s">
        <v>4030</v>
      </c>
      <c r="C2768" s="4" t="s">
        <v>920</v>
      </c>
      <c r="D2768" s="4" t="s">
        <v>836</v>
      </c>
      <c r="E2768" s="4" t="s">
        <v>837</v>
      </c>
      <c r="F2768" s="3" t="s">
        <v>852</v>
      </c>
      <c r="G2768" s="3" t="s">
        <v>853</v>
      </c>
      <c r="H2768" s="3" t="s">
        <v>765</v>
      </c>
      <c r="I2768" s="3" t="s">
        <v>766</v>
      </c>
      <c r="J2768" s="5" t="s">
        <v>653</v>
      </c>
      <c r="K2768" s="5" t="s">
        <v>791</v>
      </c>
      <c r="L2768" s="3" t="s">
        <v>1343</v>
      </c>
      <c r="M2768" s="6" t="s">
        <v>1344</v>
      </c>
    </row>
    <row r="2769" spans="1:13" x14ac:dyDescent="0.25">
      <c r="A2769" s="12">
        <v>30003</v>
      </c>
      <c r="B2769" s="3" t="s">
        <v>4031</v>
      </c>
      <c r="C2769" s="4" t="s">
        <v>864</v>
      </c>
      <c r="D2769" s="4" t="s">
        <v>780</v>
      </c>
      <c r="E2769" s="4" t="s">
        <v>781</v>
      </c>
      <c r="F2769" s="3" t="s">
        <v>852</v>
      </c>
      <c r="G2769" s="3" t="s">
        <v>853</v>
      </c>
      <c r="H2769" s="3" t="s">
        <v>771</v>
      </c>
      <c r="I2769" s="3" t="s">
        <v>772</v>
      </c>
      <c r="J2769" s="5" t="s">
        <v>686</v>
      </c>
      <c r="K2769" s="5" t="s">
        <v>782</v>
      </c>
      <c r="L2769" s="3" t="s">
        <v>1444</v>
      </c>
      <c r="M2769" s="6" t="s">
        <v>1445</v>
      </c>
    </row>
    <row r="2770" spans="1:13" x14ac:dyDescent="0.25">
      <c r="A2770" s="12">
        <v>30012</v>
      </c>
      <c r="B2770" s="3" t="s">
        <v>4032</v>
      </c>
      <c r="C2770" s="4" t="s">
        <v>1002</v>
      </c>
      <c r="D2770" s="4" t="s">
        <v>758</v>
      </c>
      <c r="E2770" s="4" t="s">
        <v>805</v>
      </c>
      <c r="F2770" s="3" t="s">
        <v>852</v>
      </c>
      <c r="G2770" s="3" t="s">
        <v>853</v>
      </c>
      <c r="H2770" s="3" t="s">
        <v>765</v>
      </c>
      <c r="I2770" s="3" t="s">
        <v>766</v>
      </c>
      <c r="J2770" s="5" t="s">
        <v>653</v>
      </c>
      <c r="K2770" s="5" t="s">
        <v>791</v>
      </c>
      <c r="L2770" s="3" t="s">
        <v>1649</v>
      </c>
      <c r="M2770" s="6" t="s">
        <v>1650</v>
      </c>
    </row>
    <row r="2771" spans="1:13" x14ac:dyDescent="0.25">
      <c r="A2771" s="12">
        <v>30021</v>
      </c>
      <c r="B2771" s="3" t="s">
        <v>4033</v>
      </c>
      <c r="C2771" s="4" t="s">
        <v>880</v>
      </c>
      <c r="D2771" s="4" t="s">
        <v>697</v>
      </c>
      <c r="E2771" s="4" t="s">
        <v>794</v>
      </c>
      <c r="F2771" s="3" t="s">
        <v>852</v>
      </c>
      <c r="G2771" s="3" t="s">
        <v>853</v>
      </c>
      <c r="H2771" s="3" t="s">
        <v>765</v>
      </c>
      <c r="I2771" s="3" t="s">
        <v>766</v>
      </c>
      <c r="J2771" s="5" t="s">
        <v>655</v>
      </c>
      <c r="K2771" s="5" t="s">
        <v>795</v>
      </c>
      <c r="L2771" s="3" t="s">
        <v>998</v>
      </c>
      <c r="M2771" s="6" t="s">
        <v>999</v>
      </c>
    </row>
    <row r="2772" spans="1:13" x14ac:dyDescent="0.25">
      <c r="A2772" s="12">
        <v>30030</v>
      </c>
      <c r="B2772" s="3" t="s">
        <v>4034</v>
      </c>
      <c r="C2772" s="4" t="s">
        <v>934</v>
      </c>
      <c r="D2772" s="4" t="s">
        <v>763</v>
      </c>
      <c r="E2772" s="4" t="s">
        <v>764</v>
      </c>
      <c r="F2772" s="3" t="s">
        <v>852</v>
      </c>
      <c r="G2772" s="3" t="s">
        <v>853</v>
      </c>
      <c r="H2772" s="3" t="s">
        <v>765</v>
      </c>
      <c r="I2772" s="3" t="s">
        <v>766</v>
      </c>
      <c r="J2772" s="5" t="s">
        <v>687</v>
      </c>
      <c r="K2772" s="5" t="s">
        <v>767</v>
      </c>
      <c r="L2772" s="3" t="s">
        <v>1028</v>
      </c>
      <c r="M2772" s="6" t="s">
        <v>1029</v>
      </c>
    </row>
    <row r="2773" spans="1:13" x14ac:dyDescent="0.25">
      <c r="A2773" s="12">
        <v>30049</v>
      </c>
      <c r="B2773" s="3" t="s">
        <v>4035</v>
      </c>
      <c r="C2773" s="4" t="s">
        <v>934</v>
      </c>
      <c r="D2773" s="4" t="s">
        <v>763</v>
      </c>
      <c r="E2773" s="4" t="s">
        <v>764</v>
      </c>
      <c r="F2773" s="3" t="s">
        <v>852</v>
      </c>
      <c r="G2773" s="3" t="s">
        <v>853</v>
      </c>
      <c r="H2773" s="3" t="s">
        <v>765</v>
      </c>
      <c r="I2773" s="3" t="s">
        <v>766</v>
      </c>
      <c r="J2773" s="5" t="s">
        <v>687</v>
      </c>
      <c r="K2773" s="5" t="s">
        <v>767</v>
      </c>
      <c r="L2773" s="3" t="s">
        <v>1159</v>
      </c>
      <c r="M2773" s="6" t="s">
        <v>1160</v>
      </c>
    </row>
    <row r="2774" spans="1:13" x14ac:dyDescent="0.25">
      <c r="A2774" s="12">
        <v>30067</v>
      </c>
      <c r="B2774" s="3" t="s">
        <v>4036</v>
      </c>
      <c r="C2774" s="4" t="s">
        <v>890</v>
      </c>
      <c r="D2774" s="4" t="s">
        <v>653</v>
      </c>
      <c r="E2774" s="4" t="s">
        <v>840</v>
      </c>
      <c r="F2774" s="3" t="s">
        <v>852</v>
      </c>
      <c r="G2774" s="3" t="s">
        <v>853</v>
      </c>
      <c r="H2774" s="3" t="s">
        <v>765</v>
      </c>
      <c r="I2774" s="3" t="s">
        <v>766</v>
      </c>
      <c r="J2774" s="5" t="s">
        <v>655</v>
      </c>
      <c r="K2774" s="5" t="s">
        <v>795</v>
      </c>
      <c r="L2774" s="3" t="s">
        <v>891</v>
      </c>
      <c r="M2774" s="6" t="s">
        <v>892</v>
      </c>
    </row>
    <row r="2775" spans="1:13" x14ac:dyDescent="0.25">
      <c r="A2775" s="12">
        <v>30076</v>
      </c>
      <c r="B2775" s="3" t="s">
        <v>4037</v>
      </c>
      <c r="C2775" s="4" t="s">
        <v>864</v>
      </c>
      <c r="D2775" s="4" t="s">
        <v>780</v>
      </c>
      <c r="E2775" s="4" t="s">
        <v>781</v>
      </c>
      <c r="F2775" s="3" t="s">
        <v>852</v>
      </c>
      <c r="G2775" s="3" t="s">
        <v>853</v>
      </c>
      <c r="H2775" s="3" t="s">
        <v>771</v>
      </c>
      <c r="I2775" s="3" t="s">
        <v>772</v>
      </c>
      <c r="J2775" s="5" t="s">
        <v>686</v>
      </c>
      <c r="K2775" s="5" t="s">
        <v>782</v>
      </c>
      <c r="L2775" s="3" t="s">
        <v>949</v>
      </c>
      <c r="M2775" s="6" t="s">
        <v>950</v>
      </c>
    </row>
    <row r="2776" spans="1:13" x14ac:dyDescent="0.25">
      <c r="A2776" s="12">
        <v>30085</v>
      </c>
      <c r="B2776" s="3" t="s">
        <v>4038</v>
      </c>
      <c r="C2776" s="4" t="s">
        <v>887</v>
      </c>
      <c r="D2776" s="4" t="s">
        <v>820</v>
      </c>
      <c r="E2776" s="4" t="s">
        <v>821</v>
      </c>
      <c r="F2776" s="3" t="s">
        <v>852</v>
      </c>
      <c r="G2776" s="3" t="s">
        <v>853</v>
      </c>
      <c r="H2776" s="3" t="s">
        <v>771</v>
      </c>
      <c r="I2776" s="3" t="s">
        <v>772</v>
      </c>
      <c r="J2776" s="5" t="s">
        <v>694</v>
      </c>
      <c r="K2776" s="5" t="s">
        <v>799</v>
      </c>
      <c r="L2776" s="3" t="s">
        <v>2754</v>
      </c>
      <c r="M2776" s="6" t="s">
        <v>2755</v>
      </c>
    </row>
    <row r="2777" spans="1:13" x14ac:dyDescent="0.25">
      <c r="A2777" s="12">
        <v>30094</v>
      </c>
      <c r="B2777" s="3" t="s">
        <v>4039</v>
      </c>
      <c r="C2777" s="4" t="s">
        <v>868</v>
      </c>
      <c r="D2777" s="4" t="s">
        <v>828</v>
      </c>
      <c r="E2777" s="4" t="s">
        <v>829</v>
      </c>
      <c r="F2777" s="3" t="s">
        <v>852</v>
      </c>
      <c r="G2777" s="3" t="s">
        <v>853</v>
      </c>
      <c r="H2777" s="3" t="s">
        <v>765</v>
      </c>
      <c r="I2777" s="3" t="s">
        <v>766</v>
      </c>
      <c r="J2777" s="5" t="s">
        <v>687</v>
      </c>
      <c r="K2777" s="5" t="s">
        <v>767</v>
      </c>
      <c r="L2777" s="3" t="s">
        <v>1011</v>
      </c>
      <c r="M2777" s="6" t="s">
        <v>1012</v>
      </c>
    </row>
    <row r="2778" spans="1:13" x14ac:dyDescent="0.25">
      <c r="A2778" s="12">
        <v>30100</v>
      </c>
      <c r="B2778" s="3" t="s">
        <v>4040</v>
      </c>
      <c r="C2778" s="4" t="s">
        <v>851</v>
      </c>
      <c r="D2778" s="4" t="s">
        <v>808</v>
      </c>
      <c r="E2778" s="4" t="s">
        <v>809</v>
      </c>
      <c r="F2778" s="3" t="s">
        <v>852</v>
      </c>
      <c r="G2778" s="3" t="s">
        <v>853</v>
      </c>
      <c r="H2778" s="3" t="s">
        <v>771</v>
      </c>
      <c r="I2778" s="3" t="s">
        <v>772</v>
      </c>
      <c r="J2778" s="5" t="s">
        <v>686</v>
      </c>
      <c r="K2778" s="5" t="s">
        <v>782</v>
      </c>
      <c r="L2778" s="3" t="s">
        <v>2970</v>
      </c>
      <c r="M2778" s="6" t="s">
        <v>2971</v>
      </c>
    </row>
    <row r="2779" spans="1:13" x14ac:dyDescent="0.25">
      <c r="A2779" s="12">
        <v>30119</v>
      </c>
      <c r="B2779" s="3" t="s">
        <v>4041</v>
      </c>
      <c r="C2779" s="4" t="s">
        <v>876</v>
      </c>
      <c r="D2779" s="4" t="s">
        <v>816</v>
      </c>
      <c r="E2779" s="4" t="s">
        <v>817</v>
      </c>
      <c r="F2779" s="3" t="s">
        <v>955</v>
      </c>
      <c r="G2779" s="3" t="s">
        <v>956</v>
      </c>
      <c r="H2779" s="3" t="s">
        <v>765</v>
      </c>
      <c r="I2779" s="3" t="s">
        <v>766</v>
      </c>
      <c r="J2779" s="5" t="s">
        <v>687</v>
      </c>
      <c r="K2779" s="5" t="s">
        <v>767</v>
      </c>
      <c r="L2779" s="3" t="s">
        <v>1415</v>
      </c>
      <c r="M2779" s="6" t="s">
        <v>1416</v>
      </c>
    </row>
    <row r="2780" spans="1:13" x14ac:dyDescent="0.25">
      <c r="A2780" s="12">
        <v>30128</v>
      </c>
      <c r="B2780" s="3" t="s">
        <v>4042</v>
      </c>
      <c r="C2780" s="4" t="s">
        <v>965</v>
      </c>
      <c r="D2780" s="4" t="s">
        <v>776</v>
      </c>
      <c r="E2780" s="4" t="s">
        <v>777</v>
      </c>
      <c r="F2780" s="3" t="s">
        <v>655</v>
      </c>
      <c r="G2780" s="3" t="s">
        <v>916</v>
      </c>
      <c r="H2780" s="3" t="s">
        <v>771</v>
      </c>
      <c r="I2780" s="3" t="s">
        <v>772</v>
      </c>
      <c r="J2780" s="5" t="s">
        <v>662</v>
      </c>
      <c r="K2780" s="5" t="s">
        <v>773</v>
      </c>
      <c r="L2780" s="3" t="s">
        <v>1325</v>
      </c>
      <c r="M2780" s="6" t="s">
        <v>1326</v>
      </c>
    </row>
    <row r="2781" spans="1:13" x14ac:dyDescent="0.25">
      <c r="A2781" s="12">
        <v>30137</v>
      </c>
      <c r="B2781" s="3" t="s">
        <v>4043</v>
      </c>
      <c r="C2781" s="4" t="s">
        <v>864</v>
      </c>
      <c r="D2781" s="4" t="s">
        <v>780</v>
      </c>
      <c r="E2781" s="4" t="s">
        <v>781</v>
      </c>
      <c r="F2781" s="3" t="s">
        <v>852</v>
      </c>
      <c r="G2781" s="3" t="s">
        <v>853</v>
      </c>
      <c r="H2781" s="3" t="s">
        <v>771</v>
      </c>
      <c r="I2781" s="3" t="s">
        <v>772</v>
      </c>
      <c r="J2781" s="5" t="s">
        <v>686</v>
      </c>
      <c r="K2781" s="5" t="s">
        <v>782</v>
      </c>
      <c r="L2781" s="3" t="s">
        <v>1444</v>
      </c>
      <c r="M2781" s="6" t="s">
        <v>1445</v>
      </c>
    </row>
    <row r="2782" spans="1:13" x14ac:dyDescent="0.25">
      <c r="A2782" s="12">
        <v>30146</v>
      </c>
      <c r="B2782" s="3" t="s">
        <v>4044</v>
      </c>
      <c r="C2782" s="4" t="s">
        <v>876</v>
      </c>
      <c r="D2782" s="4" t="s">
        <v>816</v>
      </c>
      <c r="E2782" s="4" t="s">
        <v>817</v>
      </c>
      <c r="F2782" s="3" t="s">
        <v>852</v>
      </c>
      <c r="G2782" s="3" t="s">
        <v>853</v>
      </c>
      <c r="H2782" s="3" t="s">
        <v>765</v>
      </c>
      <c r="I2782" s="3" t="s">
        <v>766</v>
      </c>
      <c r="J2782" s="5" t="s">
        <v>687</v>
      </c>
      <c r="K2782" s="5" t="s">
        <v>767</v>
      </c>
      <c r="L2782" s="3" t="s">
        <v>877</v>
      </c>
      <c r="M2782" s="6" t="s">
        <v>878</v>
      </c>
    </row>
    <row r="2783" spans="1:13" x14ac:dyDescent="0.25">
      <c r="A2783" s="12">
        <v>30155</v>
      </c>
      <c r="B2783" s="3" t="s">
        <v>4045</v>
      </c>
      <c r="C2783" s="4" t="s">
        <v>908</v>
      </c>
      <c r="D2783" s="4" t="s">
        <v>699</v>
      </c>
      <c r="E2783" s="4" t="s">
        <v>770</v>
      </c>
      <c r="F2783" s="3" t="s">
        <v>852</v>
      </c>
      <c r="G2783" s="3" t="s">
        <v>853</v>
      </c>
      <c r="H2783" s="3" t="s">
        <v>771</v>
      </c>
      <c r="I2783" s="3" t="s">
        <v>772</v>
      </c>
      <c r="J2783" s="5" t="s">
        <v>662</v>
      </c>
      <c r="K2783" s="5" t="s">
        <v>773</v>
      </c>
      <c r="L2783" s="3" t="s">
        <v>1574</v>
      </c>
      <c r="M2783" s="6" t="s">
        <v>1575</v>
      </c>
    </row>
    <row r="2784" spans="1:13" x14ac:dyDescent="0.25">
      <c r="A2784" s="12">
        <v>30164</v>
      </c>
      <c r="B2784" s="3" t="s">
        <v>4046</v>
      </c>
      <c r="C2784" s="4" t="s">
        <v>1035</v>
      </c>
      <c r="D2784" s="4" t="s">
        <v>776</v>
      </c>
      <c r="E2784" s="4" t="s">
        <v>777</v>
      </c>
      <c r="F2784" s="3" t="s">
        <v>852</v>
      </c>
      <c r="G2784" s="3" t="s">
        <v>853</v>
      </c>
      <c r="H2784" s="3" t="s">
        <v>771</v>
      </c>
      <c r="I2784" s="3" t="s">
        <v>772</v>
      </c>
      <c r="J2784" s="5" t="s">
        <v>662</v>
      </c>
      <c r="K2784" s="5" t="s">
        <v>773</v>
      </c>
      <c r="L2784" s="3" t="s">
        <v>2177</v>
      </c>
      <c r="M2784" s="6" t="s">
        <v>2178</v>
      </c>
    </row>
    <row r="2785" spans="1:13" x14ac:dyDescent="0.25">
      <c r="A2785" s="12">
        <v>30173</v>
      </c>
      <c r="B2785" s="3" t="s">
        <v>4047</v>
      </c>
      <c r="C2785" s="4" t="s">
        <v>920</v>
      </c>
      <c r="D2785" s="4" t="s">
        <v>836</v>
      </c>
      <c r="E2785" s="4" t="s">
        <v>837</v>
      </c>
      <c r="F2785" s="3" t="s">
        <v>852</v>
      </c>
      <c r="G2785" s="3" t="s">
        <v>853</v>
      </c>
      <c r="H2785" s="3" t="s">
        <v>765</v>
      </c>
      <c r="I2785" s="3" t="s">
        <v>766</v>
      </c>
      <c r="J2785" s="5" t="s">
        <v>653</v>
      </c>
      <c r="K2785" s="5" t="s">
        <v>791</v>
      </c>
      <c r="L2785" s="3" t="s">
        <v>1652</v>
      </c>
      <c r="M2785" s="6" t="s">
        <v>1653</v>
      </c>
    </row>
    <row r="2786" spans="1:13" x14ac:dyDescent="0.25">
      <c r="A2786" s="12">
        <v>30182</v>
      </c>
      <c r="B2786" s="3" t="s">
        <v>4048</v>
      </c>
      <c r="C2786" s="4" t="s">
        <v>920</v>
      </c>
      <c r="D2786" s="4" t="s">
        <v>836</v>
      </c>
      <c r="E2786" s="4" t="s">
        <v>837</v>
      </c>
      <c r="F2786" s="3" t="s">
        <v>852</v>
      </c>
      <c r="G2786" s="3" t="s">
        <v>853</v>
      </c>
      <c r="H2786" s="3" t="s">
        <v>765</v>
      </c>
      <c r="I2786" s="3" t="s">
        <v>766</v>
      </c>
      <c r="J2786" s="5" t="s">
        <v>653</v>
      </c>
      <c r="K2786" s="5" t="s">
        <v>791</v>
      </c>
      <c r="L2786" s="3" t="s">
        <v>1335</v>
      </c>
      <c r="M2786" s="6" t="s">
        <v>1336</v>
      </c>
    </row>
    <row r="2787" spans="1:13" x14ac:dyDescent="0.25">
      <c r="A2787" s="12">
        <v>30191</v>
      </c>
      <c r="B2787" s="3" t="s">
        <v>4049</v>
      </c>
      <c r="C2787" s="4" t="s">
        <v>880</v>
      </c>
      <c r="D2787" s="4" t="s">
        <v>697</v>
      </c>
      <c r="E2787" s="4" t="s">
        <v>794</v>
      </c>
      <c r="F2787" s="3" t="s">
        <v>852</v>
      </c>
      <c r="G2787" s="3" t="s">
        <v>853</v>
      </c>
      <c r="H2787" s="3" t="s">
        <v>765</v>
      </c>
      <c r="I2787" s="3" t="s">
        <v>766</v>
      </c>
      <c r="J2787" s="5" t="s">
        <v>655</v>
      </c>
      <c r="K2787" s="5" t="s">
        <v>795</v>
      </c>
      <c r="L2787" s="3" t="s">
        <v>998</v>
      </c>
      <c r="M2787" s="6" t="s">
        <v>999</v>
      </c>
    </row>
    <row r="2788" spans="1:13" x14ac:dyDescent="0.25">
      <c r="A2788" s="12">
        <v>30207</v>
      </c>
      <c r="B2788" s="3" t="s">
        <v>4050</v>
      </c>
      <c r="C2788" s="4" t="s">
        <v>864</v>
      </c>
      <c r="D2788" s="4" t="s">
        <v>780</v>
      </c>
      <c r="E2788" s="4" t="s">
        <v>781</v>
      </c>
      <c r="F2788" s="3" t="s">
        <v>852</v>
      </c>
      <c r="G2788" s="3" t="s">
        <v>853</v>
      </c>
      <c r="H2788" s="3" t="s">
        <v>771</v>
      </c>
      <c r="I2788" s="3" t="s">
        <v>772</v>
      </c>
      <c r="J2788" s="5" t="s">
        <v>686</v>
      </c>
      <c r="K2788" s="5" t="s">
        <v>782</v>
      </c>
      <c r="L2788" s="3" t="s">
        <v>1078</v>
      </c>
      <c r="M2788" s="6" t="s">
        <v>1079</v>
      </c>
    </row>
    <row r="2789" spans="1:13" x14ac:dyDescent="0.25">
      <c r="A2789" s="12">
        <v>30216</v>
      </c>
      <c r="B2789" s="3" t="s">
        <v>4051</v>
      </c>
      <c r="C2789" s="4" t="s">
        <v>872</v>
      </c>
      <c r="D2789" s="4" t="s">
        <v>832</v>
      </c>
      <c r="E2789" s="4" t="s">
        <v>833</v>
      </c>
      <c r="F2789" s="3" t="s">
        <v>852</v>
      </c>
      <c r="G2789" s="3" t="s">
        <v>853</v>
      </c>
      <c r="H2789" s="3" t="s">
        <v>765</v>
      </c>
      <c r="I2789" s="3" t="s">
        <v>766</v>
      </c>
      <c r="J2789" s="5" t="s">
        <v>655</v>
      </c>
      <c r="K2789" s="5" t="s">
        <v>795</v>
      </c>
      <c r="L2789" s="3" t="s">
        <v>987</v>
      </c>
      <c r="M2789" s="6" t="s">
        <v>988</v>
      </c>
    </row>
    <row r="2790" spans="1:13" x14ac:dyDescent="0.25">
      <c r="A2790" s="12">
        <v>30225</v>
      </c>
      <c r="B2790" s="3" t="s">
        <v>4052</v>
      </c>
      <c r="C2790" s="4" t="s">
        <v>1002</v>
      </c>
      <c r="D2790" s="4" t="s">
        <v>758</v>
      </c>
      <c r="E2790" s="4" t="s">
        <v>805</v>
      </c>
      <c r="F2790" s="3" t="s">
        <v>852</v>
      </c>
      <c r="G2790" s="3" t="s">
        <v>853</v>
      </c>
      <c r="H2790" s="3" t="s">
        <v>765</v>
      </c>
      <c r="I2790" s="3" t="s">
        <v>766</v>
      </c>
      <c r="J2790" s="5" t="s">
        <v>653</v>
      </c>
      <c r="K2790" s="5" t="s">
        <v>791</v>
      </c>
      <c r="L2790" s="3" t="s">
        <v>1003</v>
      </c>
      <c r="M2790" s="6" t="s">
        <v>1004</v>
      </c>
    </row>
    <row r="2791" spans="1:13" x14ac:dyDescent="0.25">
      <c r="A2791" s="12">
        <v>30234</v>
      </c>
      <c r="B2791" s="3" t="s">
        <v>4053</v>
      </c>
      <c r="C2791" s="4" t="s">
        <v>1172</v>
      </c>
      <c r="D2791" s="4" t="s">
        <v>824</v>
      </c>
      <c r="E2791" s="4" t="s">
        <v>825</v>
      </c>
      <c r="F2791" s="3" t="s">
        <v>852</v>
      </c>
      <c r="G2791" s="3" t="s">
        <v>853</v>
      </c>
      <c r="H2791" s="3" t="s">
        <v>771</v>
      </c>
      <c r="I2791" s="3" t="s">
        <v>772</v>
      </c>
      <c r="J2791" s="5" t="s">
        <v>694</v>
      </c>
      <c r="K2791" s="5" t="s">
        <v>799</v>
      </c>
      <c r="L2791" s="3" t="s">
        <v>1329</v>
      </c>
      <c r="M2791" s="6" t="s">
        <v>1330</v>
      </c>
    </row>
    <row r="2792" spans="1:13" x14ac:dyDescent="0.25">
      <c r="A2792" s="12">
        <v>30243</v>
      </c>
      <c r="B2792" s="3" t="s">
        <v>4054</v>
      </c>
      <c r="C2792" s="4" t="s">
        <v>860</v>
      </c>
      <c r="D2792" s="4" t="s">
        <v>789</v>
      </c>
      <c r="E2792" s="4" t="s">
        <v>790</v>
      </c>
      <c r="F2792" s="3" t="s">
        <v>852</v>
      </c>
      <c r="G2792" s="3" t="s">
        <v>853</v>
      </c>
      <c r="H2792" s="3" t="s">
        <v>765</v>
      </c>
      <c r="I2792" s="3" t="s">
        <v>766</v>
      </c>
      <c r="J2792" s="5" t="s">
        <v>653</v>
      </c>
      <c r="K2792" s="5" t="s">
        <v>791</v>
      </c>
      <c r="L2792" s="3" t="s">
        <v>1039</v>
      </c>
      <c r="M2792" s="6" t="s">
        <v>1040</v>
      </c>
    </row>
    <row r="2793" spans="1:13" x14ac:dyDescent="0.25">
      <c r="A2793" s="12">
        <v>30252</v>
      </c>
      <c r="B2793" s="3" t="s">
        <v>4055</v>
      </c>
      <c r="C2793" s="4" t="s">
        <v>920</v>
      </c>
      <c r="D2793" s="4" t="s">
        <v>836</v>
      </c>
      <c r="E2793" s="4" t="s">
        <v>837</v>
      </c>
      <c r="F2793" s="3" t="s">
        <v>852</v>
      </c>
      <c r="G2793" s="3" t="s">
        <v>853</v>
      </c>
      <c r="H2793" s="3" t="s">
        <v>765</v>
      </c>
      <c r="I2793" s="3" t="s">
        <v>766</v>
      </c>
      <c r="J2793" s="5" t="s">
        <v>653</v>
      </c>
      <c r="K2793" s="5" t="s">
        <v>791</v>
      </c>
      <c r="L2793" s="3" t="s">
        <v>1088</v>
      </c>
      <c r="M2793" s="6" t="s">
        <v>1089</v>
      </c>
    </row>
    <row r="2794" spans="1:13" x14ac:dyDescent="0.25">
      <c r="A2794" s="12">
        <v>30261</v>
      </c>
      <c r="B2794" s="3" t="s">
        <v>4056</v>
      </c>
      <c r="C2794" s="4" t="s">
        <v>1097</v>
      </c>
      <c r="D2794" s="4" t="s">
        <v>645</v>
      </c>
      <c r="E2794" s="4" t="s">
        <v>802</v>
      </c>
      <c r="F2794" s="3" t="s">
        <v>852</v>
      </c>
      <c r="G2794" s="3" t="s">
        <v>853</v>
      </c>
      <c r="H2794" s="3" t="s">
        <v>771</v>
      </c>
      <c r="I2794" s="3" t="s">
        <v>772</v>
      </c>
      <c r="J2794" s="5" t="s">
        <v>686</v>
      </c>
      <c r="K2794" s="5" t="s">
        <v>782</v>
      </c>
      <c r="L2794" s="3" t="s">
        <v>1102</v>
      </c>
      <c r="M2794" s="6" t="s">
        <v>1103</v>
      </c>
    </row>
    <row r="2795" spans="1:13" x14ac:dyDescent="0.25">
      <c r="A2795" s="12">
        <v>30270</v>
      </c>
      <c r="B2795" s="3" t="s">
        <v>4057</v>
      </c>
      <c r="C2795" s="4" t="s">
        <v>851</v>
      </c>
      <c r="D2795" s="4" t="s">
        <v>808</v>
      </c>
      <c r="E2795" s="4" t="s">
        <v>809</v>
      </c>
      <c r="F2795" s="3" t="s">
        <v>852</v>
      </c>
      <c r="G2795" s="3" t="s">
        <v>853</v>
      </c>
      <c r="H2795" s="3" t="s">
        <v>771</v>
      </c>
      <c r="I2795" s="3" t="s">
        <v>772</v>
      </c>
      <c r="J2795" s="5" t="s">
        <v>686</v>
      </c>
      <c r="K2795" s="5" t="s">
        <v>782</v>
      </c>
      <c r="L2795" s="3" t="s">
        <v>1252</v>
      </c>
      <c r="M2795" s="6" t="s">
        <v>1253</v>
      </c>
    </row>
    <row r="2796" spans="1:13" x14ac:dyDescent="0.25">
      <c r="A2796" s="12">
        <v>30289</v>
      </c>
      <c r="B2796" s="3" t="s">
        <v>4058</v>
      </c>
      <c r="C2796" s="4" t="s">
        <v>1418</v>
      </c>
      <c r="D2796" s="4" t="s">
        <v>828</v>
      </c>
      <c r="E2796" s="4" t="s">
        <v>829</v>
      </c>
      <c r="F2796" s="3" t="s">
        <v>655</v>
      </c>
      <c r="G2796" s="3" t="s">
        <v>916</v>
      </c>
      <c r="H2796" s="3" t="s">
        <v>765</v>
      </c>
      <c r="I2796" s="3" t="s">
        <v>766</v>
      </c>
      <c r="J2796" s="5" t="s">
        <v>687</v>
      </c>
      <c r="K2796" s="5" t="s">
        <v>767</v>
      </c>
      <c r="L2796" s="3" t="s">
        <v>1063</v>
      </c>
      <c r="M2796" s="6" t="s">
        <v>1064</v>
      </c>
    </row>
    <row r="2797" spans="1:13" x14ac:dyDescent="0.25">
      <c r="A2797" s="12">
        <v>30298</v>
      </c>
      <c r="B2797" s="3" t="s">
        <v>4059</v>
      </c>
      <c r="C2797" s="4" t="s">
        <v>864</v>
      </c>
      <c r="D2797" s="4" t="s">
        <v>780</v>
      </c>
      <c r="E2797" s="4" t="s">
        <v>781</v>
      </c>
      <c r="F2797" s="3" t="s">
        <v>852</v>
      </c>
      <c r="G2797" s="3" t="s">
        <v>853</v>
      </c>
      <c r="H2797" s="3" t="s">
        <v>771</v>
      </c>
      <c r="I2797" s="3" t="s">
        <v>772</v>
      </c>
      <c r="J2797" s="5" t="s">
        <v>686</v>
      </c>
      <c r="K2797" s="5" t="s">
        <v>782</v>
      </c>
      <c r="L2797" s="3" t="s">
        <v>1231</v>
      </c>
      <c r="M2797" s="6" t="s">
        <v>1232</v>
      </c>
    </row>
    <row r="2798" spans="1:13" x14ac:dyDescent="0.25">
      <c r="A2798" s="12">
        <v>30304</v>
      </c>
      <c r="B2798" s="3" t="s">
        <v>4060</v>
      </c>
      <c r="C2798" s="4" t="s">
        <v>1172</v>
      </c>
      <c r="D2798" s="4" t="s">
        <v>824</v>
      </c>
      <c r="E2798" s="4" t="s">
        <v>825</v>
      </c>
      <c r="F2798" s="3" t="s">
        <v>852</v>
      </c>
      <c r="G2798" s="3" t="s">
        <v>853</v>
      </c>
      <c r="H2798" s="3" t="s">
        <v>771</v>
      </c>
      <c r="I2798" s="3" t="s">
        <v>772</v>
      </c>
      <c r="J2798" s="5" t="s">
        <v>694</v>
      </c>
      <c r="K2798" s="5" t="s">
        <v>799</v>
      </c>
      <c r="L2798" s="3" t="s">
        <v>1957</v>
      </c>
      <c r="M2798" s="6" t="s">
        <v>1958</v>
      </c>
    </row>
    <row r="2799" spans="1:13" x14ac:dyDescent="0.25">
      <c r="A2799" s="12">
        <v>30313</v>
      </c>
      <c r="B2799" s="3" t="s">
        <v>4061</v>
      </c>
      <c r="C2799" s="4" t="s">
        <v>1246</v>
      </c>
      <c r="D2799" s="4" t="s">
        <v>653</v>
      </c>
      <c r="E2799" s="4" t="s">
        <v>840</v>
      </c>
      <c r="F2799" s="3" t="s">
        <v>655</v>
      </c>
      <c r="G2799" s="3" t="s">
        <v>916</v>
      </c>
      <c r="H2799" s="3" t="s">
        <v>765</v>
      </c>
      <c r="I2799" s="3" t="s">
        <v>766</v>
      </c>
      <c r="J2799" s="5" t="s">
        <v>655</v>
      </c>
      <c r="K2799" s="5" t="s">
        <v>795</v>
      </c>
      <c r="L2799" s="3" t="s">
        <v>891</v>
      </c>
      <c r="M2799" s="6" t="s">
        <v>892</v>
      </c>
    </row>
    <row r="2800" spans="1:13" x14ac:dyDescent="0.25">
      <c r="A2800" s="12">
        <v>30322</v>
      </c>
      <c r="B2800" s="3" t="s">
        <v>4062</v>
      </c>
      <c r="C2800" s="4" t="s">
        <v>965</v>
      </c>
      <c r="D2800" s="4" t="s">
        <v>776</v>
      </c>
      <c r="E2800" s="4" t="s">
        <v>777</v>
      </c>
      <c r="F2800" s="3" t="s">
        <v>655</v>
      </c>
      <c r="G2800" s="3" t="s">
        <v>916</v>
      </c>
      <c r="H2800" s="3" t="s">
        <v>771</v>
      </c>
      <c r="I2800" s="3" t="s">
        <v>772</v>
      </c>
      <c r="J2800" s="5" t="s">
        <v>662</v>
      </c>
      <c r="K2800" s="5" t="s">
        <v>773</v>
      </c>
      <c r="L2800" s="3" t="s">
        <v>1325</v>
      </c>
      <c r="M2800" s="6" t="s">
        <v>1326</v>
      </c>
    </row>
    <row r="2801" spans="1:13" x14ac:dyDescent="0.25">
      <c r="A2801" s="12">
        <v>30331</v>
      </c>
      <c r="B2801" s="3" t="s">
        <v>4063</v>
      </c>
      <c r="C2801" s="4" t="s">
        <v>970</v>
      </c>
      <c r="D2801" s="4" t="s">
        <v>812</v>
      </c>
      <c r="E2801" s="4" t="s">
        <v>813</v>
      </c>
      <c r="F2801" s="3" t="s">
        <v>852</v>
      </c>
      <c r="G2801" s="3" t="s">
        <v>853</v>
      </c>
      <c r="H2801" s="3" t="s">
        <v>756</v>
      </c>
      <c r="I2801" s="3" t="s">
        <v>757</v>
      </c>
      <c r="J2801" s="5" t="s">
        <v>808</v>
      </c>
      <c r="K2801" s="5" t="s">
        <v>813</v>
      </c>
      <c r="L2801" s="3" t="s">
        <v>1163</v>
      </c>
      <c r="M2801" s="6" t="s">
        <v>1164</v>
      </c>
    </row>
    <row r="2802" spans="1:13" x14ac:dyDescent="0.25">
      <c r="A2802" s="12">
        <v>30340</v>
      </c>
      <c r="B2802" s="3" t="s">
        <v>4064</v>
      </c>
      <c r="C2802" s="4" t="s">
        <v>864</v>
      </c>
      <c r="D2802" s="4" t="s">
        <v>780</v>
      </c>
      <c r="E2802" s="4" t="s">
        <v>781</v>
      </c>
      <c r="F2802" s="3" t="s">
        <v>852</v>
      </c>
      <c r="G2802" s="3" t="s">
        <v>853</v>
      </c>
      <c r="H2802" s="3" t="s">
        <v>771</v>
      </c>
      <c r="I2802" s="3" t="s">
        <v>772</v>
      </c>
      <c r="J2802" s="5" t="s">
        <v>686</v>
      </c>
      <c r="K2802" s="5" t="s">
        <v>782</v>
      </c>
      <c r="L2802" s="3" t="s">
        <v>912</v>
      </c>
      <c r="M2802" s="6" t="s">
        <v>913</v>
      </c>
    </row>
    <row r="2803" spans="1:13" x14ac:dyDescent="0.25">
      <c r="A2803" s="12">
        <v>30359</v>
      </c>
      <c r="B2803" s="3" t="s">
        <v>4065</v>
      </c>
      <c r="C2803" s="4" t="s">
        <v>868</v>
      </c>
      <c r="D2803" s="4" t="s">
        <v>828</v>
      </c>
      <c r="E2803" s="4" t="s">
        <v>829</v>
      </c>
      <c r="F2803" s="3" t="s">
        <v>852</v>
      </c>
      <c r="G2803" s="3" t="s">
        <v>853</v>
      </c>
      <c r="H2803" s="3" t="s">
        <v>765</v>
      </c>
      <c r="I2803" s="3" t="s">
        <v>766</v>
      </c>
      <c r="J2803" s="5" t="s">
        <v>687</v>
      </c>
      <c r="K2803" s="5" t="s">
        <v>767</v>
      </c>
      <c r="L2803" s="3" t="s">
        <v>1011</v>
      </c>
      <c r="M2803" s="6" t="s">
        <v>1012</v>
      </c>
    </row>
    <row r="2804" spans="1:13" x14ac:dyDescent="0.25">
      <c r="A2804" s="12">
        <v>30368</v>
      </c>
      <c r="B2804" s="3" t="s">
        <v>4066</v>
      </c>
      <c r="C2804" s="4" t="s">
        <v>890</v>
      </c>
      <c r="D2804" s="4" t="s">
        <v>653</v>
      </c>
      <c r="E2804" s="4" t="s">
        <v>840</v>
      </c>
      <c r="F2804" s="3" t="s">
        <v>852</v>
      </c>
      <c r="G2804" s="3" t="s">
        <v>853</v>
      </c>
      <c r="H2804" s="3" t="s">
        <v>765</v>
      </c>
      <c r="I2804" s="3" t="s">
        <v>766</v>
      </c>
      <c r="J2804" s="5" t="s">
        <v>655</v>
      </c>
      <c r="K2804" s="5" t="s">
        <v>795</v>
      </c>
      <c r="L2804" s="3" t="s">
        <v>891</v>
      </c>
      <c r="M2804" s="6" t="s">
        <v>892</v>
      </c>
    </row>
    <row r="2805" spans="1:13" x14ac:dyDescent="0.25">
      <c r="A2805" s="12">
        <v>30377</v>
      </c>
      <c r="B2805" s="3" t="s">
        <v>4067</v>
      </c>
      <c r="C2805" s="4" t="s">
        <v>864</v>
      </c>
      <c r="D2805" s="4" t="s">
        <v>780</v>
      </c>
      <c r="E2805" s="4" t="s">
        <v>781</v>
      </c>
      <c r="F2805" s="3" t="s">
        <v>852</v>
      </c>
      <c r="G2805" s="3" t="s">
        <v>853</v>
      </c>
      <c r="H2805" s="3" t="s">
        <v>771</v>
      </c>
      <c r="I2805" s="3" t="s">
        <v>772</v>
      </c>
      <c r="J2805" s="5" t="s">
        <v>686</v>
      </c>
      <c r="K2805" s="5" t="s">
        <v>782</v>
      </c>
      <c r="L2805" s="3" t="s">
        <v>1234</v>
      </c>
      <c r="M2805" s="6" t="s">
        <v>1235</v>
      </c>
    </row>
    <row r="2806" spans="1:13" x14ac:dyDescent="0.25">
      <c r="A2806" s="12">
        <v>30386</v>
      </c>
      <c r="B2806" s="3" t="s">
        <v>4068</v>
      </c>
      <c r="C2806" s="4" t="s">
        <v>1172</v>
      </c>
      <c r="D2806" s="4" t="s">
        <v>824</v>
      </c>
      <c r="E2806" s="4" t="s">
        <v>825</v>
      </c>
      <c r="F2806" s="3" t="s">
        <v>852</v>
      </c>
      <c r="G2806" s="3" t="s">
        <v>853</v>
      </c>
      <c r="H2806" s="3" t="s">
        <v>771</v>
      </c>
      <c r="I2806" s="3" t="s">
        <v>772</v>
      </c>
      <c r="J2806" s="5" t="s">
        <v>694</v>
      </c>
      <c r="K2806" s="5" t="s">
        <v>799</v>
      </c>
      <c r="L2806" s="3" t="s">
        <v>1544</v>
      </c>
      <c r="M2806" s="6" t="s">
        <v>1545</v>
      </c>
    </row>
    <row r="2807" spans="1:13" x14ac:dyDescent="0.25">
      <c r="A2807" s="12">
        <v>30395</v>
      </c>
      <c r="B2807" s="3" t="s">
        <v>4069</v>
      </c>
      <c r="C2807" s="4" t="s">
        <v>851</v>
      </c>
      <c r="D2807" s="4" t="s">
        <v>808</v>
      </c>
      <c r="E2807" s="4" t="s">
        <v>809</v>
      </c>
      <c r="F2807" s="3" t="s">
        <v>852</v>
      </c>
      <c r="G2807" s="3" t="s">
        <v>853</v>
      </c>
      <c r="H2807" s="3" t="s">
        <v>771</v>
      </c>
      <c r="I2807" s="3" t="s">
        <v>772</v>
      </c>
      <c r="J2807" s="5" t="s">
        <v>686</v>
      </c>
      <c r="K2807" s="5" t="s">
        <v>782</v>
      </c>
      <c r="L2807" s="3" t="s">
        <v>1348</v>
      </c>
      <c r="M2807" s="6" t="s">
        <v>1349</v>
      </c>
    </row>
    <row r="2808" spans="1:13" x14ac:dyDescent="0.25">
      <c r="A2808" s="12">
        <v>30401</v>
      </c>
      <c r="B2808" s="3" t="s">
        <v>4070</v>
      </c>
      <c r="C2808" s="4" t="s">
        <v>1157</v>
      </c>
      <c r="D2808" s="4" t="s">
        <v>645</v>
      </c>
      <c r="E2808" s="4" t="s">
        <v>802</v>
      </c>
      <c r="F2808" s="3" t="s">
        <v>655</v>
      </c>
      <c r="G2808" s="3" t="s">
        <v>916</v>
      </c>
      <c r="H2808" s="3" t="s">
        <v>771</v>
      </c>
      <c r="I2808" s="3" t="s">
        <v>772</v>
      </c>
      <c r="J2808" s="5" t="s">
        <v>686</v>
      </c>
      <c r="K2808" s="5" t="s">
        <v>782</v>
      </c>
      <c r="L2808" s="3" t="s">
        <v>1189</v>
      </c>
      <c r="M2808" s="6" t="s">
        <v>1190</v>
      </c>
    </row>
    <row r="2809" spans="1:13" x14ac:dyDescent="0.25">
      <c r="A2809" s="12">
        <v>30410</v>
      </c>
      <c r="B2809" s="3" t="s">
        <v>4071</v>
      </c>
      <c r="C2809" s="4" t="s">
        <v>920</v>
      </c>
      <c r="D2809" s="4" t="s">
        <v>836</v>
      </c>
      <c r="E2809" s="4" t="s">
        <v>837</v>
      </c>
      <c r="F2809" s="3" t="s">
        <v>852</v>
      </c>
      <c r="G2809" s="3" t="s">
        <v>853</v>
      </c>
      <c r="H2809" s="3" t="s">
        <v>765</v>
      </c>
      <c r="I2809" s="3" t="s">
        <v>766</v>
      </c>
      <c r="J2809" s="5" t="s">
        <v>653</v>
      </c>
      <c r="K2809" s="5" t="s">
        <v>791</v>
      </c>
      <c r="L2809" s="3" t="s">
        <v>1088</v>
      </c>
      <c r="M2809" s="6" t="s">
        <v>1089</v>
      </c>
    </row>
    <row r="2810" spans="1:13" x14ac:dyDescent="0.25">
      <c r="A2810" s="12">
        <v>30429</v>
      </c>
      <c r="B2810" s="3" t="s">
        <v>4072</v>
      </c>
      <c r="C2810" s="4" t="s">
        <v>872</v>
      </c>
      <c r="D2810" s="4" t="s">
        <v>832</v>
      </c>
      <c r="E2810" s="4" t="s">
        <v>833</v>
      </c>
      <c r="F2810" s="3" t="s">
        <v>852</v>
      </c>
      <c r="G2810" s="3" t="s">
        <v>853</v>
      </c>
      <c r="H2810" s="3" t="s">
        <v>765</v>
      </c>
      <c r="I2810" s="3" t="s">
        <v>766</v>
      </c>
      <c r="J2810" s="5" t="s">
        <v>655</v>
      </c>
      <c r="K2810" s="5" t="s">
        <v>795</v>
      </c>
      <c r="L2810" s="3" t="s">
        <v>987</v>
      </c>
      <c r="M2810" s="6" t="s">
        <v>988</v>
      </c>
    </row>
    <row r="2811" spans="1:13" x14ac:dyDescent="0.25">
      <c r="A2811" s="12">
        <v>30438</v>
      </c>
      <c r="B2811" s="3" t="s">
        <v>4073</v>
      </c>
      <c r="C2811" s="4" t="s">
        <v>934</v>
      </c>
      <c r="D2811" s="4" t="s">
        <v>763</v>
      </c>
      <c r="E2811" s="4" t="s">
        <v>764</v>
      </c>
      <c r="F2811" s="3" t="s">
        <v>852</v>
      </c>
      <c r="G2811" s="3" t="s">
        <v>853</v>
      </c>
      <c r="H2811" s="3" t="s">
        <v>765</v>
      </c>
      <c r="I2811" s="3" t="s">
        <v>766</v>
      </c>
      <c r="J2811" s="5" t="s">
        <v>687</v>
      </c>
      <c r="K2811" s="5" t="s">
        <v>767</v>
      </c>
      <c r="L2811" s="3" t="s">
        <v>1207</v>
      </c>
      <c r="M2811" s="6" t="s">
        <v>1208</v>
      </c>
    </row>
    <row r="2812" spans="1:13" x14ac:dyDescent="0.25">
      <c r="A2812" s="12">
        <v>30447</v>
      </c>
      <c r="B2812" s="3" t="s">
        <v>4074</v>
      </c>
      <c r="C2812" s="4" t="s">
        <v>864</v>
      </c>
      <c r="D2812" s="4" t="s">
        <v>780</v>
      </c>
      <c r="E2812" s="4" t="s">
        <v>781</v>
      </c>
      <c r="F2812" s="3" t="s">
        <v>852</v>
      </c>
      <c r="G2812" s="3" t="s">
        <v>853</v>
      </c>
      <c r="H2812" s="3" t="s">
        <v>771</v>
      </c>
      <c r="I2812" s="3" t="s">
        <v>772</v>
      </c>
      <c r="J2812" s="5" t="s">
        <v>686</v>
      </c>
      <c r="K2812" s="5" t="s">
        <v>782</v>
      </c>
      <c r="L2812" s="3" t="s">
        <v>949</v>
      </c>
      <c r="M2812" s="6" t="s">
        <v>950</v>
      </c>
    </row>
    <row r="2813" spans="1:13" x14ac:dyDescent="0.25">
      <c r="A2813" s="12">
        <v>30456</v>
      </c>
      <c r="B2813" s="3" t="s">
        <v>4075</v>
      </c>
      <c r="C2813" s="4" t="s">
        <v>4076</v>
      </c>
      <c r="D2813" s="4" t="s">
        <v>780</v>
      </c>
      <c r="E2813" s="4" t="s">
        <v>781</v>
      </c>
      <c r="F2813" s="3" t="s">
        <v>653</v>
      </c>
      <c r="G2813" s="3" t="s">
        <v>1109</v>
      </c>
      <c r="H2813" s="3" t="s">
        <v>771</v>
      </c>
      <c r="I2813" s="3" t="s">
        <v>772</v>
      </c>
      <c r="J2813" s="5" t="s">
        <v>686</v>
      </c>
      <c r="K2813" s="5" t="s">
        <v>782</v>
      </c>
      <c r="L2813" s="3" t="s">
        <v>1073</v>
      </c>
      <c r="M2813" s="6" t="s">
        <v>1074</v>
      </c>
    </row>
    <row r="2814" spans="1:13" x14ac:dyDescent="0.25">
      <c r="A2814" s="12">
        <v>30465</v>
      </c>
      <c r="B2814" s="3" t="s">
        <v>4077</v>
      </c>
      <c r="C2814" s="4" t="s">
        <v>920</v>
      </c>
      <c r="D2814" s="4" t="s">
        <v>836</v>
      </c>
      <c r="E2814" s="4" t="s">
        <v>837</v>
      </c>
      <c r="F2814" s="3" t="s">
        <v>852</v>
      </c>
      <c r="G2814" s="3" t="s">
        <v>853</v>
      </c>
      <c r="H2814" s="3" t="s">
        <v>765</v>
      </c>
      <c r="I2814" s="3" t="s">
        <v>766</v>
      </c>
      <c r="J2814" s="5" t="s">
        <v>653</v>
      </c>
      <c r="K2814" s="5" t="s">
        <v>791</v>
      </c>
      <c r="L2814" s="3" t="s">
        <v>921</v>
      </c>
      <c r="M2814" s="6" t="s">
        <v>922</v>
      </c>
    </row>
    <row r="2815" spans="1:13" x14ac:dyDescent="0.25">
      <c r="A2815" s="12">
        <v>30474</v>
      </c>
      <c r="B2815" s="3" t="s">
        <v>4078</v>
      </c>
      <c r="C2815" s="4" t="s">
        <v>876</v>
      </c>
      <c r="D2815" s="4" t="s">
        <v>816</v>
      </c>
      <c r="E2815" s="4" t="s">
        <v>817</v>
      </c>
      <c r="F2815" s="3" t="s">
        <v>852</v>
      </c>
      <c r="G2815" s="3" t="s">
        <v>853</v>
      </c>
      <c r="H2815" s="3" t="s">
        <v>765</v>
      </c>
      <c r="I2815" s="3" t="s">
        <v>766</v>
      </c>
      <c r="J2815" s="5" t="s">
        <v>687</v>
      </c>
      <c r="K2815" s="5" t="s">
        <v>767</v>
      </c>
      <c r="L2815" s="3" t="s">
        <v>733</v>
      </c>
      <c r="M2815" s="6" t="s">
        <v>1509</v>
      </c>
    </row>
    <row r="2816" spans="1:13" x14ac:dyDescent="0.25">
      <c r="A2816" s="12">
        <v>30483</v>
      </c>
      <c r="B2816" s="3" t="s">
        <v>4079</v>
      </c>
      <c r="C2816" s="4" t="s">
        <v>864</v>
      </c>
      <c r="D2816" s="4" t="s">
        <v>780</v>
      </c>
      <c r="E2816" s="4" t="s">
        <v>781</v>
      </c>
      <c r="F2816" s="3" t="s">
        <v>852</v>
      </c>
      <c r="G2816" s="3" t="s">
        <v>853</v>
      </c>
      <c r="H2816" s="3" t="s">
        <v>771</v>
      </c>
      <c r="I2816" s="3" t="s">
        <v>772</v>
      </c>
      <c r="J2816" s="5" t="s">
        <v>686</v>
      </c>
      <c r="K2816" s="5" t="s">
        <v>782</v>
      </c>
      <c r="L2816" s="3" t="s">
        <v>1047</v>
      </c>
      <c r="M2816" s="6" t="s">
        <v>1048</v>
      </c>
    </row>
    <row r="2817" spans="1:13" x14ac:dyDescent="0.25">
      <c r="A2817" s="12">
        <v>30492</v>
      </c>
      <c r="B2817" s="3" t="s">
        <v>4080</v>
      </c>
      <c r="C2817" s="4" t="s">
        <v>934</v>
      </c>
      <c r="D2817" s="4" t="s">
        <v>763</v>
      </c>
      <c r="E2817" s="4" t="s">
        <v>764</v>
      </c>
      <c r="F2817" s="3" t="s">
        <v>852</v>
      </c>
      <c r="G2817" s="3" t="s">
        <v>853</v>
      </c>
      <c r="H2817" s="3" t="s">
        <v>765</v>
      </c>
      <c r="I2817" s="3" t="s">
        <v>766</v>
      </c>
      <c r="J2817" s="5" t="s">
        <v>687</v>
      </c>
      <c r="K2817" s="5" t="s">
        <v>767</v>
      </c>
      <c r="L2817" s="3" t="s">
        <v>942</v>
      </c>
      <c r="M2817" s="6" t="s">
        <v>943</v>
      </c>
    </row>
    <row r="2818" spans="1:13" x14ac:dyDescent="0.25">
      <c r="A2818" s="12">
        <v>30508</v>
      </c>
      <c r="B2818" s="3" t="s">
        <v>4081</v>
      </c>
      <c r="C2818" s="4" t="s">
        <v>864</v>
      </c>
      <c r="D2818" s="4" t="s">
        <v>780</v>
      </c>
      <c r="E2818" s="4" t="s">
        <v>781</v>
      </c>
      <c r="F2818" s="3" t="s">
        <v>852</v>
      </c>
      <c r="G2818" s="3" t="s">
        <v>853</v>
      </c>
      <c r="H2818" s="3" t="s">
        <v>771</v>
      </c>
      <c r="I2818" s="3" t="s">
        <v>772</v>
      </c>
      <c r="J2818" s="5" t="s">
        <v>686</v>
      </c>
      <c r="K2818" s="5" t="s">
        <v>782</v>
      </c>
      <c r="L2818" s="3" t="s">
        <v>1266</v>
      </c>
      <c r="M2818" s="6" t="s">
        <v>1267</v>
      </c>
    </row>
    <row r="2819" spans="1:13" x14ac:dyDescent="0.25">
      <c r="A2819" s="12">
        <v>30517</v>
      </c>
      <c r="B2819" s="3" t="s">
        <v>4082</v>
      </c>
      <c r="C2819" s="4" t="s">
        <v>864</v>
      </c>
      <c r="D2819" s="4" t="s">
        <v>780</v>
      </c>
      <c r="E2819" s="4" t="s">
        <v>781</v>
      </c>
      <c r="F2819" s="3" t="s">
        <v>852</v>
      </c>
      <c r="G2819" s="3" t="s">
        <v>853</v>
      </c>
      <c r="H2819" s="3" t="s">
        <v>771</v>
      </c>
      <c r="I2819" s="3" t="s">
        <v>772</v>
      </c>
      <c r="J2819" s="5" t="s">
        <v>686</v>
      </c>
      <c r="K2819" s="5" t="s">
        <v>782</v>
      </c>
      <c r="L2819" s="3" t="s">
        <v>865</v>
      </c>
      <c r="M2819" s="6" t="s">
        <v>866</v>
      </c>
    </row>
    <row r="2820" spans="1:13" x14ac:dyDescent="0.25">
      <c r="A2820" s="12">
        <v>30526</v>
      </c>
      <c r="B2820" s="3" t="s">
        <v>4083</v>
      </c>
      <c r="C2820" s="4" t="s">
        <v>920</v>
      </c>
      <c r="D2820" s="4" t="s">
        <v>836</v>
      </c>
      <c r="E2820" s="4" t="s">
        <v>837</v>
      </c>
      <c r="F2820" s="3" t="s">
        <v>852</v>
      </c>
      <c r="G2820" s="3" t="s">
        <v>853</v>
      </c>
      <c r="H2820" s="3" t="s">
        <v>765</v>
      </c>
      <c r="I2820" s="3" t="s">
        <v>766</v>
      </c>
      <c r="J2820" s="5" t="s">
        <v>653</v>
      </c>
      <c r="K2820" s="5" t="s">
        <v>791</v>
      </c>
      <c r="L2820" s="3" t="s">
        <v>921</v>
      </c>
      <c r="M2820" s="6" t="s">
        <v>922</v>
      </c>
    </row>
    <row r="2821" spans="1:13" x14ac:dyDescent="0.25">
      <c r="A2821" s="12">
        <v>30535</v>
      </c>
      <c r="B2821" s="3" t="s">
        <v>4084</v>
      </c>
      <c r="C2821" s="4" t="s">
        <v>901</v>
      </c>
      <c r="D2821" s="4" t="s">
        <v>785</v>
      </c>
      <c r="E2821" s="4" t="s">
        <v>786</v>
      </c>
      <c r="F2821" s="3" t="s">
        <v>852</v>
      </c>
      <c r="G2821" s="3" t="s">
        <v>853</v>
      </c>
      <c r="H2821" s="3" t="s">
        <v>771</v>
      </c>
      <c r="I2821" s="3" t="s">
        <v>772</v>
      </c>
      <c r="J2821" s="5" t="s">
        <v>662</v>
      </c>
      <c r="K2821" s="5" t="s">
        <v>773</v>
      </c>
      <c r="L2821" s="3" t="s">
        <v>1813</v>
      </c>
      <c r="M2821" s="6" t="s">
        <v>1814</v>
      </c>
    </row>
    <row r="2822" spans="1:13" x14ac:dyDescent="0.25">
      <c r="A2822" s="12">
        <v>30544</v>
      </c>
      <c r="B2822" s="3" t="s">
        <v>4085</v>
      </c>
      <c r="C2822" s="4" t="s">
        <v>860</v>
      </c>
      <c r="D2822" s="4" t="s">
        <v>789</v>
      </c>
      <c r="E2822" s="4" t="s">
        <v>790</v>
      </c>
      <c r="F2822" s="3" t="s">
        <v>852</v>
      </c>
      <c r="G2822" s="3" t="s">
        <v>853</v>
      </c>
      <c r="H2822" s="3" t="s">
        <v>765</v>
      </c>
      <c r="I2822" s="3" t="s">
        <v>766</v>
      </c>
      <c r="J2822" s="5" t="s">
        <v>653</v>
      </c>
      <c r="K2822" s="5" t="s">
        <v>791</v>
      </c>
      <c r="L2822" s="3" t="s">
        <v>957</v>
      </c>
      <c r="M2822" s="6" t="s">
        <v>958</v>
      </c>
    </row>
    <row r="2823" spans="1:13" x14ac:dyDescent="0.25">
      <c r="A2823" s="12">
        <v>30553</v>
      </c>
      <c r="B2823" s="3" t="s">
        <v>4086</v>
      </c>
      <c r="C2823" s="4" t="s">
        <v>1002</v>
      </c>
      <c r="D2823" s="4" t="s">
        <v>758</v>
      </c>
      <c r="E2823" s="4" t="s">
        <v>805</v>
      </c>
      <c r="F2823" s="3" t="s">
        <v>852</v>
      </c>
      <c r="G2823" s="3" t="s">
        <v>853</v>
      </c>
      <c r="H2823" s="3" t="s">
        <v>765</v>
      </c>
      <c r="I2823" s="3" t="s">
        <v>766</v>
      </c>
      <c r="J2823" s="5" t="s">
        <v>653</v>
      </c>
      <c r="K2823" s="5" t="s">
        <v>791</v>
      </c>
      <c r="L2823" s="3" t="s">
        <v>1630</v>
      </c>
      <c r="M2823" s="6" t="s">
        <v>1631</v>
      </c>
    </row>
    <row r="2824" spans="1:13" x14ac:dyDescent="0.25">
      <c r="A2824" s="12">
        <v>30562</v>
      </c>
      <c r="B2824" s="3" t="s">
        <v>4087</v>
      </c>
      <c r="C2824" s="4" t="s">
        <v>868</v>
      </c>
      <c r="D2824" s="4" t="s">
        <v>828</v>
      </c>
      <c r="E2824" s="4" t="s">
        <v>829</v>
      </c>
      <c r="F2824" s="3" t="s">
        <v>852</v>
      </c>
      <c r="G2824" s="3" t="s">
        <v>853</v>
      </c>
      <c r="H2824" s="3" t="s">
        <v>765</v>
      </c>
      <c r="I2824" s="3" t="s">
        <v>766</v>
      </c>
      <c r="J2824" s="5" t="s">
        <v>687</v>
      </c>
      <c r="K2824" s="5" t="s">
        <v>767</v>
      </c>
      <c r="L2824" s="3" t="s">
        <v>1258</v>
      </c>
      <c r="M2824" s="6" t="s">
        <v>1259</v>
      </c>
    </row>
    <row r="2825" spans="1:13" x14ac:dyDescent="0.25">
      <c r="A2825" s="12">
        <v>30571</v>
      </c>
      <c r="B2825" s="3" t="s">
        <v>4088</v>
      </c>
      <c r="C2825" s="4" t="s">
        <v>876</v>
      </c>
      <c r="D2825" s="4" t="s">
        <v>816</v>
      </c>
      <c r="E2825" s="4" t="s">
        <v>817</v>
      </c>
      <c r="F2825" s="3" t="s">
        <v>852</v>
      </c>
      <c r="G2825" s="3" t="s">
        <v>853</v>
      </c>
      <c r="H2825" s="3" t="s">
        <v>765</v>
      </c>
      <c r="I2825" s="3" t="s">
        <v>766</v>
      </c>
      <c r="J2825" s="5" t="s">
        <v>687</v>
      </c>
      <c r="K2825" s="5" t="s">
        <v>767</v>
      </c>
      <c r="L2825" s="3" t="s">
        <v>994</v>
      </c>
      <c r="M2825" s="6" t="s">
        <v>995</v>
      </c>
    </row>
    <row r="2826" spans="1:13" x14ac:dyDescent="0.25">
      <c r="A2826" s="12">
        <v>30580</v>
      </c>
      <c r="B2826" s="3" t="s">
        <v>4089</v>
      </c>
      <c r="C2826" s="4" t="s">
        <v>876</v>
      </c>
      <c r="D2826" s="4" t="s">
        <v>816</v>
      </c>
      <c r="E2826" s="4" t="s">
        <v>817</v>
      </c>
      <c r="F2826" s="3" t="s">
        <v>852</v>
      </c>
      <c r="G2826" s="3" t="s">
        <v>853</v>
      </c>
      <c r="H2826" s="3" t="s">
        <v>765</v>
      </c>
      <c r="I2826" s="3" t="s">
        <v>766</v>
      </c>
      <c r="J2826" s="5" t="s">
        <v>687</v>
      </c>
      <c r="K2826" s="5" t="s">
        <v>767</v>
      </c>
      <c r="L2826" s="3" t="s">
        <v>1466</v>
      </c>
      <c r="M2826" s="6" t="s">
        <v>1467</v>
      </c>
    </row>
    <row r="2827" spans="1:13" x14ac:dyDescent="0.25">
      <c r="A2827" s="12">
        <v>30599</v>
      </c>
      <c r="B2827" s="3" t="s">
        <v>4090</v>
      </c>
      <c r="C2827" s="4" t="s">
        <v>872</v>
      </c>
      <c r="D2827" s="4" t="s">
        <v>832</v>
      </c>
      <c r="E2827" s="4" t="s">
        <v>833</v>
      </c>
      <c r="F2827" s="3" t="s">
        <v>852</v>
      </c>
      <c r="G2827" s="3" t="s">
        <v>853</v>
      </c>
      <c r="H2827" s="3" t="s">
        <v>765</v>
      </c>
      <c r="I2827" s="3" t="s">
        <v>766</v>
      </c>
      <c r="J2827" s="5" t="s">
        <v>655</v>
      </c>
      <c r="K2827" s="5" t="s">
        <v>795</v>
      </c>
      <c r="L2827" s="3" t="s">
        <v>1141</v>
      </c>
      <c r="M2827" s="6" t="s">
        <v>1142</v>
      </c>
    </row>
    <row r="2828" spans="1:13" x14ac:dyDescent="0.25">
      <c r="A2828" s="12">
        <v>30605</v>
      </c>
      <c r="B2828" s="3" t="s">
        <v>4091</v>
      </c>
      <c r="C2828" s="4" t="s">
        <v>908</v>
      </c>
      <c r="D2828" s="4" t="s">
        <v>699</v>
      </c>
      <c r="E2828" s="4" t="s">
        <v>770</v>
      </c>
      <c r="F2828" s="3" t="s">
        <v>852</v>
      </c>
      <c r="G2828" s="3" t="s">
        <v>853</v>
      </c>
      <c r="H2828" s="3" t="s">
        <v>771</v>
      </c>
      <c r="I2828" s="3" t="s">
        <v>772</v>
      </c>
      <c r="J2828" s="5" t="s">
        <v>662</v>
      </c>
      <c r="K2828" s="5" t="s">
        <v>773</v>
      </c>
      <c r="L2828" s="3" t="s">
        <v>1794</v>
      </c>
      <c r="M2828" s="6" t="s">
        <v>1795</v>
      </c>
    </row>
    <row r="2829" spans="1:13" x14ac:dyDescent="0.25">
      <c r="A2829" s="12">
        <v>30614</v>
      </c>
      <c r="B2829" s="3" t="s">
        <v>4092</v>
      </c>
      <c r="C2829" s="4" t="s">
        <v>934</v>
      </c>
      <c r="D2829" s="4" t="s">
        <v>763</v>
      </c>
      <c r="E2829" s="4" t="s">
        <v>764</v>
      </c>
      <c r="F2829" s="3" t="s">
        <v>852</v>
      </c>
      <c r="G2829" s="3" t="s">
        <v>853</v>
      </c>
      <c r="H2829" s="3" t="s">
        <v>765</v>
      </c>
      <c r="I2829" s="3" t="s">
        <v>766</v>
      </c>
      <c r="J2829" s="5" t="s">
        <v>687</v>
      </c>
      <c r="K2829" s="5" t="s">
        <v>767</v>
      </c>
      <c r="L2829" s="3" t="s">
        <v>1028</v>
      </c>
      <c r="M2829" s="6" t="s">
        <v>1029</v>
      </c>
    </row>
    <row r="2830" spans="1:13" x14ac:dyDescent="0.25">
      <c r="A2830" s="12">
        <v>30623</v>
      </c>
      <c r="B2830" s="3" t="s">
        <v>4093</v>
      </c>
      <c r="C2830" s="4" t="s">
        <v>1621</v>
      </c>
      <c r="D2830" s="4" t="s">
        <v>699</v>
      </c>
      <c r="E2830" s="4" t="s">
        <v>770</v>
      </c>
      <c r="F2830" s="3" t="s">
        <v>655</v>
      </c>
      <c r="G2830" s="3" t="s">
        <v>916</v>
      </c>
      <c r="H2830" s="3" t="s">
        <v>771</v>
      </c>
      <c r="I2830" s="3" t="s">
        <v>772</v>
      </c>
      <c r="J2830" s="5" t="s">
        <v>662</v>
      </c>
      <c r="K2830" s="5" t="s">
        <v>773</v>
      </c>
      <c r="L2830" s="3" t="s">
        <v>1593</v>
      </c>
      <c r="M2830" s="6" t="s">
        <v>1594</v>
      </c>
    </row>
    <row r="2831" spans="1:13" x14ac:dyDescent="0.25">
      <c r="A2831" s="12">
        <v>30632</v>
      </c>
      <c r="B2831" s="3" t="s">
        <v>4094</v>
      </c>
      <c r="C2831" s="4" t="s">
        <v>908</v>
      </c>
      <c r="D2831" s="4" t="s">
        <v>699</v>
      </c>
      <c r="E2831" s="4" t="s">
        <v>770</v>
      </c>
      <c r="F2831" s="3" t="s">
        <v>852</v>
      </c>
      <c r="G2831" s="3" t="s">
        <v>853</v>
      </c>
      <c r="H2831" s="3" t="s">
        <v>771</v>
      </c>
      <c r="I2831" s="3" t="s">
        <v>772</v>
      </c>
      <c r="J2831" s="5" t="s">
        <v>662</v>
      </c>
      <c r="K2831" s="5" t="s">
        <v>773</v>
      </c>
      <c r="L2831" s="3" t="s">
        <v>909</v>
      </c>
      <c r="M2831" s="6" t="s">
        <v>910</v>
      </c>
    </row>
    <row r="2832" spans="1:13" x14ac:dyDescent="0.25">
      <c r="A2832" s="12">
        <v>30641</v>
      </c>
      <c r="B2832" s="3" t="s">
        <v>4095</v>
      </c>
      <c r="C2832" s="4" t="s">
        <v>960</v>
      </c>
      <c r="D2832" s="4" t="s">
        <v>820</v>
      </c>
      <c r="E2832" s="4" t="s">
        <v>821</v>
      </c>
      <c r="F2832" s="3" t="s">
        <v>655</v>
      </c>
      <c r="G2832" s="3" t="s">
        <v>916</v>
      </c>
      <c r="H2832" s="3" t="s">
        <v>771</v>
      </c>
      <c r="I2832" s="3" t="s">
        <v>772</v>
      </c>
      <c r="J2832" s="5" t="s">
        <v>694</v>
      </c>
      <c r="K2832" s="5" t="s">
        <v>799</v>
      </c>
      <c r="L2832" s="3" t="s">
        <v>2754</v>
      </c>
      <c r="M2832" s="6" t="s">
        <v>2755</v>
      </c>
    </row>
    <row r="2833" spans="1:13" x14ac:dyDescent="0.25">
      <c r="A2833" s="12">
        <v>30650</v>
      </c>
      <c r="B2833" s="3" t="s">
        <v>4096</v>
      </c>
      <c r="C2833" s="4" t="s">
        <v>860</v>
      </c>
      <c r="D2833" s="4" t="s">
        <v>789</v>
      </c>
      <c r="E2833" s="4" t="s">
        <v>790</v>
      </c>
      <c r="F2833" s="3" t="s">
        <v>852</v>
      </c>
      <c r="G2833" s="3" t="s">
        <v>853</v>
      </c>
      <c r="H2833" s="3" t="s">
        <v>765</v>
      </c>
      <c r="I2833" s="3" t="s">
        <v>766</v>
      </c>
      <c r="J2833" s="5" t="s">
        <v>653</v>
      </c>
      <c r="K2833" s="5" t="s">
        <v>791</v>
      </c>
      <c r="L2833" s="3" t="s">
        <v>1039</v>
      </c>
      <c r="M2833" s="6" t="s">
        <v>1040</v>
      </c>
    </row>
    <row r="2834" spans="1:13" x14ac:dyDescent="0.25">
      <c r="A2834" s="12">
        <v>30669</v>
      </c>
      <c r="B2834" s="3" t="s">
        <v>4097</v>
      </c>
      <c r="C2834" s="4" t="s">
        <v>864</v>
      </c>
      <c r="D2834" s="4" t="s">
        <v>780</v>
      </c>
      <c r="E2834" s="4" t="s">
        <v>781</v>
      </c>
      <c r="F2834" s="3" t="s">
        <v>852</v>
      </c>
      <c r="G2834" s="3" t="s">
        <v>853</v>
      </c>
      <c r="H2834" s="3" t="s">
        <v>771</v>
      </c>
      <c r="I2834" s="3" t="s">
        <v>772</v>
      </c>
      <c r="J2834" s="5" t="s">
        <v>686</v>
      </c>
      <c r="K2834" s="5" t="s">
        <v>782</v>
      </c>
      <c r="L2834" s="3" t="s">
        <v>1078</v>
      </c>
      <c r="M2834" s="6" t="s">
        <v>1079</v>
      </c>
    </row>
    <row r="2835" spans="1:13" x14ac:dyDescent="0.25">
      <c r="A2835" s="12">
        <v>30678</v>
      </c>
      <c r="B2835" s="3" t="s">
        <v>4098</v>
      </c>
      <c r="C2835" s="4" t="s">
        <v>880</v>
      </c>
      <c r="D2835" s="4" t="s">
        <v>697</v>
      </c>
      <c r="E2835" s="4" t="s">
        <v>794</v>
      </c>
      <c r="F2835" s="3" t="s">
        <v>852</v>
      </c>
      <c r="G2835" s="3" t="s">
        <v>853</v>
      </c>
      <c r="H2835" s="3" t="s">
        <v>765</v>
      </c>
      <c r="I2835" s="3" t="s">
        <v>766</v>
      </c>
      <c r="J2835" s="5" t="s">
        <v>655</v>
      </c>
      <c r="K2835" s="5" t="s">
        <v>795</v>
      </c>
      <c r="L2835" s="3" t="s">
        <v>1352</v>
      </c>
      <c r="M2835" s="6" t="s">
        <v>1353</v>
      </c>
    </row>
    <row r="2836" spans="1:13" x14ac:dyDescent="0.25">
      <c r="A2836" s="12">
        <v>30696</v>
      </c>
      <c r="B2836" s="3" t="s">
        <v>4099</v>
      </c>
      <c r="C2836" s="4" t="s">
        <v>970</v>
      </c>
      <c r="D2836" s="4" t="s">
        <v>812</v>
      </c>
      <c r="E2836" s="4" t="s">
        <v>813</v>
      </c>
      <c r="F2836" s="3" t="s">
        <v>955</v>
      </c>
      <c r="G2836" s="3" t="s">
        <v>956</v>
      </c>
      <c r="H2836" s="3" t="s">
        <v>756</v>
      </c>
      <c r="I2836" s="3" t="s">
        <v>757</v>
      </c>
      <c r="J2836" s="5" t="s">
        <v>808</v>
      </c>
      <c r="K2836" s="5" t="s">
        <v>813</v>
      </c>
      <c r="L2836" s="3" t="s">
        <v>1163</v>
      </c>
      <c r="M2836" s="6" t="s">
        <v>1164</v>
      </c>
    </row>
    <row r="2837" spans="1:13" x14ac:dyDescent="0.25">
      <c r="A2837" s="12">
        <v>30702</v>
      </c>
      <c r="B2837" s="3" t="s">
        <v>4100</v>
      </c>
      <c r="C2837" s="4" t="s">
        <v>872</v>
      </c>
      <c r="D2837" s="4" t="s">
        <v>832</v>
      </c>
      <c r="E2837" s="4" t="s">
        <v>833</v>
      </c>
      <c r="F2837" s="3" t="s">
        <v>852</v>
      </c>
      <c r="G2837" s="3" t="s">
        <v>853</v>
      </c>
      <c r="H2837" s="3" t="s">
        <v>765</v>
      </c>
      <c r="I2837" s="3" t="s">
        <v>766</v>
      </c>
      <c r="J2837" s="5" t="s">
        <v>655</v>
      </c>
      <c r="K2837" s="5" t="s">
        <v>795</v>
      </c>
      <c r="L2837" s="3" t="s">
        <v>873</v>
      </c>
      <c r="M2837" s="6" t="s">
        <v>874</v>
      </c>
    </row>
    <row r="2838" spans="1:13" x14ac:dyDescent="0.25">
      <c r="A2838" s="12">
        <v>30711</v>
      </c>
      <c r="B2838" s="3" t="s">
        <v>4101</v>
      </c>
      <c r="C2838" s="4" t="s">
        <v>1172</v>
      </c>
      <c r="D2838" s="4" t="s">
        <v>824</v>
      </c>
      <c r="E2838" s="4" t="s">
        <v>825</v>
      </c>
      <c r="F2838" s="3" t="s">
        <v>852</v>
      </c>
      <c r="G2838" s="3" t="s">
        <v>853</v>
      </c>
      <c r="H2838" s="3" t="s">
        <v>771</v>
      </c>
      <c r="I2838" s="3" t="s">
        <v>772</v>
      </c>
      <c r="J2838" s="5" t="s">
        <v>694</v>
      </c>
      <c r="K2838" s="5" t="s">
        <v>799</v>
      </c>
      <c r="L2838" s="3" t="s">
        <v>2370</v>
      </c>
      <c r="M2838" s="6" t="s">
        <v>2371</v>
      </c>
    </row>
    <row r="2839" spans="1:13" x14ac:dyDescent="0.25">
      <c r="A2839" s="12">
        <v>30720</v>
      </c>
      <c r="B2839" s="3" t="s">
        <v>4102</v>
      </c>
      <c r="C2839" s="4" t="s">
        <v>970</v>
      </c>
      <c r="D2839" s="4" t="s">
        <v>812</v>
      </c>
      <c r="E2839" s="4" t="s">
        <v>813</v>
      </c>
      <c r="F2839" s="3" t="s">
        <v>955</v>
      </c>
      <c r="G2839" s="3" t="s">
        <v>956</v>
      </c>
      <c r="H2839" s="3" t="s">
        <v>756</v>
      </c>
      <c r="I2839" s="3" t="s">
        <v>757</v>
      </c>
      <c r="J2839" s="5" t="s">
        <v>808</v>
      </c>
      <c r="K2839" s="5" t="s">
        <v>813</v>
      </c>
      <c r="L2839" s="3" t="s">
        <v>1964</v>
      </c>
      <c r="M2839" s="6" t="s">
        <v>1965</v>
      </c>
    </row>
    <row r="2840" spans="1:13" x14ac:dyDescent="0.25">
      <c r="A2840" s="12">
        <v>30739</v>
      </c>
      <c r="B2840" s="3" t="s">
        <v>4103</v>
      </c>
      <c r="C2840" s="4" t="s">
        <v>1072</v>
      </c>
      <c r="D2840" s="4" t="s">
        <v>780</v>
      </c>
      <c r="E2840" s="4" t="s">
        <v>781</v>
      </c>
      <c r="F2840" s="3" t="s">
        <v>655</v>
      </c>
      <c r="G2840" s="3" t="s">
        <v>916</v>
      </c>
      <c r="H2840" s="3" t="s">
        <v>771</v>
      </c>
      <c r="I2840" s="3" t="s">
        <v>772</v>
      </c>
      <c r="J2840" s="5" t="s">
        <v>686</v>
      </c>
      <c r="K2840" s="5" t="s">
        <v>782</v>
      </c>
      <c r="L2840" s="3" t="s">
        <v>1131</v>
      </c>
      <c r="M2840" s="6" t="s">
        <v>1132</v>
      </c>
    </row>
    <row r="2841" spans="1:13" x14ac:dyDescent="0.25">
      <c r="A2841" s="12">
        <v>30748</v>
      </c>
      <c r="B2841" s="3" t="s">
        <v>4104</v>
      </c>
      <c r="C2841" s="4" t="s">
        <v>872</v>
      </c>
      <c r="D2841" s="4" t="s">
        <v>832</v>
      </c>
      <c r="E2841" s="4" t="s">
        <v>833</v>
      </c>
      <c r="F2841" s="3" t="s">
        <v>852</v>
      </c>
      <c r="G2841" s="3" t="s">
        <v>853</v>
      </c>
      <c r="H2841" s="3" t="s">
        <v>765</v>
      </c>
      <c r="I2841" s="3" t="s">
        <v>766</v>
      </c>
      <c r="J2841" s="5" t="s">
        <v>655</v>
      </c>
      <c r="K2841" s="5" t="s">
        <v>795</v>
      </c>
      <c r="L2841" s="3" t="s">
        <v>1014</v>
      </c>
      <c r="M2841" s="6" t="s">
        <v>1015</v>
      </c>
    </row>
    <row r="2842" spans="1:13" x14ac:dyDescent="0.25">
      <c r="A2842" s="12">
        <v>30757</v>
      </c>
      <c r="B2842" s="3" t="s">
        <v>4105</v>
      </c>
      <c r="C2842" s="4" t="s">
        <v>890</v>
      </c>
      <c r="D2842" s="4" t="s">
        <v>653</v>
      </c>
      <c r="E2842" s="4" t="s">
        <v>840</v>
      </c>
      <c r="F2842" s="3" t="s">
        <v>852</v>
      </c>
      <c r="G2842" s="3" t="s">
        <v>853</v>
      </c>
      <c r="H2842" s="3" t="s">
        <v>765</v>
      </c>
      <c r="I2842" s="3" t="s">
        <v>766</v>
      </c>
      <c r="J2842" s="5" t="s">
        <v>655</v>
      </c>
      <c r="K2842" s="5" t="s">
        <v>795</v>
      </c>
      <c r="L2842" s="3" t="s">
        <v>894</v>
      </c>
      <c r="M2842" s="6" t="s">
        <v>895</v>
      </c>
    </row>
    <row r="2843" spans="1:13" x14ac:dyDescent="0.25">
      <c r="A2843" s="12">
        <v>30766</v>
      </c>
      <c r="B2843" s="3" t="s">
        <v>4106</v>
      </c>
      <c r="C2843" s="4" t="s">
        <v>1363</v>
      </c>
      <c r="D2843" s="4" t="s">
        <v>758</v>
      </c>
      <c r="E2843" s="4" t="s">
        <v>805</v>
      </c>
      <c r="F2843" s="3" t="s">
        <v>655</v>
      </c>
      <c r="G2843" s="3" t="s">
        <v>916</v>
      </c>
      <c r="H2843" s="3" t="s">
        <v>765</v>
      </c>
      <c r="I2843" s="3" t="s">
        <v>766</v>
      </c>
      <c r="J2843" s="5" t="s">
        <v>653</v>
      </c>
      <c r="K2843" s="5" t="s">
        <v>791</v>
      </c>
      <c r="L2843" s="3" t="s">
        <v>1380</v>
      </c>
      <c r="M2843" s="6" t="s">
        <v>1381</v>
      </c>
    </row>
    <row r="2844" spans="1:13" x14ac:dyDescent="0.25">
      <c r="A2844" s="12">
        <v>30775</v>
      </c>
      <c r="B2844" s="3" t="s">
        <v>4107</v>
      </c>
      <c r="C2844" s="4" t="s">
        <v>876</v>
      </c>
      <c r="D2844" s="4" t="s">
        <v>816</v>
      </c>
      <c r="E2844" s="4" t="s">
        <v>817</v>
      </c>
      <c r="F2844" s="3" t="s">
        <v>852</v>
      </c>
      <c r="G2844" s="3" t="s">
        <v>853</v>
      </c>
      <c r="H2844" s="3" t="s">
        <v>765</v>
      </c>
      <c r="I2844" s="3" t="s">
        <v>766</v>
      </c>
      <c r="J2844" s="5" t="s">
        <v>687</v>
      </c>
      <c r="K2844" s="5" t="s">
        <v>767</v>
      </c>
      <c r="L2844" s="3" t="s">
        <v>877</v>
      </c>
      <c r="M2844" s="6" t="s">
        <v>878</v>
      </c>
    </row>
    <row r="2845" spans="1:13" x14ac:dyDescent="0.25">
      <c r="A2845" s="12">
        <v>30784</v>
      </c>
      <c r="B2845" s="3" t="s">
        <v>4108</v>
      </c>
      <c r="C2845" s="4" t="s">
        <v>864</v>
      </c>
      <c r="D2845" s="4" t="s">
        <v>780</v>
      </c>
      <c r="E2845" s="4" t="s">
        <v>781</v>
      </c>
      <c r="F2845" s="3" t="s">
        <v>852</v>
      </c>
      <c r="G2845" s="3" t="s">
        <v>853</v>
      </c>
      <c r="H2845" s="3" t="s">
        <v>771</v>
      </c>
      <c r="I2845" s="3" t="s">
        <v>772</v>
      </c>
      <c r="J2845" s="5" t="s">
        <v>686</v>
      </c>
      <c r="K2845" s="5" t="s">
        <v>782</v>
      </c>
      <c r="L2845" s="3" t="s">
        <v>1231</v>
      </c>
      <c r="M2845" s="6" t="s">
        <v>1232</v>
      </c>
    </row>
    <row r="2846" spans="1:13" x14ac:dyDescent="0.25">
      <c r="A2846" s="12">
        <v>30793</v>
      </c>
      <c r="B2846" s="3" t="s">
        <v>4109</v>
      </c>
      <c r="C2846" s="4" t="s">
        <v>920</v>
      </c>
      <c r="D2846" s="4" t="s">
        <v>836</v>
      </c>
      <c r="E2846" s="4" t="s">
        <v>837</v>
      </c>
      <c r="F2846" s="3" t="s">
        <v>852</v>
      </c>
      <c r="G2846" s="3" t="s">
        <v>853</v>
      </c>
      <c r="H2846" s="3" t="s">
        <v>765</v>
      </c>
      <c r="I2846" s="3" t="s">
        <v>766</v>
      </c>
      <c r="J2846" s="5" t="s">
        <v>653</v>
      </c>
      <c r="K2846" s="5" t="s">
        <v>791</v>
      </c>
      <c r="L2846" s="3" t="s">
        <v>716</v>
      </c>
      <c r="M2846" s="6" t="s">
        <v>981</v>
      </c>
    </row>
    <row r="2847" spans="1:13" x14ac:dyDescent="0.25">
      <c r="A2847" s="12">
        <v>30809</v>
      </c>
      <c r="B2847" s="3" t="s">
        <v>4110</v>
      </c>
      <c r="C2847" s="4" t="s">
        <v>970</v>
      </c>
      <c r="D2847" s="4" t="s">
        <v>812</v>
      </c>
      <c r="E2847" s="4" t="s">
        <v>813</v>
      </c>
      <c r="F2847" s="3" t="s">
        <v>955</v>
      </c>
      <c r="G2847" s="3" t="s">
        <v>956</v>
      </c>
      <c r="H2847" s="3" t="s">
        <v>756</v>
      </c>
      <c r="I2847" s="3" t="s">
        <v>757</v>
      </c>
      <c r="J2847" s="5" t="s">
        <v>808</v>
      </c>
      <c r="K2847" s="5" t="s">
        <v>813</v>
      </c>
      <c r="L2847" s="3" t="s">
        <v>1425</v>
      </c>
      <c r="M2847" s="6" t="s">
        <v>1426</v>
      </c>
    </row>
    <row r="2848" spans="1:13" x14ac:dyDescent="0.25">
      <c r="A2848" s="12">
        <v>30827</v>
      </c>
      <c r="B2848" s="3" t="s">
        <v>4111</v>
      </c>
      <c r="C2848" s="4" t="s">
        <v>876</v>
      </c>
      <c r="D2848" s="4" t="s">
        <v>816</v>
      </c>
      <c r="E2848" s="4" t="s">
        <v>817</v>
      </c>
      <c r="F2848" s="3" t="s">
        <v>852</v>
      </c>
      <c r="G2848" s="3" t="s">
        <v>853</v>
      </c>
      <c r="H2848" s="3" t="s">
        <v>765</v>
      </c>
      <c r="I2848" s="3" t="s">
        <v>766</v>
      </c>
      <c r="J2848" s="5" t="s">
        <v>687</v>
      </c>
      <c r="K2848" s="5" t="s">
        <v>767</v>
      </c>
      <c r="L2848" s="3" t="s">
        <v>1475</v>
      </c>
      <c r="M2848" s="6" t="s">
        <v>1476</v>
      </c>
    </row>
    <row r="2849" spans="1:13" x14ac:dyDescent="0.25">
      <c r="A2849" s="12">
        <v>30836</v>
      </c>
      <c r="B2849" s="3" t="s">
        <v>4112</v>
      </c>
      <c r="C2849" s="4" t="s">
        <v>934</v>
      </c>
      <c r="D2849" s="4" t="s">
        <v>763</v>
      </c>
      <c r="E2849" s="4" t="s">
        <v>764</v>
      </c>
      <c r="F2849" s="3" t="s">
        <v>852</v>
      </c>
      <c r="G2849" s="3" t="s">
        <v>853</v>
      </c>
      <c r="H2849" s="3" t="s">
        <v>765</v>
      </c>
      <c r="I2849" s="3" t="s">
        <v>766</v>
      </c>
      <c r="J2849" s="5" t="s">
        <v>687</v>
      </c>
      <c r="K2849" s="5" t="s">
        <v>767</v>
      </c>
      <c r="L2849" s="3" t="s">
        <v>1207</v>
      </c>
      <c r="M2849" s="6" t="s">
        <v>1208</v>
      </c>
    </row>
    <row r="2850" spans="1:13" x14ac:dyDescent="0.25">
      <c r="A2850" s="12">
        <v>30845</v>
      </c>
      <c r="B2850" s="3" t="s">
        <v>4113</v>
      </c>
      <c r="C2850" s="4" t="s">
        <v>1154</v>
      </c>
      <c r="D2850" s="4" t="s">
        <v>644</v>
      </c>
      <c r="E2850" s="4" t="s">
        <v>798</v>
      </c>
      <c r="F2850" s="3" t="s">
        <v>852</v>
      </c>
      <c r="G2850" s="3" t="s">
        <v>853</v>
      </c>
      <c r="H2850" s="3" t="s">
        <v>771</v>
      </c>
      <c r="I2850" s="3" t="s">
        <v>772</v>
      </c>
      <c r="J2850" s="5" t="s">
        <v>694</v>
      </c>
      <c r="K2850" s="5" t="s">
        <v>799</v>
      </c>
      <c r="L2850" s="3" t="s">
        <v>2209</v>
      </c>
      <c r="M2850" s="6" t="s">
        <v>2210</v>
      </c>
    </row>
    <row r="2851" spans="1:13" x14ac:dyDescent="0.25">
      <c r="A2851" s="12">
        <v>30854</v>
      </c>
      <c r="B2851" s="3" t="s">
        <v>4114</v>
      </c>
      <c r="C2851" s="4" t="s">
        <v>876</v>
      </c>
      <c r="D2851" s="4" t="s">
        <v>816</v>
      </c>
      <c r="E2851" s="4" t="s">
        <v>817</v>
      </c>
      <c r="F2851" s="3" t="s">
        <v>852</v>
      </c>
      <c r="G2851" s="3" t="s">
        <v>853</v>
      </c>
      <c r="H2851" s="3" t="s">
        <v>765</v>
      </c>
      <c r="I2851" s="3" t="s">
        <v>766</v>
      </c>
      <c r="J2851" s="5" t="s">
        <v>687</v>
      </c>
      <c r="K2851" s="5" t="s">
        <v>767</v>
      </c>
      <c r="L2851" s="3" t="s">
        <v>994</v>
      </c>
      <c r="M2851" s="6" t="s">
        <v>995</v>
      </c>
    </row>
    <row r="2852" spans="1:13" x14ac:dyDescent="0.25">
      <c r="A2852" s="12">
        <v>30863</v>
      </c>
      <c r="B2852" s="3" t="s">
        <v>4115</v>
      </c>
      <c r="C2852" s="4" t="s">
        <v>876</v>
      </c>
      <c r="D2852" s="4" t="s">
        <v>816</v>
      </c>
      <c r="E2852" s="4" t="s">
        <v>817</v>
      </c>
      <c r="F2852" s="3" t="s">
        <v>852</v>
      </c>
      <c r="G2852" s="3" t="s">
        <v>853</v>
      </c>
      <c r="H2852" s="3" t="s">
        <v>765</v>
      </c>
      <c r="I2852" s="3" t="s">
        <v>766</v>
      </c>
      <c r="J2852" s="5" t="s">
        <v>687</v>
      </c>
      <c r="K2852" s="5" t="s">
        <v>767</v>
      </c>
      <c r="L2852" s="3" t="s">
        <v>994</v>
      </c>
      <c r="M2852" s="6" t="s">
        <v>995</v>
      </c>
    </row>
    <row r="2853" spans="1:13" x14ac:dyDescent="0.25">
      <c r="A2853" s="12">
        <v>30872</v>
      </c>
      <c r="B2853" s="3" t="s">
        <v>4116</v>
      </c>
      <c r="C2853" s="4" t="s">
        <v>872</v>
      </c>
      <c r="D2853" s="4" t="s">
        <v>832</v>
      </c>
      <c r="E2853" s="4" t="s">
        <v>833</v>
      </c>
      <c r="F2853" s="3" t="s">
        <v>852</v>
      </c>
      <c r="G2853" s="3" t="s">
        <v>853</v>
      </c>
      <c r="H2853" s="3" t="s">
        <v>765</v>
      </c>
      <c r="I2853" s="3" t="s">
        <v>766</v>
      </c>
      <c r="J2853" s="5" t="s">
        <v>655</v>
      </c>
      <c r="K2853" s="5" t="s">
        <v>795</v>
      </c>
      <c r="L2853" s="3" t="s">
        <v>1014</v>
      </c>
      <c r="M2853" s="6" t="s">
        <v>1015</v>
      </c>
    </row>
    <row r="2854" spans="1:13" x14ac:dyDescent="0.25">
      <c r="A2854" s="12">
        <v>30881</v>
      </c>
      <c r="B2854" s="3" t="s">
        <v>4117</v>
      </c>
      <c r="C2854" s="4" t="s">
        <v>983</v>
      </c>
      <c r="D2854" s="4" t="s">
        <v>832</v>
      </c>
      <c r="E2854" s="4" t="s">
        <v>833</v>
      </c>
      <c r="F2854" s="3" t="s">
        <v>655</v>
      </c>
      <c r="G2854" s="3" t="s">
        <v>916</v>
      </c>
      <c r="H2854" s="3" t="s">
        <v>765</v>
      </c>
      <c r="I2854" s="3" t="s">
        <v>766</v>
      </c>
      <c r="J2854" s="5" t="s">
        <v>655</v>
      </c>
      <c r="K2854" s="5" t="s">
        <v>795</v>
      </c>
      <c r="L2854" s="3" t="s">
        <v>1014</v>
      </c>
      <c r="M2854" s="6" t="s">
        <v>1015</v>
      </c>
    </row>
    <row r="2855" spans="1:13" x14ac:dyDescent="0.25">
      <c r="A2855" s="12">
        <v>30890</v>
      </c>
      <c r="B2855" s="3" t="s">
        <v>4118</v>
      </c>
      <c r="C2855" s="4" t="s">
        <v>890</v>
      </c>
      <c r="D2855" s="4" t="s">
        <v>653</v>
      </c>
      <c r="E2855" s="4" t="s">
        <v>840</v>
      </c>
      <c r="F2855" s="3" t="s">
        <v>852</v>
      </c>
      <c r="G2855" s="3" t="s">
        <v>853</v>
      </c>
      <c r="H2855" s="3" t="s">
        <v>765</v>
      </c>
      <c r="I2855" s="3" t="s">
        <v>766</v>
      </c>
      <c r="J2855" s="5" t="s">
        <v>655</v>
      </c>
      <c r="K2855" s="5" t="s">
        <v>795</v>
      </c>
      <c r="L2855" s="3" t="s">
        <v>1017</v>
      </c>
      <c r="M2855" s="6" t="s">
        <v>1018</v>
      </c>
    </row>
    <row r="2856" spans="1:13" x14ac:dyDescent="0.25">
      <c r="A2856" s="12">
        <v>30906</v>
      </c>
      <c r="B2856" s="3" t="s">
        <v>4119</v>
      </c>
      <c r="C2856" s="4" t="s">
        <v>872</v>
      </c>
      <c r="D2856" s="4" t="s">
        <v>832</v>
      </c>
      <c r="E2856" s="4" t="s">
        <v>833</v>
      </c>
      <c r="F2856" s="3" t="s">
        <v>852</v>
      </c>
      <c r="G2856" s="3" t="s">
        <v>853</v>
      </c>
      <c r="H2856" s="3" t="s">
        <v>765</v>
      </c>
      <c r="I2856" s="3" t="s">
        <v>766</v>
      </c>
      <c r="J2856" s="5" t="s">
        <v>655</v>
      </c>
      <c r="K2856" s="5" t="s">
        <v>795</v>
      </c>
      <c r="L2856" s="3" t="s">
        <v>721</v>
      </c>
      <c r="M2856" s="6" t="s">
        <v>1150</v>
      </c>
    </row>
    <row r="2857" spans="1:13" x14ac:dyDescent="0.25">
      <c r="A2857" s="12">
        <v>30915</v>
      </c>
      <c r="B2857" s="3" t="s">
        <v>4120</v>
      </c>
      <c r="C2857" s="4" t="s">
        <v>851</v>
      </c>
      <c r="D2857" s="4" t="s">
        <v>808</v>
      </c>
      <c r="E2857" s="4" t="s">
        <v>809</v>
      </c>
      <c r="F2857" s="3" t="s">
        <v>852</v>
      </c>
      <c r="G2857" s="3" t="s">
        <v>853</v>
      </c>
      <c r="H2857" s="3" t="s">
        <v>771</v>
      </c>
      <c r="I2857" s="3" t="s">
        <v>772</v>
      </c>
      <c r="J2857" s="5" t="s">
        <v>686</v>
      </c>
      <c r="K2857" s="5" t="s">
        <v>782</v>
      </c>
      <c r="L2857" s="3" t="s">
        <v>1252</v>
      </c>
      <c r="M2857" s="6" t="s">
        <v>1253</v>
      </c>
    </row>
    <row r="2858" spans="1:13" x14ac:dyDescent="0.25">
      <c r="A2858" s="12">
        <v>30924</v>
      </c>
      <c r="B2858" s="3" t="s">
        <v>4121</v>
      </c>
      <c r="C2858" s="4" t="s">
        <v>920</v>
      </c>
      <c r="D2858" s="4" t="s">
        <v>836</v>
      </c>
      <c r="E2858" s="4" t="s">
        <v>837</v>
      </c>
      <c r="F2858" s="3" t="s">
        <v>955</v>
      </c>
      <c r="G2858" s="3" t="s">
        <v>956</v>
      </c>
      <c r="H2858" s="3" t="s">
        <v>765</v>
      </c>
      <c r="I2858" s="3" t="s">
        <v>766</v>
      </c>
      <c r="J2858" s="5" t="s">
        <v>653</v>
      </c>
      <c r="K2858" s="5" t="s">
        <v>791</v>
      </c>
      <c r="L2858" s="3" t="s">
        <v>1343</v>
      </c>
      <c r="M2858" s="6" t="s">
        <v>1344</v>
      </c>
    </row>
    <row r="2859" spans="1:13" x14ac:dyDescent="0.25">
      <c r="A2859" s="12">
        <v>30933</v>
      </c>
      <c r="B2859" s="3" t="s">
        <v>4122</v>
      </c>
      <c r="C2859" s="4" t="s">
        <v>4123</v>
      </c>
      <c r="D2859" s="4" t="s">
        <v>653</v>
      </c>
      <c r="E2859" s="4" t="s">
        <v>840</v>
      </c>
      <c r="F2859" s="3" t="s">
        <v>653</v>
      </c>
      <c r="G2859" s="3" t="s">
        <v>1109</v>
      </c>
      <c r="H2859" s="3" t="s">
        <v>765</v>
      </c>
      <c r="I2859" s="3" t="s">
        <v>766</v>
      </c>
      <c r="J2859" s="5" t="s">
        <v>655</v>
      </c>
      <c r="K2859" s="5" t="s">
        <v>795</v>
      </c>
      <c r="L2859" s="3" t="s">
        <v>975</v>
      </c>
      <c r="M2859" s="6" t="s">
        <v>976</v>
      </c>
    </row>
    <row r="2860" spans="1:13" x14ac:dyDescent="0.25">
      <c r="A2860" s="12">
        <v>30942</v>
      </c>
      <c r="B2860" s="3" t="s">
        <v>4124</v>
      </c>
      <c r="C2860" s="4" t="s">
        <v>872</v>
      </c>
      <c r="D2860" s="4" t="s">
        <v>832</v>
      </c>
      <c r="E2860" s="4" t="s">
        <v>833</v>
      </c>
      <c r="F2860" s="3" t="s">
        <v>852</v>
      </c>
      <c r="G2860" s="3" t="s">
        <v>853</v>
      </c>
      <c r="H2860" s="3" t="s">
        <v>765</v>
      </c>
      <c r="I2860" s="3" t="s">
        <v>766</v>
      </c>
      <c r="J2860" s="5" t="s">
        <v>655</v>
      </c>
      <c r="K2860" s="5" t="s">
        <v>795</v>
      </c>
      <c r="L2860" s="3" t="s">
        <v>1141</v>
      </c>
      <c r="M2860" s="6" t="s">
        <v>1142</v>
      </c>
    </row>
    <row r="2861" spans="1:13" x14ac:dyDescent="0.25">
      <c r="A2861" s="12">
        <v>30951</v>
      </c>
      <c r="B2861" s="3" t="s">
        <v>4125</v>
      </c>
      <c r="C2861" s="4" t="s">
        <v>934</v>
      </c>
      <c r="D2861" s="4" t="s">
        <v>763</v>
      </c>
      <c r="E2861" s="4" t="s">
        <v>764</v>
      </c>
      <c r="F2861" s="3" t="s">
        <v>852</v>
      </c>
      <c r="G2861" s="3" t="s">
        <v>853</v>
      </c>
      <c r="H2861" s="3" t="s">
        <v>765</v>
      </c>
      <c r="I2861" s="3" t="s">
        <v>766</v>
      </c>
      <c r="J2861" s="5" t="s">
        <v>687</v>
      </c>
      <c r="K2861" s="5" t="s">
        <v>767</v>
      </c>
      <c r="L2861" s="3" t="s">
        <v>1288</v>
      </c>
      <c r="M2861" s="6" t="s">
        <v>1289</v>
      </c>
    </row>
    <row r="2862" spans="1:13" x14ac:dyDescent="0.25">
      <c r="A2862" s="12">
        <v>30960</v>
      </c>
      <c r="B2862" s="3" t="s">
        <v>4126</v>
      </c>
      <c r="C2862" s="4" t="s">
        <v>876</v>
      </c>
      <c r="D2862" s="4" t="s">
        <v>816</v>
      </c>
      <c r="E2862" s="4" t="s">
        <v>817</v>
      </c>
      <c r="F2862" s="3" t="s">
        <v>852</v>
      </c>
      <c r="G2862" s="3" t="s">
        <v>853</v>
      </c>
      <c r="H2862" s="3" t="s">
        <v>765</v>
      </c>
      <c r="I2862" s="3" t="s">
        <v>766</v>
      </c>
      <c r="J2862" s="5" t="s">
        <v>687</v>
      </c>
      <c r="K2862" s="5" t="s">
        <v>767</v>
      </c>
      <c r="L2862" s="3" t="s">
        <v>1415</v>
      </c>
      <c r="M2862" s="6" t="s">
        <v>1416</v>
      </c>
    </row>
    <row r="2863" spans="1:13" x14ac:dyDescent="0.25">
      <c r="A2863" s="12">
        <v>30979</v>
      </c>
      <c r="B2863" s="3" t="s">
        <v>4127</v>
      </c>
      <c r="C2863" s="4" t="s">
        <v>887</v>
      </c>
      <c r="D2863" s="4" t="s">
        <v>820</v>
      </c>
      <c r="E2863" s="4" t="s">
        <v>821</v>
      </c>
      <c r="F2863" s="3" t="s">
        <v>955</v>
      </c>
      <c r="G2863" s="3" t="s">
        <v>956</v>
      </c>
      <c r="H2863" s="3" t="s">
        <v>771</v>
      </c>
      <c r="I2863" s="3" t="s">
        <v>772</v>
      </c>
      <c r="J2863" s="5" t="s">
        <v>694</v>
      </c>
      <c r="K2863" s="5" t="s">
        <v>799</v>
      </c>
      <c r="L2863" s="3" t="s">
        <v>961</v>
      </c>
      <c r="M2863" s="6" t="s">
        <v>962</v>
      </c>
    </row>
    <row r="2864" spans="1:13" x14ac:dyDescent="0.25">
      <c r="A2864" s="12">
        <v>30988</v>
      </c>
      <c r="B2864" s="3" t="s">
        <v>4128</v>
      </c>
      <c r="C2864" s="4" t="s">
        <v>4129</v>
      </c>
      <c r="D2864" s="4" t="s">
        <v>812</v>
      </c>
      <c r="E2864" s="4" t="s">
        <v>813</v>
      </c>
      <c r="F2864" s="3" t="s">
        <v>653</v>
      </c>
      <c r="G2864" s="3" t="s">
        <v>1109</v>
      </c>
      <c r="H2864" s="3" t="s">
        <v>756</v>
      </c>
      <c r="I2864" s="3" t="s">
        <v>757</v>
      </c>
      <c r="J2864" s="5" t="s">
        <v>808</v>
      </c>
      <c r="K2864" s="5" t="s">
        <v>813</v>
      </c>
      <c r="L2864" s="3" t="s">
        <v>1310</v>
      </c>
      <c r="M2864" s="6" t="s">
        <v>1311</v>
      </c>
    </row>
    <row r="2865" spans="1:13" x14ac:dyDescent="0.25">
      <c r="A2865" s="12">
        <v>30997</v>
      </c>
      <c r="B2865" s="3" t="s">
        <v>4130</v>
      </c>
      <c r="C2865" s="4" t="s">
        <v>890</v>
      </c>
      <c r="D2865" s="4" t="s">
        <v>653</v>
      </c>
      <c r="E2865" s="4" t="s">
        <v>840</v>
      </c>
      <c r="F2865" s="3" t="s">
        <v>852</v>
      </c>
      <c r="G2865" s="3" t="s">
        <v>853</v>
      </c>
      <c r="H2865" s="3" t="s">
        <v>765</v>
      </c>
      <c r="I2865" s="3" t="s">
        <v>766</v>
      </c>
      <c r="J2865" s="5" t="s">
        <v>655</v>
      </c>
      <c r="K2865" s="5" t="s">
        <v>795</v>
      </c>
      <c r="L2865" s="3" t="s">
        <v>894</v>
      </c>
      <c r="M2865" s="6" t="s">
        <v>895</v>
      </c>
    </row>
    <row r="2866" spans="1:13" x14ac:dyDescent="0.25">
      <c r="A2866" s="12">
        <v>31006</v>
      </c>
      <c r="B2866" s="3" t="s">
        <v>4131</v>
      </c>
      <c r="C2866" s="4" t="s">
        <v>864</v>
      </c>
      <c r="D2866" s="4" t="s">
        <v>780</v>
      </c>
      <c r="E2866" s="4" t="s">
        <v>781</v>
      </c>
      <c r="F2866" s="3" t="s">
        <v>852</v>
      </c>
      <c r="G2866" s="3" t="s">
        <v>853</v>
      </c>
      <c r="H2866" s="3" t="s">
        <v>771</v>
      </c>
      <c r="I2866" s="3" t="s">
        <v>772</v>
      </c>
      <c r="J2866" s="5" t="s">
        <v>686</v>
      </c>
      <c r="K2866" s="5" t="s">
        <v>782</v>
      </c>
      <c r="L2866" s="3" t="s">
        <v>1456</v>
      </c>
      <c r="M2866" s="6" t="s">
        <v>1457</v>
      </c>
    </row>
    <row r="2867" spans="1:13" x14ac:dyDescent="0.25">
      <c r="A2867" s="12">
        <v>31015</v>
      </c>
      <c r="B2867" s="3" t="s">
        <v>4132</v>
      </c>
      <c r="C2867" s="4" t="s">
        <v>864</v>
      </c>
      <c r="D2867" s="4" t="s">
        <v>780</v>
      </c>
      <c r="E2867" s="4" t="s">
        <v>781</v>
      </c>
      <c r="F2867" s="3" t="s">
        <v>852</v>
      </c>
      <c r="G2867" s="3" t="s">
        <v>853</v>
      </c>
      <c r="H2867" s="3" t="s">
        <v>771</v>
      </c>
      <c r="I2867" s="3" t="s">
        <v>772</v>
      </c>
      <c r="J2867" s="5" t="s">
        <v>686</v>
      </c>
      <c r="K2867" s="5" t="s">
        <v>782</v>
      </c>
      <c r="L2867" s="3" t="s">
        <v>1047</v>
      </c>
      <c r="M2867" s="6" t="s">
        <v>1048</v>
      </c>
    </row>
    <row r="2868" spans="1:13" x14ac:dyDescent="0.25">
      <c r="A2868" s="12">
        <v>31024</v>
      </c>
      <c r="B2868" s="3" t="s">
        <v>4133</v>
      </c>
      <c r="C2868" s="4" t="s">
        <v>1347</v>
      </c>
      <c r="D2868" s="4" t="s">
        <v>785</v>
      </c>
      <c r="E2868" s="4" t="s">
        <v>786</v>
      </c>
      <c r="F2868" s="3" t="s">
        <v>655</v>
      </c>
      <c r="G2868" s="3" t="s">
        <v>916</v>
      </c>
      <c r="H2868" s="3" t="s">
        <v>771</v>
      </c>
      <c r="I2868" s="3" t="s">
        <v>772</v>
      </c>
      <c r="J2868" s="5" t="s">
        <v>662</v>
      </c>
      <c r="K2868" s="5" t="s">
        <v>773</v>
      </c>
      <c r="L2868" s="3" t="s">
        <v>2295</v>
      </c>
      <c r="M2868" s="6" t="s">
        <v>2296</v>
      </c>
    </row>
    <row r="2869" spans="1:13" x14ac:dyDescent="0.25">
      <c r="A2869" s="12">
        <v>31033</v>
      </c>
      <c r="B2869" s="3" t="s">
        <v>4134</v>
      </c>
      <c r="C2869" s="4" t="s">
        <v>1154</v>
      </c>
      <c r="D2869" s="4" t="s">
        <v>644</v>
      </c>
      <c r="E2869" s="4" t="s">
        <v>798</v>
      </c>
      <c r="F2869" s="3" t="s">
        <v>852</v>
      </c>
      <c r="G2869" s="3" t="s">
        <v>853</v>
      </c>
      <c r="H2869" s="3" t="s">
        <v>771</v>
      </c>
      <c r="I2869" s="3" t="s">
        <v>772</v>
      </c>
      <c r="J2869" s="5" t="s">
        <v>694</v>
      </c>
      <c r="K2869" s="5" t="s">
        <v>799</v>
      </c>
      <c r="L2869" s="3" t="s">
        <v>917</v>
      </c>
      <c r="M2869" s="6" t="s">
        <v>918</v>
      </c>
    </row>
    <row r="2870" spans="1:13" x14ac:dyDescent="0.25">
      <c r="A2870" s="12">
        <v>31042</v>
      </c>
      <c r="B2870" s="3" t="s">
        <v>4135</v>
      </c>
      <c r="C2870" s="4" t="s">
        <v>1154</v>
      </c>
      <c r="D2870" s="4" t="s">
        <v>644</v>
      </c>
      <c r="E2870" s="4" t="s">
        <v>798</v>
      </c>
      <c r="F2870" s="3" t="s">
        <v>852</v>
      </c>
      <c r="G2870" s="3" t="s">
        <v>853</v>
      </c>
      <c r="H2870" s="3" t="s">
        <v>771</v>
      </c>
      <c r="I2870" s="3" t="s">
        <v>772</v>
      </c>
      <c r="J2870" s="5" t="s">
        <v>694</v>
      </c>
      <c r="K2870" s="5" t="s">
        <v>799</v>
      </c>
      <c r="L2870" s="3" t="s">
        <v>1518</v>
      </c>
      <c r="M2870" s="6" t="s">
        <v>1519</v>
      </c>
    </row>
    <row r="2871" spans="1:13" x14ac:dyDescent="0.25">
      <c r="A2871" s="12">
        <v>31051</v>
      </c>
      <c r="B2871" s="3" t="s">
        <v>4136</v>
      </c>
      <c r="C2871" s="4" t="s">
        <v>872</v>
      </c>
      <c r="D2871" s="4" t="s">
        <v>832</v>
      </c>
      <c r="E2871" s="4" t="s">
        <v>833</v>
      </c>
      <c r="F2871" s="3" t="s">
        <v>852</v>
      </c>
      <c r="G2871" s="3" t="s">
        <v>853</v>
      </c>
      <c r="H2871" s="3" t="s">
        <v>765</v>
      </c>
      <c r="I2871" s="3" t="s">
        <v>766</v>
      </c>
      <c r="J2871" s="5" t="s">
        <v>655</v>
      </c>
      <c r="K2871" s="5" t="s">
        <v>795</v>
      </c>
      <c r="L2871" s="3" t="s">
        <v>1014</v>
      </c>
      <c r="M2871" s="6" t="s">
        <v>1015</v>
      </c>
    </row>
    <row r="2872" spans="1:13" x14ac:dyDescent="0.25">
      <c r="A2872" s="12">
        <v>31060</v>
      </c>
      <c r="B2872" s="3" t="s">
        <v>4137</v>
      </c>
      <c r="C2872" s="4" t="s">
        <v>934</v>
      </c>
      <c r="D2872" s="4" t="s">
        <v>763</v>
      </c>
      <c r="E2872" s="4" t="s">
        <v>764</v>
      </c>
      <c r="F2872" s="3" t="s">
        <v>852</v>
      </c>
      <c r="G2872" s="3" t="s">
        <v>853</v>
      </c>
      <c r="H2872" s="3" t="s">
        <v>765</v>
      </c>
      <c r="I2872" s="3" t="s">
        <v>766</v>
      </c>
      <c r="J2872" s="5" t="s">
        <v>687</v>
      </c>
      <c r="K2872" s="5" t="s">
        <v>767</v>
      </c>
      <c r="L2872" s="3" t="s">
        <v>1028</v>
      </c>
      <c r="M2872" s="6" t="s">
        <v>1029</v>
      </c>
    </row>
    <row r="2873" spans="1:13" x14ac:dyDescent="0.25">
      <c r="A2873" s="12">
        <v>31079</v>
      </c>
      <c r="B2873" s="3" t="s">
        <v>4138</v>
      </c>
      <c r="C2873" s="4" t="s">
        <v>901</v>
      </c>
      <c r="D2873" s="4" t="s">
        <v>785</v>
      </c>
      <c r="E2873" s="4" t="s">
        <v>786</v>
      </c>
      <c r="F2873" s="3" t="s">
        <v>852</v>
      </c>
      <c r="G2873" s="3" t="s">
        <v>853</v>
      </c>
      <c r="H2873" s="3" t="s">
        <v>771</v>
      </c>
      <c r="I2873" s="3" t="s">
        <v>772</v>
      </c>
      <c r="J2873" s="5" t="s">
        <v>662</v>
      </c>
      <c r="K2873" s="5" t="s">
        <v>773</v>
      </c>
      <c r="L2873" s="3" t="s">
        <v>1271</v>
      </c>
      <c r="M2873" s="6" t="s">
        <v>1272</v>
      </c>
    </row>
    <row r="2874" spans="1:13" x14ac:dyDescent="0.25">
      <c r="A2874" s="12">
        <v>31088</v>
      </c>
      <c r="B2874" s="3" t="s">
        <v>4139</v>
      </c>
      <c r="C2874" s="4" t="s">
        <v>887</v>
      </c>
      <c r="D2874" s="4" t="s">
        <v>820</v>
      </c>
      <c r="E2874" s="4" t="s">
        <v>821</v>
      </c>
      <c r="F2874" s="3" t="s">
        <v>852</v>
      </c>
      <c r="G2874" s="3" t="s">
        <v>853</v>
      </c>
      <c r="H2874" s="3" t="s">
        <v>771</v>
      </c>
      <c r="I2874" s="3" t="s">
        <v>772</v>
      </c>
      <c r="J2874" s="5" t="s">
        <v>694</v>
      </c>
      <c r="K2874" s="5" t="s">
        <v>799</v>
      </c>
      <c r="L2874" s="3" t="s">
        <v>1530</v>
      </c>
      <c r="M2874" s="6" t="s">
        <v>1531</v>
      </c>
    </row>
    <row r="2875" spans="1:13" x14ac:dyDescent="0.25">
      <c r="A2875" s="12">
        <v>31097</v>
      </c>
      <c r="B2875" s="3" t="s">
        <v>4140</v>
      </c>
      <c r="C2875" s="4" t="s">
        <v>915</v>
      </c>
      <c r="D2875" s="4" t="s">
        <v>644</v>
      </c>
      <c r="E2875" s="4" t="s">
        <v>798</v>
      </c>
      <c r="F2875" s="3" t="s">
        <v>655</v>
      </c>
      <c r="G2875" s="3" t="s">
        <v>916</v>
      </c>
      <c r="H2875" s="3" t="s">
        <v>771</v>
      </c>
      <c r="I2875" s="3" t="s">
        <v>772</v>
      </c>
      <c r="J2875" s="5" t="s">
        <v>694</v>
      </c>
      <c r="K2875" s="5" t="s">
        <v>799</v>
      </c>
      <c r="L2875" s="3" t="s">
        <v>2536</v>
      </c>
      <c r="M2875" s="6" t="s">
        <v>2537</v>
      </c>
    </row>
    <row r="2876" spans="1:13" x14ac:dyDescent="0.25">
      <c r="A2876" s="12">
        <v>31103</v>
      </c>
      <c r="B2876" s="3" t="s">
        <v>4141</v>
      </c>
      <c r="C2876" s="4" t="s">
        <v>860</v>
      </c>
      <c r="D2876" s="4" t="s">
        <v>789</v>
      </c>
      <c r="E2876" s="4" t="s">
        <v>790</v>
      </c>
      <c r="F2876" s="3" t="s">
        <v>852</v>
      </c>
      <c r="G2876" s="3" t="s">
        <v>853</v>
      </c>
      <c r="H2876" s="3" t="s">
        <v>765</v>
      </c>
      <c r="I2876" s="3" t="s">
        <v>766</v>
      </c>
      <c r="J2876" s="5" t="s">
        <v>653</v>
      </c>
      <c r="K2876" s="5" t="s">
        <v>791</v>
      </c>
      <c r="L2876" s="3" t="s">
        <v>927</v>
      </c>
      <c r="M2876" s="6" t="s">
        <v>928</v>
      </c>
    </row>
    <row r="2877" spans="1:13" x14ac:dyDescent="0.25">
      <c r="A2877" s="12">
        <v>31112</v>
      </c>
      <c r="B2877" s="3" t="s">
        <v>4142</v>
      </c>
      <c r="C2877" s="4" t="s">
        <v>890</v>
      </c>
      <c r="D2877" s="4" t="s">
        <v>653</v>
      </c>
      <c r="E2877" s="4" t="s">
        <v>840</v>
      </c>
      <c r="F2877" s="3" t="s">
        <v>852</v>
      </c>
      <c r="G2877" s="3" t="s">
        <v>853</v>
      </c>
      <c r="H2877" s="3" t="s">
        <v>765</v>
      </c>
      <c r="I2877" s="3" t="s">
        <v>766</v>
      </c>
      <c r="J2877" s="5" t="s">
        <v>655</v>
      </c>
      <c r="K2877" s="5" t="s">
        <v>795</v>
      </c>
      <c r="L2877" s="3" t="s">
        <v>975</v>
      </c>
      <c r="M2877" s="6" t="s">
        <v>976</v>
      </c>
    </row>
    <row r="2878" spans="1:13" x14ac:dyDescent="0.25">
      <c r="A2878" s="12">
        <v>31121</v>
      </c>
      <c r="B2878" s="3" t="s">
        <v>4143</v>
      </c>
      <c r="C2878" s="4" t="s">
        <v>876</v>
      </c>
      <c r="D2878" s="4" t="s">
        <v>816</v>
      </c>
      <c r="E2878" s="4" t="s">
        <v>817</v>
      </c>
      <c r="F2878" s="3" t="s">
        <v>852</v>
      </c>
      <c r="G2878" s="3" t="s">
        <v>853</v>
      </c>
      <c r="H2878" s="3" t="s">
        <v>765</v>
      </c>
      <c r="I2878" s="3" t="s">
        <v>766</v>
      </c>
      <c r="J2878" s="5" t="s">
        <v>687</v>
      </c>
      <c r="K2878" s="5" t="s">
        <v>767</v>
      </c>
      <c r="L2878" s="3" t="s">
        <v>994</v>
      </c>
      <c r="M2878" s="6" t="s">
        <v>995</v>
      </c>
    </row>
    <row r="2879" spans="1:13" x14ac:dyDescent="0.25">
      <c r="A2879" s="12">
        <v>31130</v>
      </c>
      <c r="B2879" s="3" t="s">
        <v>4144</v>
      </c>
      <c r="C2879" s="4" t="s">
        <v>1154</v>
      </c>
      <c r="D2879" s="4" t="s">
        <v>644</v>
      </c>
      <c r="E2879" s="4" t="s">
        <v>798</v>
      </c>
      <c r="F2879" s="3" t="s">
        <v>852</v>
      </c>
      <c r="G2879" s="3" t="s">
        <v>853</v>
      </c>
      <c r="H2879" s="3" t="s">
        <v>771</v>
      </c>
      <c r="I2879" s="3" t="s">
        <v>772</v>
      </c>
      <c r="J2879" s="5" t="s">
        <v>694</v>
      </c>
      <c r="K2879" s="5" t="s">
        <v>799</v>
      </c>
      <c r="L2879" s="3" t="s">
        <v>917</v>
      </c>
      <c r="M2879" s="6" t="s">
        <v>918</v>
      </c>
    </row>
    <row r="2880" spans="1:13" x14ac:dyDescent="0.25">
      <c r="A2880" s="12">
        <v>31149</v>
      </c>
      <c r="B2880" s="3" t="s">
        <v>4145</v>
      </c>
      <c r="C2880" s="4" t="s">
        <v>890</v>
      </c>
      <c r="D2880" s="4" t="s">
        <v>653</v>
      </c>
      <c r="E2880" s="4" t="s">
        <v>840</v>
      </c>
      <c r="F2880" s="3" t="s">
        <v>852</v>
      </c>
      <c r="G2880" s="3" t="s">
        <v>853</v>
      </c>
      <c r="H2880" s="3" t="s">
        <v>765</v>
      </c>
      <c r="I2880" s="3" t="s">
        <v>766</v>
      </c>
      <c r="J2880" s="5" t="s">
        <v>655</v>
      </c>
      <c r="K2880" s="5" t="s">
        <v>795</v>
      </c>
      <c r="L2880" s="3" t="s">
        <v>891</v>
      </c>
      <c r="M2880" s="6" t="s">
        <v>892</v>
      </c>
    </row>
    <row r="2881" spans="1:13" x14ac:dyDescent="0.25">
      <c r="A2881" s="12">
        <v>31158</v>
      </c>
      <c r="B2881" s="3" t="s">
        <v>4146</v>
      </c>
      <c r="C2881" s="4" t="s">
        <v>960</v>
      </c>
      <c r="D2881" s="4" t="s">
        <v>820</v>
      </c>
      <c r="E2881" s="4" t="s">
        <v>821</v>
      </c>
      <c r="F2881" s="3" t="s">
        <v>655</v>
      </c>
      <c r="G2881" s="3" t="s">
        <v>916</v>
      </c>
      <c r="H2881" s="3" t="s">
        <v>771</v>
      </c>
      <c r="I2881" s="3" t="s">
        <v>772</v>
      </c>
      <c r="J2881" s="5" t="s">
        <v>694</v>
      </c>
      <c r="K2881" s="5" t="s">
        <v>799</v>
      </c>
      <c r="L2881" s="3" t="s">
        <v>1105</v>
      </c>
      <c r="M2881" s="6" t="s">
        <v>1106</v>
      </c>
    </row>
    <row r="2882" spans="1:13" x14ac:dyDescent="0.25">
      <c r="A2882" s="12">
        <v>31167</v>
      </c>
      <c r="B2882" s="3" t="s">
        <v>4147</v>
      </c>
      <c r="C2882" s="4" t="s">
        <v>864</v>
      </c>
      <c r="D2882" s="4" t="s">
        <v>780</v>
      </c>
      <c r="E2882" s="4" t="s">
        <v>781</v>
      </c>
      <c r="F2882" s="3" t="s">
        <v>852</v>
      </c>
      <c r="G2882" s="3" t="s">
        <v>853</v>
      </c>
      <c r="H2882" s="3" t="s">
        <v>771</v>
      </c>
      <c r="I2882" s="3" t="s">
        <v>772</v>
      </c>
      <c r="J2882" s="5" t="s">
        <v>686</v>
      </c>
      <c r="K2882" s="5" t="s">
        <v>782</v>
      </c>
      <c r="L2882" s="3" t="s">
        <v>1456</v>
      </c>
      <c r="M2882" s="6" t="s">
        <v>1457</v>
      </c>
    </row>
    <row r="2883" spans="1:13" x14ac:dyDescent="0.25">
      <c r="A2883" s="12">
        <v>31185</v>
      </c>
      <c r="B2883" s="3" t="s">
        <v>4148</v>
      </c>
      <c r="C2883" s="4" t="s">
        <v>868</v>
      </c>
      <c r="D2883" s="4" t="s">
        <v>828</v>
      </c>
      <c r="E2883" s="4" t="s">
        <v>829</v>
      </c>
      <c r="F2883" s="3" t="s">
        <v>852</v>
      </c>
      <c r="G2883" s="3" t="s">
        <v>853</v>
      </c>
      <c r="H2883" s="3" t="s">
        <v>765</v>
      </c>
      <c r="I2883" s="3" t="s">
        <v>766</v>
      </c>
      <c r="J2883" s="5" t="s">
        <v>687</v>
      </c>
      <c r="K2883" s="5" t="s">
        <v>767</v>
      </c>
      <c r="L2883" s="3" t="s">
        <v>869</v>
      </c>
      <c r="M2883" s="6" t="s">
        <v>870</v>
      </c>
    </row>
    <row r="2884" spans="1:13" x14ac:dyDescent="0.25">
      <c r="A2884" s="12">
        <v>31194</v>
      </c>
      <c r="B2884" s="3" t="s">
        <v>4149</v>
      </c>
      <c r="C2884" s="4" t="s">
        <v>880</v>
      </c>
      <c r="D2884" s="4" t="s">
        <v>697</v>
      </c>
      <c r="E2884" s="4" t="s">
        <v>794</v>
      </c>
      <c r="F2884" s="3" t="s">
        <v>852</v>
      </c>
      <c r="G2884" s="3" t="s">
        <v>853</v>
      </c>
      <c r="H2884" s="3" t="s">
        <v>765</v>
      </c>
      <c r="I2884" s="3" t="s">
        <v>766</v>
      </c>
      <c r="J2884" s="5" t="s">
        <v>655</v>
      </c>
      <c r="K2884" s="5" t="s">
        <v>795</v>
      </c>
      <c r="L2884" s="3" t="s">
        <v>998</v>
      </c>
      <c r="M2884" s="6" t="s">
        <v>999</v>
      </c>
    </row>
    <row r="2885" spans="1:13" x14ac:dyDescent="0.25">
      <c r="A2885" s="12">
        <v>31200</v>
      </c>
      <c r="B2885" s="3" t="s">
        <v>4150</v>
      </c>
      <c r="C2885" s="4" t="s">
        <v>864</v>
      </c>
      <c r="D2885" s="4" t="s">
        <v>780</v>
      </c>
      <c r="E2885" s="4" t="s">
        <v>781</v>
      </c>
      <c r="F2885" s="3" t="s">
        <v>955</v>
      </c>
      <c r="G2885" s="3" t="s">
        <v>956</v>
      </c>
      <c r="H2885" s="3" t="s">
        <v>771</v>
      </c>
      <c r="I2885" s="3" t="s">
        <v>772</v>
      </c>
      <c r="J2885" s="5" t="s">
        <v>686</v>
      </c>
      <c r="K2885" s="5" t="s">
        <v>782</v>
      </c>
      <c r="L2885" s="3" t="s">
        <v>1073</v>
      </c>
      <c r="M2885" s="6" t="s">
        <v>1074</v>
      </c>
    </row>
    <row r="2886" spans="1:13" x14ac:dyDescent="0.25">
      <c r="A2886" s="12">
        <v>31219</v>
      </c>
      <c r="B2886" s="3" t="s">
        <v>4151</v>
      </c>
      <c r="C2886" s="4" t="s">
        <v>876</v>
      </c>
      <c r="D2886" s="4" t="s">
        <v>816</v>
      </c>
      <c r="E2886" s="4" t="s">
        <v>817</v>
      </c>
      <c r="F2886" s="3" t="s">
        <v>852</v>
      </c>
      <c r="G2886" s="3" t="s">
        <v>853</v>
      </c>
      <c r="H2886" s="3" t="s">
        <v>765</v>
      </c>
      <c r="I2886" s="3" t="s">
        <v>766</v>
      </c>
      <c r="J2886" s="5" t="s">
        <v>687</v>
      </c>
      <c r="K2886" s="5" t="s">
        <v>767</v>
      </c>
      <c r="L2886" s="3" t="s">
        <v>994</v>
      </c>
      <c r="M2886" s="6" t="s">
        <v>995</v>
      </c>
    </row>
    <row r="2887" spans="1:13" x14ac:dyDescent="0.25">
      <c r="A2887" s="12">
        <v>31228</v>
      </c>
      <c r="B2887" s="3" t="s">
        <v>4152</v>
      </c>
      <c r="C2887" s="4" t="s">
        <v>1035</v>
      </c>
      <c r="D2887" s="4" t="s">
        <v>776</v>
      </c>
      <c r="E2887" s="4" t="s">
        <v>777</v>
      </c>
      <c r="F2887" s="3" t="s">
        <v>852</v>
      </c>
      <c r="G2887" s="3" t="s">
        <v>853</v>
      </c>
      <c r="H2887" s="3" t="s">
        <v>771</v>
      </c>
      <c r="I2887" s="3" t="s">
        <v>772</v>
      </c>
      <c r="J2887" s="5" t="s">
        <v>662</v>
      </c>
      <c r="K2887" s="5" t="s">
        <v>773</v>
      </c>
      <c r="L2887" s="3" t="s">
        <v>1325</v>
      </c>
      <c r="M2887" s="6" t="s">
        <v>1326</v>
      </c>
    </row>
    <row r="2888" spans="1:13" x14ac:dyDescent="0.25">
      <c r="A2888" s="12">
        <v>31237</v>
      </c>
      <c r="B2888" s="3" t="s">
        <v>4153</v>
      </c>
      <c r="C2888" s="4" t="s">
        <v>887</v>
      </c>
      <c r="D2888" s="4" t="s">
        <v>820</v>
      </c>
      <c r="E2888" s="4" t="s">
        <v>821</v>
      </c>
      <c r="F2888" s="3" t="s">
        <v>852</v>
      </c>
      <c r="G2888" s="3" t="s">
        <v>853</v>
      </c>
      <c r="H2888" s="3" t="s">
        <v>771</v>
      </c>
      <c r="I2888" s="3" t="s">
        <v>772</v>
      </c>
      <c r="J2888" s="5" t="s">
        <v>694</v>
      </c>
      <c r="K2888" s="5" t="s">
        <v>799</v>
      </c>
      <c r="L2888" s="3" t="s">
        <v>727</v>
      </c>
      <c r="M2888" s="6" t="s">
        <v>888</v>
      </c>
    </row>
    <row r="2889" spans="1:13" x14ac:dyDescent="0.25">
      <c r="A2889" s="12">
        <v>31246</v>
      </c>
      <c r="B2889" s="3" t="s">
        <v>4154</v>
      </c>
      <c r="C2889" s="4" t="s">
        <v>1097</v>
      </c>
      <c r="D2889" s="4" t="s">
        <v>645</v>
      </c>
      <c r="E2889" s="4" t="s">
        <v>802</v>
      </c>
      <c r="F2889" s="3" t="s">
        <v>852</v>
      </c>
      <c r="G2889" s="3" t="s">
        <v>853</v>
      </c>
      <c r="H2889" s="3" t="s">
        <v>771</v>
      </c>
      <c r="I2889" s="3" t="s">
        <v>772</v>
      </c>
      <c r="J2889" s="5" t="s">
        <v>686</v>
      </c>
      <c r="K2889" s="5" t="s">
        <v>782</v>
      </c>
      <c r="L2889" s="3" t="s">
        <v>1201</v>
      </c>
      <c r="M2889" s="6" t="s">
        <v>1202</v>
      </c>
    </row>
    <row r="2890" spans="1:13" x14ac:dyDescent="0.25">
      <c r="A2890" s="12">
        <v>31255</v>
      </c>
      <c r="B2890" s="3" t="s">
        <v>4155</v>
      </c>
      <c r="C2890" s="4" t="s">
        <v>920</v>
      </c>
      <c r="D2890" s="4" t="s">
        <v>836</v>
      </c>
      <c r="E2890" s="4" t="s">
        <v>837</v>
      </c>
      <c r="F2890" s="3" t="s">
        <v>852</v>
      </c>
      <c r="G2890" s="3" t="s">
        <v>853</v>
      </c>
      <c r="H2890" s="3" t="s">
        <v>765</v>
      </c>
      <c r="I2890" s="3" t="s">
        <v>766</v>
      </c>
      <c r="J2890" s="5" t="s">
        <v>653</v>
      </c>
      <c r="K2890" s="5" t="s">
        <v>791</v>
      </c>
      <c r="L2890" s="3" t="s">
        <v>1218</v>
      </c>
      <c r="M2890" s="6" t="s">
        <v>1219</v>
      </c>
    </row>
    <row r="2891" spans="1:13" x14ac:dyDescent="0.25">
      <c r="A2891" s="12">
        <v>31264</v>
      </c>
      <c r="B2891" s="3" t="s">
        <v>4156</v>
      </c>
      <c r="C2891" s="4" t="s">
        <v>1002</v>
      </c>
      <c r="D2891" s="4" t="s">
        <v>758</v>
      </c>
      <c r="E2891" s="4" t="s">
        <v>805</v>
      </c>
      <c r="F2891" s="3" t="s">
        <v>852</v>
      </c>
      <c r="G2891" s="3" t="s">
        <v>853</v>
      </c>
      <c r="H2891" s="3" t="s">
        <v>765</v>
      </c>
      <c r="I2891" s="3" t="s">
        <v>766</v>
      </c>
      <c r="J2891" s="5" t="s">
        <v>653</v>
      </c>
      <c r="K2891" s="5" t="s">
        <v>791</v>
      </c>
      <c r="L2891" s="3" t="s">
        <v>1630</v>
      </c>
      <c r="M2891" s="6" t="s">
        <v>1631</v>
      </c>
    </row>
    <row r="2892" spans="1:13" x14ac:dyDescent="0.25">
      <c r="A2892" s="12">
        <v>31273</v>
      </c>
      <c r="B2892" s="3" t="s">
        <v>4157</v>
      </c>
      <c r="C2892" s="4" t="s">
        <v>887</v>
      </c>
      <c r="D2892" s="4" t="s">
        <v>820</v>
      </c>
      <c r="E2892" s="4" t="s">
        <v>821</v>
      </c>
      <c r="F2892" s="3" t="s">
        <v>852</v>
      </c>
      <c r="G2892" s="3" t="s">
        <v>853</v>
      </c>
      <c r="H2892" s="3" t="s">
        <v>771</v>
      </c>
      <c r="I2892" s="3" t="s">
        <v>772</v>
      </c>
      <c r="J2892" s="5" t="s">
        <v>694</v>
      </c>
      <c r="K2892" s="5" t="s">
        <v>799</v>
      </c>
      <c r="L2892" s="3" t="s">
        <v>727</v>
      </c>
      <c r="M2892" s="6" t="s">
        <v>888</v>
      </c>
    </row>
    <row r="2893" spans="1:13" x14ac:dyDescent="0.25">
      <c r="A2893" s="12">
        <v>31282</v>
      </c>
      <c r="B2893" s="3" t="s">
        <v>4158</v>
      </c>
      <c r="C2893" s="4" t="s">
        <v>1097</v>
      </c>
      <c r="D2893" s="4" t="s">
        <v>645</v>
      </c>
      <c r="E2893" s="4" t="s">
        <v>802</v>
      </c>
      <c r="F2893" s="3" t="s">
        <v>852</v>
      </c>
      <c r="G2893" s="3" t="s">
        <v>853</v>
      </c>
      <c r="H2893" s="3" t="s">
        <v>771</v>
      </c>
      <c r="I2893" s="3" t="s">
        <v>772</v>
      </c>
      <c r="J2893" s="5" t="s">
        <v>686</v>
      </c>
      <c r="K2893" s="5" t="s">
        <v>782</v>
      </c>
      <c r="L2893" s="3" t="s">
        <v>1359</v>
      </c>
      <c r="M2893" s="6" t="s">
        <v>1360</v>
      </c>
    </row>
    <row r="2894" spans="1:13" x14ac:dyDescent="0.25">
      <c r="A2894" s="12">
        <v>31291</v>
      </c>
      <c r="B2894" s="3" t="s">
        <v>4159</v>
      </c>
      <c r="C2894" s="4" t="s">
        <v>890</v>
      </c>
      <c r="D2894" s="4" t="s">
        <v>653</v>
      </c>
      <c r="E2894" s="4" t="s">
        <v>840</v>
      </c>
      <c r="F2894" s="3" t="s">
        <v>852</v>
      </c>
      <c r="G2894" s="3" t="s">
        <v>853</v>
      </c>
      <c r="H2894" s="3" t="s">
        <v>765</v>
      </c>
      <c r="I2894" s="3" t="s">
        <v>766</v>
      </c>
      <c r="J2894" s="5" t="s">
        <v>655</v>
      </c>
      <c r="K2894" s="5" t="s">
        <v>795</v>
      </c>
      <c r="L2894" s="3" t="s">
        <v>975</v>
      </c>
      <c r="M2894" s="6" t="s">
        <v>976</v>
      </c>
    </row>
    <row r="2895" spans="1:13" x14ac:dyDescent="0.25">
      <c r="A2895" s="12">
        <v>31307</v>
      </c>
      <c r="B2895" s="3" t="s">
        <v>4160</v>
      </c>
      <c r="C2895" s="4" t="s">
        <v>920</v>
      </c>
      <c r="D2895" s="4" t="s">
        <v>836</v>
      </c>
      <c r="E2895" s="4" t="s">
        <v>837</v>
      </c>
      <c r="F2895" s="3" t="s">
        <v>852</v>
      </c>
      <c r="G2895" s="3" t="s">
        <v>853</v>
      </c>
      <c r="H2895" s="3" t="s">
        <v>765</v>
      </c>
      <c r="I2895" s="3" t="s">
        <v>766</v>
      </c>
      <c r="J2895" s="5" t="s">
        <v>653</v>
      </c>
      <c r="K2895" s="5" t="s">
        <v>791</v>
      </c>
      <c r="L2895" s="3" t="s">
        <v>1335</v>
      </c>
      <c r="M2895" s="6" t="s">
        <v>1336</v>
      </c>
    </row>
    <row r="2896" spans="1:13" x14ac:dyDescent="0.25">
      <c r="A2896" s="12">
        <v>31316</v>
      </c>
      <c r="B2896" s="3" t="s">
        <v>4161</v>
      </c>
      <c r="C2896" s="4" t="s">
        <v>880</v>
      </c>
      <c r="D2896" s="4" t="s">
        <v>697</v>
      </c>
      <c r="E2896" s="4" t="s">
        <v>794</v>
      </c>
      <c r="F2896" s="3" t="s">
        <v>852</v>
      </c>
      <c r="G2896" s="3" t="s">
        <v>853</v>
      </c>
      <c r="H2896" s="3" t="s">
        <v>765</v>
      </c>
      <c r="I2896" s="3" t="s">
        <v>766</v>
      </c>
      <c r="J2896" s="5" t="s">
        <v>655</v>
      </c>
      <c r="K2896" s="5" t="s">
        <v>795</v>
      </c>
      <c r="L2896" s="3" t="s">
        <v>881</v>
      </c>
      <c r="M2896" s="6" t="s">
        <v>882</v>
      </c>
    </row>
    <row r="2897" spans="1:13" x14ac:dyDescent="0.25">
      <c r="A2897" s="12">
        <v>31325</v>
      </c>
      <c r="B2897" s="3" t="s">
        <v>4162</v>
      </c>
      <c r="C2897" s="4" t="s">
        <v>1035</v>
      </c>
      <c r="D2897" s="4" t="s">
        <v>776</v>
      </c>
      <c r="E2897" s="4" t="s">
        <v>777</v>
      </c>
      <c r="F2897" s="3" t="s">
        <v>852</v>
      </c>
      <c r="G2897" s="3" t="s">
        <v>853</v>
      </c>
      <c r="H2897" s="3" t="s">
        <v>771</v>
      </c>
      <c r="I2897" s="3" t="s">
        <v>772</v>
      </c>
      <c r="J2897" s="5" t="s">
        <v>662</v>
      </c>
      <c r="K2897" s="5" t="s">
        <v>773</v>
      </c>
      <c r="L2897" s="3" t="s">
        <v>966</v>
      </c>
      <c r="M2897" s="6" t="s">
        <v>967</v>
      </c>
    </row>
    <row r="2898" spans="1:13" x14ac:dyDescent="0.25">
      <c r="A2898" s="12">
        <v>31334</v>
      </c>
      <c r="B2898" s="3" t="s">
        <v>4163</v>
      </c>
      <c r="C2898" s="4" t="s">
        <v>1035</v>
      </c>
      <c r="D2898" s="4" t="s">
        <v>776</v>
      </c>
      <c r="E2898" s="4" t="s">
        <v>777</v>
      </c>
      <c r="F2898" s="3" t="s">
        <v>955</v>
      </c>
      <c r="G2898" s="3" t="s">
        <v>956</v>
      </c>
      <c r="H2898" s="3" t="s">
        <v>771</v>
      </c>
      <c r="I2898" s="3" t="s">
        <v>772</v>
      </c>
      <c r="J2898" s="5" t="s">
        <v>662</v>
      </c>
      <c r="K2898" s="5" t="s">
        <v>773</v>
      </c>
      <c r="L2898" s="3" t="s">
        <v>1036</v>
      </c>
      <c r="M2898" s="6" t="s">
        <v>1037</v>
      </c>
    </row>
    <row r="2899" spans="1:13" x14ac:dyDescent="0.25">
      <c r="A2899" s="12">
        <v>31343</v>
      </c>
      <c r="B2899" s="3" t="s">
        <v>4164</v>
      </c>
      <c r="C2899" s="4" t="s">
        <v>876</v>
      </c>
      <c r="D2899" s="4" t="s">
        <v>816</v>
      </c>
      <c r="E2899" s="4" t="s">
        <v>817</v>
      </c>
      <c r="F2899" s="3" t="s">
        <v>852</v>
      </c>
      <c r="G2899" s="3" t="s">
        <v>853</v>
      </c>
      <c r="H2899" s="3" t="s">
        <v>765</v>
      </c>
      <c r="I2899" s="3" t="s">
        <v>766</v>
      </c>
      <c r="J2899" s="5" t="s">
        <v>687</v>
      </c>
      <c r="K2899" s="5" t="s">
        <v>767</v>
      </c>
      <c r="L2899" s="3" t="s">
        <v>994</v>
      </c>
      <c r="M2899" s="6" t="s">
        <v>995</v>
      </c>
    </row>
    <row r="2900" spans="1:13" x14ac:dyDescent="0.25">
      <c r="A2900" s="12">
        <v>31352</v>
      </c>
      <c r="B2900" s="3" t="s">
        <v>4165</v>
      </c>
      <c r="C2900" s="4" t="s">
        <v>876</v>
      </c>
      <c r="D2900" s="4" t="s">
        <v>816</v>
      </c>
      <c r="E2900" s="4" t="s">
        <v>817</v>
      </c>
      <c r="F2900" s="3" t="s">
        <v>852</v>
      </c>
      <c r="G2900" s="3" t="s">
        <v>853</v>
      </c>
      <c r="H2900" s="3" t="s">
        <v>765</v>
      </c>
      <c r="I2900" s="3" t="s">
        <v>766</v>
      </c>
      <c r="J2900" s="5" t="s">
        <v>687</v>
      </c>
      <c r="K2900" s="5" t="s">
        <v>767</v>
      </c>
      <c r="L2900" s="3" t="s">
        <v>733</v>
      </c>
      <c r="M2900" s="6" t="s">
        <v>1509</v>
      </c>
    </row>
    <row r="2901" spans="1:13" x14ac:dyDescent="0.25">
      <c r="A2901" s="12">
        <v>31361</v>
      </c>
      <c r="B2901" s="3" t="s">
        <v>4166</v>
      </c>
      <c r="C2901" s="4" t="s">
        <v>970</v>
      </c>
      <c r="D2901" s="4" t="s">
        <v>812</v>
      </c>
      <c r="E2901" s="4" t="s">
        <v>813</v>
      </c>
      <c r="F2901" s="3" t="s">
        <v>852</v>
      </c>
      <c r="G2901" s="3" t="s">
        <v>853</v>
      </c>
      <c r="H2901" s="3" t="s">
        <v>756</v>
      </c>
      <c r="I2901" s="3" t="s">
        <v>757</v>
      </c>
      <c r="J2901" s="5" t="s">
        <v>808</v>
      </c>
      <c r="K2901" s="5" t="s">
        <v>813</v>
      </c>
      <c r="L2901" s="3" t="s">
        <v>1228</v>
      </c>
      <c r="M2901" s="6" t="s">
        <v>1229</v>
      </c>
    </row>
    <row r="2902" spans="1:13" x14ac:dyDescent="0.25">
      <c r="A2902" s="12">
        <v>31370</v>
      </c>
      <c r="B2902" s="3" t="s">
        <v>4167</v>
      </c>
      <c r="C2902" s="4" t="s">
        <v>880</v>
      </c>
      <c r="D2902" s="4" t="s">
        <v>697</v>
      </c>
      <c r="E2902" s="4" t="s">
        <v>794</v>
      </c>
      <c r="F2902" s="3" t="s">
        <v>852</v>
      </c>
      <c r="G2902" s="3" t="s">
        <v>853</v>
      </c>
      <c r="H2902" s="3" t="s">
        <v>765</v>
      </c>
      <c r="I2902" s="3" t="s">
        <v>766</v>
      </c>
      <c r="J2902" s="5" t="s">
        <v>655</v>
      </c>
      <c r="K2902" s="5" t="s">
        <v>795</v>
      </c>
      <c r="L2902" s="3" t="s">
        <v>998</v>
      </c>
      <c r="M2902" s="6" t="s">
        <v>999</v>
      </c>
    </row>
    <row r="2903" spans="1:13" x14ac:dyDescent="0.25">
      <c r="A2903" s="12">
        <v>31389</v>
      </c>
      <c r="B2903" s="3" t="s">
        <v>4168</v>
      </c>
      <c r="C2903" s="4" t="s">
        <v>934</v>
      </c>
      <c r="D2903" s="4" t="s">
        <v>763</v>
      </c>
      <c r="E2903" s="4" t="s">
        <v>764</v>
      </c>
      <c r="F2903" s="3" t="s">
        <v>852</v>
      </c>
      <c r="G2903" s="3" t="s">
        <v>853</v>
      </c>
      <c r="H2903" s="3" t="s">
        <v>765</v>
      </c>
      <c r="I2903" s="3" t="s">
        <v>766</v>
      </c>
      <c r="J2903" s="5" t="s">
        <v>687</v>
      </c>
      <c r="K2903" s="5" t="s">
        <v>767</v>
      </c>
      <c r="L2903" s="3" t="s">
        <v>1207</v>
      </c>
      <c r="M2903" s="6" t="s">
        <v>1208</v>
      </c>
    </row>
    <row r="2904" spans="1:13" x14ac:dyDescent="0.25">
      <c r="A2904" s="12">
        <v>31398</v>
      </c>
      <c r="B2904" s="3" t="s">
        <v>4169</v>
      </c>
      <c r="C2904" s="4" t="s">
        <v>887</v>
      </c>
      <c r="D2904" s="4" t="s">
        <v>820</v>
      </c>
      <c r="E2904" s="4" t="s">
        <v>821</v>
      </c>
      <c r="F2904" s="3" t="s">
        <v>955</v>
      </c>
      <c r="G2904" s="3" t="s">
        <v>956</v>
      </c>
      <c r="H2904" s="3" t="s">
        <v>771</v>
      </c>
      <c r="I2904" s="3" t="s">
        <v>772</v>
      </c>
      <c r="J2904" s="5" t="s">
        <v>694</v>
      </c>
      <c r="K2904" s="5" t="s">
        <v>799</v>
      </c>
      <c r="L2904" s="3" t="s">
        <v>2754</v>
      </c>
      <c r="M2904" s="6" t="s">
        <v>2755</v>
      </c>
    </row>
    <row r="2905" spans="1:13" x14ac:dyDescent="0.25">
      <c r="A2905" s="12">
        <v>31404</v>
      </c>
      <c r="B2905" s="3" t="s">
        <v>4170</v>
      </c>
      <c r="C2905" s="4" t="s">
        <v>887</v>
      </c>
      <c r="D2905" s="4" t="s">
        <v>820</v>
      </c>
      <c r="E2905" s="4" t="s">
        <v>821</v>
      </c>
      <c r="F2905" s="3" t="s">
        <v>955</v>
      </c>
      <c r="G2905" s="3" t="s">
        <v>956</v>
      </c>
      <c r="H2905" s="3" t="s">
        <v>771</v>
      </c>
      <c r="I2905" s="3" t="s">
        <v>772</v>
      </c>
      <c r="J2905" s="5" t="s">
        <v>694</v>
      </c>
      <c r="K2905" s="5" t="s">
        <v>799</v>
      </c>
      <c r="L2905" s="3" t="s">
        <v>1091</v>
      </c>
      <c r="M2905" s="6" t="s">
        <v>1092</v>
      </c>
    </row>
    <row r="2906" spans="1:13" x14ac:dyDescent="0.25">
      <c r="A2906" s="12">
        <v>31413</v>
      </c>
      <c r="B2906" s="3" t="s">
        <v>4171</v>
      </c>
      <c r="C2906" s="4" t="s">
        <v>851</v>
      </c>
      <c r="D2906" s="4" t="s">
        <v>808</v>
      </c>
      <c r="E2906" s="4" t="s">
        <v>809</v>
      </c>
      <c r="F2906" s="3" t="s">
        <v>852</v>
      </c>
      <c r="G2906" s="3" t="s">
        <v>853</v>
      </c>
      <c r="H2906" s="3" t="s">
        <v>771</v>
      </c>
      <c r="I2906" s="3" t="s">
        <v>772</v>
      </c>
      <c r="J2906" s="5" t="s">
        <v>686</v>
      </c>
      <c r="K2906" s="5" t="s">
        <v>782</v>
      </c>
      <c r="L2906" s="3" t="s">
        <v>1348</v>
      </c>
      <c r="M2906" s="6" t="s">
        <v>1349</v>
      </c>
    </row>
    <row r="2907" spans="1:13" x14ac:dyDescent="0.25">
      <c r="A2907" s="12">
        <v>31422</v>
      </c>
      <c r="B2907" s="3" t="s">
        <v>4172</v>
      </c>
      <c r="C2907" s="4" t="s">
        <v>1002</v>
      </c>
      <c r="D2907" s="4" t="s">
        <v>758</v>
      </c>
      <c r="E2907" s="4" t="s">
        <v>805</v>
      </c>
      <c r="F2907" s="3" t="s">
        <v>852</v>
      </c>
      <c r="G2907" s="3" t="s">
        <v>853</v>
      </c>
      <c r="H2907" s="3" t="s">
        <v>765</v>
      </c>
      <c r="I2907" s="3" t="s">
        <v>766</v>
      </c>
      <c r="J2907" s="5" t="s">
        <v>653</v>
      </c>
      <c r="K2907" s="5" t="s">
        <v>791</v>
      </c>
      <c r="L2907" s="3" t="s">
        <v>1364</v>
      </c>
      <c r="M2907" s="6" t="s">
        <v>1365</v>
      </c>
    </row>
    <row r="2908" spans="1:13" x14ac:dyDescent="0.25">
      <c r="A2908" s="12">
        <v>31431</v>
      </c>
      <c r="B2908" s="3" t="s">
        <v>4173</v>
      </c>
      <c r="C2908" s="4" t="s">
        <v>934</v>
      </c>
      <c r="D2908" s="4" t="s">
        <v>763</v>
      </c>
      <c r="E2908" s="4" t="s">
        <v>764</v>
      </c>
      <c r="F2908" s="3" t="s">
        <v>852</v>
      </c>
      <c r="G2908" s="3" t="s">
        <v>853</v>
      </c>
      <c r="H2908" s="3" t="s">
        <v>765</v>
      </c>
      <c r="I2908" s="3" t="s">
        <v>766</v>
      </c>
      <c r="J2908" s="5" t="s">
        <v>687</v>
      </c>
      <c r="K2908" s="5" t="s">
        <v>767</v>
      </c>
      <c r="L2908" s="3" t="s">
        <v>1207</v>
      </c>
      <c r="M2908" s="6" t="s">
        <v>1208</v>
      </c>
    </row>
    <row r="2909" spans="1:13" x14ac:dyDescent="0.25">
      <c r="A2909" s="12">
        <v>31440</v>
      </c>
      <c r="B2909" s="3" t="s">
        <v>4174</v>
      </c>
      <c r="C2909" s="4" t="s">
        <v>880</v>
      </c>
      <c r="D2909" s="4" t="s">
        <v>697</v>
      </c>
      <c r="E2909" s="4" t="s">
        <v>794</v>
      </c>
      <c r="F2909" s="3" t="s">
        <v>852</v>
      </c>
      <c r="G2909" s="3" t="s">
        <v>853</v>
      </c>
      <c r="H2909" s="3" t="s">
        <v>765</v>
      </c>
      <c r="I2909" s="3" t="s">
        <v>766</v>
      </c>
      <c r="J2909" s="5" t="s">
        <v>655</v>
      </c>
      <c r="K2909" s="5" t="s">
        <v>795</v>
      </c>
      <c r="L2909" s="3" t="s">
        <v>998</v>
      </c>
      <c r="M2909" s="6" t="s">
        <v>999</v>
      </c>
    </row>
    <row r="2910" spans="1:13" x14ac:dyDescent="0.25">
      <c r="A2910" s="12">
        <v>31459</v>
      </c>
      <c r="B2910" s="3" t="s">
        <v>4175</v>
      </c>
      <c r="C2910" s="4" t="s">
        <v>868</v>
      </c>
      <c r="D2910" s="4" t="s">
        <v>828</v>
      </c>
      <c r="E2910" s="4" t="s">
        <v>829</v>
      </c>
      <c r="F2910" s="3" t="s">
        <v>852</v>
      </c>
      <c r="G2910" s="3" t="s">
        <v>853</v>
      </c>
      <c r="H2910" s="3" t="s">
        <v>765</v>
      </c>
      <c r="I2910" s="3" t="s">
        <v>766</v>
      </c>
      <c r="J2910" s="5" t="s">
        <v>687</v>
      </c>
      <c r="K2910" s="5" t="s">
        <v>767</v>
      </c>
      <c r="L2910" s="3" t="s">
        <v>869</v>
      </c>
      <c r="M2910" s="6" t="s">
        <v>870</v>
      </c>
    </row>
    <row r="2911" spans="1:13" x14ac:dyDescent="0.25">
      <c r="A2911" s="12">
        <v>31468</v>
      </c>
      <c r="B2911" s="3" t="s">
        <v>4176</v>
      </c>
      <c r="C2911" s="4" t="s">
        <v>908</v>
      </c>
      <c r="D2911" s="4" t="s">
        <v>699</v>
      </c>
      <c r="E2911" s="4" t="s">
        <v>770</v>
      </c>
      <c r="F2911" s="3" t="s">
        <v>852</v>
      </c>
      <c r="G2911" s="3" t="s">
        <v>853</v>
      </c>
      <c r="H2911" s="3" t="s">
        <v>771</v>
      </c>
      <c r="I2911" s="3" t="s">
        <v>772</v>
      </c>
      <c r="J2911" s="5" t="s">
        <v>662</v>
      </c>
      <c r="K2911" s="5" t="s">
        <v>773</v>
      </c>
      <c r="L2911" s="3" t="s">
        <v>1302</v>
      </c>
      <c r="M2911" s="6" t="s">
        <v>1303</v>
      </c>
    </row>
    <row r="2912" spans="1:13" x14ac:dyDescent="0.25">
      <c r="A2912" s="12">
        <v>31477</v>
      </c>
      <c r="B2912" s="3" t="s">
        <v>4177</v>
      </c>
      <c r="C2912" s="4" t="s">
        <v>887</v>
      </c>
      <c r="D2912" s="4" t="s">
        <v>820</v>
      </c>
      <c r="E2912" s="4" t="s">
        <v>821</v>
      </c>
      <c r="F2912" s="3" t="s">
        <v>852</v>
      </c>
      <c r="G2912" s="3" t="s">
        <v>853</v>
      </c>
      <c r="H2912" s="3" t="s">
        <v>771</v>
      </c>
      <c r="I2912" s="3" t="s">
        <v>772</v>
      </c>
      <c r="J2912" s="5" t="s">
        <v>694</v>
      </c>
      <c r="K2912" s="5" t="s">
        <v>799</v>
      </c>
      <c r="L2912" s="3" t="s">
        <v>961</v>
      </c>
      <c r="M2912" s="6" t="s">
        <v>962</v>
      </c>
    </row>
    <row r="2913" spans="1:13" x14ac:dyDescent="0.25">
      <c r="A2913" s="12">
        <v>31486</v>
      </c>
      <c r="B2913" s="3" t="s">
        <v>4178</v>
      </c>
      <c r="C2913" s="4" t="s">
        <v>1097</v>
      </c>
      <c r="D2913" s="4" t="s">
        <v>645</v>
      </c>
      <c r="E2913" s="4" t="s">
        <v>802</v>
      </c>
      <c r="F2913" s="3" t="s">
        <v>955</v>
      </c>
      <c r="G2913" s="3" t="s">
        <v>956</v>
      </c>
      <c r="H2913" s="3" t="s">
        <v>771</v>
      </c>
      <c r="I2913" s="3" t="s">
        <v>772</v>
      </c>
      <c r="J2913" s="5" t="s">
        <v>686</v>
      </c>
      <c r="K2913" s="5" t="s">
        <v>782</v>
      </c>
      <c r="L2913" s="3" t="s">
        <v>1201</v>
      </c>
      <c r="M2913" s="6" t="s">
        <v>1202</v>
      </c>
    </row>
    <row r="2914" spans="1:13" x14ac:dyDescent="0.25">
      <c r="A2914" s="12">
        <v>31501</v>
      </c>
      <c r="B2914" s="3" t="s">
        <v>4179</v>
      </c>
      <c r="C2914" s="4" t="s">
        <v>1418</v>
      </c>
      <c r="D2914" s="4" t="s">
        <v>828</v>
      </c>
      <c r="E2914" s="4" t="s">
        <v>829</v>
      </c>
      <c r="F2914" s="3" t="s">
        <v>655</v>
      </c>
      <c r="G2914" s="3" t="s">
        <v>916</v>
      </c>
      <c r="H2914" s="3" t="s">
        <v>765</v>
      </c>
      <c r="I2914" s="3" t="s">
        <v>766</v>
      </c>
      <c r="J2914" s="5" t="s">
        <v>687</v>
      </c>
      <c r="K2914" s="5" t="s">
        <v>767</v>
      </c>
      <c r="L2914" s="3" t="s">
        <v>1419</v>
      </c>
      <c r="M2914" s="6" t="s">
        <v>1420</v>
      </c>
    </row>
    <row r="2915" spans="1:13" x14ac:dyDescent="0.25">
      <c r="A2915" s="12">
        <v>31510</v>
      </c>
      <c r="B2915" s="3" t="s">
        <v>4180</v>
      </c>
      <c r="C2915" s="4" t="s">
        <v>864</v>
      </c>
      <c r="D2915" s="4" t="s">
        <v>780</v>
      </c>
      <c r="E2915" s="4" t="s">
        <v>781</v>
      </c>
      <c r="F2915" s="3" t="s">
        <v>852</v>
      </c>
      <c r="G2915" s="3" t="s">
        <v>853</v>
      </c>
      <c r="H2915" s="3" t="s">
        <v>771</v>
      </c>
      <c r="I2915" s="3" t="s">
        <v>772</v>
      </c>
      <c r="J2915" s="5" t="s">
        <v>686</v>
      </c>
      <c r="K2915" s="5" t="s">
        <v>782</v>
      </c>
      <c r="L2915" s="3" t="s">
        <v>1231</v>
      </c>
      <c r="M2915" s="6" t="s">
        <v>1232</v>
      </c>
    </row>
    <row r="2916" spans="1:13" x14ac:dyDescent="0.25">
      <c r="A2916" s="12">
        <v>31529</v>
      </c>
      <c r="B2916" s="3" t="s">
        <v>4181</v>
      </c>
      <c r="C2916" s="4" t="s">
        <v>890</v>
      </c>
      <c r="D2916" s="4" t="s">
        <v>653</v>
      </c>
      <c r="E2916" s="4" t="s">
        <v>840</v>
      </c>
      <c r="F2916" s="3" t="s">
        <v>852</v>
      </c>
      <c r="G2916" s="3" t="s">
        <v>853</v>
      </c>
      <c r="H2916" s="3" t="s">
        <v>765</v>
      </c>
      <c r="I2916" s="3" t="s">
        <v>766</v>
      </c>
      <c r="J2916" s="5" t="s">
        <v>655</v>
      </c>
      <c r="K2916" s="5" t="s">
        <v>795</v>
      </c>
      <c r="L2916" s="3" t="s">
        <v>975</v>
      </c>
      <c r="M2916" s="6" t="s">
        <v>976</v>
      </c>
    </row>
    <row r="2917" spans="1:13" x14ac:dyDescent="0.25">
      <c r="A2917" s="12">
        <v>31538</v>
      </c>
      <c r="B2917" s="3" t="s">
        <v>4182</v>
      </c>
      <c r="C2917" s="4" t="s">
        <v>860</v>
      </c>
      <c r="D2917" s="4" t="s">
        <v>789</v>
      </c>
      <c r="E2917" s="4" t="s">
        <v>790</v>
      </c>
      <c r="F2917" s="3" t="s">
        <v>852</v>
      </c>
      <c r="G2917" s="3" t="s">
        <v>853</v>
      </c>
      <c r="H2917" s="3" t="s">
        <v>765</v>
      </c>
      <c r="I2917" s="3" t="s">
        <v>766</v>
      </c>
      <c r="J2917" s="5" t="s">
        <v>653</v>
      </c>
      <c r="K2917" s="5" t="s">
        <v>791</v>
      </c>
      <c r="L2917" s="3" t="s">
        <v>990</v>
      </c>
      <c r="M2917" s="6" t="s">
        <v>991</v>
      </c>
    </row>
    <row r="2918" spans="1:13" x14ac:dyDescent="0.25">
      <c r="A2918" s="12">
        <v>31556</v>
      </c>
      <c r="B2918" s="3" t="s">
        <v>4183</v>
      </c>
      <c r="C2918" s="4" t="s">
        <v>872</v>
      </c>
      <c r="D2918" s="4" t="s">
        <v>832</v>
      </c>
      <c r="E2918" s="4" t="s">
        <v>833</v>
      </c>
      <c r="F2918" s="3" t="s">
        <v>852</v>
      </c>
      <c r="G2918" s="3" t="s">
        <v>853</v>
      </c>
      <c r="H2918" s="3" t="s">
        <v>765</v>
      </c>
      <c r="I2918" s="3" t="s">
        <v>766</v>
      </c>
      <c r="J2918" s="5" t="s">
        <v>655</v>
      </c>
      <c r="K2918" s="5" t="s">
        <v>795</v>
      </c>
      <c r="L2918" s="3" t="s">
        <v>721</v>
      </c>
      <c r="M2918" s="6" t="s">
        <v>1150</v>
      </c>
    </row>
    <row r="2919" spans="1:13" x14ac:dyDescent="0.25">
      <c r="A2919" s="12">
        <v>31565</v>
      </c>
      <c r="B2919" s="3" t="s">
        <v>4184</v>
      </c>
      <c r="C2919" s="4" t="s">
        <v>1097</v>
      </c>
      <c r="D2919" s="4" t="s">
        <v>645</v>
      </c>
      <c r="E2919" s="4" t="s">
        <v>802</v>
      </c>
      <c r="F2919" s="3" t="s">
        <v>852</v>
      </c>
      <c r="G2919" s="3" t="s">
        <v>853</v>
      </c>
      <c r="H2919" s="3" t="s">
        <v>771</v>
      </c>
      <c r="I2919" s="3" t="s">
        <v>772</v>
      </c>
      <c r="J2919" s="5" t="s">
        <v>686</v>
      </c>
      <c r="K2919" s="5" t="s">
        <v>782</v>
      </c>
      <c r="L2919" s="3" t="s">
        <v>1359</v>
      </c>
      <c r="M2919" s="6" t="s">
        <v>1360</v>
      </c>
    </row>
    <row r="2920" spans="1:13" x14ac:dyDescent="0.25">
      <c r="A2920" s="12">
        <v>31574</v>
      </c>
      <c r="B2920" s="3" t="s">
        <v>4185</v>
      </c>
      <c r="C2920" s="4" t="s">
        <v>1035</v>
      </c>
      <c r="D2920" s="4" t="s">
        <v>776</v>
      </c>
      <c r="E2920" s="4" t="s">
        <v>777</v>
      </c>
      <c r="F2920" s="3" t="s">
        <v>955</v>
      </c>
      <c r="G2920" s="3" t="s">
        <v>956</v>
      </c>
      <c r="H2920" s="3" t="s">
        <v>771</v>
      </c>
      <c r="I2920" s="3" t="s">
        <v>772</v>
      </c>
      <c r="J2920" s="5" t="s">
        <v>662</v>
      </c>
      <c r="K2920" s="5" t="s">
        <v>773</v>
      </c>
      <c r="L2920" s="3" t="s">
        <v>1325</v>
      </c>
      <c r="M2920" s="6" t="s">
        <v>1326</v>
      </c>
    </row>
    <row r="2921" spans="1:13" x14ac:dyDescent="0.25">
      <c r="A2921" s="12">
        <v>31583</v>
      </c>
      <c r="B2921" s="3" t="s">
        <v>4186</v>
      </c>
      <c r="C2921" s="4" t="s">
        <v>983</v>
      </c>
      <c r="D2921" s="4" t="s">
        <v>832</v>
      </c>
      <c r="E2921" s="4" t="s">
        <v>833</v>
      </c>
      <c r="F2921" s="3" t="s">
        <v>655</v>
      </c>
      <c r="G2921" s="3" t="s">
        <v>916</v>
      </c>
      <c r="H2921" s="3" t="s">
        <v>765</v>
      </c>
      <c r="I2921" s="3" t="s">
        <v>766</v>
      </c>
      <c r="J2921" s="5" t="s">
        <v>655</v>
      </c>
      <c r="K2921" s="5" t="s">
        <v>795</v>
      </c>
      <c r="L2921" s="3" t="s">
        <v>721</v>
      </c>
      <c r="M2921" s="6" t="s">
        <v>1150</v>
      </c>
    </row>
    <row r="2922" spans="1:13" x14ac:dyDescent="0.25">
      <c r="A2922" s="12">
        <v>31592</v>
      </c>
      <c r="B2922" s="3" t="s">
        <v>4187</v>
      </c>
      <c r="C2922" s="4" t="s">
        <v>890</v>
      </c>
      <c r="D2922" s="4" t="s">
        <v>653</v>
      </c>
      <c r="E2922" s="4" t="s">
        <v>840</v>
      </c>
      <c r="F2922" s="3" t="s">
        <v>852</v>
      </c>
      <c r="G2922" s="3" t="s">
        <v>853</v>
      </c>
      <c r="H2922" s="3" t="s">
        <v>765</v>
      </c>
      <c r="I2922" s="3" t="s">
        <v>766</v>
      </c>
      <c r="J2922" s="5" t="s">
        <v>655</v>
      </c>
      <c r="K2922" s="5" t="s">
        <v>795</v>
      </c>
      <c r="L2922" s="3" t="s">
        <v>1017</v>
      </c>
      <c r="M2922" s="6" t="s">
        <v>1018</v>
      </c>
    </row>
    <row r="2923" spans="1:13" x14ac:dyDescent="0.25">
      <c r="A2923" s="12">
        <v>31608</v>
      </c>
      <c r="B2923" s="3" t="s">
        <v>4188</v>
      </c>
      <c r="C2923" s="4" t="s">
        <v>864</v>
      </c>
      <c r="D2923" s="4" t="s">
        <v>780</v>
      </c>
      <c r="E2923" s="4" t="s">
        <v>781</v>
      </c>
      <c r="F2923" s="3" t="s">
        <v>852</v>
      </c>
      <c r="G2923" s="3" t="s">
        <v>853</v>
      </c>
      <c r="H2923" s="3" t="s">
        <v>771</v>
      </c>
      <c r="I2923" s="3" t="s">
        <v>772</v>
      </c>
      <c r="J2923" s="5" t="s">
        <v>686</v>
      </c>
      <c r="K2923" s="5" t="s">
        <v>782</v>
      </c>
      <c r="L2923" s="3" t="s">
        <v>1266</v>
      </c>
      <c r="M2923" s="6" t="s">
        <v>1267</v>
      </c>
    </row>
    <row r="2924" spans="1:13" x14ac:dyDescent="0.25">
      <c r="A2924" s="12">
        <v>31617</v>
      </c>
      <c r="B2924" s="3" t="s">
        <v>4189</v>
      </c>
      <c r="C2924" s="4" t="s">
        <v>890</v>
      </c>
      <c r="D2924" s="4" t="s">
        <v>653</v>
      </c>
      <c r="E2924" s="4" t="s">
        <v>840</v>
      </c>
      <c r="F2924" s="3" t="s">
        <v>852</v>
      </c>
      <c r="G2924" s="3" t="s">
        <v>853</v>
      </c>
      <c r="H2924" s="3" t="s">
        <v>765</v>
      </c>
      <c r="I2924" s="3" t="s">
        <v>766</v>
      </c>
      <c r="J2924" s="5" t="s">
        <v>655</v>
      </c>
      <c r="K2924" s="5" t="s">
        <v>795</v>
      </c>
      <c r="L2924" s="3" t="s">
        <v>975</v>
      </c>
      <c r="M2924" s="6" t="s">
        <v>976</v>
      </c>
    </row>
    <row r="2925" spans="1:13" x14ac:dyDescent="0.25">
      <c r="A2925" s="12">
        <v>31626</v>
      </c>
      <c r="B2925" s="3" t="s">
        <v>4190</v>
      </c>
      <c r="C2925" s="4" t="s">
        <v>880</v>
      </c>
      <c r="D2925" s="4" t="s">
        <v>697</v>
      </c>
      <c r="E2925" s="4" t="s">
        <v>794</v>
      </c>
      <c r="F2925" s="3" t="s">
        <v>852</v>
      </c>
      <c r="G2925" s="3" t="s">
        <v>853</v>
      </c>
      <c r="H2925" s="3" t="s">
        <v>765</v>
      </c>
      <c r="I2925" s="3" t="s">
        <v>766</v>
      </c>
      <c r="J2925" s="5" t="s">
        <v>655</v>
      </c>
      <c r="K2925" s="5" t="s">
        <v>795</v>
      </c>
      <c r="L2925" s="3" t="s">
        <v>881</v>
      </c>
      <c r="M2925" s="6" t="s">
        <v>882</v>
      </c>
    </row>
    <row r="2926" spans="1:13" x14ac:dyDescent="0.25">
      <c r="A2926" s="12">
        <v>31635</v>
      </c>
      <c r="B2926" s="3" t="s">
        <v>4191</v>
      </c>
      <c r="C2926" s="4" t="s">
        <v>880</v>
      </c>
      <c r="D2926" s="4" t="s">
        <v>697</v>
      </c>
      <c r="E2926" s="4" t="s">
        <v>794</v>
      </c>
      <c r="F2926" s="3" t="s">
        <v>852</v>
      </c>
      <c r="G2926" s="3" t="s">
        <v>853</v>
      </c>
      <c r="H2926" s="3" t="s">
        <v>765</v>
      </c>
      <c r="I2926" s="3" t="s">
        <v>766</v>
      </c>
      <c r="J2926" s="5" t="s">
        <v>655</v>
      </c>
      <c r="K2926" s="5" t="s">
        <v>795</v>
      </c>
      <c r="L2926" s="3" t="s">
        <v>998</v>
      </c>
      <c r="M2926" s="6" t="s">
        <v>999</v>
      </c>
    </row>
    <row r="2927" spans="1:13" x14ac:dyDescent="0.25">
      <c r="A2927" s="12">
        <v>31644</v>
      </c>
      <c r="B2927" s="3" t="s">
        <v>4192</v>
      </c>
      <c r="C2927" s="4" t="s">
        <v>876</v>
      </c>
      <c r="D2927" s="4" t="s">
        <v>816</v>
      </c>
      <c r="E2927" s="4" t="s">
        <v>817</v>
      </c>
      <c r="F2927" s="3" t="s">
        <v>852</v>
      </c>
      <c r="G2927" s="3" t="s">
        <v>853</v>
      </c>
      <c r="H2927" s="3" t="s">
        <v>765</v>
      </c>
      <c r="I2927" s="3" t="s">
        <v>766</v>
      </c>
      <c r="J2927" s="5" t="s">
        <v>687</v>
      </c>
      <c r="K2927" s="5" t="s">
        <v>767</v>
      </c>
      <c r="L2927" s="3" t="s">
        <v>1466</v>
      </c>
      <c r="M2927" s="6" t="s">
        <v>1467</v>
      </c>
    </row>
    <row r="2928" spans="1:13" x14ac:dyDescent="0.25">
      <c r="A2928" s="12">
        <v>31653</v>
      </c>
      <c r="B2928" s="3" t="s">
        <v>4193</v>
      </c>
      <c r="C2928" s="4" t="s">
        <v>1291</v>
      </c>
      <c r="D2928" s="4" t="s">
        <v>812</v>
      </c>
      <c r="E2928" s="4" t="s">
        <v>813</v>
      </c>
      <c r="F2928" s="3" t="s">
        <v>655</v>
      </c>
      <c r="G2928" s="3" t="s">
        <v>916</v>
      </c>
      <c r="H2928" s="3" t="s">
        <v>756</v>
      </c>
      <c r="I2928" s="3" t="s">
        <v>757</v>
      </c>
      <c r="J2928" s="5" t="s">
        <v>808</v>
      </c>
      <c r="K2928" s="5" t="s">
        <v>813</v>
      </c>
      <c r="L2928" s="3" t="s">
        <v>1051</v>
      </c>
      <c r="M2928" s="6" t="s">
        <v>1052</v>
      </c>
    </row>
    <row r="2929" spans="1:13" x14ac:dyDescent="0.25">
      <c r="A2929" s="12">
        <v>31662</v>
      </c>
      <c r="B2929" s="3" t="s">
        <v>4194</v>
      </c>
      <c r="C2929" s="4" t="s">
        <v>1097</v>
      </c>
      <c r="D2929" s="4" t="s">
        <v>645</v>
      </c>
      <c r="E2929" s="4" t="s">
        <v>802</v>
      </c>
      <c r="F2929" s="3" t="s">
        <v>852</v>
      </c>
      <c r="G2929" s="3" t="s">
        <v>853</v>
      </c>
      <c r="H2929" s="3" t="s">
        <v>771</v>
      </c>
      <c r="I2929" s="3" t="s">
        <v>772</v>
      </c>
      <c r="J2929" s="5" t="s">
        <v>686</v>
      </c>
      <c r="K2929" s="5" t="s">
        <v>782</v>
      </c>
      <c r="L2929" s="3" t="s">
        <v>1102</v>
      </c>
      <c r="M2929" s="6" t="s">
        <v>1103</v>
      </c>
    </row>
    <row r="2930" spans="1:13" x14ac:dyDescent="0.25">
      <c r="A2930" s="12">
        <v>31671</v>
      </c>
      <c r="B2930" s="3" t="s">
        <v>4195</v>
      </c>
      <c r="C2930" s="4" t="s">
        <v>864</v>
      </c>
      <c r="D2930" s="4" t="s">
        <v>780</v>
      </c>
      <c r="E2930" s="4" t="s">
        <v>781</v>
      </c>
      <c r="F2930" s="3" t="s">
        <v>852</v>
      </c>
      <c r="G2930" s="3" t="s">
        <v>853</v>
      </c>
      <c r="H2930" s="3" t="s">
        <v>771</v>
      </c>
      <c r="I2930" s="3" t="s">
        <v>772</v>
      </c>
      <c r="J2930" s="5" t="s">
        <v>686</v>
      </c>
      <c r="K2930" s="5" t="s">
        <v>782</v>
      </c>
      <c r="L2930" s="3" t="s">
        <v>1147</v>
      </c>
      <c r="M2930" s="6" t="s">
        <v>1148</v>
      </c>
    </row>
    <row r="2931" spans="1:13" x14ac:dyDescent="0.25">
      <c r="A2931" s="12">
        <v>31680</v>
      </c>
      <c r="B2931" s="3" t="s">
        <v>4196</v>
      </c>
      <c r="C2931" s="4" t="s">
        <v>872</v>
      </c>
      <c r="D2931" s="4" t="s">
        <v>832</v>
      </c>
      <c r="E2931" s="4" t="s">
        <v>833</v>
      </c>
      <c r="F2931" s="3" t="s">
        <v>852</v>
      </c>
      <c r="G2931" s="3" t="s">
        <v>853</v>
      </c>
      <c r="H2931" s="3" t="s">
        <v>765</v>
      </c>
      <c r="I2931" s="3" t="s">
        <v>766</v>
      </c>
      <c r="J2931" s="5" t="s">
        <v>655</v>
      </c>
      <c r="K2931" s="5" t="s">
        <v>795</v>
      </c>
      <c r="L2931" s="3" t="s">
        <v>987</v>
      </c>
      <c r="M2931" s="6" t="s">
        <v>988</v>
      </c>
    </row>
    <row r="2932" spans="1:13" x14ac:dyDescent="0.25">
      <c r="A2932" s="12">
        <v>31699</v>
      </c>
      <c r="B2932" s="3" t="s">
        <v>4197</v>
      </c>
      <c r="C2932" s="4" t="s">
        <v>920</v>
      </c>
      <c r="D2932" s="4" t="s">
        <v>836</v>
      </c>
      <c r="E2932" s="4" t="s">
        <v>837</v>
      </c>
      <c r="F2932" s="3" t="s">
        <v>852</v>
      </c>
      <c r="G2932" s="3" t="s">
        <v>853</v>
      </c>
      <c r="H2932" s="3" t="s">
        <v>765</v>
      </c>
      <c r="I2932" s="3" t="s">
        <v>766</v>
      </c>
      <c r="J2932" s="5" t="s">
        <v>653</v>
      </c>
      <c r="K2932" s="5" t="s">
        <v>791</v>
      </c>
      <c r="L2932" s="3" t="s">
        <v>1088</v>
      </c>
      <c r="M2932" s="6" t="s">
        <v>1089</v>
      </c>
    </row>
    <row r="2933" spans="1:13" x14ac:dyDescent="0.25">
      <c r="A2933" s="12">
        <v>31705</v>
      </c>
      <c r="B2933" s="3" t="s">
        <v>4198</v>
      </c>
      <c r="C2933" s="4" t="s">
        <v>1347</v>
      </c>
      <c r="D2933" s="4" t="s">
        <v>785</v>
      </c>
      <c r="E2933" s="4" t="s">
        <v>786</v>
      </c>
      <c r="F2933" s="3" t="s">
        <v>655</v>
      </c>
      <c r="G2933" s="3" t="s">
        <v>916</v>
      </c>
      <c r="H2933" s="3" t="s">
        <v>771</v>
      </c>
      <c r="I2933" s="3" t="s">
        <v>772</v>
      </c>
      <c r="J2933" s="5" t="s">
        <v>662</v>
      </c>
      <c r="K2933" s="5" t="s">
        <v>773</v>
      </c>
      <c r="L2933" s="3" t="s">
        <v>1813</v>
      </c>
      <c r="M2933" s="6" t="s">
        <v>1814</v>
      </c>
    </row>
    <row r="2934" spans="1:13" x14ac:dyDescent="0.25">
      <c r="A2934" s="12">
        <v>31714</v>
      </c>
      <c r="B2934" s="3" t="s">
        <v>4199</v>
      </c>
      <c r="C2934" s="4" t="s">
        <v>934</v>
      </c>
      <c r="D2934" s="4" t="s">
        <v>763</v>
      </c>
      <c r="E2934" s="4" t="s">
        <v>764</v>
      </c>
      <c r="F2934" s="3" t="s">
        <v>852</v>
      </c>
      <c r="G2934" s="3" t="s">
        <v>853</v>
      </c>
      <c r="H2934" s="3" t="s">
        <v>765</v>
      </c>
      <c r="I2934" s="3" t="s">
        <v>766</v>
      </c>
      <c r="J2934" s="5" t="s">
        <v>687</v>
      </c>
      <c r="K2934" s="5" t="s">
        <v>767</v>
      </c>
      <c r="L2934" s="3" t="s">
        <v>1159</v>
      </c>
      <c r="M2934" s="6" t="s">
        <v>1160</v>
      </c>
    </row>
    <row r="2935" spans="1:13" x14ac:dyDescent="0.25">
      <c r="A2935" s="12">
        <v>31723</v>
      </c>
      <c r="B2935" s="3" t="s">
        <v>4200</v>
      </c>
      <c r="C2935" s="4" t="s">
        <v>864</v>
      </c>
      <c r="D2935" s="4" t="s">
        <v>780</v>
      </c>
      <c r="E2935" s="4" t="s">
        <v>781</v>
      </c>
      <c r="F2935" s="3" t="s">
        <v>852</v>
      </c>
      <c r="G2935" s="3" t="s">
        <v>853</v>
      </c>
      <c r="H2935" s="3" t="s">
        <v>771</v>
      </c>
      <c r="I2935" s="3" t="s">
        <v>772</v>
      </c>
      <c r="J2935" s="5" t="s">
        <v>686</v>
      </c>
      <c r="K2935" s="5" t="s">
        <v>782</v>
      </c>
      <c r="L2935" s="3" t="s">
        <v>1119</v>
      </c>
      <c r="M2935" s="6" t="s">
        <v>1120</v>
      </c>
    </row>
    <row r="2936" spans="1:13" x14ac:dyDescent="0.25">
      <c r="A2936" s="12">
        <v>31732</v>
      </c>
      <c r="B2936" s="3" t="s">
        <v>4201</v>
      </c>
      <c r="C2936" s="4" t="s">
        <v>1291</v>
      </c>
      <c r="D2936" s="4" t="s">
        <v>812</v>
      </c>
      <c r="E2936" s="4" t="s">
        <v>813</v>
      </c>
      <c r="F2936" s="3" t="s">
        <v>655</v>
      </c>
      <c r="G2936" s="3" t="s">
        <v>916</v>
      </c>
      <c r="H2936" s="3" t="s">
        <v>756</v>
      </c>
      <c r="I2936" s="3" t="s">
        <v>757</v>
      </c>
      <c r="J2936" s="5" t="s">
        <v>808</v>
      </c>
      <c r="K2936" s="5" t="s">
        <v>813</v>
      </c>
      <c r="L2936" s="3" t="s">
        <v>1315</v>
      </c>
      <c r="M2936" s="6" t="s">
        <v>1316</v>
      </c>
    </row>
    <row r="2937" spans="1:13" x14ac:dyDescent="0.25">
      <c r="A2937" s="12">
        <v>31741</v>
      </c>
      <c r="B2937" s="3" t="s">
        <v>4202</v>
      </c>
      <c r="C2937" s="4" t="s">
        <v>1246</v>
      </c>
      <c r="D2937" s="4" t="s">
        <v>653</v>
      </c>
      <c r="E2937" s="4" t="s">
        <v>840</v>
      </c>
      <c r="F2937" s="3" t="s">
        <v>655</v>
      </c>
      <c r="G2937" s="3" t="s">
        <v>916</v>
      </c>
      <c r="H2937" s="3" t="s">
        <v>765</v>
      </c>
      <c r="I2937" s="3" t="s">
        <v>766</v>
      </c>
      <c r="J2937" s="5" t="s">
        <v>655</v>
      </c>
      <c r="K2937" s="5" t="s">
        <v>795</v>
      </c>
      <c r="L2937" s="3" t="s">
        <v>891</v>
      </c>
      <c r="M2937" s="6" t="s">
        <v>892</v>
      </c>
    </row>
    <row r="2938" spans="1:13" x14ac:dyDescent="0.25">
      <c r="A2938" s="12">
        <v>31750</v>
      </c>
      <c r="B2938" s="3" t="s">
        <v>4203</v>
      </c>
      <c r="C2938" s="4" t="s">
        <v>887</v>
      </c>
      <c r="D2938" s="4" t="s">
        <v>820</v>
      </c>
      <c r="E2938" s="4" t="s">
        <v>821</v>
      </c>
      <c r="F2938" s="3" t="s">
        <v>852</v>
      </c>
      <c r="G2938" s="3" t="s">
        <v>853</v>
      </c>
      <c r="H2938" s="3" t="s">
        <v>771</v>
      </c>
      <c r="I2938" s="3" t="s">
        <v>772</v>
      </c>
      <c r="J2938" s="5" t="s">
        <v>694</v>
      </c>
      <c r="K2938" s="5" t="s">
        <v>799</v>
      </c>
      <c r="L2938" s="3" t="s">
        <v>727</v>
      </c>
      <c r="M2938" s="6" t="s">
        <v>888</v>
      </c>
    </row>
    <row r="2939" spans="1:13" x14ac:dyDescent="0.25">
      <c r="A2939" s="12">
        <v>31769</v>
      </c>
      <c r="B2939" s="3" t="s">
        <v>4204</v>
      </c>
      <c r="C2939" s="4" t="s">
        <v>887</v>
      </c>
      <c r="D2939" s="4" t="s">
        <v>820</v>
      </c>
      <c r="E2939" s="4" t="s">
        <v>821</v>
      </c>
      <c r="F2939" s="3" t="s">
        <v>955</v>
      </c>
      <c r="G2939" s="3" t="s">
        <v>956</v>
      </c>
      <c r="H2939" s="3" t="s">
        <v>771</v>
      </c>
      <c r="I2939" s="3" t="s">
        <v>772</v>
      </c>
      <c r="J2939" s="5" t="s">
        <v>694</v>
      </c>
      <c r="K2939" s="5" t="s">
        <v>799</v>
      </c>
      <c r="L2939" s="3" t="s">
        <v>1032</v>
      </c>
      <c r="M2939" s="6" t="s">
        <v>1033</v>
      </c>
    </row>
    <row r="2940" spans="1:13" x14ac:dyDescent="0.25">
      <c r="A2940" s="12">
        <v>31778</v>
      </c>
      <c r="B2940" s="3" t="s">
        <v>4205</v>
      </c>
      <c r="C2940" s="4" t="s">
        <v>864</v>
      </c>
      <c r="D2940" s="4" t="s">
        <v>780</v>
      </c>
      <c r="E2940" s="4" t="s">
        <v>781</v>
      </c>
      <c r="F2940" s="3" t="s">
        <v>852</v>
      </c>
      <c r="G2940" s="3" t="s">
        <v>853</v>
      </c>
      <c r="H2940" s="3" t="s">
        <v>771</v>
      </c>
      <c r="I2940" s="3" t="s">
        <v>772</v>
      </c>
      <c r="J2940" s="5" t="s">
        <v>686</v>
      </c>
      <c r="K2940" s="5" t="s">
        <v>782</v>
      </c>
      <c r="L2940" s="3" t="s">
        <v>1444</v>
      </c>
      <c r="M2940" s="6" t="s">
        <v>1445</v>
      </c>
    </row>
    <row r="2941" spans="1:13" x14ac:dyDescent="0.25">
      <c r="A2941" s="12">
        <v>31787</v>
      </c>
      <c r="B2941" s="3" t="s">
        <v>4206</v>
      </c>
      <c r="C2941" s="4" t="s">
        <v>880</v>
      </c>
      <c r="D2941" s="4" t="s">
        <v>697</v>
      </c>
      <c r="E2941" s="4" t="s">
        <v>794</v>
      </c>
      <c r="F2941" s="3" t="s">
        <v>852</v>
      </c>
      <c r="G2941" s="3" t="s">
        <v>853</v>
      </c>
      <c r="H2941" s="3" t="s">
        <v>765</v>
      </c>
      <c r="I2941" s="3" t="s">
        <v>766</v>
      </c>
      <c r="J2941" s="5" t="s">
        <v>655</v>
      </c>
      <c r="K2941" s="5" t="s">
        <v>795</v>
      </c>
      <c r="L2941" s="3" t="s">
        <v>881</v>
      </c>
      <c r="M2941" s="6" t="s">
        <v>882</v>
      </c>
    </row>
    <row r="2942" spans="1:13" x14ac:dyDescent="0.25">
      <c r="A2942" s="12">
        <v>31796</v>
      </c>
      <c r="B2942" s="3" t="s">
        <v>4207</v>
      </c>
      <c r="C2942" s="4" t="s">
        <v>970</v>
      </c>
      <c r="D2942" s="4" t="s">
        <v>812</v>
      </c>
      <c r="E2942" s="4" t="s">
        <v>813</v>
      </c>
      <c r="F2942" s="3" t="s">
        <v>955</v>
      </c>
      <c r="G2942" s="3" t="s">
        <v>956</v>
      </c>
      <c r="H2942" s="3" t="s">
        <v>756</v>
      </c>
      <c r="I2942" s="3" t="s">
        <v>757</v>
      </c>
      <c r="J2942" s="5" t="s">
        <v>808</v>
      </c>
      <c r="K2942" s="5" t="s">
        <v>813</v>
      </c>
      <c r="L2942" s="3" t="s">
        <v>1228</v>
      </c>
      <c r="M2942" s="6" t="s">
        <v>1229</v>
      </c>
    </row>
    <row r="2943" spans="1:13" x14ac:dyDescent="0.25">
      <c r="A2943" s="12">
        <v>31802</v>
      </c>
      <c r="B2943" s="3" t="s">
        <v>4208</v>
      </c>
      <c r="C2943" s="4" t="s">
        <v>860</v>
      </c>
      <c r="D2943" s="4" t="s">
        <v>789</v>
      </c>
      <c r="E2943" s="4" t="s">
        <v>790</v>
      </c>
      <c r="F2943" s="3" t="s">
        <v>852</v>
      </c>
      <c r="G2943" s="3" t="s">
        <v>853</v>
      </c>
      <c r="H2943" s="3" t="s">
        <v>765</v>
      </c>
      <c r="I2943" s="3" t="s">
        <v>766</v>
      </c>
      <c r="J2943" s="5" t="s">
        <v>653</v>
      </c>
      <c r="K2943" s="5" t="s">
        <v>791</v>
      </c>
      <c r="L2943" s="3" t="s">
        <v>1039</v>
      </c>
      <c r="M2943" s="6" t="s">
        <v>1040</v>
      </c>
    </row>
    <row r="2944" spans="1:13" x14ac:dyDescent="0.25">
      <c r="A2944" s="12">
        <v>31811</v>
      </c>
      <c r="B2944" s="3" t="s">
        <v>4209</v>
      </c>
      <c r="C2944" s="4" t="s">
        <v>970</v>
      </c>
      <c r="D2944" s="4" t="s">
        <v>812</v>
      </c>
      <c r="E2944" s="4" t="s">
        <v>813</v>
      </c>
      <c r="F2944" s="3" t="s">
        <v>852</v>
      </c>
      <c r="G2944" s="3" t="s">
        <v>853</v>
      </c>
      <c r="H2944" s="3" t="s">
        <v>756</v>
      </c>
      <c r="I2944" s="3" t="s">
        <v>757</v>
      </c>
      <c r="J2944" s="5" t="s">
        <v>808</v>
      </c>
      <c r="K2944" s="5" t="s">
        <v>813</v>
      </c>
      <c r="L2944" s="3" t="s">
        <v>1051</v>
      </c>
      <c r="M2944" s="6" t="s">
        <v>1052</v>
      </c>
    </row>
    <row r="2945" spans="1:13" x14ac:dyDescent="0.25">
      <c r="A2945" s="12">
        <v>31820</v>
      </c>
      <c r="B2945" s="3" t="s">
        <v>4210</v>
      </c>
      <c r="C2945" s="4" t="s">
        <v>887</v>
      </c>
      <c r="D2945" s="4" t="s">
        <v>820</v>
      </c>
      <c r="E2945" s="4" t="s">
        <v>821</v>
      </c>
      <c r="F2945" s="3" t="s">
        <v>852</v>
      </c>
      <c r="G2945" s="3" t="s">
        <v>853</v>
      </c>
      <c r="H2945" s="3" t="s">
        <v>771</v>
      </c>
      <c r="I2945" s="3" t="s">
        <v>772</v>
      </c>
      <c r="J2945" s="5" t="s">
        <v>694</v>
      </c>
      <c r="K2945" s="5" t="s">
        <v>799</v>
      </c>
      <c r="L2945" s="3" t="s">
        <v>727</v>
      </c>
      <c r="M2945" s="6" t="s">
        <v>888</v>
      </c>
    </row>
    <row r="2946" spans="1:13" x14ac:dyDescent="0.25">
      <c r="A2946" s="12">
        <v>31839</v>
      </c>
      <c r="B2946" s="3" t="s">
        <v>4211</v>
      </c>
      <c r="C2946" s="4" t="s">
        <v>880</v>
      </c>
      <c r="D2946" s="4" t="s">
        <v>697</v>
      </c>
      <c r="E2946" s="4" t="s">
        <v>794</v>
      </c>
      <c r="F2946" s="3" t="s">
        <v>852</v>
      </c>
      <c r="G2946" s="3" t="s">
        <v>853</v>
      </c>
      <c r="H2946" s="3" t="s">
        <v>765</v>
      </c>
      <c r="I2946" s="3" t="s">
        <v>766</v>
      </c>
      <c r="J2946" s="5" t="s">
        <v>655</v>
      </c>
      <c r="K2946" s="5" t="s">
        <v>795</v>
      </c>
      <c r="L2946" s="3" t="s">
        <v>884</v>
      </c>
      <c r="M2946" s="6" t="s">
        <v>885</v>
      </c>
    </row>
    <row r="2947" spans="1:13" x14ac:dyDescent="0.25">
      <c r="A2947" s="12">
        <v>31848</v>
      </c>
      <c r="B2947" s="3" t="s">
        <v>4212</v>
      </c>
      <c r="C2947" s="4" t="s">
        <v>908</v>
      </c>
      <c r="D2947" s="4" t="s">
        <v>699</v>
      </c>
      <c r="E2947" s="4" t="s">
        <v>770</v>
      </c>
      <c r="F2947" s="3" t="s">
        <v>852</v>
      </c>
      <c r="G2947" s="3" t="s">
        <v>853</v>
      </c>
      <c r="H2947" s="3" t="s">
        <v>771</v>
      </c>
      <c r="I2947" s="3" t="s">
        <v>772</v>
      </c>
      <c r="J2947" s="5" t="s">
        <v>662</v>
      </c>
      <c r="K2947" s="5" t="s">
        <v>773</v>
      </c>
      <c r="L2947" s="3" t="s">
        <v>1094</v>
      </c>
      <c r="M2947" s="6" t="s">
        <v>1095</v>
      </c>
    </row>
    <row r="2948" spans="1:13" x14ac:dyDescent="0.25">
      <c r="A2948" s="12">
        <v>31857</v>
      </c>
      <c r="B2948" s="3" t="s">
        <v>4213</v>
      </c>
      <c r="C2948" s="4" t="s">
        <v>887</v>
      </c>
      <c r="D2948" s="4" t="s">
        <v>820</v>
      </c>
      <c r="E2948" s="4" t="s">
        <v>821</v>
      </c>
      <c r="F2948" s="3" t="s">
        <v>852</v>
      </c>
      <c r="G2948" s="3" t="s">
        <v>853</v>
      </c>
      <c r="H2948" s="3" t="s">
        <v>771</v>
      </c>
      <c r="I2948" s="3" t="s">
        <v>772</v>
      </c>
      <c r="J2948" s="5" t="s">
        <v>694</v>
      </c>
      <c r="K2948" s="5" t="s">
        <v>799</v>
      </c>
      <c r="L2948" s="3" t="s">
        <v>961</v>
      </c>
      <c r="M2948" s="6" t="s">
        <v>962</v>
      </c>
    </row>
    <row r="2949" spans="1:13" x14ac:dyDescent="0.25">
      <c r="A2949" s="12">
        <v>31866</v>
      </c>
      <c r="B2949" s="3" t="s">
        <v>4214</v>
      </c>
      <c r="C2949" s="4" t="s">
        <v>1172</v>
      </c>
      <c r="D2949" s="4" t="s">
        <v>824</v>
      </c>
      <c r="E2949" s="4" t="s">
        <v>825</v>
      </c>
      <c r="F2949" s="3" t="s">
        <v>852</v>
      </c>
      <c r="G2949" s="3" t="s">
        <v>853</v>
      </c>
      <c r="H2949" s="3" t="s">
        <v>771</v>
      </c>
      <c r="I2949" s="3" t="s">
        <v>772</v>
      </c>
      <c r="J2949" s="5" t="s">
        <v>694</v>
      </c>
      <c r="K2949" s="5" t="s">
        <v>799</v>
      </c>
      <c r="L2949" s="3" t="s">
        <v>1023</v>
      </c>
      <c r="M2949" s="6" t="s">
        <v>1024</v>
      </c>
    </row>
    <row r="2950" spans="1:13" x14ac:dyDescent="0.25">
      <c r="A2950" s="12">
        <v>31875</v>
      </c>
      <c r="B2950" s="3" t="s">
        <v>4215</v>
      </c>
      <c r="C2950" s="4" t="s">
        <v>872</v>
      </c>
      <c r="D2950" s="4" t="s">
        <v>832</v>
      </c>
      <c r="E2950" s="4" t="s">
        <v>833</v>
      </c>
      <c r="F2950" s="3" t="s">
        <v>852</v>
      </c>
      <c r="G2950" s="3" t="s">
        <v>853</v>
      </c>
      <c r="H2950" s="3" t="s">
        <v>765</v>
      </c>
      <c r="I2950" s="3" t="s">
        <v>766</v>
      </c>
      <c r="J2950" s="5" t="s">
        <v>655</v>
      </c>
      <c r="K2950" s="5" t="s">
        <v>795</v>
      </c>
      <c r="L2950" s="3" t="s">
        <v>1014</v>
      </c>
      <c r="M2950" s="6" t="s">
        <v>1015</v>
      </c>
    </row>
    <row r="2951" spans="1:13" x14ac:dyDescent="0.25">
      <c r="A2951" s="12">
        <v>31884</v>
      </c>
      <c r="B2951" s="3" t="s">
        <v>4216</v>
      </c>
      <c r="C2951" s="4" t="s">
        <v>864</v>
      </c>
      <c r="D2951" s="4" t="s">
        <v>780</v>
      </c>
      <c r="E2951" s="4" t="s">
        <v>781</v>
      </c>
      <c r="F2951" s="3" t="s">
        <v>852</v>
      </c>
      <c r="G2951" s="3" t="s">
        <v>853</v>
      </c>
      <c r="H2951" s="3" t="s">
        <v>771</v>
      </c>
      <c r="I2951" s="3" t="s">
        <v>772</v>
      </c>
      <c r="J2951" s="5" t="s">
        <v>686</v>
      </c>
      <c r="K2951" s="5" t="s">
        <v>782</v>
      </c>
      <c r="L2951" s="3" t="s">
        <v>1073</v>
      </c>
      <c r="M2951" s="6" t="s">
        <v>1074</v>
      </c>
    </row>
    <row r="2952" spans="1:13" x14ac:dyDescent="0.25">
      <c r="A2952" s="12">
        <v>31893</v>
      </c>
      <c r="B2952" s="3" t="s">
        <v>4217</v>
      </c>
      <c r="C2952" s="4" t="s">
        <v>908</v>
      </c>
      <c r="D2952" s="4" t="s">
        <v>699</v>
      </c>
      <c r="E2952" s="4" t="s">
        <v>770</v>
      </c>
      <c r="F2952" s="3" t="s">
        <v>852</v>
      </c>
      <c r="G2952" s="3" t="s">
        <v>853</v>
      </c>
      <c r="H2952" s="3" t="s">
        <v>771</v>
      </c>
      <c r="I2952" s="3" t="s">
        <v>772</v>
      </c>
      <c r="J2952" s="5" t="s">
        <v>662</v>
      </c>
      <c r="K2952" s="5" t="s">
        <v>773</v>
      </c>
      <c r="L2952" s="3" t="s">
        <v>1302</v>
      </c>
      <c r="M2952" s="6" t="s">
        <v>1303</v>
      </c>
    </row>
    <row r="2953" spans="1:13" x14ac:dyDescent="0.25">
      <c r="A2953" s="12">
        <v>31909</v>
      </c>
      <c r="B2953" s="3" t="s">
        <v>4218</v>
      </c>
      <c r="C2953" s="4" t="s">
        <v>864</v>
      </c>
      <c r="D2953" s="4" t="s">
        <v>780</v>
      </c>
      <c r="E2953" s="4" t="s">
        <v>781</v>
      </c>
      <c r="F2953" s="3" t="s">
        <v>852</v>
      </c>
      <c r="G2953" s="3" t="s">
        <v>853</v>
      </c>
      <c r="H2953" s="3" t="s">
        <v>771</v>
      </c>
      <c r="I2953" s="3" t="s">
        <v>772</v>
      </c>
      <c r="J2953" s="5" t="s">
        <v>686</v>
      </c>
      <c r="K2953" s="5" t="s">
        <v>782</v>
      </c>
      <c r="L2953" s="3" t="s">
        <v>1066</v>
      </c>
      <c r="M2953" s="6" t="s">
        <v>1067</v>
      </c>
    </row>
    <row r="2954" spans="1:13" x14ac:dyDescent="0.25">
      <c r="A2954" s="12">
        <v>31918</v>
      </c>
      <c r="B2954" s="3" t="s">
        <v>4219</v>
      </c>
      <c r="C2954" s="4" t="s">
        <v>908</v>
      </c>
      <c r="D2954" s="4" t="s">
        <v>699</v>
      </c>
      <c r="E2954" s="4" t="s">
        <v>770</v>
      </c>
      <c r="F2954" s="3" t="s">
        <v>852</v>
      </c>
      <c r="G2954" s="3" t="s">
        <v>853</v>
      </c>
      <c r="H2954" s="3" t="s">
        <v>771</v>
      </c>
      <c r="I2954" s="3" t="s">
        <v>772</v>
      </c>
      <c r="J2954" s="5" t="s">
        <v>662</v>
      </c>
      <c r="K2954" s="5" t="s">
        <v>773</v>
      </c>
      <c r="L2954" s="3" t="s">
        <v>1551</v>
      </c>
      <c r="M2954" s="6" t="s">
        <v>1552</v>
      </c>
    </row>
    <row r="2955" spans="1:13" x14ac:dyDescent="0.25">
      <c r="A2955" s="12">
        <v>31927</v>
      </c>
      <c r="B2955" s="3" t="s">
        <v>4220</v>
      </c>
      <c r="C2955" s="4" t="s">
        <v>934</v>
      </c>
      <c r="D2955" s="4" t="s">
        <v>763</v>
      </c>
      <c r="E2955" s="4" t="s">
        <v>764</v>
      </c>
      <c r="F2955" s="3" t="s">
        <v>955</v>
      </c>
      <c r="G2955" s="3" t="s">
        <v>956</v>
      </c>
      <c r="H2955" s="3" t="s">
        <v>765</v>
      </c>
      <c r="I2955" s="3" t="s">
        <v>766</v>
      </c>
      <c r="J2955" s="5" t="s">
        <v>687</v>
      </c>
      <c r="K2955" s="5" t="s">
        <v>767</v>
      </c>
      <c r="L2955" s="3" t="s">
        <v>1028</v>
      </c>
      <c r="M2955" s="6" t="s">
        <v>1029</v>
      </c>
    </row>
    <row r="2956" spans="1:13" x14ac:dyDescent="0.25">
      <c r="A2956" s="12">
        <v>31936</v>
      </c>
      <c r="B2956" s="3" t="s">
        <v>4221</v>
      </c>
      <c r="C2956" s="4" t="s">
        <v>934</v>
      </c>
      <c r="D2956" s="4" t="s">
        <v>763</v>
      </c>
      <c r="E2956" s="4" t="s">
        <v>764</v>
      </c>
      <c r="F2956" s="3" t="s">
        <v>852</v>
      </c>
      <c r="G2956" s="3" t="s">
        <v>853</v>
      </c>
      <c r="H2956" s="3" t="s">
        <v>765</v>
      </c>
      <c r="I2956" s="3" t="s">
        <v>766</v>
      </c>
      <c r="J2956" s="5" t="s">
        <v>687</v>
      </c>
      <c r="K2956" s="5" t="s">
        <v>767</v>
      </c>
      <c r="L2956" s="3" t="s">
        <v>1028</v>
      </c>
      <c r="M2956" s="6" t="s">
        <v>1029</v>
      </c>
    </row>
    <row r="2957" spans="1:13" x14ac:dyDescent="0.25">
      <c r="A2957" s="12">
        <v>31945</v>
      </c>
      <c r="B2957" s="3" t="s">
        <v>4222</v>
      </c>
      <c r="C2957" s="4" t="s">
        <v>930</v>
      </c>
      <c r="D2957" s="4" t="s">
        <v>836</v>
      </c>
      <c r="E2957" s="4" t="s">
        <v>837</v>
      </c>
      <c r="F2957" s="3" t="s">
        <v>655</v>
      </c>
      <c r="G2957" s="3" t="s">
        <v>916</v>
      </c>
      <c r="H2957" s="3" t="s">
        <v>765</v>
      </c>
      <c r="I2957" s="3" t="s">
        <v>766</v>
      </c>
      <c r="J2957" s="5" t="s">
        <v>653</v>
      </c>
      <c r="K2957" s="5" t="s">
        <v>791</v>
      </c>
      <c r="L2957" s="3" t="s">
        <v>1218</v>
      </c>
      <c r="M2957" s="6" t="s">
        <v>1219</v>
      </c>
    </row>
    <row r="2958" spans="1:13" x14ac:dyDescent="0.25">
      <c r="A2958" s="12">
        <v>31954</v>
      </c>
      <c r="B2958" s="3" t="s">
        <v>4223</v>
      </c>
      <c r="C2958" s="4" t="s">
        <v>864</v>
      </c>
      <c r="D2958" s="4" t="s">
        <v>780</v>
      </c>
      <c r="E2958" s="4" t="s">
        <v>781</v>
      </c>
      <c r="F2958" s="3" t="s">
        <v>852</v>
      </c>
      <c r="G2958" s="3" t="s">
        <v>853</v>
      </c>
      <c r="H2958" s="3" t="s">
        <v>771</v>
      </c>
      <c r="I2958" s="3" t="s">
        <v>772</v>
      </c>
      <c r="J2958" s="5" t="s">
        <v>686</v>
      </c>
      <c r="K2958" s="5" t="s">
        <v>782</v>
      </c>
      <c r="L2958" s="3" t="s">
        <v>865</v>
      </c>
      <c r="M2958" s="6" t="s">
        <v>866</v>
      </c>
    </row>
    <row r="2959" spans="1:13" x14ac:dyDescent="0.25">
      <c r="A2959" s="12">
        <v>31963</v>
      </c>
      <c r="B2959" s="3" t="s">
        <v>4224</v>
      </c>
      <c r="C2959" s="4" t="s">
        <v>970</v>
      </c>
      <c r="D2959" s="4" t="s">
        <v>812</v>
      </c>
      <c r="E2959" s="4" t="s">
        <v>813</v>
      </c>
      <c r="F2959" s="3" t="s">
        <v>852</v>
      </c>
      <c r="G2959" s="3" t="s">
        <v>853</v>
      </c>
      <c r="H2959" s="3" t="s">
        <v>756</v>
      </c>
      <c r="I2959" s="3" t="s">
        <v>757</v>
      </c>
      <c r="J2959" s="5" t="s">
        <v>808</v>
      </c>
      <c r="K2959" s="5" t="s">
        <v>813</v>
      </c>
      <c r="L2959" s="3" t="s">
        <v>1425</v>
      </c>
      <c r="M2959" s="6" t="s">
        <v>1426</v>
      </c>
    </row>
    <row r="2960" spans="1:13" x14ac:dyDescent="0.25">
      <c r="A2960" s="12">
        <v>31972</v>
      </c>
      <c r="B2960" s="3" t="s">
        <v>4225</v>
      </c>
      <c r="C2960" s="4" t="s">
        <v>887</v>
      </c>
      <c r="D2960" s="4" t="s">
        <v>820</v>
      </c>
      <c r="E2960" s="4" t="s">
        <v>821</v>
      </c>
      <c r="F2960" s="3" t="s">
        <v>852</v>
      </c>
      <c r="G2960" s="3" t="s">
        <v>853</v>
      </c>
      <c r="H2960" s="3" t="s">
        <v>771</v>
      </c>
      <c r="I2960" s="3" t="s">
        <v>772</v>
      </c>
      <c r="J2960" s="5" t="s">
        <v>694</v>
      </c>
      <c r="K2960" s="5" t="s">
        <v>799</v>
      </c>
      <c r="L2960" s="3" t="s">
        <v>1255</v>
      </c>
      <c r="M2960" s="6" t="s">
        <v>1256</v>
      </c>
    </row>
    <row r="2961" spans="1:13" x14ac:dyDescent="0.25">
      <c r="A2961" s="12">
        <v>31981</v>
      </c>
      <c r="B2961" s="3" t="s">
        <v>4226</v>
      </c>
      <c r="C2961" s="4" t="s">
        <v>890</v>
      </c>
      <c r="D2961" s="4" t="s">
        <v>653</v>
      </c>
      <c r="E2961" s="4" t="s">
        <v>840</v>
      </c>
      <c r="F2961" s="3" t="s">
        <v>852</v>
      </c>
      <c r="G2961" s="3" t="s">
        <v>853</v>
      </c>
      <c r="H2961" s="3" t="s">
        <v>765</v>
      </c>
      <c r="I2961" s="3" t="s">
        <v>766</v>
      </c>
      <c r="J2961" s="5" t="s">
        <v>655</v>
      </c>
      <c r="K2961" s="5" t="s">
        <v>795</v>
      </c>
      <c r="L2961" s="3" t="s">
        <v>1017</v>
      </c>
      <c r="M2961" s="6" t="s">
        <v>1018</v>
      </c>
    </row>
    <row r="2962" spans="1:13" x14ac:dyDescent="0.25">
      <c r="A2962" s="12">
        <v>31990</v>
      </c>
      <c r="B2962" s="3" t="s">
        <v>4227</v>
      </c>
      <c r="C2962" s="4" t="s">
        <v>1002</v>
      </c>
      <c r="D2962" s="4" t="s">
        <v>758</v>
      </c>
      <c r="E2962" s="4" t="s">
        <v>805</v>
      </c>
      <c r="F2962" s="3" t="s">
        <v>852</v>
      </c>
      <c r="G2962" s="3" t="s">
        <v>853</v>
      </c>
      <c r="H2962" s="3" t="s">
        <v>765</v>
      </c>
      <c r="I2962" s="3" t="s">
        <v>766</v>
      </c>
      <c r="J2962" s="5" t="s">
        <v>653</v>
      </c>
      <c r="K2962" s="5" t="s">
        <v>791</v>
      </c>
      <c r="L2962" s="3" t="s">
        <v>1649</v>
      </c>
      <c r="M2962" s="6" t="s">
        <v>1650</v>
      </c>
    </row>
    <row r="2963" spans="1:13" x14ac:dyDescent="0.25">
      <c r="A2963" s="12">
        <v>32009</v>
      </c>
      <c r="B2963" s="3" t="s">
        <v>4228</v>
      </c>
      <c r="C2963" s="4" t="s">
        <v>934</v>
      </c>
      <c r="D2963" s="4" t="s">
        <v>763</v>
      </c>
      <c r="E2963" s="4" t="s">
        <v>764</v>
      </c>
      <c r="F2963" s="3" t="s">
        <v>852</v>
      </c>
      <c r="G2963" s="3" t="s">
        <v>853</v>
      </c>
      <c r="H2963" s="3" t="s">
        <v>765</v>
      </c>
      <c r="I2963" s="3" t="s">
        <v>766</v>
      </c>
      <c r="J2963" s="5" t="s">
        <v>687</v>
      </c>
      <c r="K2963" s="5" t="s">
        <v>767</v>
      </c>
      <c r="L2963" s="3" t="s">
        <v>1007</v>
      </c>
      <c r="M2963" s="6" t="s">
        <v>1008</v>
      </c>
    </row>
    <row r="2964" spans="1:13" x14ac:dyDescent="0.25">
      <c r="A2964" s="12">
        <v>32018</v>
      </c>
      <c r="B2964" s="3" t="s">
        <v>4229</v>
      </c>
      <c r="C2964" s="4" t="s">
        <v>860</v>
      </c>
      <c r="D2964" s="4" t="s">
        <v>789</v>
      </c>
      <c r="E2964" s="4" t="s">
        <v>790</v>
      </c>
      <c r="F2964" s="3" t="s">
        <v>852</v>
      </c>
      <c r="G2964" s="3" t="s">
        <v>853</v>
      </c>
      <c r="H2964" s="3" t="s">
        <v>765</v>
      </c>
      <c r="I2964" s="3" t="s">
        <v>766</v>
      </c>
      <c r="J2964" s="5" t="s">
        <v>653</v>
      </c>
      <c r="K2964" s="5" t="s">
        <v>791</v>
      </c>
      <c r="L2964" s="3" t="s">
        <v>1039</v>
      </c>
      <c r="M2964" s="6" t="s">
        <v>1040</v>
      </c>
    </row>
    <row r="2965" spans="1:13" x14ac:dyDescent="0.25">
      <c r="A2965" s="12">
        <v>32027</v>
      </c>
      <c r="B2965" s="3" t="s">
        <v>4230</v>
      </c>
      <c r="C2965" s="4" t="s">
        <v>970</v>
      </c>
      <c r="D2965" s="4" t="s">
        <v>812</v>
      </c>
      <c r="E2965" s="4" t="s">
        <v>813</v>
      </c>
      <c r="F2965" s="3" t="s">
        <v>955</v>
      </c>
      <c r="G2965" s="3" t="s">
        <v>956</v>
      </c>
      <c r="H2965" s="3" t="s">
        <v>756</v>
      </c>
      <c r="I2965" s="3" t="s">
        <v>757</v>
      </c>
      <c r="J2965" s="5" t="s">
        <v>808</v>
      </c>
      <c r="K2965" s="5" t="s">
        <v>813</v>
      </c>
      <c r="L2965" s="3" t="s">
        <v>1479</v>
      </c>
      <c r="M2965" s="6" t="s">
        <v>1480</v>
      </c>
    </row>
    <row r="2966" spans="1:13" x14ac:dyDescent="0.25">
      <c r="A2966" s="12">
        <v>32036</v>
      </c>
      <c r="B2966" s="3" t="s">
        <v>4231</v>
      </c>
      <c r="C2966" s="4" t="s">
        <v>872</v>
      </c>
      <c r="D2966" s="4" t="s">
        <v>832</v>
      </c>
      <c r="E2966" s="4" t="s">
        <v>833</v>
      </c>
      <c r="F2966" s="3" t="s">
        <v>852</v>
      </c>
      <c r="G2966" s="3" t="s">
        <v>853</v>
      </c>
      <c r="H2966" s="3" t="s">
        <v>765</v>
      </c>
      <c r="I2966" s="3" t="s">
        <v>766</v>
      </c>
      <c r="J2966" s="5" t="s">
        <v>655</v>
      </c>
      <c r="K2966" s="5" t="s">
        <v>795</v>
      </c>
      <c r="L2966" s="3" t="s">
        <v>1069</v>
      </c>
      <c r="M2966" s="6" t="s">
        <v>1070</v>
      </c>
    </row>
    <row r="2967" spans="1:13" x14ac:dyDescent="0.25">
      <c r="A2967" s="12">
        <v>32045</v>
      </c>
      <c r="B2967" s="3" t="s">
        <v>4232</v>
      </c>
      <c r="C2967" s="4" t="s">
        <v>872</v>
      </c>
      <c r="D2967" s="4" t="s">
        <v>832</v>
      </c>
      <c r="E2967" s="4" t="s">
        <v>833</v>
      </c>
      <c r="F2967" s="3" t="s">
        <v>852</v>
      </c>
      <c r="G2967" s="3" t="s">
        <v>853</v>
      </c>
      <c r="H2967" s="3" t="s">
        <v>765</v>
      </c>
      <c r="I2967" s="3" t="s">
        <v>766</v>
      </c>
      <c r="J2967" s="5" t="s">
        <v>655</v>
      </c>
      <c r="K2967" s="5" t="s">
        <v>795</v>
      </c>
      <c r="L2967" s="3" t="s">
        <v>873</v>
      </c>
      <c r="M2967" s="6" t="s">
        <v>874</v>
      </c>
    </row>
    <row r="2968" spans="1:13" x14ac:dyDescent="0.25">
      <c r="A2968" s="12">
        <v>32054</v>
      </c>
      <c r="B2968" s="3" t="s">
        <v>4233</v>
      </c>
      <c r="C2968" s="4" t="s">
        <v>4234</v>
      </c>
      <c r="D2968" s="4" t="s">
        <v>653</v>
      </c>
      <c r="E2968" s="4" t="s">
        <v>840</v>
      </c>
      <c r="F2968" s="3" t="s">
        <v>653</v>
      </c>
      <c r="G2968" s="3" t="s">
        <v>1109</v>
      </c>
      <c r="H2968" s="3" t="s">
        <v>765</v>
      </c>
      <c r="I2968" s="3" t="s">
        <v>766</v>
      </c>
      <c r="J2968" s="5" t="s">
        <v>655</v>
      </c>
      <c r="K2968" s="5" t="s">
        <v>795</v>
      </c>
      <c r="L2968" s="3" t="s">
        <v>891</v>
      </c>
      <c r="M2968" s="6" t="s">
        <v>892</v>
      </c>
    </row>
    <row r="2969" spans="1:13" x14ac:dyDescent="0.25">
      <c r="A2969" s="12">
        <v>32063</v>
      </c>
      <c r="B2969" s="3" t="s">
        <v>4235</v>
      </c>
      <c r="C2969" s="4" t="s">
        <v>890</v>
      </c>
      <c r="D2969" s="4" t="s">
        <v>653</v>
      </c>
      <c r="E2969" s="4" t="s">
        <v>840</v>
      </c>
      <c r="F2969" s="3" t="s">
        <v>852</v>
      </c>
      <c r="G2969" s="3" t="s">
        <v>853</v>
      </c>
      <c r="H2969" s="3" t="s">
        <v>765</v>
      </c>
      <c r="I2969" s="3" t="s">
        <v>766</v>
      </c>
      <c r="J2969" s="5" t="s">
        <v>655</v>
      </c>
      <c r="K2969" s="5" t="s">
        <v>795</v>
      </c>
      <c r="L2969" s="3" t="s">
        <v>891</v>
      </c>
      <c r="M2969" s="6" t="s">
        <v>892</v>
      </c>
    </row>
    <row r="2970" spans="1:13" x14ac:dyDescent="0.25">
      <c r="A2970" s="12">
        <v>32072</v>
      </c>
      <c r="B2970" s="3" t="s">
        <v>4236</v>
      </c>
      <c r="C2970" s="4" t="s">
        <v>934</v>
      </c>
      <c r="D2970" s="4" t="s">
        <v>763</v>
      </c>
      <c r="E2970" s="4" t="s">
        <v>764</v>
      </c>
      <c r="F2970" s="3" t="s">
        <v>852</v>
      </c>
      <c r="G2970" s="3" t="s">
        <v>853</v>
      </c>
      <c r="H2970" s="3" t="s">
        <v>765</v>
      </c>
      <c r="I2970" s="3" t="s">
        <v>766</v>
      </c>
      <c r="J2970" s="5" t="s">
        <v>687</v>
      </c>
      <c r="K2970" s="5" t="s">
        <v>767</v>
      </c>
      <c r="L2970" s="3" t="s">
        <v>1377</v>
      </c>
      <c r="M2970" s="6" t="s">
        <v>1378</v>
      </c>
    </row>
    <row r="2971" spans="1:13" x14ac:dyDescent="0.25">
      <c r="A2971" s="12">
        <v>32081</v>
      </c>
      <c r="B2971" s="3" t="s">
        <v>4237</v>
      </c>
      <c r="C2971" s="4" t="s">
        <v>890</v>
      </c>
      <c r="D2971" s="4" t="s">
        <v>653</v>
      </c>
      <c r="E2971" s="4" t="s">
        <v>840</v>
      </c>
      <c r="F2971" s="3" t="s">
        <v>852</v>
      </c>
      <c r="G2971" s="3" t="s">
        <v>853</v>
      </c>
      <c r="H2971" s="3" t="s">
        <v>765</v>
      </c>
      <c r="I2971" s="3" t="s">
        <v>766</v>
      </c>
      <c r="J2971" s="5" t="s">
        <v>655</v>
      </c>
      <c r="K2971" s="5" t="s">
        <v>795</v>
      </c>
      <c r="L2971" s="3" t="s">
        <v>1247</v>
      </c>
      <c r="M2971" s="6" t="s">
        <v>1248</v>
      </c>
    </row>
    <row r="2972" spans="1:13" x14ac:dyDescent="0.25">
      <c r="A2972" s="12">
        <v>32090</v>
      </c>
      <c r="B2972" s="3" t="s">
        <v>4238</v>
      </c>
      <c r="C2972" s="4" t="s">
        <v>864</v>
      </c>
      <c r="D2972" s="4" t="s">
        <v>780</v>
      </c>
      <c r="E2972" s="4" t="s">
        <v>781</v>
      </c>
      <c r="F2972" s="3" t="s">
        <v>852</v>
      </c>
      <c r="G2972" s="3" t="s">
        <v>853</v>
      </c>
      <c r="H2972" s="3" t="s">
        <v>771</v>
      </c>
      <c r="I2972" s="3" t="s">
        <v>772</v>
      </c>
      <c r="J2972" s="5" t="s">
        <v>686</v>
      </c>
      <c r="K2972" s="5" t="s">
        <v>782</v>
      </c>
      <c r="L2972" s="3" t="s">
        <v>1119</v>
      </c>
      <c r="M2972" s="6" t="s">
        <v>1120</v>
      </c>
    </row>
    <row r="2973" spans="1:13" x14ac:dyDescent="0.25">
      <c r="A2973" s="12">
        <v>32106</v>
      </c>
      <c r="B2973" s="3" t="s">
        <v>4239</v>
      </c>
      <c r="C2973" s="4" t="s">
        <v>970</v>
      </c>
      <c r="D2973" s="4" t="s">
        <v>812</v>
      </c>
      <c r="E2973" s="4" t="s">
        <v>813</v>
      </c>
      <c r="F2973" s="3" t="s">
        <v>955</v>
      </c>
      <c r="G2973" s="3" t="s">
        <v>956</v>
      </c>
      <c r="H2973" s="3" t="s">
        <v>756</v>
      </c>
      <c r="I2973" s="3" t="s">
        <v>757</v>
      </c>
      <c r="J2973" s="5" t="s">
        <v>808</v>
      </c>
      <c r="K2973" s="5" t="s">
        <v>813</v>
      </c>
      <c r="L2973" s="3" t="s">
        <v>1479</v>
      </c>
      <c r="M2973" s="6" t="s">
        <v>1480</v>
      </c>
    </row>
    <row r="2974" spans="1:13" x14ac:dyDescent="0.25">
      <c r="A2974" s="12">
        <v>32115</v>
      </c>
      <c r="B2974" s="3" t="s">
        <v>4240</v>
      </c>
      <c r="C2974" s="4" t="s">
        <v>876</v>
      </c>
      <c r="D2974" s="4" t="s">
        <v>816</v>
      </c>
      <c r="E2974" s="4" t="s">
        <v>817</v>
      </c>
      <c r="F2974" s="3" t="s">
        <v>852</v>
      </c>
      <c r="G2974" s="3" t="s">
        <v>853</v>
      </c>
      <c r="H2974" s="3" t="s">
        <v>765</v>
      </c>
      <c r="I2974" s="3" t="s">
        <v>766</v>
      </c>
      <c r="J2974" s="5" t="s">
        <v>687</v>
      </c>
      <c r="K2974" s="5" t="s">
        <v>767</v>
      </c>
      <c r="L2974" s="3" t="s">
        <v>1447</v>
      </c>
      <c r="M2974" s="6" t="s">
        <v>1448</v>
      </c>
    </row>
    <row r="2975" spans="1:13" x14ac:dyDescent="0.25">
      <c r="A2975" s="12">
        <v>32124</v>
      </c>
      <c r="B2975" s="3" t="s">
        <v>4241</v>
      </c>
      <c r="C2975" s="4" t="s">
        <v>872</v>
      </c>
      <c r="D2975" s="4" t="s">
        <v>832</v>
      </c>
      <c r="E2975" s="4" t="s">
        <v>833</v>
      </c>
      <c r="F2975" s="3" t="s">
        <v>852</v>
      </c>
      <c r="G2975" s="3" t="s">
        <v>853</v>
      </c>
      <c r="H2975" s="3" t="s">
        <v>765</v>
      </c>
      <c r="I2975" s="3" t="s">
        <v>766</v>
      </c>
      <c r="J2975" s="5" t="s">
        <v>655</v>
      </c>
      <c r="K2975" s="5" t="s">
        <v>795</v>
      </c>
      <c r="L2975" s="3" t="s">
        <v>1141</v>
      </c>
      <c r="M2975" s="6" t="s">
        <v>1142</v>
      </c>
    </row>
    <row r="2976" spans="1:13" x14ac:dyDescent="0.25">
      <c r="A2976" s="12">
        <v>32133</v>
      </c>
      <c r="B2976" s="3" t="s">
        <v>4242</v>
      </c>
      <c r="C2976" s="4" t="s">
        <v>876</v>
      </c>
      <c r="D2976" s="4" t="s">
        <v>816</v>
      </c>
      <c r="E2976" s="4" t="s">
        <v>817</v>
      </c>
      <c r="F2976" s="3" t="s">
        <v>852</v>
      </c>
      <c r="G2976" s="3" t="s">
        <v>853</v>
      </c>
      <c r="H2976" s="3" t="s">
        <v>765</v>
      </c>
      <c r="I2976" s="3" t="s">
        <v>766</v>
      </c>
      <c r="J2976" s="5" t="s">
        <v>687</v>
      </c>
      <c r="K2976" s="5" t="s">
        <v>767</v>
      </c>
      <c r="L2976" s="3" t="s">
        <v>1466</v>
      </c>
      <c r="M2976" s="6" t="s">
        <v>1467</v>
      </c>
    </row>
    <row r="2977" spans="1:13" x14ac:dyDescent="0.25">
      <c r="A2977" s="12">
        <v>32142</v>
      </c>
      <c r="B2977" s="3" t="s">
        <v>4243</v>
      </c>
      <c r="C2977" s="4" t="s">
        <v>890</v>
      </c>
      <c r="D2977" s="4" t="s">
        <v>653</v>
      </c>
      <c r="E2977" s="4" t="s">
        <v>840</v>
      </c>
      <c r="F2977" s="3" t="s">
        <v>852</v>
      </c>
      <c r="G2977" s="3" t="s">
        <v>853</v>
      </c>
      <c r="H2977" s="3" t="s">
        <v>765</v>
      </c>
      <c r="I2977" s="3" t="s">
        <v>766</v>
      </c>
      <c r="J2977" s="5" t="s">
        <v>655</v>
      </c>
      <c r="K2977" s="5" t="s">
        <v>795</v>
      </c>
      <c r="L2977" s="3" t="s">
        <v>1247</v>
      </c>
      <c r="M2977" s="6" t="s">
        <v>1248</v>
      </c>
    </row>
    <row r="2978" spans="1:13" x14ac:dyDescent="0.25">
      <c r="A2978" s="12">
        <v>32151</v>
      </c>
      <c r="B2978" s="3" t="s">
        <v>4244</v>
      </c>
      <c r="C2978" s="4" t="s">
        <v>934</v>
      </c>
      <c r="D2978" s="4" t="s">
        <v>763</v>
      </c>
      <c r="E2978" s="4" t="s">
        <v>764</v>
      </c>
      <c r="F2978" s="3" t="s">
        <v>852</v>
      </c>
      <c r="G2978" s="3" t="s">
        <v>853</v>
      </c>
      <c r="H2978" s="3" t="s">
        <v>765</v>
      </c>
      <c r="I2978" s="3" t="s">
        <v>766</v>
      </c>
      <c r="J2978" s="5" t="s">
        <v>687</v>
      </c>
      <c r="K2978" s="5" t="s">
        <v>767</v>
      </c>
      <c r="L2978" s="3" t="s">
        <v>1207</v>
      </c>
      <c r="M2978" s="6" t="s">
        <v>1208</v>
      </c>
    </row>
    <row r="2979" spans="1:13" x14ac:dyDescent="0.25">
      <c r="A2979" s="12">
        <v>32160</v>
      </c>
      <c r="B2979" s="3" t="s">
        <v>4245</v>
      </c>
      <c r="C2979" s="4" t="s">
        <v>1511</v>
      </c>
      <c r="D2979" s="4" t="s">
        <v>763</v>
      </c>
      <c r="E2979" s="4" t="s">
        <v>764</v>
      </c>
      <c r="F2979" s="3" t="s">
        <v>655</v>
      </c>
      <c r="G2979" s="3" t="s">
        <v>916</v>
      </c>
      <c r="H2979" s="3" t="s">
        <v>765</v>
      </c>
      <c r="I2979" s="3" t="s">
        <v>766</v>
      </c>
      <c r="J2979" s="5" t="s">
        <v>687</v>
      </c>
      <c r="K2979" s="5" t="s">
        <v>767</v>
      </c>
      <c r="L2979" s="3" t="s">
        <v>942</v>
      </c>
      <c r="M2979" s="6" t="s">
        <v>943</v>
      </c>
    </row>
    <row r="2980" spans="1:13" x14ac:dyDescent="0.25">
      <c r="A2980" s="12">
        <v>32179</v>
      </c>
      <c r="B2980" s="3" t="s">
        <v>4246</v>
      </c>
      <c r="C2980" s="4" t="s">
        <v>1097</v>
      </c>
      <c r="D2980" s="4" t="s">
        <v>645</v>
      </c>
      <c r="E2980" s="4" t="s">
        <v>802</v>
      </c>
      <c r="F2980" s="3" t="s">
        <v>955</v>
      </c>
      <c r="G2980" s="3" t="s">
        <v>956</v>
      </c>
      <c r="H2980" s="3" t="s">
        <v>771</v>
      </c>
      <c r="I2980" s="3" t="s">
        <v>772</v>
      </c>
      <c r="J2980" s="5" t="s">
        <v>686</v>
      </c>
      <c r="K2980" s="5" t="s">
        <v>782</v>
      </c>
      <c r="L2980" s="3" t="s">
        <v>1102</v>
      </c>
      <c r="M2980" s="6" t="s">
        <v>1103</v>
      </c>
    </row>
    <row r="2981" spans="1:13" x14ac:dyDescent="0.25">
      <c r="A2981" s="12">
        <v>32188</v>
      </c>
      <c r="B2981" s="3" t="s">
        <v>4247</v>
      </c>
      <c r="C2981" s="4" t="s">
        <v>872</v>
      </c>
      <c r="D2981" s="4" t="s">
        <v>832</v>
      </c>
      <c r="E2981" s="4" t="s">
        <v>833</v>
      </c>
      <c r="F2981" s="3" t="s">
        <v>852</v>
      </c>
      <c r="G2981" s="3" t="s">
        <v>853</v>
      </c>
      <c r="H2981" s="3" t="s">
        <v>765</v>
      </c>
      <c r="I2981" s="3" t="s">
        <v>766</v>
      </c>
      <c r="J2981" s="5" t="s">
        <v>655</v>
      </c>
      <c r="K2981" s="5" t="s">
        <v>795</v>
      </c>
      <c r="L2981" s="3" t="s">
        <v>1014</v>
      </c>
      <c r="M2981" s="6" t="s">
        <v>1015</v>
      </c>
    </row>
    <row r="2982" spans="1:13" x14ac:dyDescent="0.25">
      <c r="A2982" s="12">
        <v>32197</v>
      </c>
      <c r="B2982" s="3" t="s">
        <v>4248</v>
      </c>
      <c r="C2982" s="4" t="s">
        <v>890</v>
      </c>
      <c r="D2982" s="4" t="s">
        <v>653</v>
      </c>
      <c r="E2982" s="4" t="s">
        <v>840</v>
      </c>
      <c r="F2982" s="3" t="s">
        <v>852</v>
      </c>
      <c r="G2982" s="3" t="s">
        <v>853</v>
      </c>
      <c r="H2982" s="3" t="s">
        <v>765</v>
      </c>
      <c r="I2982" s="3" t="s">
        <v>766</v>
      </c>
      <c r="J2982" s="5" t="s">
        <v>655</v>
      </c>
      <c r="K2982" s="5" t="s">
        <v>795</v>
      </c>
      <c r="L2982" s="3" t="s">
        <v>975</v>
      </c>
      <c r="M2982" s="6" t="s">
        <v>976</v>
      </c>
    </row>
    <row r="2983" spans="1:13" x14ac:dyDescent="0.25">
      <c r="A2983" s="12">
        <v>32203</v>
      </c>
      <c r="B2983" s="3" t="s">
        <v>4249</v>
      </c>
      <c r="C2983" s="4" t="s">
        <v>860</v>
      </c>
      <c r="D2983" s="4" t="s">
        <v>789</v>
      </c>
      <c r="E2983" s="4" t="s">
        <v>790</v>
      </c>
      <c r="F2983" s="3" t="s">
        <v>852</v>
      </c>
      <c r="G2983" s="3" t="s">
        <v>853</v>
      </c>
      <c r="H2983" s="3" t="s">
        <v>765</v>
      </c>
      <c r="I2983" s="3" t="s">
        <v>766</v>
      </c>
      <c r="J2983" s="5" t="s">
        <v>653</v>
      </c>
      <c r="K2983" s="5" t="s">
        <v>791</v>
      </c>
      <c r="L2983" s="3" t="s">
        <v>927</v>
      </c>
      <c r="M2983" s="6" t="s">
        <v>928</v>
      </c>
    </row>
    <row r="2984" spans="1:13" x14ac:dyDescent="0.25">
      <c r="A2984" s="12">
        <v>32212</v>
      </c>
      <c r="B2984" s="3" t="s">
        <v>4250</v>
      </c>
      <c r="C2984" s="4" t="s">
        <v>920</v>
      </c>
      <c r="D2984" s="4" t="s">
        <v>836</v>
      </c>
      <c r="E2984" s="4" t="s">
        <v>837</v>
      </c>
      <c r="F2984" s="3" t="s">
        <v>852</v>
      </c>
      <c r="G2984" s="3" t="s">
        <v>853</v>
      </c>
      <c r="H2984" s="3" t="s">
        <v>765</v>
      </c>
      <c r="I2984" s="3" t="s">
        <v>766</v>
      </c>
      <c r="J2984" s="5" t="s">
        <v>653</v>
      </c>
      <c r="K2984" s="5" t="s">
        <v>791</v>
      </c>
      <c r="L2984" s="3" t="s">
        <v>924</v>
      </c>
      <c r="M2984" s="6" t="s">
        <v>925</v>
      </c>
    </row>
    <row r="2985" spans="1:13" x14ac:dyDescent="0.25">
      <c r="A2985" s="12">
        <v>32221</v>
      </c>
      <c r="B2985" s="3" t="s">
        <v>4251</v>
      </c>
      <c r="C2985" s="4" t="s">
        <v>890</v>
      </c>
      <c r="D2985" s="4" t="s">
        <v>653</v>
      </c>
      <c r="E2985" s="4" t="s">
        <v>840</v>
      </c>
      <c r="F2985" s="3" t="s">
        <v>852</v>
      </c>
      <c r="G2985" s="3" t="s">
        <v>853</v>
      </c>
      <c r="H2985" s="3" t="s">
        <v>765</v>
      </c>
      <c r="I2985" s="3" t="s">
        <v>766</v>
      </c>
      <c r="J2985" s="5" t="s">
        <v>655</v>
      </c>
      <c r="K2985" s="5" t="s">
        <v>795</v>
      </c>
      <c r="L2985" s="3" t="s">
        <v>1017</v>
      </c>
      <c r="M2985" s="6" t="s">
        <v>1018</v>
      </c>
    </row>
    <row r="2986" spans="1:13" x14ac:dyDescent="0.25">
      <c r="A2986" s="12">
        <v>32230</v>
      </c>
      <c r="B2986" s="3" t="s">
        <v>4252</v>
      </c>
      <c r="C2986" s="4" t="s">
        <v>970</v>
      </c>
      <c r="D2986" s="4" t="s">
        <v>812</v>
      </c>
      <c r="E2986" s="4" t="s">
        <v>813</v>
      </c>
      <c r="F2986" s="3" t="s">
        <v>852</v>
      </c>
      <c r="G2986" s="3" t="s">
        <v>853</v>
      </c>
      <c r="H2986" s="3" t="s">
        <v>756</v>
      </c>
      <c r="I2986" s="3" t="s">
        <v>757</v>
      </c>
      <c r="J2986" s="5" t="s">
        <v>808</v>
      </c>
      <c r="K2986" s="5" t="s">
        <v>813</v>
      </c>
      <c r="L2986" s="3" t="s">
        <v>1479</v>
      </c>
      <c r="M2986" s="6" t="s">
        <v>1480</v>
      </c>
    </row>
    <row r="2987" spans="1:13" x14ac:dyDescent="0.25">
      <c r="A2987" s="12">
        <v>32249</v>
      </c>
      <c r="B2987" s="3" t="s">
        <v>4253</v>
      </c>
      <c r="C2987" s="4" t="s">
        <v>880</v>
      </c>
      <c r="D2987" s="4" t="s">
        <v>697</v>
      </c>
      <c r="E2987" s="4" t="s">
        <v>794</v>
      </c>
      <c r="F2987" s="3" t="s">
        <v>852</v>
      </c>
      <c r="G2987" s="3" t="s">
        <v>853</v>
      </c>
      <c r="H2987" s="3" t="s">
        <v>765</v>
      </c>
      <c r="I2987" s="3" t="s">
        <v>766</v>
      </c>
      <c r="J2987" s="5" t="s">
        <v>655</v>
      </c>
      <c r="K2987" s="5" t="s">
        <v>795</v>
      </c>
      <c r="L2987" s="3" t="s">
        <v>978</v>
      </c>
      <c r="M2987" s="6" t="s">
        <v>979</v>
      </c>
    </row>
    <row r="2988" spans="1:13" x14ac:dyDescent="0.25">
      <c r="A2988" s="12">
        <v>32258</v>
      </c>
      <c r="B2988" s="3" t="s">
        <v>4254</v>
      </c>
      <c r="C2988" s="4" t="s">
        <v>864</v>
      </c>
      <c r="D2988" s="4" t="s">
        <v>780</v>
      </c>
      <c r="E2988" s="4" t="s">
        <v>781</v>
      </c>
      <c r="F2988" s="3" t="s">
        <v>852</v>
      </c>
      <c r="G2988" s="3" t="s">
        <v>853</v>
      </c>
      <c r="H2988" s="3" t="s">
        <v>771</v>
      </c>
      <c r="I2988" s="3" t="s">
        <v>772</v>
      </c>
      <c r="J2988" s="5" t="s">
        <v>686</v>
      </c>
      <c r="K2988" s="5" t="s">
        <v>782</v>
      </c>
      <c r="L2988" s="3" t="s">
        <v>865</v>
      </c>
      <c r="M2988" s="6" t="s">
        <v>866</v>
      </c>
    </row>
    <row r="2989" spans="1:13" x14ac:dyDescent="0.25">
      <c r="A2989" s="12">
        <v>32267</v>
      </c>
      <c r="B2989" s="3" t="s">
        <v>4255</v>
      </c>
      <c r="C2989" s="4" t="s">
        <v>890</v>
      </c>
      <c r="D2989" s="4" t="s">
        <v>653</v>
      </c>
      <c r="E2989" s="4" t="s">
        <v>840</v>
      </c>
      <c r="F2989" s="3" t="s">
        <v>852</v>
      </c>
      <c r="G2989" s="3" t="s">
        <v>853</v>
      </c>
      <c r="H2989" s="3" t="s">
        <v>765</v>
      </c>
      <c r="I2989" s="3" t="s">
        <v>766</v>
      </c>
      <c r="J2989" s="5" t="s">
        <v>655</v>
      </c>
      <c r="K2989" s="5" t="s">
        <v>795</v>
      </c>
      <c r="L2989" s="3" t="s">
        <v>975</v>
      </c>
      <c r="M2989" s="6" t="s">
        <v>976</v>
      </c>
    </row>
    <row r="2990" spans="1:13" x14ac:dyDescent="0.25">
      <c r="A2990" s="12">
        <v>32276</v>
      </c>
      <c r="B2990" s="3" t="s">
        <v>4256</v>
      </c>
      <c r="C2990" s="4" t="s">
        <v>930</v>
      </c>
      <c r="D2990" s="4" t="s">
        <v>836</v>
      </c>
      <c r="E2990" s="4" t="s">
        <v>837</v>
      </c>
      <c r="F2990" s="3" t="s">
        <v>655</v>
      </c>
      <c r="G2990" s="3" t="s">
        <v>916</v>
      </c>
      <c r="H2990" s="3" t="s">
        <v>765</v>
      </c>
      <c r="I2990" s="3" t="s">
        <v>766</v>
      </c>
      <c r="J2990" s="5" t="s">
        <v>653</v>
      </c>
      <c r="K2990" s="5" t="s">
        <v>791</v>
      </c>
      <c r="L2990" s="3" t="s">
        <v>1335</v>
      </c>
      <c r="M2990" s="6" t="s">
        <v>1336</v>
      </c>
    </row>
    <row r="2991" spans="1:13" x14ac:dyDescent="0.25">
      <c r="A2991" s="12">
        <v>32285</v>
      </c>
      <c r="B2991" s="3" t="s">
        <v>4257</v>
      </c>
      <c r="C2991" s="4" t="s">
        <v>901</v>
      </c>
      <c r="D2991" s="4" t="s">
        <v>785</v>
      </c>
      <c r="E2991" s="4" t="s">
        <v>786</v>
      </c>
      <c r="F2991" s="3" t="s">
        <v>852</v>
      </c>
      <c r="G2991" s="3" t="s">
        <v>853</v>
      </c>
      <c r="H2991" s="3" t="s">
        <v>771</v>
      </c>
      <c r="I2991" s="3" t="s">
        <v>772</v>
      </c>
      <c r="J2991" s="5" t="s">
        <v>662</v>
      </c>
      <c r="K2991" s="5" t="s">
        <v>773</v>
      </c>
      <c r="L2991" s="3" t="s">
        <v>2295</v>
      </c>
      <c r="M2991" s="6" t="s">
        <v>2296</v>
      </c>
    </row>
    <row r="2992" spans="1:13" x14ac:dyDescent="0.25">
      <c r="A2992" s="12">
        <v>32294</v>
      </c>
      <c r="B2992" s="3" t="s">
        <v>4258</v>
      </c>
      <c r="C2992" s="4" t="s">
        <v>1154</v>
      </c>
      <c r="D2992" s="4" t="s">
        <v>644</v>
      </c>
      <c r="E2992" s="4" t="s">
        <v>798</v>
      </c>
      <c r="F2992" s="3" t="s">
        <v>955</v>
      </c>
      <c r="G2992" s="3" t="s">
        <v>956</v>
      </c>
      <c r="H2992" s="3" t="s">
        <v>771</v>
      </c>
      <c r="I2992" s="3" t="s">
        <v>772</v>
      </c>
      <c r="J2992" s="5" t="s">
        <v>694</v>
      </c>
      <c r="K2992" s="5" t="s">
        <v>799</v>
      </c>
      <c r="L2992" s="3" t="s">
        <v>1589</v>
      </c>
      <c r="M2992" s="6" t="s">
        <v>1590</v>
      </c>
    </row>
    <row r="2993" spans="1:13" x14ac:dyDescent="0.25">
      <c r="A2993" s="12">
        <v>32300</v>
      </c>
      <c r="B2993" s="3" t="s">
        <v>4259</v>
      </c>
      <c r="C2993" s="4" t="s">
        <v>851</v>
      </c>
      <c r="D2993" s="4" t="s">
        <v>808</v>
      </c>
      <c r="E2993" s="4" t="s">
        <v>809</v>
      </c>
      <c r="F2993" s="3" t="s">
        <v>852</v>
      </c>
      <c r="G2993" s="3" t="s">
        <v>853</v>
      </c>
      <c r="H2993" s="3" t="s">
        <v>771</v>
      </c>
      <c r="I2993" s="3" t="s">
        <v>772</v>
      </c>
      <c r="J2993" s="5" t="s">
        <v>686</v>
      </c>
      <c r="K2993" s="5" t="s">
        <v>782</v>
      </c>
      <c r="L2993" s="3" t="s">
        <v>854</v>
      </c>
      <c r="M2993" s="6" t="s">
        <v>855</v>
      </c>
    </row>
    <row r="2994" spans="1:13" x14ac:dyDescent="0.25">
      <c r="A2994" s="12">
        <v>32319</v>
      </c>
      <c r="B2994" s="3" t="s">
        <v>4260</v>
      </c>
      <c r="C2994" s="4" t="s">
        <v>851</v>
      </c>
      <c r="D2994" s="4" t="s">
        <v>808</v>
      </c>
      <c r="E2994" s="4" t="s">
        <v>809</v>
      </c>
      <c r="F2994" s="3" t="s">
        <v>852</v>
      </c>
      <c r="G2994" s="3" t="s">
        <v>853</v>
      </c>
      <c r="H2994" s="3" t="s">
        <v>771</v>
      </c>
      <c r="I2994" s="3" t="s">
        <v>772</v>
      </c>
      <c r="J2994" s="5" t="s">
        <v>686</v>
      </c>
      <c r="K2994" s="5" t="s">
        <v>782</v>
      </c>
      <c r="L2994" s="3" t="s">
        <v>1252</v>
      </c>
      <c r="M2994" s="6" t="s">
        <v>1253</v>
      </c>
    </row>
    <row r="2995" spans="1:13" x14ac:dyDescent="0.25">
      <c r="A2995" s="12">
        <v>32328</v>
      </c>
      <c r="B2995" s="3" t="s">
        <v>4261</v>
      </c>
      <c r="C2995" s="4" t="s">
        <v>887</v>
      </c>
      <c r="D2995" s="4" t="s">
        <v>820</v>
      </c>
      <c r="E2995" s="4" t="s">
        <v>821</v>
      </c>
      <c r="F2995" s="3" t="s">
        <v>852</v>
      </c>
      <c r="G2995" s="3" t="s">
        <v>853</v>
      </c>
      <c r="H2995" s="3" t="s">
        <v>771</v>
      </c>
      <c r="I2995" s="3" t="s">
        <v>772</v>
      </c>
      <c r="J2995" s="5" t="s">
        <v>694</v>
      </c>
      <c r="K2995" s="5" t="s">
        <v>799</v>
      </c>
      <c r="L2995" s="3" t="s">
        <v>1105</v>
      </c>
      <c r="M2995" s="6" t="s">
        <v>1106</v>
      </c>
    </row>
    <row r="2996" spans="1:13" x14ac:dyDescent="0.25">
      <c r="A2996" s="12">
        <v>32337</v>
      </c>
      <c r="B2996" s="3" t="s">
        <v>4262</v>
      </c>
      <c r="C2996" s="4" t="s">
        <v>876</v>
      </c>
      <c r="D2996" s="4" t="s">
        <v>816</v>
      </c>
      <c r="E2996" s="4" t="s">
        <v>817</v>
      </c>
      <c r="F2996" s="3" t="s">
        <v>852</v>
      </c>
      <c r="G2996" s="3" t="s">
        <v>853</v>
      </c>
      <c r="H2996" s="3" t="s">
        <v>765</v>
      </c>
      <c r="I2996" s="3" t="s">
        <v>766</v>
      </c>
      <c r="J2996" s="5" t="s">
        <v>687</v>
      </c>
      <c r="K2996" s="5" t="s">
        <v>767</v>
      </c>
      <c r="L2996" s="3" t="s">
        <v>994</v>
      </c>
      <c r="M2996" s="6" t="s">
        <v>995</v>
      </c>
    </row>
    <row r="2997" spans="1:13" x14ac:dyDescent="0.25">
      <c r="A2997" s="12">
        <v>32346</v>
      </c>
      <c r="B2997" s="3" t="s">
        <v>4263</v>
      </c>
      <c r="C2997" s="4" t="s">
        <v>1002</v>
      </c>
      <c r="D2997" s="4" t="s">
        <v>758</v>
      </c>
      <c r="E2997" s="4" t="s">
        <v>805</v>
      </c>
      <c r="F2997" s="3" t="s">
        <v>852</v>
      </c>
      <c r="G2997" s="3" t="s">
        <v>853</v>
      </c>
      <c r="H2997" s="3" t="s">
        <v>765</v>
      </c>
      <c r="I2997" s="3" t="s">
        <v>766</v>
      </c>
      <c r="J2997" s="5" t="s">
        <v>653</v>
      </c>
      <c r="K2997" s="5" t="s">
        <v>791</v>
      </c>
      <c r="L2997" s="3" t="s">
        <v>1364</v>
      </c>
      <c r="M2997" s="6" t="s">
        <v>1365</v>
      </c>
    </row>
    <row r="2998" spans="1:13" x14ac:dyDescent="0.25">
      <c r="A2998" s="12">
        <v>32355</v>
      </c>
      <c r="B2998" s="3" t="s">
        <v>4264</v>
      </c>
      <c r="C2998" s="4" t="s">
        <v>876</v>
      </c>
      <c r="D2998" s="4" t="s">
        <v>816</v>
      </c>
      <c r="E2998" s="4" t="s">
        <v>817</v>
      </c>
      <c r="F2998" s="3" t="s">
        <v>852</v>
      </c>
      <c r="G2998" s="3" t="s">
        <v>853</v>
      </c>
      <c r="H2998" s="3" t="s">
        <v>765</v>
      </c>
      <c r="I2998" s="3" t="s">
        <v>766</v>
      </c>
      <c r="J2998" s="5" t="s">
        <v>687</v>
      </c>
      <c r="K2998" s="5" t="s">
        <v>767</v>
      </c>
      <c r="L2998" s="3" t="s">
        <v>877</v>
      </c>
      <c r="M2998" s="6" t="s">
        <v>878</v>
      </c>
    </row>
    <row r="2999" spans="1:13" x14ac:dyDescent="0.25">
      <c r="A2999" s="12">
        <v>32364</v>
      </c>
      <c r="B2999" s="3" t="s">
        <v>4265</v>
      </c>
      <c r="C2999" s="4" t="s">
        <v>860</v>
      </c>
      <c r="D2999" s="4" t="s">
        <v>789</v>
      </c>
      <c r="E2999" s="4" t="s">
        <v>790</v>
      </c>
      <c r="F2999" s="3" t="s">
        <v>852</v>
      </c>
      <c r="G2999" s="3" t="s">
        <v>853</v>
      </c>
      <c r="H2999" s="3" t="s">
        <v>765</v>
      </c>
      <c r="I2999" s="3" t="s">
        <v>766</v>
      </c>
      <c r="J2999" s="5" t="s">
        <v>653</v>
      </c>
      <c r="K2999" s="5" t="s">
        <v>791</v>
      </c>
      <c r="L2999" s="3" t="s">
        <v>990</v>
      </c>
      <c r="M2999" s="6" t="s">
        <v>991</v>
      </c>
    </row>
    <row r="3000" spans="1:13" x14ac:dyDescent="0.25">
      <c r="A3000" s="12">
        <v>32373</v>
      </c>
      <c r="B3000" s="3" t="s">
        <v>4266</v>
      </c>
      <c r="C3000" s="4" t="s">
        <v>934</v>
      </c>
      <c r="D3000" s="4" t="s">
        <v>763</v>
      </c>
      <c r="E3000" s="4" t="s">
        <v>764</v>
      </c>
      <c r="F3000" s="3" t="s">
        <v>852</v>
      </c>
      <c r="G3000" s="3" t="s">
        <v>853</v>
      </c>
      <c r="H3000" s="3" t="s">
        <v>765</v>
      </c>
      <c r="I3000" s="3" t="s">
        <v>766</v>
      </c>
      <c r="J3000" s="5" t="s">
        <v>687</v>
      </c>
      <c r="K3000" s="5" t="s">
        <v>767</v>
      </c>
      <c r="L3000" s="3" t="s">
        <v>1028</v>
      </c>
      <c r="M3000" s="6" t="s">
        <v>1029</v>
      </c>
    </row>
    <row r="3001" spans="1:13" x14ac:dyDescent="0.25">
      <c r="A3001" s="12">
        <v>32382</v>
      </c>
      <c r="B3001" s="3" t="s">
        <v>4267</v>
      </c>
      <c r="C3001" s="4" t="s">
        <v>1154</v>
      </c>
      <c r="D3001" s="4" t="s">
        <v>644</v>
      </c>
      <c r="E3001" s="4" t="s">
        <v>798</v>
      </c>
      <c r="F3001" s="3" t="s">
        <v>852</v>
      </c>
      <c r="G3001" s="3" t="s">
        <v>853</v>
      </c>
      <c r="H3001" s="3" t="s">
        <v>771</v>
      </c>
      <c r="I3001" s="3" t="s">
        <v>772</v>
      </c>
      <c r="J3001" s="5" t="s">
        <v>694</v>
      </c>
      <c r="K3001" s="5" t="s">
        <v>799</v>
      </c>
      <c r="L3001" s="3" t="s">
        <v>1589</v>
      </c>
      <c r="M3001" s="6" t="s">
        <v>1590</v>
      </c>
    </row>
    <row r="3002" spans="1:13" x14ac:dyDescent="0.25">
      <c r="A3002" s="12">
        <v>32391</v>
      </c>
      <c r="B3002" s="3" t="s">
        <v>4268</v>
      </c>
      <c r="C3002" s="4" t="s">
        <v>934</v>
      </c>
      <c r="D3002" s="4" t="s">
        <v>763</v>
      </c>
      <c r="E3002" s="4" t="s">
        <v>764</v>
      </c>
      <c r="F3002" s="3" t="s">
        <v>852</v>
      </c>
      <c r="G3002" s="3" t="s">
        <v>853</v>
      </c>
      <c r="H3002" s="3" t="s">
        <v>765</v>
      </c>
      <c r="I3002" s="3" t="s">
        <v>766</v>
      </c>
      <c r="J3002" s="5" t="s">
        <v>687</v>
      </c>
      <c r="K3002" s="5" t="s">
        <v>767</v>
      </c>
      <c r="L3002" s="3" t="s">
        <v>1159</v>
      </c>
      <c r="M3002" s="6" t="s">
        <v>1160</v>
      </c>
    </row>
    <row r="3003" spans="1:13" x14ac:dyDescent="0.25">
      <c r="A3003" s="12">
        <v>32407</v>
      </c>
      <c r="B3003" s="3" t="s">
        <v>4269</v>
      </c>
      <c r="C3003" s="4" t="s">
        <v>851</v>
      </c>
      <c r="D3003" s="4" t="s">
        <v>808</v>
      </c>
      <c r="E3003" s="4" t="s">
        <v>809</v>
      </c>
      <c r="F3003" s="3" t="s">
        <v>852</v>
      </c>
      <c r="G3003" s="3" t="s">
        <v>853</v>
      </c>
      <c r="H3003" s="3" t="s">
        <v>771</v>
      </c>
      <c r="I3003" s="3" t="s">
        <v>772</v>
      </c>
      <c r="J3003" s="5" t="s">
        <v>686</v>
      </c>
      <c r="K3003" s="5" t="s">
        <v>782</v>
      </c>
      <c r="L3003" s="3" t="s">
        <v>854</v>
      </c>
      <c r="M3003" s="6" t="s">
        <v>855</v>
      </c>
    </row>
    <row r="3004" spans="1:13" x14ac:dyDescent="0.25">
      <c r="A3004" s="12">
        <v>32416</v>
      </c>
      <c r="B3004" s="3" t="s">
        <v>4270</v>
      </c>
      <c r="C3004" s="4" t="s">
        <v>876</v>
      </c>
      <c r="D3004" s="4" t="s">
        <v>816</v>
      </c>
      <c r="E3004" s="4" t="s">
        <v>817</v>
      </c>
      <c r="F3004" s="3" t="s">
        <v>852</v>
      </c>
      <c r="G3004" s="3" t="s">
        <v>853</v>
      </c>
      <c r="H3004" s="3" t="s">
        <v>765</v>
      </c>
      <c r="I3004" s="3" t="s">
        <v>766</v>
      </c>
      <c r="J3004" s="5" t="s">
        <v>687</v>
      </c>
      <c r="K3004" s="5" t="s">
        <v>767</v>
      </c>
      <c r="L3004" s="3" t="s">
        <v>1466</v>
      </c>
      <c r="M3004" s="6" t="s">
        <v>1467</v>
      </c>
    </row>
    <row r="3005" spans="1:13" x14ac:dyDescent="0.25">
      <c r="A3005" s="12">
        <v>32425</v>
      </c>
      <c r="B3005" s="3" t="s">
        <v>4271</v>
      </c>
      <c r="C3005" s="4" t="s">
        <v>934</v>
      </c>
      <c r="D3005" s="4" t="s">
        <v>763</v>
      </c>
      <c r="E3005" s="4" t="s">
        <v>764</v>
      </c>
      <c r="F3005" s="3" t="s">
        <v>852</v>
      </c>
      <c r="G3005" s="3" t="s">
        <v>853</v>
      </c>
      <c r="H3005" s="3" t="s">
        <v>765</v>
      </c>
      <c r="I3005" s="3" t="s">
        <v>766</v>
      </c>
      <c r="J3005" s="5" t="s">
        <v>687</v>
      </c>
      <c r="K3005" s="5" t="s">
        <v>767</v>
      </c>
      <c r="L3005" s="3" t="s">
        <v>1028</v>
      </c>
      <c r="M3005" s="6" t="s">
        <v>1029</v>
      </c>
    </row>
    <row r="3006" spans="1:13" x14ac:dyDescent="0.25">
      <c r="A3006" s="12">
        <v>32434</v>
      </c>
      <c r="B3006" s="3" t="s">
        <v>4272</v>
      </c>
      <c r="C3006" s="4" t="s">
        <v>1621</v>
      </c>
      <c r="D3006" s="4" t="s">
        <v>699</v>
      </c>
      <c r="E3006" s="4" t="s">
        <v>770</v>
      </c>
      <c r="F3006" s="3" t="s">
        <v>655</v>
      </c>
      <c r="G3006" s="3" t="s">
        <v>916</v>
      </c>
      <c r="H3006" s="3" t="s">
        <v>771</v>
      </c>
      <c r="I3006" s="3" t="s">
        <v>772</v>
      </c>
      <c r="J3006" s="5" t="s">
        <v>662</v>
      </c>
      <c r="K3006" s="5" t="s">
        <v>773</v>
      </c>
      <c r="L3006" s="3" t="s">
        <v>1828</v>
      </c>
      <c r="M3006" s="6" t="s">
        <v>1829</v>
      </c>
    </row>
    <row r="3007" spans="1:13" x14ac:dyDescent="0.25">
      <c r="A3007" s="12">
        <v>32452</v>
      </c>
      <c r="B3007" s="3" t="s">
        <v>4273</v>
      </c>
      <c r="C3007" s="4" t="s">
        <v>887</v>
      </c>
      <c r="D3007" s="4" t="s">
        <v>820</v>
      </c>
      <c r="E3007" s="4" t="s">
        <v>821</v>
      </c>
      <c r="F3007" s="3" t="s">
        <v>852</v>
      </c>
      <c r="G3007" s="3" t="s">
        <v>853</v>
      </c>
      <c r="H3007" s="3" t="s">
        <v>771</v>
      </c>
      <c r="I3007" s="3" t="s">
        <v>772</v>
      </c>
      <c r="J3007" s="5" t="s">
        <v>694</v>
      </c>
      <c r="K3007" s="5" t="s">
        <v>799</v>
      </c>
      <c r="L3007" s="3" t="s">
        <v>1032</v>
      </c>
      <c r="M3007" s="6" t="s">
        <v>1033</v>
      </c>
    </row>
    <row r="3008" spans="1:13" x14ac:dyDescent="0.25">
      <c r="A3008" s="12">
        <v>32461</v>
      </c>
      <c r="B3008" s="3" t="s">
        <v>4274</v>
      </c>
      <c r="C3008" s="4" t="s">
        <v>876</v>
      </c>
      <c r="D3008" s="4" t="s">
        <v>816</v>
      </c>
      <c r="E3008" s="4" t="s">
        <v>817</v>
      </c>
      <c r="F3008" s="3" t="s">
        <v>852</v>
      </c>
      <c r="G3008" s="3" t="s">
        <v>853</v>
      </c>
      <c r="H3008" s="3" t="s">
        <v>765</v>
      </c>
      <c r="I3008" s="3" t="s">
        <v>766</v>
      </c>
      <c r="J3008" s="5" t="s">
        <v>687</v>
      </c>
      <c r="K3008" s="5" t="s">
        <v>767</v>
      </c>
      <c r="L3008" s="3" t="s">
        <v>994</v>
      </c>
      <c r="M3008" s="6" t="s">
        <v>995</v>
      </c>
    </row>
    <row r="3009" spans="1:13" x14ac:dyDescent="0.25">
      <c r="A3009" s="12">
        <v>32470</v>
      </c>
      <c r="B3009" s="3" t="s">
        <v>4275</v>
      </c>
      <c r="C3009" s="4" t="s">
        <v>876</v>
      </c>
      <c r="D3009" s="4" t="s">
        <v>816</v>
      </c>
      <c r="E3009" s="4" t="s">
        <v>817</v>
      </c>
      <c r="F3009" s="3" t="s">
        <v>852</v>
      </c>
      <c r="G3009" s="3" t="s">
        <v>853</v>
      </c>
      <c r="H3009" s="3" t="s">
        <v>765</v>
      </c>
      <c r="I3009" s="3" t="s">
        <v>766</v>
      </c>
      <c r="J3009" s="5" t="s">
        <v>687</v>
      </c>
      <c r="K3009" s="5" t="s">
        <v>767</v>
      </c>
      <c r="L3009" s="3" t="s">
        <v>1475</v>
      </c>
      <c r="M3009" s="6" t="s">
        <v>1476</v>
      </c>
    </row>
    <row r="3010" spans="1:13" x14ac:dyDescent="0.25">
      <c r="A3010" s="12">
        <v>32489</v>
      </c>
      <c r="B3010" s="3" t="s">
        <v>4276</v>
      </c>
      <c r="C3010" s="4" t="s">
        <v>901</v>
      </c>
      <c r="D3010" s="4" t="s">
        <v>785</v>
      </c>
      <c r="E3010" s="4" t="s">
        <v>786</v>
      </c>
      <c r="F3010" s="3" t="s">
        <v>955</v>
      </c>
      <c r="G3010" s="3" t="s">
        <v>956</v>
      </c>
      <c r="H3010" s="3" t="s">
        <v>771</v>
      </c>
      <c r="I3010" s="3" t="s">
        <v>772</v>
      </c>
      <c r="J3010" s="5" t="s">
        <v>662</v>
      </c>
      <c r="K3010" s="5" t="s">
        <v>773</v>
      </c>
      <c r="L3010" s="3" t="s">
        <v>1765</v>
      </c>
      <c r="M3010" s="6" t="s">
        <v>1766</v>
      </c>
    </row>
    <row r="3011" spans="1:13" x14ac:dyDescent="0.25">
      <c r="A3011" s="12">
        <v>32498</v>
      </c>
      <c r="B3011" s="3" t="s">
        <v>4277</v>
      </c>
      <c r="C3011" s="4" t="s">
        <v>864</v>
      </c>
      <c r="D3011" s="4" t="s">
        <v>780</v>
      </c>
      <c r="E3011" s="4" t="s">
        <v>781</v>
      </c>
      <c r="F3011" s="3" t="s">
        <v>852</v>
      </c>
      <c r="G3011" s="3" t="s">
        <v>853</v>
      </c>
      <c r="H3011" s="3" t="s">
        <v>771</v>
      </c>
      <c r="I3011" s="3" t="s">
        <v>772</v>
      </c>
      <c r="J3011" s="5" t="s">
        <v>686</v>
      </c>
      <c r="K3011" s="5" t="s">
        <v>782</v>
      </c>
      <c r="L3011" s="3" t="s">
        <v>1073</v>
      </c>
      <c r="M3011" s="6" t="s">
        <v>1074</v>
      </c>
    </row>
    <row r="3012" spans="1:13" x14ac:dyDescent="0.25">
      <c r="A3012" s="12">
        <v>32504</v>
      </c>
      <c r="B3012" s="3" t="s">
        <v>4278</v>
      </c>
      <c r="C3012" s="4" t="s">
        <v>1022</v>
      </c>
      <c r="D3012" s="4" t="s">
        <v>824</v>
      </c>
      <c r="E3012" s="4" t="s">
        <v>825</v>
      </c>
      <c r="F3012" s="3" t="s">
        <v>655</v>
      </c>
      <c r="G3012" s="3" t="s">
        <v>916</v>
      </c>
      <c r="H3012" s="3" t="s">
        <v>771</v>
      </c>
      <c r="I3012" s="3" t="s">
        <v>772</v>
      </c>
      <c r="J3012" s="5" t="s">
        <v>694</v>
      </c>
      <c r="K3012" s="5" t="s">
        <v>799</v>
      </c>
      <c r="L3012" s="3" t="s">
        <v>1544</v>
      </c>
      <c r="M3012" s="6" t="s">
        <v>1545</v>
      </c>
    </row>
    <row r="3013" spans="1:13" x14ac:dyDescent="0.25">
      <c r="A3013" s="12">
        <v>32513</v>
      </c>
      <c r="B3013" s="3" t="s">
        <v>4279</v>
      </c>
      <c r="C3013" s="4" t="s">
        <v>890</v>
      </c>
      <c r="D3013" s="4" t="s">
        <v>653</v>
      </c>
      <c r="E3013" s="4" t="s">
        <v>840</v>
      </c>
      <c r="F3013" s="3" t="s">
        <v>852</v>
      </c>
      <c r="G3013" s="3" t="s">
        <v>853</v>
      </c>
      <c r="H3013" s="3" t="s">
        <v>765</v>
      </c>
      <c r="I3013" s="3" t="s">
        <v>766</v>
      </c>
      <c r="J3013" s="5" t="s">
        <v>655</v>
      </c>
      <c r="K3013" s="5" t="s">
        <v>795</v>
      </c>
      <c r="L3013" s="3" t="s">
        <v>1017</v>
      </c>
      <c r="M3013" s="6" t="s">
        <v>1018</v>
      </c>
    </row>
    <row r="3014" spans="1:13" x14ac:dyDescent="0.25">
      <c r="A3014" s="12">
        <v>32522</v>
      </c>
      <c r="B3014" s="3" t="s">
        <v>4280</v>
      </c>
      <c r="C3014" s="4" t="s">
        <v>1246</v>
      </c>
      <c r="D3014" s="4" t="s">
        <v>653</v>
      </c>
      <c r="E3014" s="4" t="s">
        <v>840</v>
      </c>
      <c r="F3014" s="3" t="s">
        <v>655</v>
      </c>
      <c r="G3014" s="3" t="s">
        <v>916</v>
      </c>
      <c r="H3014" s="3" t="s">
        <v>765</v>
      </c>
      <c r="I3014" s="3" t="s">
        <v>766</v>
      </c>
      <c r="J3014" s="5" t="s">
        <v>655</v>
      </c>
      <c r="K3014" s="5" t="s">
        <v>795</v>
      </c>
      <c r="L3014" s="3" t="s">
        <v>905</v>
      </c>
      <c r="M3014" s="6" t="s">
        <v>906</v>
      </c>
    </row>
    <row r="3015" spans="1:13" x14ac:dyDescent="0.25">
      <c r="A3015" s="12">
        <v>32531</v>
      </c>
      <c r="B3015" s="3" t="s">
        <v>4281</v>
      </c>
      <c r="C3015" s="4" t="s">
        <v>864</v>
      </c>
      <c r="D3015" s="4" t="s">
        <v>780</v>
      </c>
      <c r="E3015" s="4" t="s">
        <v>781</v>
      </c>
      <c r="F3015" s="3" t="s">
        <v>852</v>
      </c>
      <c r="G3015" s="3" t="s">
        <v>853</v>
      </c>
      <c r="H3015" s="3" t="s">
        <v>771</v>
      </c>
      <c r="I3015" s="3" t="s">
        <v>772</v>
      </c>
      <c r="J3015" s="5" t="s">
        <v>686</v>
      </c>
      <c r="K3015" s="5" t="s">
        <v>782</v>
      </c>
      <c r="L3015" s="3" t="s">
        <v>1119</v>
      </c>
      <c r="M3015" s="6" t="s">
        <v>1120</v>
      </c>
    </row>
    <row r="3016" spans="1:13" x14ac:dyDescent="0.25">
      <c r="A3016" s="12">
        <v>32540</v>
      </c>
      <c r="B3016" s="3" t="s">
        <v>4282</v>
      </c>
      <c r="C3016" s="4" t="s">
        <v>908</v>
      </c>
      <c r="D3016" s="4" t="s">
        <v>699</v>
      </c>
      <c r="E3016" s="4" t="s">
        <v>770</v>
      </c>
      <c r="F3016" s="3" t="s">
        <v>852</v>
      </c>
      <c r="G3016" s="3" t="s">
        <v>853</v>
      </c>
      <c r="H3016" s="3" t="s">
        <v>771</v>
      </c>
      <c r="I3016" s="3" t="s">
        <v>772</v>
      </c>
      <c r="J3016" s="5" t="s">
        <v>662</v>
      </c>
      <c r="K3016" s="5" t="s">
        <v>773</v>
      </c>
      <c r="L3016" s="3" t="s">
        <v>1094</v>
      </c>
      <c r="M3016" s="6" t="s">
        <v>1095</v>
      </c>
    </row>
    <row r="3017" spans="1:13" x14ac:dyDescent="0.25">
      <c r="A3017" s="12">
        <v>32559</v>
      </c>
      <c r="B3017" s="3" t="s">
        <v>4283</v>
      </c>
      <c r="C3017" s="4" t="s">
        <v>1291</v>
      </c>
      <c r="D3017" s="4" t="s">
        <v>812</v>
      </c>
      <c r="E3017" s="4" t="s">
        <v>813</v>
      </c>
      <c r="F3017" s="3" t="s">
        <v>655</v>
      </c>
      <c r="G3017" s="3" t="s">
        <v>916</v>
      </c>
      <c r="H3017" s="3" t="s">
        <v>756</v>
      </c>
      <c r="I3017" s="3" t="s">
        <v>757</v>
      </c>
      <c r="J3017" s="5" t="s">
        <v>808</v>
      </c>
      <c r="K3017" s="5" t="s">
        <v>813</v>
      </c>
      <c r="L3017" s="3" t="s">
        <v>1292</v>
      </c>
      <c r="M3017" s="6" t="s">
        <v>1293</v>
      </c>
    </row>
    <row r="3018" spans="1:13" x14ac:dyDescent="0.25">
      <c r="A3018" s="12">
        <v>32568</v>
      </c>
      <c r="B3018" s="3" t="s">
        <v>4284</v>
      </c>
      <c r="C3018" s="4" t="s">
        <v>1154</v>
      </c>
      <c r="D3018" s="4" t="s">
        <v>644</v>
      </c>
      <c r="E3018" s="4" t="s">
        <v>798</v>
      </c>
      <c r="F3018" s="3" t="s">
        <v>852</v>
      </c>
      <c r="G3018" s="3" t="s">
        <v>853</v>
      </c>
      <c r="H3018" s="3" t="s">
        <v>771</v>
      </c>
      <c r="I3018" s="3" t="s">
        <v>772</v>
      </c>
      <c r="J3018" s="5" t="s">
        <v>694</v>
      </c>
      <c r="K3018" s="5" t="s">
        <v>799</v>
      </c>
      <c r="L3018" s="3" t="s">
        <v>1084</v>
      </c>
      <c r="M3018" s="6" t="s">
        <v>1085</v>
      </c>
    </row>
    <row r="3019" spans="1:13" x14ac:dyDescent="0.25">
      <c r="A3019" s="12">
        <v>32577</v>
      </c>
      <c r="B3019" s="3" t="s">
        <v>4285</v>
      </c>
      <c r="C3019" s="4" t="s">
        <v>887</v>
      </c>
      <c r="D3019" s="4" t="s">
        <v>820</v>
      </c>
      <c r="E3019" s="4" t="s">
        <v>821</v>
      </c>
      <c r="F3019" s="3" t="s">
        <v>852</v>
      </c>
      <c r="G3019" s="3" t="s">
        <v>853</v>
      </c>
      <c r="H3019" s="3" t="s">
        <v>771</v>
      </c>
      <c r="I3019" s="3" t="s">
        <v>772</v>
      </c>
      <c r="J3019" s="5" t="s">
        <v>694</v>
      </c>
      <c r="K3019" s="5" t="s">
        <v>799</v>
      </c>
      <c r="L3019" s="3" t="s">
        <v>1032</v>
      </c>
      <c r="M3019" s="6" t="s">
        <v>1033</v>
      </c>
    </row>
    <row r="3020" spans="1:13" x14ac:dyDescent="0.25">
      <c r="A3020" s="12">
        <v>32586</v>
      </c>
      <c r="B3020" s="3" t="s">
        <v>4286</v>
      </c>
      <c r="C3020" s="4" t="s">
        <v>1002</v>
      </c>
      <c r="D3020" s="4" t="s">
        <v>758</v>
      </c>
      <c r="E3020" s="4" t="s">
        <v>805</v>
      </c>
      <c r="F3020" s="3" t="s">
        <v>852</v>
      </c>
      <c r="G3020" s="3" t="s">
        <v>853</v>
      </c>
      <c r="H3020" s="3" t="s">
        <v>765</v>
      </c>
      <c r="I3020" s="3" t="s">
        <v>766</v>
      </c>
      <c r="J3020" s="5" t="s">
        <v>653</v>
      </c>
      <c r="K3020" s="5" t="s">
        <v>791</v>
      </c>
      <c r="L3020" s="3" t="s">
        <v>1649</v>
      </c>
      <c r="M3020" s="6" t="s">
        <v>1650</v>
      </c>
    </row>
    <row r="3021" spans="1:13" x14ac:dyDescent="0.25">
      <c r="A3021" s="12">
        <v>32595</v>
      </c>
      <c r="B3021" s="3" t="s">
        <v>4287</v>
      </c>
      <c r="C3021" s="4" t="s">
        <v>880</v>
      </c>
      <c r="D3021" s="4" t="s">
        <v>697</v>
      </c>
      <c r="E3021" s="4" t="s">
        <v>794</v>
      </c>
      <c r="F3021" s="3" t="s">
        <v>852</v>
      </c>
      <c r="G3021" s="3" t="s">
        <v>853</v>
      </c>
      <c r="H3021" s="3" t="s">
        <v>765</v>
      </c>
      <c r="I3021" s="3" t="s">
        <v>766</v>
      </c>
      <c r="J3021" s="5" t="s">
        <v>655</v>
      </c>
      <c r="K3021" s="5" t="s">
        <v>795</v>
      </c>
      <c r="L3021" s="3" t="s">
        <v>1283</v>
      </c>
      <c r="M3021" s="6" t="s">
        <v>1284</v>
      </c>
    </row>
    <row r="3022" spans="1:13" x14ac:dyDescent="0.25">
      <c r="A3022" s="12">
        <v>32601</v>
      </c>
      <c r="B3022" s="3" t="s">
        <v>4288</v>
      </c>
      <c r="C3022" s="4" t="s">
        <v>876</v>
      </c>
      <c r="D3022" s="4" t="s">
        <v>816</v>
      </c>
      <c r="E3022" s="4" t="s">
        <v>817</v>
      </c>
      <c r="F3022" s="3" t="s">
        <v>852</v>
      </c>
      <c r="G3022" s="3" t="s">
        <v>853</v>
      </c>
      <c r="H3022" s="3" t="s">
        <v>765</v>
      </c>
      <c r="I3022" s="3" t="s">
        <v>766</v>
      </c>
      <c r="J3022" s="5" t="s">
        <v>687</v>
      </c>
      <c r="K3022" s="5" t="s">
        <v>767</v>
      </c>
      <c r="L3022" s="3" t="s">
        <v>1475</v>
      </c>
      <c r="M3022" s="6" t="s">
        <v>1476</v>
      </c>
    </row>
    <row r="3023" spans="1:13" x14ac:dyDescent="0.25">
      <c r="A3023" s="12">
        <v>32610</v>
      </c>
      <c r="B3023" s="3" t="s">
        <v>4289</v>
      </c>
      <c r="C3023" s="4" t="s">
        <v>1291</v>
      </c>
      <c r="D3023" s="4" t="s">
        <v>812</v>
      </c>
      <c r="E3023" s="4" t="s">
        <v>813</v>
      </c>
      <c r="F3023" s="3" t="s">
        <v>655</v>
      </c>
      <c r="G3023" s="3" t="s">
        <v>916</v>
      </c>
      <c r="H3023" s="3" t="s">
        <v>756</v>
      </c>
      <c r="I3023" s="3" t="s">
        <v>757</v>
      </c>
      <c r="J3023" s="5" t="s">
        <v>808</v>
      </c>
      <c r="K3023" s="5" t="s">
        <v>813</v>
      </c>
      <c r="L3023" s="3" t="s">
        <v>2895</v>
      </c>
      <c r="M3023" s="6" t="s">
        <v>2894</v>
      </c>
    </row>
    <row r="3024" spans="1:13" x14ac:dyDescent="0.25">
      <c r="A3024" s="12">
        <v>32629</v>
      </c>
      <c r="B3024" s="3" t="s">
        <v>4290</v>
      </c>
      <c r="C3024" s="4" t="s">
        <v>872</v>
      </c>
      <c r="D3024" s="4" t="s">
        <v>832</v>
      </c>
      <c r="E3024" s="4" t="s">
        <v>833</v>
      </c>
      <c r="F3024" s="3" t="s">
        <v>852</v>
      </c>
      <c r="G3024" s="3" t="s">
        <v>853</v>
      </c>
      <c r="H3024" s="3" t="s">
        <v>765</v>
      </c>
      <c r="I3024" s="3" t="s">
        <v>766</v>
      </c>
      <c r="J3024" s="5" t="s">
        <v>655</v>
      </c>
      <c r="K3024" s="5" t="s">
        <v>795</v>
      </c>
      <c r="L3024" s="3" t="s">
        <v>1069</v>
      </c>
      <c r="M3024" s="6" t="s">
        <v>1070</v>
      </c>
    </row>
    <row r="3025" spans="1:13" x14ac:dyDescent="0.25">
      <c r="A3025" s="12">
        <v>32638</v>
      </c>
      <c r="B3025" s="3" t="s">
        <v>4291</v>
      </c>
      <c r="C3025" s="4" t="s">
        <v>890</v>
      </c>
      <c r="D3025" s="4" t="s">
        <v>653</v>
      </c>
      <c r="E3025" s="4" t="s">
        <v>840</v>
      </c>
      <c r="F3025" s="3" t="s">
        <v>852</v>
      </c>
      <c r="G3025" s="3" t="s">
        <v>853</v>
      </c>
      <c r="H3025" s="3" t="s">
        <v>765</v>
      </c>
      <c r="I3025" s="3" t="s">
        <v>766</v>
      </c>
      <c r="J3025" s="5" t="s">
        <v>655</v>
      </c>
      <c r="K3025" s="5" t="s">
        <v>795</v>
      </c>
      <c r="L3025" s="3" t="s">
        <v>1017</v>
      </c>
      <c r="M3025" s="6" t="s">
        <v>1018</v>
      </c>
    </row>
    <row r="3026" spans="1:13" x14ac:dyDescent="0.25">
      <c r="A3026" s="12">
        <v>32647</v>
      </c>
      <c r="B3026" s="3" t="s">
        <v>4292</v>
      </c>
      <c r="C3026" s="4" t="s">
        <v>890</v>
      </c>
      <c r="D3026" s="4" t="s">
        <v>653</v>
      </c>
      <c r="E3026" s="4" t="s">
        <v>840</v>
      </c>
      <c r="F3026" s="3" t="s">
        <v>852</v>
      </c>
      <c r="G3026" s="3" t="s">
        <v>853</v>
      </c>
      <c r="H3026" s="3" t="s">
        <v>765</v>
      </c>
      <c r="I3026" s="3" t="s">
        <v>766</v>
      </c>
      <c r="J3026" s="5" t="s">
        <v>655</v>
      </c>
      <c r="K3026" s="5" t="s">
        <v>795</v>
      </c>
      <c r="L3026" s="3" t="s">
        <v>1017</v>
      </c>
      <c r="M3026" s="6" t="s">
        <v>1018</v>
      </c>
    </row>
    <row r="3027" spans="1:13" x14ac:dyDescent="0.25">
      <c r="A3027" s="12">
        <v>32656</v>
      </c>
      <c r="B3027" s="3" t="s">
        <v>4293</v>
      </c>
      <c r="C3027" s="4" t="s">
        <v>887</v>
      </c>
      <c r="D3027" s="4" t="s">
        <v>820</v>
      </c>
      <c r="E3027" s="4" t="s">
        <v>821</v>
      </c>
      <c r="F3027" s="3" t="s">
        <v>852</v>
      </c>
      <c r="G3027" s="3" t="s">
        <v>853</v>
      </c>
      <c r="H3027" s="3" t="s">
        <v>771</v>
      </c>
      <c r="I3027" s="3" t="s">
        <v>772</v>
      </c>
      <c r="J3027" s="5" t="s">
        <v>694</v>
      </c>
      <c r="K3027" s="5" t="s">
        <v>799</v>
      </c>
      <c r="L3027" s="3" t="s">
        <v>1213</v>
      </c>
      <c r="M3027" s="6" t="s">
        <v>1214</v>
      </c>
    </row>
    <row r="3028" spans="1:13" x14ac:dyDescent="0.25">
      <c r="A3028" s="12">
        <v>32665</v>
      </c>
      <c r="B3028" s="3" t="s">
        <v>4294</v>
      </c>
      <c r="C3028" s="4" t="s">
        <v>890</v>
      </c>
      <c r="D3028" s="4" t="s">
        <v>653</v>
      </c>
      <c r="E3028" s="4" t="s">
        <v>840</v>
      </c>
      <c r="F3028" s="3" t="s">
        <v>852</v>
      </c>
      <c r="G3028" s="3" t="s">
        <v>853</v>
      </c>
      <c r="H3028" s="3" t="s">
        <v>765</v>
      </c>
      <c r="I3028" s="3" t="s">
        <v>766</v>
      </c>
      <c r="J3028" s="5" t="s">
        <v>655</v>
      </c>
      <c r="K3028" s="5" t="s">
        <v>795</v>
      </c>
      <c r="L3028" s="3" t="s">
        <v>1017</v>
      </c>
      <c r="M3028" s="6" t="s">
        <v>1018</v>
      </c>
    </row>
    <row r="3029" spans="1:13" x14ac:dyDescent="0.25">
      <c r="A3029" s="12">
        <v>32674</v>
      </c>
      <c r="B3029" s="3" t="s">
        <v>4295</v>
      </c>
      <c r="C3029" s="4" t="s">
        <v>876</v>
      </c>
      <c r="D3029" s="4" t="s">
        <v>816</v>
      </c>
      <c r="E3029" s="4" t="s">
        <v>817</v>
      </c>
      <c r="F3029" s="3" t="s">
        <v>852</v>
      </c>
      <c r="G3029" s="3" t="s">
        <v>853</v>
      </c>
      <c r="H3029" s="3" t="s">
        <v>765</v>
      </c>
      <c r="I3029" s="3" t="s">
        <v>766</v>
      </c>
      <c r="J3029" s="5" t="s">
        <v>687</v>
      </c>
      <c r="K3029" s="5" t="s">
        <v>767</v>
      </c>
      <c r="L3029" s="3" t="s">
        <v>994</v>
      </c>
      <c r="M3029" s="6" t="s">
        <v>995</v>
      </c>
    </row>
    <row r="3030" spans="1:13" x14ac:dyDescent="0.25">
      <c r="A3030" s="12">
        <v>32683</v>
      </c>
      <c r="B3030" s="3" t="s">
        <v>4296</v>
      </c>
      <c r="C3030" s="4" t="s">
        <v>864</v>
      </c>
      <c r="D3030" s="4" t="s">
        <v>780</v>
      </c>
      <c r="E3030" s="4" t="s">
        <v>781</v>
      </c>
      <c r="F3030" s="3" t="s">
        <v>852</v>
      </c>
      <c r="G3030" s="3" t="s">
        <v>853</v>
      </c>
      <c r="H3030" s="3" t="s">
        <v>771</v>
      </c>
      <c r="I3030" s="3" t="s">
        <v>772</v>
      </c>
      <c r="J3030" s="5" t="s">
        <v>686</v>
      </c>
      <c r="K3030" s="5" t="s">
        <v>782</v>
      </c>
      <c r="L3030" s="3" t="s">
        <v>1047</v>
      </c>
      <c r="M3030" s="6" t="s">
        <v>1048</v>
      </c>
    </row>
    <row r="3031" spans="1:13" x14ac:dyDescent="0.25">
      <c r="A3031" s="12">
        <v>32692</v>
      </c>
      <c r="B3031" s="3" t="s">
        <v>4297</v>
      </c>
      <c r="C3031" s="4" t="s">
        <v>887</v>
      </c>
      <c r="D3031" s="4" t="s">
        <v>820</v>
      </c>
      <c r="E3031" s="4" t="s">
        <v>821</v>
      </c>
      <c r="F3031" s="3" t="s">
        <v>852</v>
      </c>
      <c r="G3031" s="3" t="s">
        <v>853</v>
      </c>
      <c r="H3031" s="3" t="s">
        <v>771</v>
      </c>
      <c r="I3031" s="3" t="s">
        <v>772</v>
      </c>
      <c r="J3031" s="5" t="s">
        <v>694</v>
      </c>
      <c r="K3031" s="5" t="s">
        <v>799</v>
      </c>
      <c r="L3031" s="3" t="s">
        <v>727</v>
      </c>
      <c r="M3031" s="6" t="s">
        <v>888</v>
      </c>
    </row>
    <row r="3032" spans="1:13" x14ac:dyDescent="0.25">
      <c r="A3032" s="12">
        <v>32708</v>
      </c>
      <c r="B3032" s="3" t="s">
        <v>4298</v>
      </c>
      <c r="C3032" s="4" t="s">
        <v>890</v>
      </c>
      <c r="D3032" s="4" t="s">
        <v>653</v>
      </c>
      <c r="E3032" s="4" t="s">
        <v>840</v>
      </c>
      <c r="F3032" s="3" t="s">
        <v>852</v>
      </c>
      <c r="G3032" s="3" t="s">
        <v>853</v>
      </c>
      <c r="H3032" s="3" t="s">
        <v>765</v>
      </c>
      <c r="I3032" s="3" t="s">
        <v>766</v>
      </c>
      <c r="J3032" s="5" t="s">
        <v>655</v>
      </c>
      <c r="K3032" s="5" t="s">
        <v>795</v>
      </c>
      <c r="L3032" s="3" t="s">
        <v>891</v>
      </c>
      <c r="M3032" s="6" t="s">
        <v>892</v>
      </c>
    </row>
    <row r="3033" spans="1:13" x14ac:dyDescent="0.25">
      <c r="A3033" s="12">
        <v>32717</v>
      </c>
      <c r="B3033" s="3" t="s">
        <v>4299</v>
      </c>
      <c r="C3033" s="4" t="s">
        <v>880</v>
      </c>
      <c r="D3033" s="4" t="s">
        <v>697</v>
      </c>
      <c r="E3033" s="4" t="s">
        <v>794</v>
      </c>
      <c r="F3033" s="3" t="s">
        <v>852</v>
      </c>
      <c r="G3033" s="3" t="s">
        <v>853</v>
      </c>
      <c r="H3033" s="3" t="s">
        <v>765</v>
      </c>
      <c r="I3033" s="3" t="s">
        <v>766</v>
      </c>
      <c r="J3033" s="5" t="s">
        <v>655</v>
      </c>
      <c r="K3033" s="5" t="s">
        <v>795</v>
      </c>
      <c r="L3033" s="3" t="s">
        <v>884</v>
      </c>
      <c r="M3033" s="6" t="s">
        <v>885</v>
      </c>
    </row>
    <row r="3034" spans="1:13" x14ac:dyDescent="0.25">
      <c r="A3034" s="12">
        <v>32726</v>
      </c>
      <c r="B3034" s="3" t="s">
        <v>4300</v>
      </c>
      <c r="C3034" s="4" t="s">
        <v>890</v>
      </c>
      <c r="D3034" s="4" t="s">
        <v>653</v>
      </c>
      <c r="E3034" s="4" t="s">
        <v>840</v>
      </c>
      <c r="F3034" s="3" t="s">
        <v>852</v>
      </c>
      <c r="G3034" s="3" t="s">
        <v>853</v>
      </c>
      <c r="H3034" s="3" t="s">
        <v>765</v>
      </c>
      <c r="I3034" s="3" t="s">
        <v>766</v>
      </c>
      <c r="J3034" s="5" t="s">
        <v>655</v>
      </c>
      <c r="K3034" s="5" t="s">
        <v>795</v>
      </c>
      <c r="L3034" s="3" t="s">
        <v>975</v>
      </c>
      <c r="M3034" s="6" t="s">
        <v>976</v>
      </c>
    </row>
    <row r="3035" spans="1:13" x14ac:dyDescent="0.25">
      <c r="A3035" s="12">
        <v>32735</v>
      </c>
      <c r="B3035" s="3" t="s">
        <v>4301</v>
      </c>
      <c r="C3035" s="4" t="s">
        <v>868</v>
      </c>
      <c r="D3035" s="4" t="s">
        <v>828</v>
      </c>
      <c r="E3035" s="4" t="s">
        <v>829</v>
      </c>
      <c r="F3035" s="3" t="s">
        <v>852</v>
      </c>
      <c r="G3035" s="3" t="s">
        <v>853</v>
      </c>
      <c r="H3035" s="3" t="s">
        <v>765</v>
      </c>
      <c r="I3035" s="3" t="s">
        <v>766</v>
      </c>
      <c r="J3035" s="5" t="s">
        <v>687</v>
      </c>
      <c r="K3035" s="5" t="s">
        <v>767</v>
      </c>
      <c r="L3035" s="3" t="s">
        <v>1011</v>
      </c>
      <c r="M3035" s="6" t="s">
        <v>1012</v>
      </c>
    </row>
    <row r="3036" spans="1:13" x14ac:dyDescent="0.25">
      <c r="A3036" s="12">
        <v>32744</v>
      </c>
      <c r="B3036" s="3" t="s">
        <v>4302</v>
      </c>
      <c r="C3036" s="4" t="s">
        <v>934</v>
      </c>
      <c r="D3036" s="4" t="s">
        <v>763</v>
      </c>
      <c r="E3036" s="4" t="s">
        <v>764</v>
      </c>
      <c r="F3036" s="3" t="s">
        <v>852</v>
      </c>
      <c r="G3036" s="3" t="s">
        <v>853</v>
      </c>
      <c r="H3036" s="3" t="s">
        <v>765</v>
      </c>
      <c r="I3036" s="3" t="s">
        <v>766</v>
      </c>
      <c r="J3036" s="5" t="s">
        <v>687</v>
      </c>
      <c r="K3036" s="5" t="s">
        <v>767</v>
      </c>
      <c r="L3036" s="3" t="s">
        <v>1028</v>
      </c>
      <c r="M3036" s="6" t="s">
        <v>1029</v>
      </c>
    </row>
    <row r="3037" spans="1:13" x14ac:dyDescent="0.25">
      <c r="A3037" s="12">
        <v>32753</v>
      </c>
      <c r="B3037" s="3" t="s">
        <v>4303</v>
      </c>
      <c r="C3037" s="4" t="s">
        <v>860</v>
      </c>
      <c r="D3037" s="4" t="s">
        <v>789</v>
      </c>
      <c r="E3037" s="4" t="s">
        <v>790</v>
      </c>
      <c r="F3037" s="3" t="s">
        <v>852</v>
      </c>
      <c r="G3037" s="3" t="s">
        <v>853</v>
      </c>
      <c r="H3037" s="3" t="s">
        <v>765</v>
      </c>
      <c r="I3037" s="3" t="s">
        <v>766</v>
      </c>
      <c r="J3037" s="5" t="s">
        <v>653</v>
      </c>
      <c r="K3037" s="5" t="s">
        <v>791</v>
      </c>
      <c r="L3037" s="3" t="s">
        <v>1060</v>
      </c>
      <c r="M3037" s="6" t="s">
        <v>1061</v>
      </c>
    </row>
    <row r="3038" spans="1:13" x14ac:dyDescent="0.25">
      <c r="A3038" s="12">
        <v>32762</v>
      </c>
      <c r="B3038" s="3" t="s">
        <v>4304</v>
      </c>
      <c r="C3038" s="4" t="s">
        <v>864</v>
      </c>
      <c r="D3038" s="4" t="s">
        <v>780</v>
      </c>
      <c r="E3038" s="4" t="s">
        <v>781</v>
      </c>
      <c r="F3038" s="3" t="s">
        <v>852</v>
      </c>
      <c r="G3038" s="3" t="s">
        <v>853</v>
      </c>
      <c r="H3038" s="3" t="s">
        <v>771</v>
      </c>
      <c r="I3038" s="3" t="s">
        <v>772</v>
      </c>
      <c r="J3038" s="5" t="s">
        <v>686</v>
      </c>
      <c r="K3038" s="5" t="s">
        <v>782</v>
      </c>
      <c r="L3038" s="3" t="s">
        <v>1119</v>
      </c>
      <c r="M3038" s="6" t="s">
        <v>1120</v>
      </c>
    </row>
    <row r="3039" spans="1:13" x14ac:dyDescent="0.25">
      <c r="A3039" s="12">
        <v>32771</v>
      </c>
      <c r="B3039" s="3" t="s">
        <v>4305</v>
      </c>
      <c r="C3039" s="4" t="s">
        <v>970</v>
      </c>
      <c r="D3039" s="4" t="s">
        <v>812</v>
      </c>
      <c r="E3039" s="4" t="s">
        <v>813</v>
      </c>
      <c r="F3039" s="3" t="s">
        <v>852</v>
      </c>
      <c r="G3039" s="3" t="s">
        <v>853</v>
      </c>
      <c r="H3039" s="3" t="s">
        <v>756</v>
      </c>
      <c r="I3039" s="3" t="s">
        <v>757</v>
      </c>
      <c r="J3039" s="5" t="s">
        <v>808</v>
      </c>
      <c r="K3039" s="5" t="s">
        <v>813</v>
      </c>
      <c r="L3039" s="3" t="s">
        <v>3007</v>
      </c>
      <c r="M3039" s="6" t="s">
        <v>3008</v>
      </c>
    </row>
    <row r="3040" spans="1:13" x14ac:dyDescent="0.25">
      <c r="A3040" s="12">
        <v>32780</v>
      </c>
      <c r="B3040" s="3" t="s">
        <v>4306</v>
      </c>
      <c r="C3040" s="4" t="s">
        <v>876</v>
      </c>
      <c r="D3040" s="4" t="s">
        <v>816</v>
      </c>
      <c r="E3040" s="4" t="s">
        <v>817</v>
      </c>
      <c r="F3040" s="3" t="s">
        <v>852</v>
      </c>
      <c r="G3040" s="3" t="s">
        <v>853</v>
      </c>
      <c r="H3040" s="3" t="s">
        <v>765</v>
      </c>
      <c r="I3040" s="3" t="s">
        <v>766</v>
      </c>
      <c r="J3040" s="5" t="s">
        <v>687</v>
      </c>
      <c r="K3040" s="5" t="s">
        <v>767</v>
      </c>
      <c r="L3040" s="3" t="s">
        <v>994</v>
      </c>
      <c r="M3040" s="6" t="s">
        <v>995</v>
      </c>
    </row>
    <row r="3041" spans="1:13" x14ac:dyDescent="0.25">
      <c r="A3041" s="12">
        <v>32799</v>
      </c>
      <c r="B3041" s="3" t="s">
        <v>4307</v>
      </c>
      <c r="C3041" s="4" t="s">
        <v>1567</v>
      </c>
      <c r="D3041" s="4" t="s">
        <v>816</v>
      </c>
      <c r="E3041" s="4" t="s">
        <v>817</v>
      </c>
      <c r="F3041" s="3" t="s">
        <v>655</v>
      </c>
      <c r="G3041" s="3" t="s">
        <v>916</v>
      </c>
      <c r="H3041" s="3" t="s">
        <v>765</v>
      </c>
      <c r="I3041" s="3" t="s">
        <v>766</v>
      </c>
      <c r="J3041" s="5" t="s">
        <v>687</v>
      </c>
      <c r="K3041" s="5" t="s">
        <v>767</v>
      </c>
      <c r="L3041" s="3" t="s">
        <v>733</v>
      </c>
      <c r="M3041" s="6" t="s">
        <v>1509</v>
      </c>
    </row>
    <row r="3042" spans="1:13" x14ac:dyDescent="0.25">
      <c r="A3042" s="12">
        <v>32805</v>
      </c>
      <c r="B3042" s="3" t="s">
        <v>4308</v>
      </c>
      <c r="C3042" s="4" t="s">
        <v>876</v>
      </c>
      <c r="D3042" s="4" t="s">
        <v>816</v>
      </c>
      <c r="E3042" s="4" t="s">
        <v>817</v>
      </c>
      <c r="F3042" s="3" t="s">
        <v>852</v>
      </c>
      <c r="G3042" s="3" t="s">
        <v>853</v>
      </c>
      <c r="H3042" s="3" t="s">
        <v>765</v>
      </c>
      <c r="I3042" s="3" t="s">
        <v>766</v>
      </c>
      <c r="J3042" s="5" t="s">
        <v>687</v>
      </c>
      <c r="K3042" s="5" t="s">
        <v>767</v>
      </c>
      <c r="L3042" s="3" t="s">
        <v>1447</v>
      </c>
      <c r="M3042" s="6" t="s">
        <v>1448</v>
      </c>
    </row>
    <row r="3043" spans="1:13" x14ac:dyDescent="0.25">
      <c r="A3043" s="12">
        <v>32814</v>
      </c>
      <c r="B3043" s="3" t="s">
        <v>4309</v>
      </c>
      <c r="C3043" s="4" t="s">
        <v>920</v>
      </c>
      <c r="D3043" s="4" t="s">
        <v>836</v>
      </c>
      <c r="E3043" s="4" t="s">
        <v>837</v>
      </c>
      <c r="F3043" s="3" t="s">
        <v>852</v>
      </c>
      <c r="G3043" s="3" t="s">
        <v>853</v>
      </c>
      <c r="H3043" s="3" t="s">
        <v>765</v>
      </c>
      <c r="I3043" s="3" t="s">
        <v>766</v>
      </c>
      <c r="J3043" s="5" t="s">
        <v>653</v>
      </c>
      <c r="K3043" s="5" t="s">
        <v>791</v>
      </c>
      <c r="L3043" s="3" t="s">
        <v>1335</v>
      </c>
      <c r="M3043" s="6" t="s">
        <v>1336</v>
      </c>
    </row>
    <row r="3044" spans="1:13" x14ac:dyDescent="0.25">
      <c r="A3044" s="12">
        <v>32823</v>
      </c>
      <c r="B3044" s="3" t="s">
        <v>4310</v>
      </c>
      <c r="C3044" s="4" t="s">
        <v>908</v>
      </c>
      <c r="D3044" s="4" t="s">
        <v>699</v>
      </c>
      <c r="E3044" s="4" t="s">
        <v>770</v>
      </c>
      <c r="F3044" s="3" t="s">
        <v>955</v>
      </c>
      <c r="G3044" s="3" t="s">
        <v>956</v>
      </c>
      <c r="H3044" s="3" t="s">
        <v>771</v>
      </c>
      <c r="I3044" s="3" t="s">
        <v>772</v>
      </c>
      <c r="J3044" s="5" t="s">
        <v>662</v>
      </c>
      <c r="K3044" s="5" t="s">
        <v>773</v>
      </c>
      <c r="L3044" s="3" t="s">
        <v>1042</v>
      </c>
      <c r="M3044" s="6" t="s">
        <v>1043</v>
      </c>
    </row>
    <row r="3045" spans="1:13" x14ac:dyDescent="0.25">
      <c r="A3045" s="12">
        <v>32832</v>
      </c>
      <c r="B3045" s="3" t="s">
        <v>4311</v>
      </c>
      <c r="C3045" s="4" t="s">
        <v>872</v>
      </c>
      <c r="D3045" s="4" t="s">
        <v>832</v>
      </c>
      <c r="E3045" s="4" t="s">
        <v>833</v>
      </c>
      <c r="F3045" s="3" t="s">
        <v>852</v>
      </c>
      <c r="G3045" s="3" t="s">
        <v>853</v>
      </c>
      <c r="H3045" s="3" t="s">
        <v>765</v>
      </c>
      <c r="I3045" s="3" t="s">
        <v>766</v>
      </c>
      <c r="J3045" s="5" t="s">
        <v>655</v>
      </c>
      <c r="K3045" s="5" t="s">
        <v>795</v>
      </c>
      <c r="L3045" s="3" t="s">
        <v>873</v>
      </c>
      <c r="M3045" s="6" t="s">
        <v>874</v>
      </c>
    </row>
    <row r="3046" spans="1:13" x14ac:dyDescent="0.25">
      <c r="A3046" s="12">
        <v>32841</v>
      </c>
      <c r="B3046" s="3" t="s">
        <v>4312</v>
      </c>
      <c r="C3046" s="4" t="s">
        <v>876</v>
      </c>
      <c r="D3046" s="4" t="s">
        <v>816</v>
      </c>
      <c r="E3046" s="4" t="s">
        <v>817</v>
      </c>
      <c r="F3046" s="3" t="s">
        <v>852</v>
      </c>
      <c r="G3046" s="3" t="s">
        <v>853</v>
      </c>
      <c r="H3046" s="3" t="s">
        <v>765</v>
      </c>
      <c r="I3046" s="3" t="s">
        <v>766</v>
      </c>
      <c r="J3046" s="5" t="s">
        <v>687</v>
      </c>
      <c r="K3046" s="5" t="s">
        <v>767</v>
      </c>
      <c r="L3046" s="3" t="s">
        <v>733</v>
      </c>
      <c r="M3046" s="6" t="s">
        <v>1509</v>
      </c>
    </row>
    <row r="3047" spans="1:13" x14ac:dyDescent="0.25">
      <c r="A3047" s="12">
        <v>32850</v>
      </c>
      <c r="B3047" s="3" t="s">
        <v>4313</v>
      </c>
      <c r="C3047" s="4" t="s">
        <v>868</v>
      </c>
      <c r="D3047" s="4" t="s">
        <v>828</v>
      </c>
      <c r="E3047" s="4" t="s">
        <v>829</v>
      </c>
      <c r="F3047" s="3" t="s">
        <v>852</v>
      </c>
      <c r="G3047" s="3" t="s">
        <v>853</v>
      </c>
      <c r="H3047" s="3" t="s">
        <v>765</v>
      </c>
      <c r="I3047" s="3" t="s">
        <v>766</v>
      </c>
      <c r="J3047" s="5" t="s">
        <v>687</v>
      </c>
      <c r="K3047" s="5" t="s">
        <v>767</v>
      </c>
      <c r="L3047" s="3" t="s">
        <v>869</v>
      </c>
      <c r="M3047" s="6" t="s">
        <v>870</v>
      </c>
    </row>
    <row r="3048" spans="1:13" x14ac:dyDescent="0.25">
      <c r="A3048" s="12">
        <v>32869</v>
      </c>
      <c r="B3048" s="3" t="s">
        <v>4314</v>
      </c>
      <c r="C3048" s="4" t="s">
        <v>887</v>
      </c>
      <c r="D3048" s="4" t="s">
        <v>820</v>
      </c>
      <c r="E3048" s="4" t="s">
        <v>821</v>
      </c>
      <c r="F3048" s="3" t="s">
        <v>852</v>
      </c>
      <c r="G3048" s="3" t="s">
        <v>853</v>
      </c>
      <c r="H3048" s="3" t="s">
        <v>771</v>
      </c>
      <c r="I3048" s="3" t="s">
        <v>772</v>
      </c>
      <c r="J3048" s="5" t="s">
        <v>694</v>
      </c>
      <c r="K3048" s="5" t="s">
        <v>799</v>
      </c>
      <c r="L3048" s="3" t="s">
        <v>727</v>
      </c>
      <c r="M3048" s="6" t="s">
        <v>888</v>
      </c>
    </row>
    <row r="3049" spans="1:13" x14ac:dyDescent="0.25">
      <c r="A3049" s="12">
        <v>32878</v>
      </c>
      <c r="B3049" s="3" t="s">
        <v>4315</v>
      </c>
      <c r="C3049" s="4" t="s">
        <v>920</v>
      </c>
      <c r="D3049" s="4" t="s">
        <v>836</v>
      </c>
      <c r="E3049" s="4" t="s">
        <v>837</v>
      </c>
      <c r="F3049" s="3" t="s">
        <v>852</v>
      </c>
      <c r="G3049" s="3" t="s">
        <v>853</v>
      </c>
      <c r="H3049" s="3" t="s">
        <v>765</v>
      </c>
      <c r="I3049" s="3" t="s">
        <v>766</v>
      </c>
      <c r="J3049" s="5" t="s">
        <v>653</v>
      </c>
      <c r="K3049" s="5" t="s">
        <v>791</v>
      </c>
      <c r="L3049" s="3" t="s">
        <v>1218</v>
      </c>
      <c r="M3049" s="6" t="s">
        <v>1219</v>
      </c>
    </row>
    <row r="3050" spans="1:13" x14ac:dyDescent="0.25">
      <c r="A3050" s="12">
        <v>32887</v>
      </c>
      <c r="B3050" s="3" t="s">
        <v>4316</v>
      </c>
      <c r="C3050" s="4" t="s">
        <v>864</v>
      </c>
      <c r="D3050" s="4" t="s">
        <v>780</v>
      </c>
      <c r="E3050" s="4" t="s">
        <v>781</v>
      </c>
      <c r="F3050" s="3" t="s">
        <v>852</v>
      </c>
      <c r="G3050" s="3" t="s">
        <v>853</v>
      </c>
      <c r="H3050" s="3" t="s">
        <v>771</v>
      </c>
      <c r="I3050" s="3" t="s">
        <v>772</v>
      </c>
      <c r="J3050" s="5" t="s">
        <v>686</v>
      </c>
      <c r="K3050" s="5" t="s">
        <v>782</v>
      </c>
      <c r="L3050" s="3" t="s">
        <v>949</v>
      </c>
      <c r="M3050" s="6" t="s">
        <v>950</v>
      </c>
    </row>
    <row r="3051" spans="1:13" x14ac:dyDescent="0.25">
      <c r="A3051" s="12">
        <v>32896</v>
      </c>
      <c r="B3051" s="3" t="s">
        <v>4317</v>
      </c>
      <c r="C3051" s="4" t="s">
        <v>851</v>
      </c>
      <c r="D3051" s="4" t="s">
        <v>808</v>
      </c>
      <c r="E3051" s="4" t="s">
        <v>809</v>
      </c>
      <c r="F3051" s="3" t="s">
        <v>852</v>
      </c>
      <c r="G3051" s="3" t="s">
        <v>853</v>
      </c>
      <c r="H3051" s="3" t="s">
        <v>771</v>
      </c>
      <c r="I3051" s="3" t="s">
        <v>772</v>
      </c>
      <c r="J3051" s="5" t="s">
        <v>686</v>
      </c>
      <c r="K3051" s="5" t="s">
        <v>782</v>
      </c>
      <c r="L3051" s="3" t="s">
        <v>1252</v>
      </c>
      <c r="M3051" s="6" t="s">
        <v>1253</v>
      </c>
    </row>
    <row r="3052" spans="1:13" x14ac:dyDescent="0.25">
      <c r="A3052" s="12">
        <v>32902</v>
      </c>
      <c r="B3052" s="3" t="s">
        <v>4318</v>
      </c>
      <c r="C3052" s="4" t="s">
        <v>890</v>
      </c>
      <c r="D3052" s="4" t="s">
        <v>653</v>
      </c>
      <c r="E3052" s="4" t="s">
        <v>840</v>
      </c>
      <c r="F3052" s="3" t="s">
        <v>852</v>
      </c>
      <c r="G3052" s="3" t="s">
        <v>853</v>
      </c>
      <c r="H3052" s="3" t="s">
        <v>765</v>
      </c>
      <c r="I3052" s="3" t="s">
        <v>766</v>
      </c>
      <c r="J3052" s="5" t="s">
        <v>655</v>
      </c>
      <c r="K3052" s="5" t="s">
        <v>795</v>
      </c>
      <c r="L3052" s="3" t="s">
        <v>905</v>
      </c>
      <c r="M3052" s="6" t="s">
        <v>906</v>
      </c>
    </row>
    <row r="3053" spans="1:13" x14ac:dyDescent="0.25">
      <c r="A3053" s="12">
        <v>32911</v>
      </c>
      <c r="B3053" s="3" t="s">
        <v>4319</v>
      </c>
      <c r="C3053" s="4" t="s">
        <v>851</v>
      </c>
      <c r="D3053" s="4" t="s">
        <v>808</v>
      </c>
      <c r="E3053" s="4" t="s">
        <v>809</v>
      </c>
      <c r="F3053" s="3" t="s">
        <v>852</v>
      </c>
      <c r="G3053" s="3" t="s">
        <v>853</v>
      </c>
      <c r="H3053" s="3" t="s">
        <v>771</v>
      </c>
      <c r="I3053" s="3" t="s">
        <v>772</v>
      </c>
      <c r="J3053" s="5" t="s">
        <v>686</v>
      </c>
      <c r="K3053" s="5" t="s">
        <v>782</v>
      </c>
      <c r="L3053" s="3" t="s">
        <v>1252</v>
      </c>
      <c r="M3053" s="6" t="s">
        <v>1253</v>
      </c>
    </row>
    <row r="3054" spans="1:13" x14ac:dyDescent="0.25">
      <c r="A3054" s="12">
        <v>32920</v>
      </c>
      <c r="B3054" s="3" t="s">
        <v>4320</v>
      </c>
      <c r="C3054" s="4" t="s">
        <v>872</v>
      </c>
      <c r="D3054" s="4" t="s">
        <v>832</v>
      </c>
      <c r="E3054" s="4" t="s">
        <v>833</v>
      </c>
      <c r="F3054" s="3" t="s">
        <v>852</v>
      </c>
      <c r="G3054" s="3" t="s">
        <v>853</v>
      </c>
      <c r="H3054" s="3" t="s">
        <v>765</v>
      </c>
      <c r="I3054" s="3" t="s">
        <v>766</v>
      </c>
      <c r="J3054" s="5" t="s">
        <v>655</v>
      </c>
      <c r="K3054" s="5" t="s">
        <v>795</v>
      </c>
      <c r="L3054" s="3" t="s">
        <v>987</v>
      </c>
      <c r="M3054" s="6" t="s">
        <v>988</v>
      </c>
    </row>
    <row r="3055" spans="1:13" x14ac:dyDescent="0.25">
      <c r="A3055" s="12">
        <v>32939</v>
      </c>
      <c r="B3055" s="3" t="s">
        <v>4321</v>
      </c>
      <c r="C3055" s="4" t="s">
        <v>880</v>
      </c>
      <c r="D3055" s="4" t="s">
        <v>697</v>
      </c>
      <c r="E3055" s="4" t="s">
        <v>794</v>
      </c>
      <c r="F3055" s="3" t="s">
        <v>852</v>
      </c>
      <c r="G3055" s="3" t="s">
        <v>853</v>
      </c>
      <c r="H3055" s="3" t="s">
        <v>765</v>
      </c>
      <c r="I3055" s="3" t="s">
        <v>766</v>
      </c>
      <c r="J3055" s="5" t="s">
        <v>655</v>
      </c>
      <c r="K3055" s="5" t="s">
        <v>795</v>
      </c>
      <c r="L3055" s="3" t="s">
        <v>998</v>
      </c>
      <c r="M3055" s="6" t="s">
        <v>999</v>
      </c>
    </row>
    <row r="3056" spans="1:13" x14ac:dyDescent="0.25">
      <c r="A3056" s="12">
        <v>32948</v>
      </c>
      <c r="B3056" s="3" t="s">
        <v>4322</v>
      </c>
      <c r="C3056" s="4" t="s">
        <v>890</v>
      </c>
      <c r="D3056" s="4" t="s">
        <v>653</v>
      </c>
      <c r="E3056" s="4" t="s">
        <v>840</v>
      </c>
      <c r="F3056" s="3" t="s">
        <v>852</v>
      </c>
      <c r="G3056" s="3" t="s">
        <v>853</v>
      </c>
      <c r="H3056" s="3" t="s">
        <v>765</v>
      </c>
      <c r="I3056" s="3" t="s">
        <v>766</v>
      </c>
      <c r="J3056" s="5" t="s">
        <v>655</v>
      </c>
      <c r="K3056" s="5" t="s">
        <v>795</v>
      </c>
      <c r="L3056" s="3" t="s">
        <v>1247</v>
      </c>
      <c r="M3056" s="6" t="s">
        <v>1248</v>
      </c>
    </row>
    <row r="3057" spans="1:13" x14ac:dyDescent="0.25">
      <c r="A3057" s="12">
        <v>32957</v>
      </c>
      <c r="B3057" s="3" t="s">
        <v>4323</v>
      </c>
      <c r="C3057" s="4" t="s">
        <v>965</v>
      </c>
      <c r="D3057" s="4" t="s">
        <v>776</v>
      </c>
      <c r="E3057" s="4" t="s">
        <v>777</v>
      </c>
      <c r="F3057" s="3" t="s">
        <v>655</v>
      </c>
      <c r="G3057" s="3" t="s">
        <v>916</v>
      </c>
      <c r="H3057" s="3" t="s">
        <v>771</v>
      </c>
      <c r="I3057" s="3" t="s">
        <v>772</v>
      </c>
      <c r="J3057" s="5" t="s">
        <v>662</v>
      </c>
      <c r="K3057" s="5" t="s">
        <v>773</v>
      </c>
      <c r="L3057" s="3" t="s">
        <v>1192</v>
      </c>
      <c r="M3057" s="6" t="s">
        <v>1193</v>
      </c>
    </row>
    <row r="3058" spans="1:13" x14ac:dyDescent="0.25">
      <c r="A3058" s="12">
        <v>32966</v>
      </c>
      <c r="B3058" s="3" t="s">
        <v>4324</v>
      </c>
      <c r="C3058" s="4" t="s">
        <v>1097</v>
      </c>
      <c r="D3058" s="4" t="s">
        <v>645</v>
      </c>
      <c r="E3058" s="4" t="s">
        <v>802</v>
      </c>
      <c r="F3058" s="3" t="s">
        <v>852</v>
      </c>
      <c r="G3058" s="3" t="s">
        <v>853</v>
      </c>
      <c r="H3058" s="3" t="s">
        <v>771</v>
      </c>
      <c r="I3058" s="3" t="s">
        <v>772</v>
      </c>
      <c r="J3058" s="5" t="s">
        <v>686</v>
      </c>
      <c r="K3058" s="5" t="s">
        <v>782</v>
      </c>
      <c r="L3058" s="3" t="s">
        <v>1299</v>
      </c>
      <c r="M3058" s="6" t="s">
        <v>1300</v>
      </c>
    </row>
    <row r="3059" spans="1:13" x14ac:dyDescent="0.25">
      <c r="A3059" s="12">
        <v>32975</v>
      </c>
      <c r="B3059" s="3" t="s">
        <v>4325</v>
      </c>
      <c r="C3059" s="4" t="s">
        <v>970</v>
      </c>
      <c r="D3059" s="4" t="s">
        <v>812</v>
      </c>
      <c r="E3059" s="4" t="s">
        <v>813</v>
      </c>
      <c r="F3059" s="3" t="s">
        <v>852</v>
      </c>
      <c r="G3059" s="3" t="s">
        <v>853</v>
      </c>
      <c r="H3059" s="3" t="s">
        <v>756</v>
      </c>
      <c r="I3059" s="3" t="s">
        <v>757</v>
      </c>
      <c r="J3059" s="5" t="s">
        <v>808</v>
      </c>
      <c r="K3059" s="5" t="s">
        <v>813</v>
      </c>
      <c r="L3059" s="3" t="s">
        <v>1051</v>
      </c>
      <c r="M3059" s="6" t="s">
        <v>1052</v>
      </c>
    </row>
    <row r="3060" spans="1:13" x14ac:dyDescent="0.25">
      <c r="A3060" s="12">
        <v>32984</v>
      </c>
      <c r="B3060" s="3" t="s">
        <v>4326</v>
      </c>
      <c r="C3060" s="4" t="s">
        <v>872</v>
      </c>
      <c r="D3060" s="4" t="s">
        <v>832</v>
      </c>
      <c r="E3060" s="4" t="s">
        <v>833</v>
      </c>
      <c r="F3060" s="3" t="s">
        <v>852</v>
      </c>
      <c r="G3060" s="3" t="s">
        <v>853</v>
      </c>
      <c r="H3060" s="3" t="s">
        <v>765</v>
      </c>
      <c r="I3060" s="3" t="s">
        <v>766</v>
      </c>
      <c r="J3060" s="5" t="s">
        <v>655</v>
      </c>
      <c r="K3060" s="5" t="s">
        <v>795</v>
      </c>
      <c r="L3060" s="3" t="s">
        <v>873</v>
      </c>
      <c r="M3060" s="6" t="s">
        <v>874</v>
      </c>
    </row>
    <row r="3061" spans="1:13" x14ac:dyDescent="0.25">
      <c r="A3061" s="12">
        <v>32993</v>
      </c>
      <c r="B3061" s="3" t="s">
        <v>4327</v>
      </c>
      <c r="C3061" s="4" t="s">
        <v>864</v>
      </c>
      <c r="D3061" s="4" t="s">
        <v>780</v>
      </c>
      <c r="E3061" s="4" t="s">
        <v>781</v>
      </c>
      <c r="F3061" s="3" t="s">
        <v>852</v>
      </c>
      <c r="G3061" s="3" t="s">
        <v>853</v>
      </c>
      <c r="H3061" s="3" t="s">
        <v>771</v>
      </c>
      <c r="I3061" s="3" t="s">
        <v>772</v>
      </c>
      <c r="J3061" s="5" t="s">
        <v>686</v>
      </c>
      <c r="K3061" s="5" t="s">
        <v>782</v>
      </c>
      <c r="L3061" s="3" t="s">
        <v>949</v>
      </c>
      <c r="M3061" s="6" t="s">
        <v>950</v>
      </c>
    </row>
    <row r="3062" spans="1:13" x14ac:dyDescent="0.25">
      <c r="A3062" s="12">
        <v>33002</v>
      </c>
      <c r="B3062" s="3" t="s">
        <v>4328</v>
      </c>
      <c r="C3062" s="4" t="s">
        <v>934</v>
      </c>
      <c r="D3062" s="4" t="s">
        <v>763</v>
      </c>
      <c r="E3062" s="4" t="s">
        <v>764</v>
      </c>
      <c r="F3062" s="3" t="s">
        <v>852</v>
      </c>
      <c r="G3062" s="3" t="s">
        <v>853</v>
      </c>
      <c r="H3062" s="3" t="s">
        <v>765</v>
      </c>
      <c r="I3062" s="3" t="s">
        <v>766</v>
      </c>
      <c r="J3062" s="5" t="s">
        <v>687</v>
      </c>
      <c r="K3062" s="5" t="s">
        <v>767</v>
      </c>
      <c r="L3062" s="3" t="s">
        <v>1288</v>
      </c>
      <c r="M3062" s="6" t="s">
        <v>1289</v>
      </c>
    </row>
    <row r="3063" spans="1:13" x14ac:dyDescent="0.25">
      <c r="A3063" s="12">
        <v>33011</v>
      </c>
      <c r="B3063" s="3" t="s">
        <v>4329</v>
      </c>
      <c r="C3063" s="4" t="s">
        <v>851</v>
      </c>
      <c r="D3063" s="4" t="s">
        <v>808</v>
      </c>
      <c r="E3063" s="4" t="s">
        <v>809</v>
      </c>
      <c r="F3063" s="3" t="s">
        <v>852</v>
      </c>
      <c r="G3063" s="3" t="s">
        <v>853</v>
      </c>
      <c r="H3063" s="3" t="s">
        <v>771</v>
      </c>
      <c r="I3063" s="3" t="s">
        <v>772</v>
      </c>
      <c r="J3063" s="5" t="s">
        <v>686</v>
      </c>
      <c r="K3063" s="5" t="s">
        <v>782</v>
      </c>
      <c r="L3063" s="3" t="s">
        <v>1054</v>
      </c>
      <c r="M3063" s="6" t="s">
        <v>1055</v>
      </c>
    </row>
    <row r="3064" spans="1:13" x14ac:dyDescent="0.25">
      <c r="A3064" s="12">
        <v>33020</v>
      </c>
      <c r="B3064" s="3" t="s">
        <v>4330</v>
      </c>
      <c r="C3064" s="4" t="s">
        <v>901</v>
      </c>
      <c r="D3064" s="4" t="s">
        <v>785</v>
      </c>
      <c r="E3064" s="4" t="s">
        <v>786</v>
      </c>
      <c r="F3064" s="3" t="s">
        <v>852</v>
      </c>
      <c r="G3064" s="3" t="s">
        <v>853</v>
      </c>
      <c r="H3064" s="3" t="s">
        <v>771</v>
      </c>
      <c r="I3064" s="3" t="s">
        <v>772</v>
      </c>
      <c r="J3064" s="5" t="s">
        <v>662</v>
      </c>
      <c r="K3064" s="5" t="s">
        <v>773</v>
      </c>
      <c r="L3064" s="3" t="s">
        <v>1271</v>
      </c>
      <c r="M3064" s="6" t="s">
        <v>1272</v>
      </c>
    </row>
    <row r="3065" spans="1:13" x14ac:dyDescent="0.25">
      <c r="A3065" s="12">
        <v>33039</v>
      </c>
      <c r="B3065" s="3" t="s">
        <v>4331</v>
      </c>
      <c r="C3065" s="4" t="s">
        <v>920</v>
      </c>
      <c r="D3065" s="4" t="s">
        <v>836</v>
      </c>
      <c r="E3065" s="4" t="s">
        <v>837</v>
      </c>
      <c r="F3065" s="3" t="s">
        <v>852</v>
      </c>
      <c r="G3065" s="3" t="s">
        <v>853</v>
      </c>
      <c r="H3065" s="3" t="s">
        <v>765</v>
      </c>
      <c r="I3065" s="3" t="s">
        <v>766</v>
      </c>
      <c r="J3065" s="5" t="s">
        <v>653</v>
      </c>
      <c r="K3065" s="5" t="s">
        <v>791</v>
      </c>
      <c r="L3065" s="3" t="s">
        <v>1343</v>
      </c>
      <c r="M3065" s="6" t="s">
        <v>1344</v>
      </c>
    </row>
    <row r="3066" spans="1:13" x14ac:dyDescent="0.25">
      <c r="A3066" s="12">
        <v>33048</v>
      </c>
      <c r="B3066" s="3" t="s">
        <v>4332</v>
      </c>
      <c r="C3066" s="4" t="s">
        <v>1072</v>
      </c>
      <c r="D3066" s="4" t="s">
        <v>780</v>
      </c>
      <c r="E3066" s="4" t="s">
        <v>781</v>
      </c>
      <c r="F3066" s="3" t="s">
        <v>655</v>
      </c>
      <c r="G3066" s="3" t="s">
        <v>916</v>
      </c>
      <c r="H3066" s="3" t="s">
        <v>771</v>
      </c>
      <c r="I3066" s="3" t="s">
        <v>772</v>
      </c>
      <c r="J3066" s="5" t="s">
        <v>686</v>
      </c>
      <c r="K3066" s="5" t="s">
        <v>782</v>
      </c>
      <c r="L3066" s="3" t="s">
        <v>1047</v>
      </c>
      <c r="M3066" s="6" t="s">
        <v>1048</v>
      </c>
    </row>
    <row r="3067" spans="1:13" x14ac:dyDescent="0.25">
      <c r="A3067" s="12">
        <v>33057</v>
      </c>
      <c r="B3067" s="3" t="s">
        <v>4333</v>
      </c>
      <c r="C3067" s="4" t="s">
        <v>876</v>
      </c>
      <c r="D3067" s="4" t="s">
        <v>816</v>
      </c>
      <c r="E3067" s="4" t="s">
        <v>817</v>
      </c>
      <c r="F3067" s="3" t="s">
        <v>852</v>
      </c>
      <c r="G3067" s="3" t="s">
        <v>853</v>
      </c>
      <c r="H3067" s="3" t="s">
        <v>765</v>
      </c>
      <c r="I3067" s="3" t="s">
        <v>766</v>
      </c>
      <c r="J3067" s="5" t="s">
        <v>687</v>
      </c>
      <c r="K3067" s="5" t="s">
        <v>767</v>
      </c>
      <c r="L3067" s="3" t="s">
        <v>1466</v>
      </c>
      <c r="M3067" s="6" t="s">
        <v>1467</v>
      </c>
    </row>
    <row r="3068" spans="1:13" x14ac:dyDescent="0.25">
      <c r="A3068" s="12">
        <v>33066</v>
      </c>
      <c r="B3068" s="3" t="s">
        <v>4334</v>
      </c>
      <c r="C3068" s="4" t="s">
        <v>934</v>
      </c>
      <c r="D3068" s="4" t="s">
        <v>763</v>
      </c>
      <c r="E3068" s="4" t="s">
        <v>764</v>
      </c>
      <c r="F3068" s="3" t="s">
        <v>852</v>
      </c>
      <c r="G3068" s="3" t="s">
        <v>853</v>
      </c>
      <c r="H3068" s="3" t="s">
        <v>765</v>
      </c>
      <c r="I3068" s="3" t="s">
        <v>766</v>
      </c>
      <c r="J3068" s="5" t="s">
        <v>687</v>
      </c>
      <c r="K3068" s="5" t="s">
        <v>767</v>
      </c>
      <c r="L3068" s="3" t="s">
        <v>1377</v>
      </c>
      <c r="M3068" s="6" t="s">
        <v>1378</v>
      </c>
    </row>
    <row r="3069" spans="1:13" x14ac:dyDescent="0.25">
      <c r="A3069" s="12">
        <v>33075</v>
      </c>
      <c r="B3069" s="3" t="s">
        <v>4335</v>
      </c>
      <c r="C3069" s="4" t="s">
        <v>1035</v>
      </c>
      <c r="D3069" s="4" t="s">
        <v>776</v>
      </c>
      <c r="E3069" s="4" t="s">
        <v>777</v>
      </c>
      <c r="F3069" s="3" t="s">
        <v>852</v>
      </c>
      <c r="G3069" s="3" t="s">
        <v>853</v>
      </c>
      <c r="H3069" s="3" t="s">
        <v>771</v>
      </c>
      <c r="I3069" s="3" t="s">
        <v>772</v>
      </c>
      <c r="J3069" s="5" t="s">
        <v>662</v>
      </c>
      <c r="K3069" s="5" t="s">
        <v>773</v>
      </c>
      <c r="L3069" s="3" t="s">
        <v>1332</v>
      </c>
      <c r="M3069" s="6" t="s">
        <v>1333</v>
      </c>
    </row>
    <row r="3070" spans="1:13" x14ac:dyDescent="0.25">
      <c r="A3070" s="12">
        <v>33084</v>
      </c>
      <c r="B3070" s="3" t="s">
        <v>4336</v>
      </c>
      <c r="C3070" s="4" t="s">
        <v>934</v>
      </c>
      <c r="D3070" s="4" t="s">
        <v>763</v>
      </c>
      <c r="E3070" s="4" t="s">
        <v>764</v>
      </c>
      <c r="F3070" s="3" t="s">
        <v>852</v>
      </c>
      <c r="G3070" s="3" t="s">
        <v>853</v>
      </c>
      <c r="H3070" s="3" t="s">
        <v>765</v>
      </c>
      <c r="I3070" s="3" t="s">
        <v>766</v>
      </c>
      <c r="J3070" s="5" t="s">
        <v>687</v>
      </c>
      <c r="K3070" s="5" t="s">
        <v>767</v>
      </c>
      <c r="L3070" s="3" t="s">
        <v>1028</v>
      </c>
      <c r="M3070" s="6" t="s">
        <v>1029</v>
      </c>
    </row>
    <row r="3071" spans="1:13" x14ac:dyDescent="0.25">
      <c r="A3071" s="12">
        <v>33093</v>
      </c>
      <c r="B3071" s="3" t="s">
        <v>4337</v>
      </c>
      <c r="C3071" s="4" t="s">
        <v>864</v>
      </c>
      <c r="D3071" s="4" t="s">
        <v>780</v>
      </c>
      <c r="E3071" s="4" t="s">
        <v>781</v>
      </c>
      <c r="F3071" s="3" t="s">
        <v>852</v>
      </c>
      <c r="G3071" s="3" t="s">
        <v>853</v>
      </c>
      <c r="H3071" s="3" t="s">
        <v>771</v>
      </c>
      <c r="I3071" s="3" t="s">
        <v>772</v>
      </c>
      <c r="J3071" s="5" t="s">
        <v>686</v>
      </c>
      <c r="K3071" s="5" t="s">
        <v>782</v>
      </c>
      <c r="L3071" s="3" t="s">
        <v>1147</v>
      </c>
      <c r="M3071" s="6" t="s">
        <v>1148</v>
      </c>
    </row>
    <row r="3072" spans="1:13" x14ac:dyDescent="0.25">
      <c r="A3072" s="12">
        <v>33109</v>
      </c>
      <c r="B3072" s="3" t="s">
        <v>4338</v>
      </c>
      <c r="C3072" s="4" t="s">
        <v>1002</v>
      </c>
      <c r="D3072" s="4" t="s">
        <v>758</v>
      </c>
      <c r="E3072" s="4" t="s">
        <v>805</v>
      </c>
      <c r="F3072" s="3" t="s">
        <v>852</v>
      </c>
      <c r="G3072" s="3" t="s">
        <v>853</v>
      </c>
      <c r="H3072" s="3" t="s">
        <v>765</v>
      </c>
      <c r="I3072" s="3" t="s">
        <v>766</v>
      </c>
      <c r="J3072" s="5" t="s">
        <v>653</v>
      </c>
      <c r="K3072" s="5" t="s">
        <v>791</v>
      </c>
      <c r="L3072" s="3" t="s">
        <v>1649</v>
      </c>
      <c r="M3072" s="6" t="s">
        <v>1650</v>
      </c>
    </row>
    <row r="3073" spans="1:13" x14ac:dyDescent="0.25">
      <c r="A3073" s="12">
        <v>33118</v>
      </c>
      <c r="B3073" s="3" t="s">
        <v>4339</v>
      </c>
      <c r="C3073" s="4" t="s">
        <v>970</v>
      </c>
      <c r="D3073" s="4" t="s">
        <v>812</v>
      </c>
      <c r="E3073" s="4" t="s">
        <v>813</v>
      </c>
      <c r="F3073" s="3" t="s">
        <v>852</v>
      </c>
      <c r="G3073" s="3" t="s">
        <v>853</v>
      </c>
      <c r="H3073" s="3" t="s">
        <v>756</v>
      </c>
      <c r="I3073" s="3" t="s">
        <v>757</v>
      </c>
      <c r="J3073" s="5" t="s">
        <v>808</v>
      </c>
      <c r="K3073" s="5" t="s">
        <v>813</v>
      </c>
      <c r="L3073" s="3" t="s">
        <v>2895</v>
      </c>
      <c r="M3073" s="6" t="s">
        <v>2894</v>
      </c>
    </row>
    <row r="3074" spans="1:13" x14ac:dyDescent="0.25">
      <c r="A3074" s="12">
        <v>33127</v>
      </c>
      <c r="B3074" s="3" t="s">
        <v>4340</v>
      </c>
      <c r="C3074" s="4" t="s">
        <v>930</v>
      </c>
      <c r="D3074" s="4" t="s">
        <v>836</v>
      </c>
      <c r="E3074" s="4" t="s">
        <v>837</v>
      </c>
      <c r="F3074" s="3" t="s">
        <v>655</v>
      </c>
      <c r="G3074" s="3" t="s">
        <v>916</v>
      </c>
      <c r="H3074" s="3" t="s">
        <v>765</v>
      </c>
      <c r="I3074" s="3" t="s">
        <v>766</v>
      </c>
      <c r="J3074" s="5" t="s">
        <v>653</v>
      </c>
      <c r="K3074" s="5" t="s">
        <v>791</v>
      </c>
      <c r="L3074" s="3" t="s">
        <v>689</v>
      </c>
      <c r="M3074" s="6" t="s">
        <v>2159</v>
      </c>
    </row>
    <row r="3075" spans="1:13" x14ac:dyDescent="0.25">
      <c r="A3075" s="12">
        <v>33136</v>
      </c>
      <c r="B3075" s="3" t="s">
        <v>4341</v>
      </c>
      <c r="C3075" s="4" t="s">
        <v>890</v>
      </c>
      <c r="D3075" s="4" t="s">
        <v>653</v>
      </c>
      <c r="E3075" s="4" t="s">
        <v>840</v>
      </c>
      <c r="F3075" s="3" t="s">
        <v>852</v>
      </c>
      <c r="G3075" s="3" t="s">
        <v>853</v>
      </c>
      <c r="H3075" s="3" t="s">
        <v>765</v>
      </c>
      <c r="I3075" s="3" t="s">
        <v>766</v>
      </c>
      <c r="J3075" s="5" t="s">
        <v>655</v>
      </c>
      <c r="K3075" s="5" t="s">
        <v>795</v>
      </c>
      <c r="L3075" s="3" t="s">
        <v>891</v>
      </c>
      <c r="M3075" s="6" t="s">
        <v>892</v>
      </c>
    </row>
    <row r="3076" spans="1:13" x14ac:dyDescent="0.25">
      <c r="A3076" s="12">
        <v>33145</v>
      </c>
      <c r="B3076" s="3" t="s">
        <v>4342</v>
      </c>
      <c r="C3076" s="4" t="s">
        <v>887</v>
      </c>
      <c r="D3076" s="4" t="s">
        <v>820</v>
      </c>
      <c r="E3076" s="4" t="s">
        <v>821</v>
      </c>
      <c r="F3076" s="3" t="s">
        <v>955</v>
      </c>
      <c r="G3076" s="3" t="s">
        <v>956</v>
      </c>
      <c r="H3076" s="3" t="s">
        <v>771</v>
      </c>
      <c r="I3076" s="3" t="s">
        <v>772</v>
      </c>
      <c r="J3076" s="5" t="s">
        <v>694</v>
      </c>
      <c r="K3076" s="5" t="s">
        <v>799</v>
      </c>
      <c r="L3076" s="3" t="s">
        <v>1373</v>
      </c>
      <c r="M3076" s="6" t="s">
        <v>1374</v>
      </c>
    </row>
    <row r="3077" spans="1:13" x14ac:dyDescent="0.25">
      <c r="A3077" s="12">
        <v>33154</v>
      </c>
      <c r="B3077" s="3" t="s">
        <v>4343</v>
      </c>
      <c r="C3077" s="4" t="s">
        <v>1511</v>
      </c>
      <c r="D3077" s="4" t="s">
        <v>763</v>
      </c>
      <c r="E3077" s="4" t="s">
        <v>764</v>
      </c>
      <c r="F3077" s="3" t="s">
        <v>655</v>
      </c>
      <c r="G3077" s="3" t="s">
        <v>916</v>
      </c>
      <c r="H3077" s="3" t="s">
        <v>765</v>
      </c>
      <c r="I3077" s="3" t="s">
        <v>766</v>
      </c>
      <c r="J3077" s="5" t="s">
        <v>687</v>
      </c>
      <c r="K3077" s="5" t="s">
        <v>767</v>
      </c>
      <c r="L3077" s="3" t="s">
        <v>1275</v>
      </c>
      <c r="M3077" s="6" t="s">
        <v>1276</v>
      </c>
    </row>
    <row r="3078" spans="1:13" x14ac:dyDescent="0.25">
      <c r="A3078" s="12">
        <v>33163</v>
      </c>
      <c r="B3078" s="3" t="s">
        <v>4344</v>
      </c>
      <c r="C3078" s="4" t="s">
        <v>1002</v>
      </c>
      <c r="D3078" s="4" t="s">
        <v>758</v>
      </c>
      <c r="E3078" s="4" t="s">
        <v>805</v>
      </c>
      <c r="F3078" s="3" t="s">
        <v>852</v>
      </c>
      <c r="G3078" s="3" t="s">
        <v>853</v>
      </c>
      <c r="H3078" s="3" t="s">
        <v>765</v>
      </c>
      <c r="I3078" s="3" t="s">
        <v>766</v>
      </c>
      <c r="J3078" s="5" t="s">
        <v>653</v>
      </c>
      <c r="K3078" s="5" t="s">
        <v>791</v>
      </c>
      <c r="L3078" s="3" t="s">
        <v>1380</v>
      </c>
      <c r="M3078" s="6" t="s">
        <v>1381</v>
      </c>
    </row>
    <row r="3079" spans="1:13" x14ac:dyDescent="0.25">
      <c r="A3079" s="12">
        <v>33172</v>
      </c>
      <c r="B3079" s="3" t="s">
        <v>4345</v>
      </c>
      <c r="C3079" s="4" t="s">
        <v>872</v>
      </c>
      <c r="D3079" s="4" t="s">
        <v>832</v>
      </c>
      <c r="E3079" s="4" t="s">
        <v>833</v>
      </c>
      <c r="F3079" s="3" t="s">
        <v>852</v>
      </c>
      <c r="G3079" s="3" t="s">
        <v>853</v>
      </c>
      <c r="H3079" s="3" t="s">
        <v>765</v>
      </c>
      <c r="I3079" s="3" t="s">
        <v>766</v>
      </c>
      <c r="J3079" s="5" t="s">
        <v>655</v>
      </c>
      <c r="K3079" s="5" t="s">
        <v>795</v>
      </c>
      <c r="L3079" s="3" t="s">
        <v>1014</v>
      </c>
      <c r="M3079" s="6" t="s">
        <v>1015</v>
      </c>
    </row>
    <row r="3080" spans="1:13" x14ac:dyDescent="0.25">
      <c r="A3080" s="12">
        <v>33181</v>
      </c>
      <c r="B3080" s="3" t="s">
        <v>4346</v>
      </c>
      <c r="C3080" s="4" t="s">
        <v>864</v>
      </c>
      <c r="D3080" s="4" t="s">
        <v>780</v>
      </c>
      <c r="E3080" s="4" t="s">
        <v>781</v>
      </c>
      <c r="F3080" s="3" t="s">
        <v>852</v>
      </c>
      <c r="G3080" s="3" t="s">
        <v>853</v>
      </c>
      <c r="H3080" s="3" t="s">
        <v>771</v>
      </c>
      <c r="I3080" s="3" t="s">
        <v>772</v>
      </c>
      <c r="J3080" s="5" t="s">
        <v>686</v>
      </c>
      <c r="K3080" s="5" t="s">
        <v>782</v>
      </c>
      <c r="L3080" s="3" t="s">
        <v>1266</v>
      </c>
      <c r="M3080" s="6" t="s">
        <v>1267</v>
      </c>
    </row>
    <row r="3081" spans="1:13" x14ac:dyDescent="0.25">
      <c r="A3081" s="12">
        <v>33190</v>
      </c>
      <c r="B3081" s="3" t="s">
        <v>4347</v>
      </c>
      <c r="C3081" s="4" t="s">
        <v>1035</v>
      </c>
      <c r="D3081" s="4" t="s">
        <v>776</v>
      </c>
      <c r="E3081" s="4" t="s">
        <v>777</v>
      </c>
      <c r="F3081" s="3" t="s">
        <v>955</v>
      </c>
      <c r="G3081" s="3" t="s">
        <v>956</v>
      </c>
      <c r="H3081" s="3" t="s">
        <v>771</v>
      </c>
      <c r="I3081" s="3" t="s">
        <v>772</v>
      </c>
      <c r="J3081" s="5" t="s">
        <v>662</v>
      </c>
      <c r="K3081" s="5" t="s">
        <v>773</v>
      </c>
      <c r="L3081" s="3" t="s">
        <v>966</v>
      </c>
      <c r="M3081" s="6" t="s">
        <v>967</v>
      </c>
    </row>
    <row r="3082" spans="1:13" x14ac:dyDescent="0.25">
      <c r="A3082" s="12">
        <v>33206</v>
      </c>
      <c r="B3082" s="3" t="s">
        <v>4348</v>
      </c>
      <c r="C3082" s="4" t="s">
        <v>851</v>
      </c>
      <c r="D3082" s="4" t="s">
        <v>808</v>
      </c>
      <c r="E3082" s="4" t="s">
        <v>809</v>
      </c>
      <c r="F3082" s="3" t="s">
        <v>852</v>
      </c>
      <c r="G3082" s="3" t="s">
        <v>853</v>
      </c>
      <c r="H3082" s="3" t="s">
        <v>771</v>
      </c>
      <c r="I3082" s="3" t="s">
        <v>772</v>
      </c>
      <c r="J3082" s="5" t="s">
        <v>686</v>
      </c>
      <c r="K3082" s="5" t="s">
        <v>782</v>
      </c>
      <c r="L3082" s="3" t="s">
        <v>1348</v>
      </c>
      <c r="M3082" s="6" t="s">
        <v>1349</v>
      </c>
    </row>
    <row r="3083" spans="1:13" x14ac:dyDescent="0.25">
      <c r="A3083" s="12">
        <v>33215</v>
      </c>
      <c r="B3083" s="3" t="s">
        <v>4349</v>
      </c>
      <c r="C3083" s="4" t="s">
        <v>934</v>
      </c>
      <c r="D3083" s="4" t="s">
        <v>763</v>
      </c>
      <c r="E3083" s="4" t="s">
        <v>764</v>
      </c>
      <c r="F3083" s="3" t="s">
        <v>852</v>
      </c>
      <c r="G3083" s="3" t="s">
        <v>853</v>
      </c>
      <c r="H3083" s="3" t="s">
        <v>765</v>
      </c>
      <c r="I3083" s="3" t="s">
        <v>766</v>
      </c>
      <c r="J3083" s="5" t="s">
        <v>687</v>
      </c>
      <c r="K3083" s="5" t="s">
        <v>767</v>
      </c>
      <c r="L3083" s="3" t="s">
        <v>1111</v>
      </c>
      <c r="M3083" s="6" t="s">
        <v>1112</v>
      </c>
    </row>
    <row r="3084" spans="1:13" x14ac:dyDescent="0.25">
      <c r="A3084" s="12">
        <v>33224</v>
      </c>
      <c r="B3084" s="3" t="s">
        <v>4350</v>
      </c>
      <c r="C3084" s="4" t="s">
        <v>887</v>
      </c>
      <c r="D3084" s="4" t="s">
        <v>820</v>
      </c>
      <c r="E3084" s="4" t="s">
        <v>821</v>
      </c>
      <c r="F3084" s="3" t="s">
        <v>852</v>
      </c>
      <c r="G3084" s="3" t="s">
        <v>853</v>
      </c>
      <c r="H3084" s="3" t="s">
        <v>771</v>
      </c>
      <c r="I3084" s="3" t="s">
        <v>772</v>
      </c>
      <c r="J3084" s="5" t="s">
        <v>694</v>
      </c>
      <c r="K3084" s="5" t="s">
        <v>799</v>
      </c>
      <c r="L3084" s="3" t="s">
        <v>1340</v>
      </c>
      <c r="M3084" s="6" t="s">
        <v>1341</v>
      </c>
    </row>
    <row r="3085" spans="1:13" x14ac:dyDescent="0.25">
      <c r="A3085" s="12">
        <v>33233</v>
      </c>
      <c r="B3085" s="3" t="s">
        <v>4351</v>
      </c>
      <c r="C3085" s="4" t="s">
        <v>934</v>
      </c>
      <c r="D3085" s="4" t="s">
        <v>763</v>
      </c>
      <c r="E3085" s="4" t="s">
        <v>764</v>
      </c>
      <c r="F3085" s="3" t="s">
        <v>852</v>
      </c>
      <c r="G3085" s="3" t="s">
        <v>853</v>
      </c>
      <c r="H3085" s="3" t="s">
        <v>765</v>
      </c>
      <c r="I3085" s="3" t="s">
        <v>766</v>
      </c>
      <c r="J3085" s="5" t="s">
        <v>687</v>
      </c>
      <c r="K3085" s="5" t="s">
        <v>767</v>
      </c>
      <c r="L3085" s="3" t="s">
        <v>942</v>
      </c>
      <c r="M3085" s="6" t="s">
        <v>943</v>
      </c>
    </row>
    <row r="3086" spans="1:13" x14ac:dyDescent="0.25">
      <c r="A3086" s="12">
        <v>33242</v>
      </c>
      <c r="B3086" s="3" t="s">
        <v>4352</v>
      </c>
      <c r="C3086" s="4" t="s">
        <v>851</v>
      </c>
      <c r="D3086" s="4" t="s">
        <v>808</v>
      </c>
      <c r="E3086" s="4" t="s">
        <v>809</v>
      </c>
      <c r="F3086" s="3" t="s">
        <v>852</v>
      </c>
      <c r="G3086" s="3" t="s">
        <v>853</v>
      </c>
      <c r="H3086" s="3" t="s">
        <v>771</v>
      </c>
      <c r="I3086" s="3" t="s">
        <v>772</v>
      </c>
      <c r="J3086" s="5" t="s">
        <v>686</v>
      </c>
      <c r="K3086" s="5" t="s">
        <v>782</v>
      </c>
      <c r="L3086" s="3" t="s">
        <v>1054</v>
      </c>
      <c r="M3086" s="6" t="s">
        <v>1055</v>
      </c>
    </row>
    <row r="3087" spans="1:13" x14ac:dyDescent="0.25">
      <c r="A3087" s="12">
        <v>33251</v>
      </c>
      <c r="B3087" s="3" t="s">
        <v>4353</v>
      </c>
      <c r="C3087" s="4" t="s">
        <v>880</v>
      </c>
      <c r="D3087" s="4" t="s">
        <v>697</v>
      </c>
      <c r="E3087" s="4" t="s">
        <v>794</v>
      </c>
      <c r="F3087" s="3" t="s">
        <v>852</v>
      </c>
      <c r="G3087" s="3" t="s">
        <v>853</v>
      </c>
      <c r="H3087" s="3" t="s">
        <v>765</v>
      </c>
      <c r="I3087" s="3" t="s">
        <v>766</v>
      </c>
      <c r="J3087" s="5" t="s">
        <v>655</v>
      </c>
      <c r="K3087" s="5" t="s">
        <v>795</v>
      </c>
      <c r="L3087" s="3" t="s">
        <v>978</v>
      </c>
      <c r="M3087" s="6" t="s">
        <v>979</v>
      </c>
    </row>
    <row r="3088" spans="1:13" x14ac:dyDescent="0.25">
      <c r="A3088" s="12">
        <v>33260</v>
      </c>
      <c r="B3088" s="3" t="s">
        <v>4354</v>
      </c>
      <c r="C3088" s="4" t="s">
        <v>1157</v>
      </c>
      <c r="D3088" s="4" t="s">
        <v>645</v>
      </c>
      <c r="E3088" s="4" t="s">
        <v>802</v>
      </c>
      <c r="F3088" s="3" t="s">
        <v>655</v>
      </c>
      <c r="G3088" s="3" t="s">
        <v>916</v>
      </c>
      <c r="H3088" s="3" t="s">
        <v>771</v>
      </c>
      <c r="I3088" s="3" t="s">
        <v>772</v>
      </c>
      <c r="J3088" s="5" t="s">
        <v>686</v>
      </c>
      <c r="K3088" s="5" t="s">
        <v>782</v>
      </c>
      <c r="L3088" s="3" t="s">
        <v>1359</v>
      </c>
      <c r="M3088" s="6" t="s">
        <v>1360</v>
      </c>
    </row>
    <row r="3089" spans="1:13" x14ac:dyDescent="0.25">
      <c r="A3089" s="12">
        <v>33279</v>
      </c>
      <c r="B3089" s="3" t="s">
        <v>4355</v>
      </c>
      <c r="C3089" s="4" t="s">
        <v>934</v>
      </c>
      <c r="D3089" s="4" t="s">
        <v>763</v>
      </c>
      <c r="E3089" s="4" t="s">
        <v>764</v>
      </c>
      <c r="F3089" s="3" t="s">
        <v>852</v>
      </c>
      <c r="G3089" s="3" t="s">
        <v>853</v>
      </c>
      <c r="H3089" s="3" t="s">
        <v>765</v>
      </c>
      <c r="I3089" s="3" t="s">
        <v>766</v>
      </c>
      <c r="J3089" s="5" t="s">
        <v>687</v>
      </c>
      <c r="K3089" s="5" t="s">
        <v>767</v>
      </c>
      <c r="L3089" s="3" t="s">
        <v>1028</v>
      </c>
      <c r="M3089" s="6" t="s">
        <v>1029</v>
      </c>
    </row>
    <row r="3090" spans="1:13" x14ac:dyDescent="0.25">
      <c r="A3090" s="12">
        <v>33288</v>
      </c>
      <c r="B3090" s="3" t="s">
        <v>4356</v>
      </c>
      <c r="C3090" s="4" t="s">
        <v>890</v>
      </c>
      <c r="D3090" s="4" t="s">
        <v>653</v>
      </c>
      <c r="E3090" s="4" t="s">
        <v>840</v>
      </c>
      <c r="F3090" s="3" t="s">
        <v>852</v>
      </c>
      <c r="G3090" s="3" t="s">
        <v>853</v>
      </c>
      <c r="H3090" s="3" t="s">
        <v>765</v>
      </c>
      <c r="I3090" s="3" t="s">
        <v>766</v>
      </c>
      <c r="J3090" s="5" t="s">
        <v>655</v>
      </c>
      <c r="K3090" s="5" t="s">
        <v>795</v>
      </c>
      <c r="L3090" s="3" t="s">
        <v>1247</v>
      </c>
      <c r="M3090" s="6" t="s">
        <v>1248</v>
      </c>
    </row>
    <row r="3091" spans="1:13" x14ac:dyDescent="0.25">
      <c r="A3091" s="12">
        <v>33297</v>
      </c>
      <c r="B3091" s="3" t="s">
        <v>4357</v>
      </c>
      <c r="C3091" s="4" t="s">
        <v>1035</v>
      </c>
      <c r="D3091" s="4" t="s">
        <v>776</v>
      </c>
      <c r="E3091" s="4" t="s">
        <v>777</v>
      </c>
      <c r="F3091" s="3" t="s">
        <v>852</v>
      </c>
      <c r="G3091" s="3" t="s">
        <v>853</v>
      </c>
      <c r="H3091" s="3" t="s">
        <v>771</v>
      </c>
      <c r="I3091" s="3" t="s">
        <v>772</v>
      </c>
      <c r="J3091" s="5" t="s">
        <v>662</v>
      </c>
      <c r="K3091" s="5" t="s">
        <v>773</v>
      </c>
      <c r="L3091" s="3" t="s">
        <v>1940</v>
      </c>
      <c r="M3091" s="6" t="s">
        <v>1941</v>
      </c>
    </row>
    <row r="3092" spans="1:13" x14ac:dyDescent="0.25">
      <c r="A3092" s="12">
        <v>33303</v>
      </c>
      <c r="B3092" s="3" t="s">
        <v>4358</v>
      </c>
      <c r="C3092" s="4" t="s">
        <v>864</v>
      </c>
      <c r="D3092" s="4" t="s">
        <v>780</v>
      </c>
      <c r="E3092" s="4" t="s">
        <v>781</v>
      </c>
      <c r="F3092" s="3" t="s">
        <v>852</v>
      </c>
      <c r="G3092" s="3" t="s">
        <v>853</v>
      </c>
      <c r="H3092" s="3" t="s">
        <v>771</v>
      </c>
      <c r="I3092" s="3" t="s">
        <v>772</v>
      </c>
      <c r="J3092" s="5" t="s">
        <v>686</v>
      </c>
      <c r="K3092" s="5" t="s">
        <v>782</v>
      </c>
      <c r="L3092" s="3" t="s">
        <v>865</v>
      </c>
      <c r="M3092" s="6" t="s">
        <v>866</v>
      </c>
    </row>
    <row r="3093" spans="1:13" x14ac:dyDescent="0.25">
      <c r="A3093" s="12">
        <v>33312</v>
      </c>
      <c r="B3093" s="3" t="s">
        <v>4359</v>
      </c>
      <c r="C3093" s="4" t="s">
        <v>851</v>
      </c>
      <c r="D3093" s="4" t="s">
        <v>808</v>
      </c>
      <c r="E3093" s="4" t="s">
        <v>809</v>
      </c>
      <c r="F3093" s="3" t="s">
        <v>852</v>
      </c>
      <c r="G3093" s="3" t="s">
        <v>853</v>
      </c>
      <c r="H3093" s="3" t="s">
        <v>771</v>
      </c>
      <c r="I3093" s="3" t="s">
        <v>772</v>
      </c>
      <c r="J3093" s="5" t="s">
        <v>686</v>
      </c>
      <c r="K3093" s="5" t="s">
        <v>782</v>
      </c>
      <c r="L3093" s="3" t="s">
        <v>1252</v>
      </c>
      <c r="M3093" s="6" t="s">
        <v>1253</v>
      </c>
    </row>
    <row r="3094" spans="1:13" x14ac:dyDescent="0.25">
      <c r="A3094" s="12">
        <v>33321</v>
      </c>
      <c r="B3094" s="3" t="s">
        <v>4360</v>
      </c>
      <c r="C3094" s="4" t="s">
        <v>860</v>
      </c>
      <c r="D3094" s="4" t="s">
        <v>789</v>
      </c>
      <c r="E3094" s="4" t="s">
        <v>790</v>
      </c>
      <c r="F3094" s="3" t="s">
        <v>955</v>
      </c>
      <c r="G3094" s="3" t="s">
        <v>956</v>
      </c>
      <c r="H3094" s="3" t="s">
        <v>765</v>
      </c>
      <c r="I3094" s="3" t="s">
        <v>766</v>
      </c>
      <c r="J3094" s="5" t="s">
        <v>653</v>
      </c>
      <c r="K3094" s="5" t="s">
        <v>791</v>
      </c>
      <c r="L3094" s="3" t="s">
        <v>1039</v>
      </c>
      <c r="M3094" s="6" t="s">
        <v>1040</v>
      </c>
    </row>
    <row r="3095" spans="1:13" x14ac:dyDescent="0.25">
      <c r="A3095" s="12">
        <v>33330</v>
      </c>
      <c r="B3095" s="3" t="s">
        <v>4361</v>
      </c>
      <c r="C3095" s="4" t="s">
        <v>934</v>
      </c>
      <c r="D3095" s="4" t="s">
        <v>763</v>
      </c>
      <c r="E3095" s="4" t="s">
        <v>764</v>
      </c>
      <c r="F3095" s="3" t="s">
        <v>852</v>
      </c>
      <c r="G3095" s="3" t="s">
        <v>853</v>
      </c>
      <c r="H3095" s="3" t="s">
        <v>765</v>
      </c>
      <c r="I3095" s="3" t="s">
        <v>766</v>
      </c>
      <c r="J3095" s="5" t="s">
        <v>687</v>
      </c>
      <c r="K3095" s="5" t="s">
        <v>767</v>
      </c>
      <c r="L3095" s="3" t="s">
        <v>1111</v>
      </c>
      <c r="M3095" s="6" t="s">
        <v>1112</v>
      </c>
    </row>
    <row r="3096" spans="1:13" x14ac:dyDescent="0.25">
      <c r="A3096" s="12">
        <v>33349</v>
      </c>
      <c r="B3096" s="3" t="s">
        <v>4362</v>
      </c>
      <c r="C3096" s="4" t="s">
        <v>868</v>
      </c>
      <c r="D3096" s="4" t="s">
        <v>828</v>
      </c>
      <c r="E3096" s="4" t="s">
        <v>829</v>
      </c>
      <c r="F3096" s="3" t="s">
        <v>852</v>
      </c>
      <c r="G3096" s="3" t="s">
        <v>853</v>
      </c>
      <c r="H3096" s="3" t="s">
        <v>765</v>
      </c>
      <c r="I3096" s="3" t="s">
        <v>766</v>
      </c>
      <c r="J3096" s="5" t="s">
        <v>687</v>
      </c>
      <c r="K3096" s="5" t="s">
        <v>767</v>
      </c>
      <c r="L3096" s="3" t="s">
        <v>869</v>
      </c>
      <c r="M3096" s="6" t="s">
        <v>870</v>
      </c>
    </row>
    <row r="3097" spans="1:13" x14ac:dyDescent="0.25">
      <c r="A3097" s="12">
        <v>33358</v>
      </c>
      <c r="B3097" s="3" t="s">
        <v>4363</v>
      </c>
      <c r="C3097" s="4" t="s">
        <v>887</v>
      </c>
      <c r="D3097" s="4" t="s">
        <v>820</v>
      </c>
      <c r="E3097" s="4" t="s">
        <v>821</v>
      </c>
      <c r="F3097" s="3" t="s">
        <v>852</v>
      </c>
      <c r="G3097" s="3" t="s">
        <v>853</v>
      </c>
      <c r="H3097" s="3" t="s">
        <v>771</v>
      </c>
      <c r="I3097" s="3" t="s">
        <v>772</v>
      </c>
      <c r="J3097" s="5" t="s">
        <v>694</v>
      </c>
      <c r="K3097" s="5" t="s">
        <v>799</v>
      </c>
      <c r="L3097" s="3" t="s">
        <v>1105</v>
      </c>
      <c r="M3097" s="6" t="s">
        <v>1106</v>
      </c>
    </row>
    <row r="3098" spans="1:13" x14ac:dyDescent="0.25">
      <c r="A3098" s="12">
        <v>33367</v>
      </c>
      <c r="B3098" s="3" t="s">
        <v>4364</v>
      </c>
      <c r="C3098" s="4" t="s">
        <v>4365</v>
      </c>
      <c r="D3098" s="4" t="s">
        <v>785</v>
      </c>
      <c r="E3098" s="4" t="s">
        <v>786</v>
      </c>
      <c r="F3098" s="3" t="s">
        <v>653</v>
      </c>
      <c r="G3098" s="3" t="s">
        <v>1109</v>
      </c>
      <c r="H3098" s="3" t="s">
        <v>771</v>
      </c>
      <c r="I3098" s="3" t="s">
        <v>772</v>
      </c>
      <c r="J3098" s="5" t="s">
        <v>662</v>
      </c>
      <c r="K3098" s="5" t="s">
        <v>773</v>
      </c>
      <c r="L3098" s="3" t="s">
        <v>1813</v>
      </c>
      <c r="M3098" s="6" t="s">
        <v>1814</v>
      </c>
    </row>
    <row r="3099" spans="1:13" x14ac:dyDescent="0.25">
      <c r="A3099" s="12">
        <v>33376</v>
      </c>
      <c r="B3099" s="3" t="s">
        <v>4366</v>
      </c>
      <c r="C3099" s="4" t="s">
        <v>876</v>
      </c>
      <c r="D3099" s="4" t="s">
        <v>816</v>
      </c>
      <c r="E3099" s="4" t="s">
        <v>817</v>
      </c>
      <c r="F3099" s="3" t="s">
        <v>852</v>
      </c>
      <c r="G3099" s="3" t="s">
        <v>853</v>
      </c>
      <c r="H3099" s="3" t="s">
        <v>765</v>
      </c>
      <c r="I3099" s="3" t="s">
        <v>766</v>
      </c>
      <c r="J3099" s="5" t="s">
        <v>687</v>
      </c>
      <c r="K3099" s="5" t="s">
        <v>767</v>
      </c>
      <c r="L3099" s="3" t="s">
        <v>1466</v>
      </c>
      <c r="M3099" s="6" t="s">
        <v>1467</v>
      </c>
    </row>
    <row r="3100" spans="1:13" x14ac:dyDescent="0.25">
      <c r="A3100" s="12">
        <v>33385</v>
      </c>
      <c r="B3100" s="3" t="s">
        <v>4367</v>
      </c>
      <c r="C3100" s="4" t="s">
        <v>880</v>
      </c>
      <c r="D3100" s="4" t="s">
        <v>697</v>
      </c>
      <c r="E3100" s="4" t="s">
        <v>794</v>
      </c>
      <c r="F3100" s="3" t="s">
        <v>852</v>
      </c>
      <c r="G3100" s="3" t="s">
        <v>853</v>
      </c>
      <c r="H3100" s="3" t="s">
        <v>765</v>
      </c>
      <c r="I3100" s="3" t="s">
        <v>766</v>
      </c>
      <c r="J3100" s="5" t="s">
        <v>655</v>
      </c>
      <c r="K3100" s="5" t="s">
        <v>795</v>
      </c>
      <c r="L3100" s="3" t="s">
        <v>938</v>
      </c>
      <c r="M3100" s="6" t="s">
        <v>939</v>
      </c>
    </row>
    <row r="3101" spans="1:13" x14ac:dyDescent="0.25">
      <c r="A3101" s="12">
        <v>33394</v>
      </c>
      <c r="B3101" s="3" t="s">
        <v>4368</v>
      </c>
      <c r="C3101" s="4" t="s">
        <v>876</v>
      </c>
      <c r="D3101" s="4" t="s">
        <v>816</v>
      </c>
      <c r="E3101" s="4" t="s">
        <v>817</v>
      </c>
      <c r="F3101" s="3" t="s">
        <v>852</v>
      </c>
      <c r="G3101" s="3" t="s">
        <v>853</v>
      </c>
      <c r="H3101" s="3" t="s">
        <v>765</v>
      </c>
      <c r="I3101" s="3" t="s">
        <v>766</v>
      </c>
      <c r="J3101" s="5" t="s">
        <v>687</v>
      </c>
      <c r="K3101" s="5" t="s">
        <v>767</v>
      </c>
      <c r="L3101" s="3" t="s">
        <v>1466</v>
      </c>
      <c r="M3101" s="6" t="s">
        <v>1467</v>
      </c>
    </row>
    <row r="3102" spans="1:13" x14ac:dyDescent="0.25">
      <c r="A3102" s="12">
        <v>33400</v>
      </c>
      <c r="B3102" s="3" t="s">
        <v>4369</v>
      </c>
      <c r="C3102" s="4" t="s">
        <v>851</v>
      </c>
      <c r="D3102" s="4" t="s">
        <v>808</v>
      </c>
      <c r="E3102" s="4" t="s">
        <v>809</v>
      </c>
      <c r="F3102" s="3" t="s">
        <v>852</v>
      </c>
      <c r="G3102" s="3" t="s">
        <v>853</v>
      </c>
      <c r="H3102" s="3" t="s">
        <v>771</v>
      </c>
      <c r="I3102" s="3" t="s">
        <v>772</v>
      </c>
      <c r="J3102" s="5" t="s">
        <v>686</v>
      </c>
      <c r="K3102" s="5" t="s">
        <v>782</v>
      </c>
      <c r="L3102" s="3" t="s">
        <v>857</v>
      </c>
      <c r="M3102" s="6" t="s">
        <v>858</v>
      </c>
    </row>
    <row r="3103" spans="1:13" x14ac:dyDescent="0.25">
      <c r="A3103" s="12">
        <v>33419</v>
      </c>
      <c r="B3103" s="3" t="s">
        <v>4370</v>
      </c>
      <c r="C3103" s="4" t="s">
        <v>864</v>
      </c>
      <c r="D3103" s="4" t="s">
        <v>780</v>
      </c>
      <c r="E3103" s="4" t="s">
        <v>781</v>
      </c>
      <c r="F3103" s="3" t="s">
        <v>852</v>
      </c>
      <c r="G3103" s="3" t="s">
        <v>853</v>
      </c>
      <c r="H3103" s="3" t="s">
        <v>771</v>
      </c>
      <c r="I3103" s="3" t="s">
        <v>772</v>
      </c>
      <c r="J3103" s="5" t="s">
        <v>686</v>
      </c>
      <c r="K3103" s="5" t="s">
        <v>782</v>
      </c>
      <c r="L3103" s="3" t="s">
        <v>865</v>
      </c>
      <c r="M3103" s="6" t="s">
        <v>866</v>
      </c>
    </row>
    <row r="3104" spans="1:13" x14ac:dyDescent="0.25">
      <c r="A3104" s="12">
        <v>33428</v>
      </c>
      <c r="B3104" s="3" t="s">
        <v>4371</v>
      </c>
      <c r="C3104" s="4" t="s">
        <v>890</v>
      </c>
      <c r="D3104" s="4" t="s">
        <v>653</v>
      </c>
      <c r="E3104" s="4" t="s">
        <v>840</v>
      </c>
      <c r="F3104" s="3" t="s">
        <v>852</v>
      </c>
      <c r="G3104" s="3" t="s">
        <v>853</v>
      </c>
      <c r="H3104" s="3" t="s">
        <v>765</v>
      </c>
      <c r="I3104" s="3" t="s">
        <v>766</v>
      </c>
      <c r="J3104" s="5" t="s">
        <v>655</v>
      </c>
      <c r="K3104" s="5" t="s">
        <v>795</v>
      </c>
      <c r="L3104" s="3" t="s">
        <v>891</v>
      </c>
      <c r="M3104" s="6" t="s">
        <v>892</v>
      </c>
    </row>
    <row r="3105" spans="1:13" x14ac:dyDescent="0.25">
      <c r="A3105" s="12">
        <v>33437</v>
      </c>
      <c r="B3105" s="3" t="s">
        <v>4372</v>
      </c>
      <c r="C3105" s="4" t="s">
        <v>1154</v>
      </c>
      <c r="D3105" s="4" t="s">
        <v>644</v>
      </c>
      <c r="E3105" s="4" t="s">
        <v>798</v>
      </c>
      <c r="F3105" s="3" t="s">
        <v>852</v>
      </c>
      <c r="G3105" s="3" t="s">
        <v>853</v>
      </c>
      <c r="H3105" s="3" t="s">
        <v>771</v>
      </c>
      <c r="I3105" s="3" t="s">
        <v>772</v>
      </c>
      <c r="J3105" s="5" t="s">
        <v>694</v>
      </c>
      <c r="K3105" s="5" t="s">
        <v>799</v>
      </c>
      <c r="L3105" s="3" t="s">
        <v>952</v>
      </c>
      <c r="M3105" s="6" t="s">
        <v>953</v>
      </c>
    </row>
    <row r="3106" spans="1:13" x14ac:dyDescent="0.25">
      <c r="A3106" s="12">
        <v>33446</v>
      </c>
      <c r="B3106" s="3" t="s">
        <v>4373</v>
      </c>
      <c r="C3106" s="4" t="s">
        <v>1154</v>
      </c>
      <c r="D3106" s="4" t="s">
        <v>644</v>
      </c>
      <c r="E3106" s="4" t="s">
        <v>798</v>
      </c>
      <c r="F3106" s="3" t="s">
        <v>852</v>
      </c>
      <c r="G3106" s="3" t="s">
        <v>853</v>
      </c>
      <c r="H3106" s="3" t="s">
        <v>771</v>
      </c>
      <c r="I3106" s="3" t="s">
        <v>772</v>
      </c>
      <c r="J3106" s="5" t="s">
        <v>694</v>
      </c>
      <c r="K3106" s="5" t="s">
        <v>799</v>
      </c>
      <c r="L3106" s="3" t="s">
        <v>917</v>
      </c>
      <c r="M3106" s="6" t="s">
        <v>918</v>
      </c>
    </row>
    <row r="3107" spans="1:13" x14ac:dyDescent="0.25">
      <c r="A3107" s="12">
        <v>33455</v>
      </c>
      <c r="B3107" s="3" t="s">
        <v>4374</v>
      </c>
      <c r="C3107" s="4" t="s">
        <v>965</v>
      </c>
      <c r="D3107" s="4" t="s">
        <v>776</v>
      </c>
      <c r="E3107" s="4" t="s">
        <v>777</v>
      </c>
      <c r="F3107" s="3" t="s">
        <v>655</v>
      </c>
      <c r="G3107" s="3" t="s">
        <v>916</v>
      </c>
      <c r="H3107" s="3" t="s">
        <v>771</v>
      </c>
      <c r="I3107" s="3" t="s">
        <v>772</v>
      </c>
      <c r="J3107" s="5" t="s">
        <v>662</v>
      </c>
      <c r="K3107" s="5" t="s">
        <v>773</v>
      </c>
      <c r="L3107" s="3" t="s">
        <v>1940</v>
      </c>
      <c r="M3107" s="6" t="s">
        <v>1941</v>
      </c>
    </row>
    <row r="3108" spans="1:13" x14ac:dyDescent="0.25">
      <c r="A3108" s="12">
        <v>33482</v>
      </c>
      <c r="B3108" s="3" t="s">
        <v>4375</v>
      </c>
      <c r="C3108" s="4" t="s">
        <v>934</v>
      </c>
      <c r="D3108" s="4" t="s">
        <v>763</v>
      </c>
      <c r="E3108" s="4" t="s">
        <v>764</v>
      </c>
      <c r="F3108" s="3" t="s">
        <v>852</v>
      </c>
      <c r="G3108" s="3" t="s">
        <v>853</v>
      </c>
      <c r="H3108" s="3" t="s">
        <v>765</v>
      </c>
      <c r="I3108" s="3" t="s">
        <v>766</v>
      </c>
      <c r="J3108" s="5" t="s">
        <v>687</v>
      </c>
      <c r="K3108" s="5" t="s">
        <v>767</v>
      </c>
      <c r="L3108" s="3" t="s">
        <v>1111</v>
      </c>
      <c r="M3108" s="6" t="s">
        <v>1112</v>
      </c>
    </row>
    <row r="3109" spans="1:13" x14ac:dyDescent="0.25">
      <c r="A3109" s="12">
        <v>33491</v>
      </c>
      <c r="B3109" s="3" t="s">
        <v>4376</v>
      </c>
      <c r="C3109" s="4" t="s">
        <v>1002</v>
      </c>
      <c r="D3109" s="4" t="s">
        <v>758</v>
      </c>
      <c r="E3109" s="4" t="s">
        <v>805</v>
      </c>
      <c r="F3109" s="3" t="s">
        <v>852</v>
      </c>
      <c r="G3109" s="3" t="s">
        <v>853</v>
      </c>
      <c r="H3109" s="3" t="s">
        <v>765</v>
      </c>
      <c r="I3109" s="3" t="s">
        <v>766</v>
      </c>
      <c r="J3109" s="5" t="s">
        <v>653</v>
      </c>
      <c r="K3109" s="5" t="s">
        <v>791</v>
      </c>
      <c r="L3109" s="3" t="s">
        <v>1630</v>
      </c>
      <c r="M3109" s="6" t="s">
        <v>1631</v>
      </c>
    </row>
    <row r="3110" spans="1:13" x14ac:dyDescent="0.25">
      <c r="A3110" s="12">
        <v>33516</v>
      </c>
      <c r="B3110" s="3" t="s">
        <v>4377</v>
      </c>
      <c r="C3110" s="4" t="s">
        <v>1002</v>
      </c>
      <c r="D3110" s="4" t="s">
        <v>758</v>
      </c>
      <c r="E3110" s="4" t="s">
        <v>805</v>
      </c>
      <c r="F3110" s="3" t="s">
        <v>852</v>
      </c>
      <c r="G3110" s="3" t="s">
        <v>853</v>
      </c>
      <c r="H3110" s="3" t="s">
        <v>765</v>
      </c>
      <c r="I3110" s="3" t="s">
        <v>766</v>
      </c>
      <c r="J3110" s="5" t="s">
        <v>653</v>
      </c>
      <c r="K3110" s="5" t="s">
        <v>791</v>
      </c>
      <c r="L3110" s="3" t="s">
        <v>1380</v>
      </c>
      <c r="M3110" s="6" t="s">
        <v>1381</v>
      </c>
    </row>
    <row r="3111" spans="1:13" x14ac:dyDescent="0.25">
      <c r="A3111" s="12">
        <v>33525</v>
      </c>
      <c r="B3111" s="3" t="s">
        <v>4378</v>
      </c>
      <c r="C3111" s="4" t="s">
        <v>851</v>
      </c>
      <c r="D3111" s="4" t="s">
        <v>808</v>
      </c>
      <c r="E3111" s="4" t="s">
        <v>809</v>
      </c>
      <c r="F3111" s="3" t="s">
        <v>852</v>
      </c>
      <c r="G3111" s="3" t="s">
        <v>853</v>
      </c>
      <c r="H3111" s="3" t="s">
        <v>771</v>
      </c>
      <c r="I3111" s="3" t="s">
        <v>772</v>
      </c>
      <c r="J3111" s="5" t="s">
        <v>686</v>
      </c>
      <c r="K3111" s="5" t="s">
        <v>782</v>
      </c>
      <c r="L3111" s="3" t="s">
        <v>2970</v>
      </c>
      <c r="M3111" s="6" t="s">
        <v>2971</v>
      </c>
    </row>
    <row r="3112" spans="1:13" x14ac:dyDescent="0.25">
      <c r="A3112" s="12">
        <v>33534</v>
      </c>
      <c r="B3112" s="3" t="s">
        <v>4379</v>
      </c>
      <c r="C3112" s="4" t="s">
        <v>1644</v>
      </c>
      <c r="D3112" s="4" t="s">
        <v>808</v>
      </c>
      <c r="E3112" s="4" t="s">
        <v>809</v>
      </c>
      <c r="F3112" s="3" t="s">
        <v>655</v>
      </c>
      <c r="G3112" s="3" t="s">
        <v>916</v>
      </c>
      <c r="H3112" s="3" t="s">
        <v>771</v>
      </c>
      <c r="I3112" s="3" t="s">
        <v>772</v>
      </c>
      <c r="J3112" s="5" t="s">
        <v>686</v>
      </c>
      <c r="K3112" s="5" t="s">
        <v>782</v>
      </c>
      <c r="L3112" s="3" t="s">
        <v>2970</v>
      </c>
      <c r="M3112" s="6" t="s">
        <v>2971</v>
      </c>
    </row>
    <row r="3113" spans="1:13" x14ac:dyDescent="0.25">
      <c r="A3113" s="12">
        <v>33543</v>
      </c>
      <c r="B3113" s="3" t="s">
        <v>4380</v>
      </c>
      <c r="C3113" s="4" t="s">
        <v>880</v>
      </c>
      <c r="D3113" s="4" t="s">
        <v>697</v>
      </c>
      <c r="E3113" s="4" t="s">
        <v>794</v>
      </c>
      <c r="F3113" s="3" t="s">
        <v>852</v>
      </c>
      <c r="G3113" s="3" t="s">
        <v>853</v>
      </c>
      <c r="H3113" s="3" t="s">
        <v>765</v>
      </c>
      <c r="I3113" s="3" t="s">
        <v>766</v>
      </c>
      <c r="J3113" s="5" t="s">
        <v>655</v>
      </c>
      <c r="K3113" s="5" t="s">
        <v>795</v>
      </c>
      <c r="L3113" s="3" t="s">
        <v>881</v>
      </c>
      <c r="M3113" s="6" t="s">
        <v>882</v>
      </c>
    </row>
    <row r="3114" spans="1:13" x14ac:dyDescent="0.25">
      <c r="A3114" s="12">
        <v>33552</v>
      </c>
      <c r="B3114" s="3" t="s">
        <v>4381</v>
      </c>
      <c r="C3114" s="4" t="s">
        <v>970</v>
      </c>
      <c r="D3114" s="4" t="s">
        <v>812</v>
      </c>
      <c r="E3114" s="4" t="s">
        <v>813</v>
      </c>
      <c r="F3114" s="3" t="s">
        <v>852</v>
      </c>
      <c r="G3114" s="3" t="s">
        <v>853</v>
      </c>
      <c r="H3114" s="3" t="s">
        <v>756</v>
      </c>
      <c r="I3114" s="3" t="s">
        <v>757</v>
      </c>
      <c r="J3114" s="5" t="s">
        <v>808</v>
      </c>
      <c r="K3114" s="5" t="s">
        <v>813</v>
      </c>
      <c r="L3114" s="3" t="s">
        <v>1180</v>
      </c>
      <c r="M3114" s="6" t="s">
        <v>1181</v>
      </c>
    </row>
    <row r="3115" spans="1:13" x14ac:dyDescent="0.25">
      <c r="A3115" s="12">
        <v>33561</v>
      </c>
      <c r="B3115" s="3" t="s">
        <v>4382</v>
      </c>
      <c r="C3115" s="4" t="s">
        <v>970</v>
      </c>
      <c r="D3115" s="4" t="s">
        <v>812</v>
      </c>
      <c r="E3115" s="4" t="s">
        <v>813</v>
      </c>
      <c r="F3115" s="3" t="s">
        <v>852</v>
      </c>
      <c r="G3115" s="3" t="s">
        <v>853</v>
      </c>
      <c r="H3115" s="3" t="s">
        <v>756</v>
      </c>
      <c r="I3115" s="3" t="s">
        <v>757</v>
      </c>
      <c r="J3115" s="5" t="s">
        <v>808</v>
      </c>
      <c r="K3115" s="5" t="s">
        <v>813</v>
      </c>
      <c r="L3115" s="3" t="s">
        <v>1356</v>
      </c>
      <c r="M3115" s="6" t="s">
        <v>1357</v>
      </c>
    </row>
    <row r="3116" spans="1:13" x14ac:dyDescent="0.25">
      <c r="A3116" s="12">
        <v>33570</v>
      </c>
      <c r="B3116" s="3" t="s">
        <v>4383</v>
      </c>
      <c r="C3116" s="4" t="s">
        <v>868</v>
      </c>
      <c r="D3116" s="4" t="s">
        <v>828</v>
      </c>
      <c r="E3116" s="4" t="s">
        <v>829</v>
      </c>
      <c r="F3116" s="3" t="s">
        <v>852</v>
      </c>
      <c r="G3116" s="3" t="s">
        <v>853</v>
      </c>
      <c r="H3116" s="3" t="s">
        <v>765</v>
      </c>
      <c r="I3116" s="3" t="s">
        <v>766</v>
      </c>
      <c r="J3116" s="5" t="s">
        <v>687</v>
      </c>
      <c r="K3116" s="5" t="s">
        <v>767</v>
      </c>
      <c r="L3116" s="3" t="s">
        <v>1258</v>
      </c>
      <c r="M3116" s="6" t="s">
        <v>1259</v>
      </c>
    </row>
    <row r="3117" spans="1:13" x14ac:dyDescent="0.25">
      <c r="A3117" s="12">
        <v>33589</v>
      </c>
      <c r="B3117" s="3" t="s">
        <v>4384</v>
      </c>
      <c r="C3117" s="4" t="s">
        <v>908</v>
      </c>
      <c r="D3117" s="4" t="s">
        <v>699</v>
      </c>
      <c r="E3117" s="4" t="s">
        <v>770</v>
      </c>
      <c r="F3117" s="3" t="s">
        <v>852</v>
      </c>
      <c r="G3117" s="3" t="s">
        <v>853</v>
      </c>
      <c r="H3117" s="3" t="s">
        <v>771</v>
      </c>
      <c r="I3117" s="3" t="s">
        <v>772</v>
      </c>
      <c r="J3117" s="5" t="s">
        <v>662</v>
      </c>
      <c r="K3117" s="5" t="s">
        <v>773</v>
      </c>
      <c r="L3117" s="3" t="s">
        <v>1094</v>
      </c>
      <c r="M3117" s="6" t="s">
        <v>1095</v>
      </c>
    </row>
    <row r="3118" spans="1:13" x14ac:dyDescent="0.25">
      <c r="A3118" s="12">
        <v>33598</v>
      </c>
      <c r="B3118" s="3" t="s">
        <v>4385</v>
      </c>
      <c r="C3118" s="4" t="s">
        <v>908</v>
      </c>
      <c r="D3118" s="4" t="s">
        <v>699</v>
      </c>
      <c r="E3118" s="4" t="s">
        <v>770</v>
      </c>
      <c r="F3118" s="3" t="s">
        <v>852</v>
      </c>
      <c r="G3118" s="3" t="s">
        <v>853</v>
      </c>
      <c r="H3118" s="3" t="s">
        <v>771</v>
      </c>
      <c r="I3118" s="3" t="s">
        <v>772</v>
      </c>
      <c r="J3118" s="5" t="s">
        <v>662</v>
      </c>
      <c r="K3118" s="5" t="s">
        <v>773</v>
      </c>
      <c r="L3118" s="3" t="s">
        <v>1302</v>
      </c>
      <c r="M3118" s="6" t="s">
        <v>1303</v>
      </c>
    </row>
    <row r="3119" spans="1:13" x14ac:dyDescent="0.25">
      <c r="A3119" s="12">
        <v>33604</v>
      </c>
      <c r="B3119" s="3" t="s">
        <v>4386</v>
      </c>
      <c r="C3119" s="4" t="s">
        <v>908</v>
      </c>
      <c r="D3119" s="4" t="s">
        <v>699</v>
      </c>
      <c r="E3119" s="4" t="s">
        <v>770</v>
      </c>
      <c r="F3119" s="3" t="s">
        <v>852</v>
      </c>
      <c r="G3119" s="3" t="s">
        <v>853</v>
      </c>
      <c r="H3119" s="3" t="s">
        <v>771</v>
      </c>
      <c r="I3119" s="3" t="s">
        <v>772</v>
      </c>
      <c r="J3119" s="5" t="s">
        <v>662</v>
      </c>
      <c r="K3119" s="5" t="s">
        <v>773</v>
      </c>
      <c r="L3119" s="3" t="s">
        <v>909</v>
      </c>
      <c r="M3119" s="6" t="s">
        <v>910</v>
      </c>
    </row>
    <row r="3120" spans="1:13" x14ac:dyDescent="0.25">
      <c r="A3120" s="12">
        <v>33613</v>
      </c>
      <c r="B3120" s="3" t="s">
        <v>4387</v>
      </c>
      <c r="C3120" s="4" t="s">
        <v>934</v>
      </c>
      <c r="D3120" s="4" t="s">
        <v>763</v>
      </c>
      <c r="E3120" s="4" t="s">
        <v>764</v>
      </c>
      <c r="F3120" s="3" t="s">
        <v>852</v>
      </c>
      <c r="G3120" s="3" t="s">
        <v>853</v>
      </c>
      <c r="H3120" s="3" t="s">
        <v>765</v>
      </c>
      <c r="I3120" s="3" t="s">
        <v>766</v>
      </c>
      <c r="J3120" s="5" t="s">
        <v>687</v>
      </c>
      <c r="K3120" s="5" t="s">
        <v>767</v>
      </c>
      <c r="L3120" s="3" t="s">
        <v>1377</v>
      </c>
      <c r="M3120" s="6" t="s">
        <v>1378</v>
      </c>
    </row>
    <row r="3121" spans="1:13" x14ac:dyDescent="0.25">
      <c r="A3121" s="12">
        <v>33622</v>
      </c>
      <c r="B3121" s="3" t="s">
        <v>4388</v>
      </c>
      <c r="C3121" s="4" t="s">
        <v>908</v>
      </c>
      <c r="D3121" s="4" t="s">
        <v>699</v>
      </c>
      <c r="E3121" s="4" t="s">
        <v>770</v>
      </c>
      <c r="F3121" s="3" t="s">
        <v>852</v>
      </c>
      <c r="G3121" s="3" t="s">
        <v>853</v>
      </c>
      <c r="H3121" s="3" t="s">
        <v>771</v>
      </c>
      <c r="I3121" s="3" t="s">
        <v>772</v>
      </c>
      <c r="J3121" s="5" t="s">
        <v>662</v>
      </c>
      <c r="K3121" s="5" t="s">
        <v>773</v>
      </c>
      <c r="L3121" s="3" t="s">
        <v>1302</v>
      </c>
      <c r="M3121" s="6" t="s">
        <v>1303</v>
      </c>
    </row>
    <row r="3122" spans="1:13" x14ac:dyDescent="0.25">
      <c r="A3122" s="12">
        <v>33631</v>
      </c>
      <c r="B3122" s="3" t="s">
        <v>4389</v>
      </c>
      <c r="C3122" s="4" t="s">
        <v>908</v>
      </c>
      <c r="D3122" s="4" t="s">
        <v>699</v>
      </c>
      <c r="E3122" s="4" t="s">
        <v>770</v>
      </c>
      <c r="F3122" s="3" t="s">
        <v>852</v>
      </c>
      <c r="G3122" s="3" t="s">
        <v>853</v>
      </c>
      <c r="H3122" s="3" t="s">
        <v>771</v>
      </c>
      <c r="I3122" s="3" t="s">
        <v>772</v>
      </c>
      <c r="J3122" s="5" t="s">
        <v>662</v>
      </c>
      <c r="K3122" s="5" t="s">
        <v>773</v>
      </c>
      <c r="L3122" s="3" t="s">
        <v>1042</v>
      </c>
      <c r="M3122" s="6" t="s">
        <v>1043</v>
      </c>
    </row>
    <row r="3123" spans="1:13" x14ac:dyDescent="0.25">
      <c r="A3123" s="12">
        <v>33640</v>
      </c>
      <c r="B3123" s="3" t="s">
        <v>4390</v>
      </c>
      <c r="C3123" s="4" t="s">
        <v>1002</v>
      </c>
      <c r="D3123" s="4" t="s">
        <v>758</v>
      </c>
      <c r="E3123" s="4" t="s">
        <v>805</v>
      </c>
      <c r="F3123" s="3" t="s">
        <v>852</v>
      </c>
      <c r="G3123" s="3" t="s">
        <v>853</v>
      </c>
      <c r="H3123" s="3" t="s">
        <v>765</v>
      </c>
      <c r="I3123" s="3" t="s">
        <v>766</v>
      </c>
      <c r="J3123" s="5" t="s">
        <v>653</v>
      </c>
      <c r="K3123" s="5" t="s">
        <v>791</v>
      </c>
      <c r="L3123" s="3" t="s">
        <v>1364</v>
      </c>
      <c r="M3123" s="6" t="s">
        <v>1365</v>
      </c>
    </row>
    <row r="3124" spans="1:13" x14ac:dyDescent="0.25">
      <c r="A3124" s="12">
        <v>33659</v>
      </c>
      <c r="B3124" s="3" t="s">
        <v>4391</v>
      </c>
      <c r="C3124" s="4" t="s">
        <v>887</v>
      </c>
      <c r="D3124" s="4" t="s">
        <v>820</v>
      </c>
      <c r="E3124" s="4" t="s">
        <v>821</v>
      </c>
      <c r="F3124" s="3" t="s">
        <v>852</v>
      </c>
      <c r="G3124" s="3" t="s">
        <v>853</v>
      </c>
      <c r="H3124" s="3" t="s">
        <v>771</v>
      </c>
      <c r="I3124" s="3" t="s">
        <v>772</v>
      </c>
      <c r="J3124" s="5" t="s">
        <v>694</v>
      </c>
      <c r="K3124" s="5" t="s">
        <v>799</v>
      </c>
      <c r="L3124" s="3" t="s">
        <v>1213</v>
      </c>
      <c r="M3124" s="6" t="s">
        <v>1214</v>
      </c>
    </row>
    <row r="3125" spans="1:13" x14ac:dyDescent="0.25">
      <c r="A3125" s="12">
        <v>33668</v>
      </c>
      <c r="B3125" s="3" t="s">
        <v>4392</v>
      </c>
      <c r="C3125" s="4" t="s">
        <v>1286</v>
      </c>
      <c r="D3125" s="4" t="s">
        <v>697</v>
      </c>
      <c r="E3125" s="4" t="s">
        <v>794</v>
      </c>
      <c r="F3125" s="3" t="s">
        <v>655</v>
      </c>
      <c r="G3125" s="3" t="s">
        <v>916</v>
      </c>
      <c r="H3125" s="3" t="s">
        <v>765</v>
      </c>
      <c r="I3125" s="3" t="s">
        <v>766</v>
      </c>
      <c r="J3125" s="5" t="s">
        <v>655</v>
      </c>
      <c r="K3125" s="5" t="s">
        <v>795</v>
      </c>
      <c r="L3125" s="3" t="s">
        <v>884</v>
      </c>
      <c r="M3125" s="6" t="s">
        <v>885</v>
      </c>
    </row>
    <row r="3126" spans="1:13" x14ac:dyDescent="0.25">
      <c r="A3126" s="12">
        <v>33677</v>
      </c>
      <c r="B3126" s="3" t="s">
        <v>4393</v>
      </c>
      <c r="C3126" s="4" t="s">
        <v>880</v>
      </c>
      <c r="D3126" s="4" t="s">
        <v>697</v>
      </c>
      <c r="E3126" s="4" t="s">
        <v>794</v>
      </c>
      <c r="F3126" s="3" t="s">
        <v>852</v>
      </c>
      <c r="G3126" s="3" t="s">
        <v>853</v>
      </c>
      <c r="H3126" s="3" t="s">
        <v>765</v>
      </c>
      <c r="I3126" s="3" t="s">
        <v>766</v>
      </c>
      <c r="J3126" s="5" t="s">
        <v>655</v>
      </c>
      <c r="K3126" s="5" t="s">
        <v>795</v>
      </c>
      <c r="L3126" s="3" t="s">
        <v>881</v>
      </c>
      <c r="M3126" s="6" t="s">
        <v>882</v>
      </c>
    </row>
    <row r="3127" spans="1:13" x14ac:dyDescent="0.25">
      <c r="A3127" s="12">
        <v>33686</v>
      </c>
      <c r="B3127" s="3" t="s">
        <v>4394</v>
      </c>
      <c r="C3127" s="4" t="s">
        <v>1097</v>
      </c>
      <c r="D3127" s="4" t="s">
        <v>645</v>
      </c>
      <c r="E3127" s="4" t="s">
        <v>802</v>
      </c>
      <c r="F3127" s="3" t="s">
        <v>852</v>
      </c>
      <c r="G3127" s="3" t="s">
        <v>853</v>
      </c>
      <c r="H3127" s="3" t="s">
        <v>771</v>
      </c>
      <c r="I3127" s="3" t="s">
        <v>772</v>
      </c>
      <c r="J3127" s="5" t="s">
        <v>686</v>
      </c>
      <c r="K3127" s="5" t="s">
        <v>782</v>
      </c>
      <c r="L3127" s="3" t="s">
        <v>1189</v>
      </c>
      <c r="M3127" s="6" t="s">
        <v>1190</v>
      </c>
    </row>
    <row r="3128" spans="1:13" x14ac:dyDescent="0.25">
      <c r="A3128" s="12">
        <v>33695</v>
      </c>
      <c r="B3128" s="3" t="s">
        <v>4395</v>
      </c>
      <c r="C3128" s="4" t="s">
        <v>880</v>
      </c>
      <c r="D3128" s="4" t="s">
        <v>697</v>
      </c>
      <c r="E3128" s="4" t="s">
        <v>794</v>
      </c>
      <c r="F3128" s="3" t="s">
        <v>852</v>
      </c>
      <c r="G3128" s="3" t="s">
        <v>853</v>
      </c>
      <c r="H3128" s="3" t="s">
        <v>765</v>
      </c>
      <c r="I3128" s="3" t="s">
        <v>766</v>
      </c>
      <c r="J3128" s="5" t="s">
        <v>655</v>
      </c>
      <c r="K3128" s="5" t="s">
        <v>795</v>
      </c>
      <c r="L3128" s="3" t="s">
        <v>1283</v>
      </c>
      <c r="M3128" s="6" t="s">
        <v>1284</v>
      </c>
    </row>
    <row r="3129" spans="1:13" x14ac:dyDescent="0.25">
      <c r="A3129" s="12">
        <v>33701</v>
      </c>
      <c r="B3129" s="3" t="s">
        <v>4396</v>
      </c>
      <c r="C3129" s="4" t="s">
        <v>880</v>
      </c>
      <c r="D3129" s="4" t="s">
        <v>697</v>
      </c>
      <c r="E3129" s="4" t="s">
        <v>794</v>
      </c>
      <c r="F3129" s="3" t="s">
        <v>852</v>
      </c>
      <c r="G3129" s="3" t="s">
        <v>853</v>
      </c>
      <c r="H3129" s="3" t="s">
        <v>765</v>
      </c>
      <c r="I3129" s="3" t="s">
        <v>766</v>
      </c>
      <c r="J3129" s="5" t="s">
        <v>655</v>
      </c>
      <c r="K3129" s="5" t="s">
        <v>795</v>
      </c>
      <c r="L3129" s="3" t="s">
        <v>978</v>
      </c>
      <c r="M3129" s="6" t="s">
        <v>979</v>
      </c>
    </row>
    <row r="3130" spans="1:13" x14ac:dyDescent="0.25">
      <c r="A3130" s="12">
        <v>33710</v>
      </c>
      <c r="B3130" s="3" t="s">
        <v>4397</v>
      </c>
      <c r="C3130" s="4" t="s">
        <v>880</v>
      </c>
      <c r="D3130" s="4" t="s">
        <v>697</v>
      </c>
      <c r="E3130" s="4" t="s">
        <v>794</v>
      </c>
      <c r="F3130" s="3" t="s">
        <v>852</v>
      </c>
      <c r="G3130" s="3" t="s">
        <v>853</v>
      </c>
      <c r="H3130" s="3" t="s">
        <v>765</v>
      </c>
      <c r="I3130" s="3" t="s">
        <v>766</v>
      </c>
      <c r="J3130" s="5" t="s">
        <v>655</v>
      </c>
      <c r="K3130" s="5" t="s">
        <v>795</v>
      </c>
      <c r="L3130" s="3" t="s">
        <v>978</v>
      </c>
      <c r="M3130" s="6" t="s">
        <v>979</v>
      </c>
    </row>
    <row r="3131" spans="1:13" x14ac:dyDescent="0.25">
      <c r="A3131" s="12">
        <v>33729</v>
      </c>
      <c r="B3131" s="3" t="s">
        <v>4398</v>
      </c>
      <c r="C3131" s="4" t="s">
        <v>970</v>
      </c>
      <c r="D3131" s="4" t="s">
        <v>812</v>
      </c>
      <c r="E3131" s="4" t="s">
        <v>813</v>
      </c>
      <c r="F3131" s="3" t="s">
        <v>852</v>
      </c>
      <c r="G3131" s="3" t="s">
        <v>853</v>
      </c>
      <c r="H3131" s="3" t="s">
        <v>756</v>
      </c>
      <c r="I3131" s="3" t="s">
        <v>757</v>
      </c>
      <c r="J3131" s="5" t="s">
        <v>808</v>
      </c>
      <c r="K3131" s="5" t="s">
        <v>813</v>
      </c>
      <c r="L3131" s="3" t="s">
        <v>1315</v>
      </c>
      <c r="M3131" s="6" t="s">
        <v>1316</v>
      </c>
    </row>
    <row r="3132" spans="1:13" x14ac:dyDescent="0.25">
      <c r="A3132" s="12">
        <v>33738</v>
      </c>
      <c r="B3132" s="3" t="s">
        <v>4399</v>
      </c>
      <c r="C3132" s="4" t="s">
        <v>970</v>
      </c>
      <c r="D3132" s="4" t="s">
        <v>812</v>
      </c>
      <c r="E3132" s="4" t="s">
        <v>813</v>
      </c>
      <c r="F3132" s="3" t="s">
        <v>852</v>
      </c>
      <c r="G3132" s="3" t="s">
        <v>853</v>
      </c>
      <c r="H3132" s="3" t="s">
        <v>756</v>
      </c>
      <c r="I3132" s="3" t="s">
        <v>757</v>
      </c>
      <c r="J3132" s="5" t="s">
        <v>808</v>
      </c>
      <c r="K3132" s="5" t="s">
        <v>813</v>
      </c>
      <c r="L3132" s="3" t="s">
        <v>1315</v>
      </c>
      <c r="M3132" s="6" t="s">
        <v>1316</v>
      </c>
    </row>
    <row r="3133" spans="1:13" x14ac:dyDescent="0.25">
      <c r="A3133" s="12">
        <v>33747</v>
      </c>
      <c r="B3133" s="3" t="s">
        <v>4400</v>
      </c>
      <c r="C3133" s="4" t="s">
        <v>887</v>
      </c>
      <c r="D3133" s="4" t="s">
        <v>820</v>
      </c>
      <c r="E3133" s="4" t="s">
        <v>821</v>
      </c>
      <c r="F3133" s="3" t="s">
        <v>852</v>
      </c>
      <c r="G3133" s="3" t="s">
        <v>853</v>
      </c>
      <c r="H3133" s="3" t="s">
        <v>771</v>
      </c>
      <c r="I3133" s="3" t="s">
        <v>772</v>
      </c>
      <c r="J3133" s="5" t="s">
        <v>694</v>
      </c>
      <c r="K3133" s="5" t="s">
        <v>799</v>
      </c>
      <c r="L3133" s="3" t="s">
        <v>1340</v>
      </c>
      <c r="M3133" s="6" t="s">
        <v>1341</v>
      </c>
    </row>
    <row r="3134" spans="1:13" x14ac:dyDescent="0.25">
      <c r="A3134" s="12">
        <v>33756</v>
      </c>
      <c r="B3134" s="3" t="s">
        <v>4401</v>
      </c>
      <c r="C3134" s="4" t="s">
        <v>934</v>
      </c>
      <c r="D3134" s="4" t="s">
        <v>763</v>
      </c>
      <c r="E3134" s="4" t="s">
        <v>764</v>
      </c>
      <c r="F3134" s="3" t="s">
        <v>852</v>
      </c>
      <c r="G3134" s="3" t="s">
        <v>853</v>
      </c>
      <c r="H3134" s="3" t="s">
        <v>765</v>
      </c>
      <c r="I3134" s="3" t="s">
        <v>766</v>
      </c>
      <c r="J3134" s="5" t="s">
        <v>687</v>
      </c>
      <c r="K3134" s="5" t="s">
        <v>767</v>
      </c>
      <c r="L3134" s="3" t="s">
        <v>1288</v>
      </c>
      <c r="M3134" s="6" t="s">
        <v>1289</v>
      </c>
    </row>
    <row r="3135" spans="1:13" x14ac:dyDescent="0.25">
      <c r="A3135" s="12">
        <v>33765</v>
      </c>
      <c r="B3135" s="3" t="s">
        <v>4402</v>
      </c>
      <c r="C3135" s="4" t="s">
        <v>934</v>
      </c>
      <c r="D3135" s="4" t="s">
        <v>763</v>
      </c>
      <c r="E3135" s="4" t="s">
        <v>764</v>
      </c>
      <c r="F3135" s="3" t="s">
        <v>955</v>
      </c>
      <c r="G3135" s="3" t="s">
        <v>956</v>
      </c>
      <c r="H3135" s="3" t="s">
        <v>765</v>
      </c>
      <c r="I3135" s="3" t="s">
        <v>766</v>
      </c>
      <c r="J3135" s="5" t="s">
        <v>687</v>
      </c>
      <c r="K3135" s="5" t="s">
        <v>767</v>
      </c>
      <c r="L3135" s="3" t="s">
        <v>1288</v>
      </c>
      <c r="M3135" s="6" t="s">
        <v>1289</v>
      </c>
    </row>
    <row r="3136" spans="1:13" x14ac:dyDescent="0.25">
      <c r="A3136" s="12">
        <v>33774</v>
      </c>
      <c r="B3136" s="3" t="s">
        <v>4403</v>
      </c>
      <c r="C3136" s="4" t="s">
        <v>887</v>
      </c>
      <c r="D3136" s="4" t="s">
        <v>820</v>
      </c>
      <c r="E3136" s="4" t="s">
        <v>821</v>
      </c>
      <c r="F3136" s="3" t="s">
        <v>852</v>
      </c>
      <c r="G3136" s="3" t="s">
        <v>853</v>
      </c>
      <c r="H3136" s="3" t="s">
        <v>771</v>
      </c>
      <c r="I3136" s="3" t="s">
        <v>772</v>
      </c>
      <c r="J3136" s="5" t="s">
        <v>694</v>
      </c>
      <c r="K3136" s="5" t="s">
        <v>799</v>
      </c>
      <c r="L3136" s="3" t="s">
        <v>1340</v>
      </c>
      <c r="M3136" s="6" t="s">
        <v>1341</v>
      </c>
    </row>
    <row r="3137" spans="1:13" x14ac:dyDescent="0.25">
      <c r="A3137" s="12">
        <v>33783</v>
      </c>
      <c r="B3137" s="3" t="s">
        <v>4404</v>
      </c>
      <c r="C3137" s="4" t="s">
        <v>887</v>
      </c>
      <c r="D3137" s="4" t="s">
        <v>820</v>
      </c>
      <c r="E3137" s="4" t="s">
        <v>821</v>
      </c>
      <c r="F3137" s="3" t="s">
        <v>852</v>
      </c>
      <c r="G3137" s="3" t="s">
        <v>853</v>
      </c>
      <c r="H3137" s="3" t="s">
        <v>771</v>
      </c>
      <c r="I3137" s="3" t="s">
        <v>772</v>
      </c>
      <c r="J3137" s="5" t="s">
        <v>694</v>
      </c>
      <c r="K3137" s="5" t="s">
        <v>799</v>
      </c>
      <c r="L3137" s="3" t="s">
        <v>1340</v>
      </c>
      <c r="M3137" s="6" t="s">
        <v>1341</v>
      </c>
    </row>
    <row r="3138" spans="1:13" x14ac:dyDescent="0.25">
      <c r="A3138" s="12">
        <v>33792</v>
      </c>
      <c r="B3138" s="3" t="s">
        <v>4405</v>
      </c>
      <c r="C3138" s="4" t="s">
        <v>890</v>
      </c>
      <c r="D3138" s="4" t="s">
        <v>653</v>
      </c>
      <c r="E3138" s="4" t="s">
        <v>840</v>
      </c>
      <c r="F3138" s="3" t="s">
        <v>852</v>
      </c>
      <c r="G3138" s="3" t="s">
        <v>853</v>
      </c>
      <c r="H3138" s="3" t="s">
        <v>765</v>
      </c>
      <c r="I3138" s="3" t="s">
        <v>766</v>
      </c>
      <c r="J3138" s="5" t="s">
        <v>655</v>
      </c>
      <c r="K3138" s="5" t="s">
        <v>795</v>
      </c>
      <c r="L3138" s="3" t="s">
        <v>891</v>
      </c>
      <c r="M3138" s="6" t="s">
        <v>892</v>
      </c>
    </row>
    <row r="3139" spans="1:13" x14ac:dyDescent="0.25">
      <c r="A3139" s="12">
        <v>33808</v>
      </c>
      <c r="B3139" s="3" t="s">
        <v>4406</v>
      </c>
      <c r="C3139" s="4" t="s">
        <v>864</v>
      </c>
      <c r="D3139" s="4" t="s">
        <v>780</v>
      </c>
      <c r="E3139" s="4" t="s">
        <v>781</v>
      </c>
      <c r="F3139" s="3" t="s">
        <v>852</v>
      </c>
      <c r="G3139" s="3" t="s">
        <v>853</v>
      </c>
      <c r="H3139" s="3" t="s">
        <v>771</v>
      </c>
      <c r="I3139" s="3" t="s">
        <v>772</v>
      </c>
      <c r="J3139" s="5" t="s">
        <v>686</v>
      </c>
      <c r="K3139" s="5" t="s">
        <v>782</v>
      </c>
      <c r="L3139" s="3" t="s">
        <v>1231</v>
      </c>
      <c r="M3139" s="6" t="s">
        <v>1232</v>
      </c>
    </row>
    <row r="3140" spans="1:13" x14ac:dyDescent="0.25">
      <c r="A3140" s="12">
        <v>33817</v>
      </c>
      <c r="B3140" s="3" t="s">
        <v>4407</v>
      </c>
      <c r="C3140" s="4" t="s">
        <v>864</v>
      </c>
      <c r="D3140" s="4" t="s">
        <v>780</v>
      </c>
      <c r="E3140" s="4" t="s">
        <v>781</v>
      </c>
      <c r="F3140" s="3" t="s">
        <v>852</v>
      </c>
      <c r="G3140" s="3" t="s">
        <v>853</v>
      </c>
      <c r="H3140" s="3" t="s">
        <v>771</v>
      </c>
      <c r="I3140" s="3" t="s">
        <v>772</v>
      </c>
      <c r="J3140" s="5" t="s">
        <v>686</v>
      </c>
      <c r="K3140" s="5" t="s">
        <v>782</v>
      </c>
      <c r="L3140" s="3" t="s">
        <v>1231</v>
      </c>
      <c r="M3140" s="6" t="s">
        <v>1232</v>
      </c>
    </row>
    <row r="3141" spans="1:13" x14ac:dyDescent="0.25">
      <c r="A3141" s="12">
        <v>33826</v>
      </c>
      <c r="B3141" s="3" t="s">
        <v>4408</v>
      </c>
      <c r="C3141" s="4" t="s">
        <v>1002</v>
      </c>
      <c r="D3141" s="4" t="s">
        <v>758</v>
      </c>
      <c r="E3141" s="4" t="s">
        <v>805</v>
      </c>
      <c r="F3141" s="3" t="s">
        <v>852</v>
      </c>
      <c r="G3141" s="3" t="s">
        <v>853</v>
      </c>
      <c r="H3141" s="3" t="s">
        <v>765</v>
      </c>
      <c r="I3141" s="3" t="s">
        <v>766</v>
      </c>
      <c r="J3141" s="5" t="s">
        <v>653</v>
      </c>
      <c r="K3141" s="5" t="s">
        <v>791</v>
      </c>
      <c r="L3141" s="3" t="s">
        <v>1003</v>
      </c>
      <c r="M3141" s="6" t="s">
        <v>1004</v>
      </c>
    </row>
    <row r="3142" spans="1:13" x14ac:dyDescent="0.25">
      <c r="A3142" s="12">
        <v>33835</v>
      </c>
      <c r="B3142" s="3" t="s">
        <v>4409</v>
      </c>
      <c r="C3142" s="4" t="s">
        <v>1002</v>
      </c>
      <c r="D3142" s="4" t="s">
        <v>758</v>
      </c>
      <c r="E3142" s="4" t="s">
        <v>805</v>
      </c>
      <c r="F3142" s="3" t="s">
        <v>852</v>
      </c>
      <c r="G3142" s="3" t="s">
        <v>853</v>
      </c>
      <c r="H3142" s="3" t="s">
        <v>765</v>
      </c>
      <c r="I3142" s="3" t="s">
        <v>766</v>
      </c>
      <c r="J3142" s="5" t="s">
        <v>653</v>
      </c>
      <c r="K3142" s="5" t="s">
        <v>791</v>
      </c>
      <c r="L3142" s="3" t="s">
        <v>1003</v>
      </c>
      <c r="M3142" s="6" t="s">
        <v>1004</v>
      </c>
    </row>
    <row r="3143" spans="1:13" x14ac:dyDescent="0.25">
      <c r="A3143" s="12">
        <v>33844</v>
      </c>
      <c r="B3143" s="3" t="s">
        <v>4410</v>
      </c>
      <c r="C3143" s="4" t="s">
        <v>920</v>
      </c>
      <c r="D3143" s="4" t="s">
        <v>836</v>
      </c>
      <c r="E3143" s="4" t="s">
        <v>837</v>
      </c>
      <c r="F3143" s="3" t="s">
        <v>852</v>
      </c>
      <c r="G3143" s="3" t="s">
        <v>853</v>
      </c>
      <c r="H3143" s="3" t="s">
        <v>765</v>
      </c>
      <c r="I3143" s="3" t="s">
        <v>766</v>
      </c>
      <c r="J3143" s="5" t="s">
        <v>653</v>
      </c>
      <c r="K3143" s="5" t="s">
        <v>791</v>
      </c>
      <c r="L3143" s="3" t="s">
        <v>716</v>
      </c>
      <c r="M3143" s="6" t="s">
        <v>981</v>
      </c>
    </row>
    <row r="3144" spans="1:13" x14ac:dyDescent="0.25">
      <c r="A3144" s="12">
        <v>33853</v>
      </c>
      <c r="B3144" s="3" t="s">
        <v>4411</v>
      </c>
      <c r="C3144" s="4" t="s">
        <v>1567</v>
      </c>
      <c r="D3144" s="4" t="s">
        <v>816</v>
      </c>
      <c r="E3144" s="4" t="s">
        <v>817</v>
      </c>
      <c r="F3144" s="3" t="s">
        <v>655</v>
      </c>
      <c r="G3144" s="3" t="s">
        <v>916</v>
      </c>
      <c r="H3144" s="3" t="s">
        <v>765</v>
      </c>
      <c r="I3144" s="3" t="s">
        <v>766</v>
      </c>
      <c r="J3144" s="5" t="s">
        <v>687</v>
      </c>
      <c r="K3144" s="5" t="s">
        <v>767</v>
      </c>
      <c r="L3144" s="3" t="s">
        <v>1475</v>
      </c>
      <c r="M3144" s="6" t="s">
        <v>1476</v>
      </c>
    </row>
    <row r="3145" spans="1:13" x14ac:dyDescent="0.25">
      <c r="A3145" s="12">
        <v>33862</v>
      </c>
      <c r="B3145" s="3" t="s">
        <v>4412</v>
      </c>
      <c r="C3145" s="4" t="s">
        <v>1567</v>
      </c>
      <c r="D3145" s="4" t="s">
        <v>816</v>
      </c>
      <c r="E3145" s="4" t="s">
        <v>817</v>
      </c>
      <c r="F3145" s="3" t="s">
        <v>655</v>
      </c>
      <c r="G3145" s="3" t="s">
        <v>916</v>
      </c>
      <c r="H3145" s="3" t="s">
        <v>765</v>
      </c>
      <c r="I3145" s="3" t="s">
        <v>766</v>
      </c>
      <c r="J3145" s="5" t="s">
        <v>687</v>
      </c>
      <c r="K3145" s="5" t="s">
        <v>767</v>
      </c>
      <c r="L3145" s="3" t="s">
        <v>1475</v>
      </c>
      <c r="M3145" s="6" t="s">
        <v>1476</v>
      </c>
    </row>
    <row r="3146" spans="1:13" x14ac:dyDescent="0.25">
      <c r="A3146" s="12">
        <v>33871</v>
      </c>
      <c r="B3146" s="3" t="s">
        <v>4413</v>
      </c>
      <c r="C3146" s="4" t="s">
        <v>920</v>
      </c>
      <c r="D3146" s="4" t="s">
        <v>836</v>
      </c>
      <c r="E3146" s="4" t="s">
        <v>837</v>
      </c>
      <c r="F3146" s="3" t="s">
        <v>852</v>
      </c>
      <c r="G3146" s="3" t="s">
        <v>853</v>
      </c>
      <c r="H3146" s="3" t="s">
        <v>765</v>
      </c>
      <c r="I3146" s="3" t="s">
        <v>766</v>
      </c>
      <c r="J3146" s="5" t="s">
        <v>653</v>
      </c>
      <c r="K3146" s="5" t="s">
        <v>791</v>
      </c>
      <c r="L3146" s="3" t="s">
        <v>1335</v>
      </c>
      <c r="M3146" s="6" t="s">
        <v>1336</v>
      </c>
    </row>
    <row r="3147" spans="1:13" x14ac:dyDescent="0.25">
      <c r="A3147" s="12">
        <v>33880</v>
      </c>
      <c r="B3147" s="3" t="s">
        <v>4414</v>
      </c>
      <c r="C3147" s="4" t="s">
        <v>851</v>
      </c>
      <c r="D3147" s="4" t="s">
        <v>808</v>
      </c>
      <c r="E3147" s="4" t="s">
        <v>809</v>
      </c>
      <c r="F3147" s="3" t="s">
        <v>852</v>
      </c>
      <c r="G3147" s="3" t="s">
        <v>853</v>
      </c>
      <c r="H3147" s="3" t="s">
        <v>771</v>
      </c>
      <c r="I3147" s="3" t="s">
        <v>772</v>
      </c>
      <c r="J3147" s="5" t="s">
        <v>686</v>
      </c>
      <c r="K3147" s="5" t="s">
        <v>782</v>
      </c>
      <c r="L3147" s="3" t="s">
        <v>854</v>
      </c>
      <c r="M3147" s="6" t="s">
        <v>855</v>
      </c>
    </row>
    <row r="3148" spans="1:13" x14ac:dyDescent="0.25">
      <c r="A3148" s="12">
        <v>33899</v>
      </c>
      <c r="B3148" s="3" t="s">
        <v>4415</v>
      </c>
      <c r="C3148" s="4" t="s">
        <v>934</v>
      </c>
      <c r="D3148" s="4" t="s">
        <v>763</v>
      </c>
      <c r="E3148" s="4" t="s">
        <v>764</v>
      </c>
      <c r="F3148" s="3" t="s">
        <v>852</v>
      </c>
      <c r="G3148" s="3" t="s">
        <v>853</v>
      </c>
      <c r="H3148" s="3" t="s">
        <v>765</v>
      </c>
      <c r="I3148" s="3" t="s">
        <v>766</v>
      </c>
      <c r="J3148" s="5" t="s">
        <v>687</v>
      </c>
      <c r="K3148" s="5" t="s">
        <v>767</v>
      </c>
      <c r="L3148" s="3" t="s">
        <v>1377</v>
      </c>
      <c r="M3148" s="6" t="s">
        <v>1378</v>
      </c>
    </row>
    <row r="3149" spans="1:13" x14ac:dyDescent="0.25">
      <c r="A3149" s="12">
        <v>33905</v>
      </c>
      <c r="B3149" s="3" t="s">
        <v>4416</v>
      </c>
      <c r="C3149" s="4" t="s">
        <v>934</v>
      </c>
      <c r="D3149" s="4" t="s">
        <v>763</v>
      </c>
      <c r="E3149" s="4" t="s">
        <v>764</v>
      </c>
      <c r="F3149" s="3" t="s">
        <v>852</v>
      </c>
      <c r="G3149" s="3" t="s">
        <v>853</v>
      </c>
      <c r="H3149" s="3" t="s">
        <v>765</v>
      </c>
      <c r="I3149" s="3" t="s">
        <v>766</v>
      </c>
      <c r="J3149" s="5" t="s">
        <v>687</v>
      </c>
      <c r="K3149" s="5" t="s">
        <v>767</v>
      </c>
      <c r="L3149" s="3" t="s">
        <v>1377</v>
      </c>
      <c r="M3149" s="6" t="s">
        <v>1378</v>
      </c>
    </row>
    <row r="3150" spans="1:13" x14ac:dyDescent="0.25">
      <c r="A3150" s="12">
        <v>33914</v>
      </c>
      <c r="B3150" s="3" t="s">
        <v>4417</v>
      </c>
      <c r="C3150" s="4" t="s">
        <v>880</v>
      </c>
      <c r="D3150" s="4" t="s">
        <v>697</v>
      </c>
      <c r="E3150" s="4" t="s">
        <v>794</v>
      </c>
      <c r="F3150" s="3" t="s">
        <v>852</v>
      </c>
      <c r="G3150" s="3" t="s">
        <v>853</v>
      </c>
      <c r="H3150" s="3" t="s">
        <v>765</v>
      </c>
      <c r="I3150" s="3" t="s">
        <v>766</v>
      </c>
      <c r="J3150" s="5" t="s">
        <v>655</v>
      </c>
      <c r="K3150" s="5" t="s">
        <v>795</v>
      </c>
      <c r="L3150" s="3" t="s">
        <v>1352</v>
      </c>
      <c r="M3150" s="6" t="s">
        <v>1353</v>
      </c>
    </row>
    <row r="3151" spans="1:13" x14ac:dyDescent="0.25">
      <c r="A3151" s="12">
        <v>33923</v>
      </c>
      <c r="B3151" s="3" t="s">
        <v>4418</v>
      </c>
      <c r="C3151" s="4" t="s">
        <v>934</v>
      </c>
      <c r="D3151" s="4" t="s">
        <v>763</v>
      </c>
      <c r="E3151" s="4" t="s">
        <v>764</v>
      </c>
      <c r="F3151" s="3" t="s">
        <v>852</v>
      </c>
      <c r="G3151" s="3" t="s">
        <v>853</v>
      </c>
      <c r="H3151" s="3" t="s">
        <v>765</v>
      </c>
      <c r="I3151" s="3" t="s">
        <v>766</v>
      </c>
      <c r="J3151" s="5" t="s">
        <v>687</v>
      </c>
      <c r="K3151" s="5" t="s">
        <v>767</v>
      </c>
      <c r="L3151" s="3" t="s">
        <v>1288</v>
      </c>
      <c r="M3151" s="6" t="s">
        <v>1289</v>
      </c>
    </row>
    <row r="3152" spans="1:13" x14ac:dyDescent="0.25">
      <c r="A3152" s="12">
        <v>33932</v>
      </c>
      <c r="B3152" s="3" t="s">
        <v>4419</v>
      </c>
      <c r="C3152" s="4" t="s">
        <v>934</v>
      </c>
      <c r="D3152" s="4" t="s">
        <v>763</v>
      </c>
      <c r="E3152" s="4" t="s">
        <v>764</v>
      </c>
      <c r="F3152" s="3" t="s">
        <v>852</v>
      </c>
      <c r="G3152" s="3" t="s">
        <v>853</v>
      </c>
      <c r="H3152" s="3" t="s">
        <v>765</v>
      </c>
      <c r="I3152" s="3" t="s">
        <v>766</v>
      </c>
      <c r="J3152" s="5" t="s">
        <v>687</v>
      </c>
      <c r="K3152" s="5" t="s">
        <v>767</v>
      </c>
      <c r="L3152" s="3" t="s">
        <v>1377</v>
      </c>
      <c r="M3152" s="6" t="s">
        <v>1378</v>
      </c>
    </row>
    <row r="3153" spans="1:13" x14ac:dyDescent="0.25">
      <c r="A3153" s="12">
        <v>33941</v>
      </c>
      <c r="B3153" s="3" t="s">
        <v>4420</v>
      </c>
      <c r="C3153" s="4" t="s">
        <v>920</v>
      </c>
      <c r="D3153" s="4" t="s">
        <v>836</v>
      </c>
      <c r="E3153" s="4" t="s">
        <v>837</v>
      </c>
      <c r="F3153" s="3" t="s">
        <v>852</v>
      </c>
      <c r="G3153" s="3" t="s">
        <v>853</v>
      </c>
      <c r="H3153" s="3" t="s">
        <v>765</v>
      </c>
      <c r="I3153" s="3" t="s">
        <v>766</v>
      </c>
      <c r="J3153" s="5" t="s">
        <v>653</v>
      </c>
      <c r="K3153" s="5" t="s">
        <v>791</v>
      </c>
      <c r="L3153" s="3" t="s">
        <v>924</v>
      </c>
      <c r="M3153" s="6" t="s">
        <v>925</v>
      </c>
    </row>
    <row r="3154" spans="1:13" x14ac:dyDescent="0.25">
      <c r="A3154" s="12">
        <v>33950</v>
      </c>
      <c r="B3154" s="3" t="s">
        <v>4421</v>
      </c>
      <c r="C3154" s="4" t="s">
        <v>880</v>
      </c>
      <c r="D3154" s="4" t="s">
        <v>697</v>
      </c>
      <c r="E3154" s="4" t="s">
        <v>794</v>
      </c>
      <c r="F3154" s="3" t="s">
        <v>852</v>
      </c>
      <c r="G3154" s="3" t="s">
        <v>853</v>
      </c>
      <c r="H3154" s="3" t="s">
        <v>765</v>
      </c>
      <c r="I3154" s="3" t="s">
        <v>766</v>
      </c>
      <c r="J3154" s="5" t="s">
        <v>655</v>
      </c>
      <c r="K3154" s="5" t="s">
        <v>795</v>
      </c>
      <c r="L3154" s="3" t="s">
        <v>881</v>
      </c>
      <c r="M3154" s="6" t="s">
        <v>882</v>
      </c>
    </row>
    <row r="3155" spans="1:13" x14ac:dyDescent="0.25">
      <c r="A3155" s="12">
        <v>33969</v>
      </c>
      <c r="B3155" s="3" t="s">
        <v>4422</v>
      </c>
      <c r="C3155" s="4" t="s">
        <v>880</v>
      </c>
      <c r="D3155" s="4" t="s">
        <v>697</v>
      </c>
      <c r="E3155" s="4" t="s">
        <v>794</v>
      </c>
      <c r="F3155" s="3" t="s">
        <v>852</v>
      </c>
      <c r="G3155" s="3" t="s">
        <v>853</v>
      </c>
      <c r="H3155" s="3" t="s">
        <v>765</v>
      </c>
      <c r="I3155" s="3" t="s">
        <v>766</v>
      </c>
      <c r="J3155" s="5" t="s">
        <v>655</v>
      </c>
      <c r="K3155" s="5" t="s">
        <v>795</v>
      </c>
      <c r="L3155" s="3" t="s">
        <v>881</v>
      </c>
      <c r="M3155" s="6" t="s">
        <v>882</v>
      </c>
    </row>
    <row r="3156" spans="1:13" x14ac:dyDescent="0.25">
      <c r="A3156" s="12">
        <v>33978</v>
      </c>
      <c r="B3156" s="3" t="s">
        <v>4423</v>
      </c>
      <c r="C3156" s="4" t="s">
        <v>890</v>
      </c>
      <c r="D3156" s="4" t="s">
        <v>653</v>
      </c>
      <c r="E3156" s="4" t="s">
        <v>840</v>
      </c>
      <c r="F3156" s="3" t="s">
        <v>852</v>
      </c>
      <c r="G3156" s="3" t="s">
        <v>853</v>
      </c>
      <c r="H3156" s="3" t="s">
        <v>765</v>
      </c>
      <c r="I3156" s="3" t="s">
        <v>766</v>
      </c>
      <c r="J3156" s="5" t="s">
        <v>655</v>
      </c>
      <c r="K3156" s="5" t="s">
        <v>795</v>
      </c>
      <c r="L3156" s="3" t="s">
        <v>894</v>
      </c>
      <c r="M3156" s="6" t="s">
        <v>895</v>
      </c>
    </row>
    <row r="3157" spans="1:13" x14ac:dyDescent="0.25">
      <c r="A3157" s="12">
        <v>33987</v>
      </c>
      <c r="B3157" s="3" t="s">
        <v>4424</v>
      </c>
      <c r="C3157" s="4" t="s">
        <v>890</v>
      </c>
      <c r="D3157" s="4" t="s">
        <v>653</v>
      </c>
      <c r="E3157" s="4" t="s">
        <v>840</v>
      </c>
      <c r="F3157" s="3" t="s">
        <v>852</v>
      </c>
      <c r="G3157" s="3" t="s">
        <v>853</v>
      </c>
      <c r="H3157" s="3" t="s">
        <v>765</v>
      </c>
      <c r="I3157" s="3" t="s">
        <v>766</v>
      </c>
      <c r="J3157" s="5" t="s">
        <v>655</v>
      </c>
      <c r="K3157" s="5" t="s">
        <v>795</v>
      </c>
      <c r="L3157" s="3" t="s">
        <v>894</v>
      </c>
      <c r="M3157" s="6" t="s">
        <v>895</v>
      </c>
    </row>
    <row r="3158" spans="1:13" x14ac:dyDescent="0.25">
      <c r="A3158" s="12">
        <v>33996</v>
      </c>
      <c r="B3158" s="3" t="s">
        <v>4425</v>
      </c>
      <c r="C3158" s="4" t="s">
        <v>880</v>
      </c>
      <c r="D3158" s="4" t="s">
        <v>697</v>
      </c>
      <c r="E3158" s="4" t="s">
        <v>794</v>
      </c>
      <c r="F3158" s="3" t="s">
        <v>852</v>
      </c>
      <c r="G3158" s="3" t="s">
        <v>853</v>
      </c>
      <c r="H3158" s="3" t="s">
        <v>765</v>
      </c>
      <c r="I3158" s="3" t="s">
        <v>766</v>
      </c>
      <c r="J3158" s="5" t="s">
        <v>655</v>
      </c>
      <c r="K3158" s="5" t="s">
        <v>795</v>
      </c>
      <c r="L3158" s="3" t="s">
        <v>938</v>
      </c>
      <c r="M3158" s="6" t="s">
        <v>939</v>
      </c>
    </row>
    <row r="3159" spans="1:13" x14ac:dyDescent="0.25">
      <c r="A3159" s="12">
        <v>34005</v>
      </c>
      <c r="B3159" s="3" t="s">
        <v>4426</v>
      </c>
      <c r="C3159" s="4" t="s">
        <v>1172</v>
      </c>
      <c r="D3159" s="4" t="s">
        <v>824</v>
      </c>
      <c r="E3159" s="4" t="s">
        <v>825</v>
      </c>
      <c r="F3159" s="3" t="s">
        <v>852</v>
      </c>
      <c r="G3159" s="3" t="s">
        <v>853</v>
      </c>
      <c r="H3159" s="3" t="s">
        <v>771</v>
      </c>
      <c r="I3159" s="3" t="s">
        <v>772</v>
      </c>
      <c r="J3159" s="5" t="s">
        <v>694</v>
      </c>
      <c r="K3159" s="5" t="s">
        <v>799</v>
      </c>
      <c r="L3159" s="3" t="s">
        <v>1429</v>
      </c>
      <c r="M3159" s="6" t="s">
        <v>1430</v>
      </c>
    </row>
    <row r="3160" spans="1:13" x14ac:dyDescent="0.25">
      <c r="A3160" s="12">
        <v>34014</v>
      </c>
      <c r="B3160" s="3" t="s">
        <v>4427</v>
      </c>
      <c r="C3160" s="4" t="s">
        <v>1154</v>
      </c>
      <c r="D3160" s="4" t="s">
        <v>644</v>
      </c>
      <c r="E3160" s="4" t="s">
        <v>798</v>
      </c>
      <c r="F3160" s="3" t="s">
        <v>852</v>
      </c>
      <c r="G3160" s="3" t="s">
        <v>853</v>
      </c>
      <c r="H3160" s="3" t="s">
        <v>771</v>
      </c>
      <c r="I3160" s="3" t="s">
        <v>772</v>
      </c>
      <c r="J3160" s="5" t="s">
        <v>694</v>
      </c>
      <c r="K3160" s="5" t="s">
        <v>799</v>
      </c>
      <c r="L3160" s="3" t="s">
        <v>2209</v>
      </c>
      <c r="M3160" s="6" t="s">
        <v>2210</v>
      </c>
    </row>
    <row r="3161" spans="1:13" x14ac:dyDescent="0.25">
      <c r="A3161" s="12">
        <v>34023</v>
      </c>
      <c r="B3161" s="3" t="s">
        <v>4428</v>
      </c>
      <c r="C3161" s="4" t="s">
        <v>1002</v>
      </c>
      <c r="D3161" s="4" t="s">
        <v>758</v>
      </c>
      <c r="E3161" s="4" t="s">
        <v>805</v>
      </c>
      <c r="F3161" s="3" t="s">
        <v>852</v>
      </c>
      <c r="G3161" s="3" t="s">
        <v>853</v>
      </c>
      <c r="H3161" s="3" t="s">
        <v>765</v>
      </c>
      <c r="I3161" s="3" t="s">
        <v>766</v>
      </c>
      <c r="J3161" s="5" t="s">
        <v>653</v>
      </c>
      <c r="K3161" s="5" t="s">
        <v>791</v>
      </c>
      <c r="L3161" s="3" t="s">
        <v>1639</v>
      </c>
      <c r="M3161" s="6" t="s">
        <v>1640</v>
      </c>
    </row>
    <row r="3162" spans="1:13" x14ac:dyDescent="0.25">
      <c r="A3162" s="12">
        <v>34032</v>
      </c>
      <c r="B3162" s="3" t="s">
        <v>4429</v>
      </c>
      <c r="C3162" s="4" t="s">
        <v>934</v>
      </c>
      <c r="D3162" s="4" t="s">
        <v>763</v>
      </c>
      <c r="E3162" s="4" t="s">
        <v>764</v>
      </c>
      <c r="F3162" s="3" t="s">
        <v>852</v>
      </c>
      <c r="G3162" s="3" t="s">
        <v>853</v>
      </c>
      <c r="H3162" s="3" t="s">
        <v>765</v>
      </c>
      <c r="I3162" s="3" t="s">
        <v>766</v>
      </c>
      <c r="J3162" s="5" t="s">
        <v>687</v>
      </c>
      <c r="K3162" s="5" t="s">
        <v>767</v>
      </c>
      <c r="L3162" s="3" t="s">
        <v>1028</v>
      </c>
      <c r="M3162" s="6" t="s">
        <v>1029</v>
      </c>
    </row>
    <row r="3163" spans="1:13" x14ac:dyDescent="0.25">
      <c r="A3163" s="12">
        <v>34041</v>
      </c>
      <c r="B3163" s="3" t="s">
        <v>4430</v>
      </c>
      <c r="C3163" s="4" t="s">
        <v>876</v>
      </c>
      <c r="D3163" s="4" t="s">
        <v>816</v>
      </c>
      <c r="E3163" s="4" t="s">
        <v>817</v>
      </c>
      <c r="F3163" s="3" t="s">
        <v>852</v>
      </c>
      <c r="G3163" s="3" t="s">
        <v>853</v>
      </c>
      <c r="H3163" s="3" t="s">
        <v>765</v>
      </c>
      <c r="I3163" s="3" t="s">
        <v>766</v>
      </c>
      <c r="J3163" s="5" t="s">
        <v>687</v>
      </c>
      <c r="K3163" s="5" t="s">
        <v>767</v>
      </c>
      <c r="L3163" s="3" t="s">
        <v>994</v>
      </c>
      <c r="M3163" s="6" t="s">
        <v>995</v>
      </c>
    </row>
    <row r="3164" spans="1:13" x14ac:dyDescent="0.25">
      <c r="A3164" s="12">
        <v>34050</v>
      </c>
      <c r="B3164" s="3" t="s">
        <v>4431</v>
      </c>
      <c r="C3164" s="4" t="s">
        <v>1172</v>
      </c>
      <c r="D3164" s="4" t="s">
        <v>824</v>
      </c>
      <c r="E3164" s="4" t="s">
        <v>825</v>
      </c>
      <c r="F3164" s="3" t="s">
        <v>852</v>
      </c>
      <c r="G3164" s="3" t="s">
        <v>853</v>
      </c>
      <c r="H3164" s="3" t="s">
        <v>771</v>
      </c>
      <c r="I3164" s="3" t="s">
        <v>772</v>
      </c>
      <c r="J3164" s="5" t="s">
        <v>694</v>
      </c>
      <c r="K3164" s="5" t="s">
        <v>799</v>
      </c>
      <c r="L3164" s="3" t="s">
        <v>1023</v>
      </c>
      <c r="M3164" s="6" t="s">
        <v>1024</v>
      </c>
    </row>
    <row r="3165" spans="1:13" x14ac:dyDescent="0.25">
      <c r="A3165" s="12">
        <v>34069</v>
      </c>
      <c r="B3165" s="3" t="s">
        <v>4432</v>
      </c>
      <c r="C3165" s="4" t="s">
        <v>864</v>
      </c>
      <c r="D3165" s="4" t="s">
        <v>780</v>
      </c>
      <c r="E3165" s="4" t="s">
        <v>781</v>
      </c>
      <c r="F3165" s="3" t="s">
        <v>852</v>
      </c>
      <c r="G3165" s="3" t="s">
        <v>853</v>
      </c>
      <c r="H3165" s="3" t="s">
        <v>771</v>
      </c>
      <c r="I3165" s="3" t="s">
        <v>772</v>
      </c>
      <c r="J3165" s="5" t="s">
        <v>686</v>
      </c>
      <c r="K3165" s="5" t="s">
        <v>782</v>
      </c>
      <c r="L3165" s="3" t="s">
        <v>1147</v>
      </c>
      <c r="M3165" s="6" t="s">
        <v>1148</v>
      </c>
    </row>
    <row r="3166" spans="1:13" x14ac:dyDescent="0.25">
      <c r="A3166" s="12">
        <v>34078</v>
      </c>
      <c r="B3166" s="3" t="s">
        <v>4433</v>
      </c>
      <c r="C3166" s="4" t="s">
        <v>1035</v>
      </c>
      <c r="D3166" s="4" t="s">
        <v>776</v>
      </c>
      <c r="E3166" s="4" t="s">
        <v>777</v>
      </c>
      <c r="F3166" s="3" t="s">
        <v>852</v>
      </c>
      <c r="G3166" s="3" t="s">
        <v>853</v>
      </c>
      <c r="H3166" s="3" t="s">
        <v>771</v>
      </c>
      <c r="I3166" s="3" t="s">
        <v>772</v>
      </c>
      <c r="J3166" s="5" t="s">
        <v>662</v>
      </c>
      <c r="K3166" s="5" t="s">
        <v>773</v>
      </c>
      <c r="L3166" s="3" t="s">
        <v>966</v>
      </c>
      <c r="M3166" s="6" t="s">
        <v>967</v>
      </c>
    </row>
    <row r="3167" spans="1:13" x14ac:dyDescent="0.25">
      <c r="A3167" s="12">
        <v>34087</v>
      </c>
      <c r="B3167" s="3" t="s">
        <v>4434</v>
      </c>
      <c r="C3167" s="4" t="s">
        <v>872</v>
      </c>
      <c r="D3167" s="4" t="s">
        <v>832</v>
      </c>
      <c r="E3167" s="4" t="s">
        <v>833</v>
      </c>
      <c r="F3167" s="3" t="s">
        <v>852</v>
      </c>
      <c r="G3167" s="3" t="s">
        <v>853</v>
      </c>
      <c r="H3167" s="3" t="s">
        <v>765</v>
      </c>
      <c r="I3167" s="3" t="s">
        <v>766</v>
      </c>
      <c r="J3167" s="5" t="s">
        <v>655</v>
      </c>
      <c r="K3167" s="5" t="s">
        <v>795</v>
      </c>
      <c r="L3167" s="3" t="s">
        <v>984</v>
      </c>
      <c r="M3167" s="6" t="s">
        <v>985</v>
      </c>
    </row>
    <row r="3168" spans="1:13" x14ac:dyDescent="0.25">
      <c r="A3168" s="12">
        <v>34096</v>
      </c>
      <c r="B3168" s="3" t="s">
        <v>4435</v>
      </c>
      <c r="C3168" s="4" t="s">
        <v>908</v>
      </c>
      <c r="D3168" s="4" t="s">
        <v>699</v>
      </c>
      <c r="E3168" s="4" t="s">
        <v>770</v>
      </c>
      <c r="F3168" s="3" t="s">
        <v>852</v>
      </c>
      <c r="G3168" s="3" t="s">
        <v>853</v>
      </c>
      <c r="H3168" s="3" t="s">
        <v>771</v>
      </c>
      <c r="I3168" s="3" t="s">
        <v>772</v>
      </c>
      <c r="J3168" s="5" t="s">
        <v>662</v>
      </c>
      <c r="K3168" s="5" t="s">
        <v>773</v>
      </c>
      <c r="L3168" s="3" t="s">
        <v>1832</v>
      </c>
      <c r="M3168" s="6" t="s">
        <v>1833</v>
      </c>
    </row>
    <row r="3169" spans="1:13" x14ac:dyDescent="0.25">
      <c r="A3169" s="12">
        <v>34102</v>
      </c>
      <c r="B3169" s="3" t="s">
        <v>4436</v>
      </c>
      <c r="C3169" s="4" t="s">
        <v>1154</v>
      </c>
      <c r="D3169" s="4" t="s">
        <v>644</v>
      </c>
      <c r="E3169" s="4" t="s">
        <v>798</v>
      </c>
      <c r="F3169" s="3" t="s">
        <v>852</v>
      </c>
      <c r="G3169" s="3" t="s">
        <v>853</v>
      </c>
      <c r="H3169" s="3" t="s">
        <v>771</v>
      </c>
      <c r="I3169" s="3" t="s">
        <v>772</v>
      </c>
      <c r="J3169" s="5" t="s">
        <v>694</v>
      </c>
      <c r="K3169" s="5" t="s">
        <v>799</v>
      </c>
      <c r="L3169" s="3" t="s">
        <v>2049</v>
      </c>
      <c r="M3169" s="6" t="s">
        <v>2050</v>
      </c>
    </row>
    <row r="3170" spans="1:13" x14ac:dyDescent="0.25">
      <c r="A3170" s="12">
        <v>34111</v>
      </c>
      <c r="B3170" s="3" t="s">
        <v>4437</v>
      </c>
      <c r="C3170" s="4" t="s">
        <v>864</v>
      </c>
      <c r="D3170" s="4" t="s">
        <v>780</v>
      </c>
      <c r="E3170" s="4" t="s">
        <v>781</v>
      </c>
      <c r="F3170" s="3" t="s">
        <v>852</v>
      </c>
      <c r="G3170" s="3" t="s">
        <v>853</v>
      </c>
      <c r="H3170" s="3" t="s">
        <v>771</v>
      </c>
      <c r="I3170" s="3" t="s">
        <v>772</v>
      </c>
      <c r="J3170" s="5" t="s">
        <v>686</v>
      </c>
      <c r="K3170" s="5" t="s">
        <v>782</v>
      </c>
      <c r="L3170" s="3" t="s">
        <v>949</v>
      </c>
      <c r="M3170" s="6" t="s">
        <v>950</v>
      </c>
    </row>
    <row r="3171" spans="1:13" x14ac:dyDescent="0.25">
      <c r="A3171" s="12">
        <v>34120</v>
      </c>
      <c r="B3171" s="3" t="s">
        <v>4438</v>
      </c>
      <c r="C3171" s="4" t="s">
        <v>864</v>
      </c>
      <c r="D3171" s="4" t="s">
        <v>780</v>
      </c>
      <c r="E3171" s="4" t="s">
        <v>781</v>
      </c>
      <c r="F3171" s="3" t="s">
        <v>852</v>
      </c>
      <c r="G3171" s="3" t="s">
        <v>853</v>
      </c>
      <c r="H3171" s="3" t="s">
        <v>771</v>
      </c>
      <c r="I3171" s="3" t="s">
        <v>772</v>
      </c>
      <c r="J3171" s="5" t="s">
        <v>686</v>
      </c>
      <c r="K3171" s="5" t="s">
        <v>782</v>
      </c>
      <c r="L3171" s="3" t="s">
        <v>1147</v>
      </c>
      <c r="M3171" s="6" t="s">
        <v>1148</v>
      </c>
    </row>
    <row r="3172" spans="1:13" x14ac:dyDescent="0.25">
      <c r="A3172" s="12">
        <v>34139</v>
      </c>
      <c r="B3172" s="3" t="s">
        <v>4439</v>
      </c>
      <c r="C3172" s="4" t="s">
        <v>4440</v>
      </c>
      <c r="D3172" s="4" t="s">
        <v>657</v>
      </c>
      <c r="E3172" s="4" t="s">
        <v>898</v>
      </c>
      <c r="F3172" s="3" t="s">
        <v>658</v>
      </c>
      <c r="G3172" s="3" t="s">
        <v>755</v>
      </c>
      <c r="H3172" s="3" t="s">
        <v>756</v>
      </c>
      <c r="I3172" s="3" t="s">
        <v>757</v>
      </c>
      <c r="J3172" s="5" t="s">
        <v>758</v>
      </c>
      <c r="K3172" s="5" t="s">
        <v>754</v>
      </c>
      <c r="L3172" s="3" t="s">
        <v>4441</v>
      </c>
      <c r="M3172" s="6" t="s">
        <v>4439</v>
      </c>
    </row>
    <row r="3173" spans="1:13" x14ac:dyDescent="0.25">
      <c r="A3173" s="12">
        <v>34148</v>
      </c>
      <c r="B3173" s="3" t="s">
        <v>4442</v>
      </c>
      <c r="C3173" s="4" t="s">
        <v>970</v>
      </c>
      <c r="D3173" s="4" t="s">
        <v>812</v>
      </c>
      <c r="E3173" s="4" t="s">
        <v>813</v>
      </c>
      <c r="F3173" s="3" t="s">
        <v>852</v>
      </c>
      <c r="G3173" s="3" t="s">
        <v>853</v>
      </c>
      <c r="H3173" s="3" t="s">
        <v>756</v>
      </c>
      <c r="I3173" s="3" t="s">
        <v>757</v>
      </c>
      <c r="J3173" s="5" t="s">
        <v>808</v>
      </c>
      <c r="K3173" s="5" t="s">
        <v>813</v>
      </c>
      <c r="L3173" s="3" t="s">
        <v>1482</v>
      </c>
      <c r="M3173" s="6" t="s">
        <v>1483</v>
      </c>
    </row>
    <row r="3174" spans="1:13" x14ac:dyDescent="0.25">
      <c r="A3174" s="12">
        <v>34157</v>
      </c>
      <c r="B3174" s="3" t="s">
        <v>4443</v>
      </c>
      <c r="C3174" s="4" t="s">
        <v>1291</v>
      </c>
      <c r="D3174" s="4" t="s">
        <v>812</v>
      </c>
      <c r="E3174" s="4" t="s">
        <v>813</v>
      </c>
      <c r="F3174" s="3" t="s">
        <v>655</v>
      </c>
      <c r="G3174" s="3" t="s">
        <v>916</v>
      </c>
      <c r="H3174" s="3" t="s">
        <v>756</v>
      </c>
      <c r="I3174" s="3" t="s">
        <v>757</v>
      </c>
      <c r="J3174" s="5" t="s">
        <v>808</v>
      </c>
      <c r="K3174" s="5" t="s">
        <v>813</v>
      </c>
      <c r="L3174" s="3" t="s">
        <v>1292</v>
      </c>
      <c r="M3174" s="6" t="s">
        <v>1293</v>
      </c>
    </row>
    <row r="3175" spans="1:13" x14ac:dyDescent="0.25">
      <c r="A3175" s="12">
        <v>34166</v>
      </c>
      <c r="B3175" s="3" t="s">
        <v>4444</v>
      </c>
      <c r="C3175" s="4" t="s">
        <v>1291</v>
      </c>
      <c r="D3175" s="4" t="s">
        <v>812</v>
      </c>
      <c r="E3175" s="4" t="s">
        <v>813</v>
      </c>
      <c r="F3175" s="3" t="s">
        <v>655</v>
      </c>
      <c r="G3175" s="3" t="s">
        <v>916</v>
      </c>
      <c r="H3175" s="3" t="s">
        <v>756</v>
      </c>
      <c r="I3175" s="3" t="s">
        <v>757</v>
      </c>
      <c r="J3175" s="5" t="s">
        <v>808</v>
      </c>
      <c r="K3175" s="5" t="s">
        <v>813</v>
      </c>
      <c r="L3175" s="3" t="s">
        <v>1292</v>
      </c>
      <c r="M3175" s="6" t="s">
        <v>1293</v>
      </c>
    </row>
    <row r="3176" spans="1:13" x14ac:dyDescent="0.25">
      <c r="A3176" s="12">
        <v>34175</v>
      </c>
      <c r="B3176" s="3" t="s">
        <v>4445</v>
      </c>
      <c r="C3176" s="4" t="s">
        <v>1172</v>
      </c>
      <c r="D3176" s="4" t="s">
        <v>824</v>
      </c>
      <c r="E3176" s="4" t="s">
        <v>825</v>
      </c>
      <c r="F3176" s="3" t="s">
        <v>852</v>
      </c>
      <c r="G3176" s="3" t="s">
        <v>853</v>
      </c>
      <c r="H3176" s="3" t="s">
        <v>771</v>
      </c>
      <c r="I3176" s="3" t="s">
        <v>772</v>
      </c>
      <c r="J3176" s="5" t="s">
        <v>694</v>
      </c>
      <c r="K3176" s="5" t="s">
        <v>799</v>
      </c>
      <c r="L3176" s="3" t="s">
        <v>1023</v>
      </c>
      <c r="M3176" s="6" t="s">
        <v>1024</v>
      </c>
    </row>
    <row r="3177" spans="1:13" x14ac:dyDescent="0.25">
      <c r="A3177" s="12">
        <v>34184</v>
      </c>
      <c r="B3177" s="3" t="s">
        <v>4446</v>
      </c>
      <c r="C3177" s="4" t="s">
        <v>876</v>
      </c>
      <c r="D3177" s="4" t="s">
        <v>816</v>
      </c>
      <c r="E3177" s="4" t="s">
        <v>817</v>
      </c>
      <c r="F3177" s="3" t="s">
        <v>852</v>
      </c>
      <c r="G3177" s="3" t="s">
        <v>853</v>
      </c>
      <c r="H3177" s="3" t="s">
        <v>765</v>
      </c>
      <c r="I3177" s="3" t="s">
        <v>766</v>
      </c>
      <c r="J3177" s="5" t="s">
        <v>687</v>
      </c>
      <c r="K3177" s="5" t="s">
        <v>767</v>
      </c>
      <c r="L3177" s="3" t="s">
        <v>994</v>
      </c>
      <c r="M3177" s="6" t="s">
        <v>995</v>
      </c>
    </row>
    <row r="3178" spans="1:13" x14ac:dyDescent="0.25">
      <c r="A3178" s="12">
        <v>34193</v>
      </c>
      <c r="B3178" s="3" t="s">
        <v>4447</v>
      </c>
      <c r="C3178" s="4" t="s">
        <v>876</v>
      </c>
      <c r="D3178" s="4" t="s">
        <v>816</v>
      </c>
      <c r="E3178" s="4" t="s">
        <v>817</v>
      </c>
      <c r="F3178" s="3" t="s">
        <v>852</v>
      </c>
      <c r="G3178" s="3" t="s">
        <v>853</v>
      </c>
      <c r="H3178" s="3" t="s">
        <v>765</v>
      </c>
      <c r="I3178" s="3" t="s">
        <v>766</v>
      </c>
      <c r="J3178" s="5" t="s">
        <v>687</v>
      </c>
      <c r="K3178" s="5" t="s">
        <v>767</v>
      </c>
      <c r="L3178" s="3" t="s">
        <v>1447</v>
      </c>
      <c r="M3178" s="6" t="s">
        <v>1448</v>
      </c>
    </row>
    <row r="3179" spans="1:13" x14ac:dyDescent="0.25">
      <c r="A3179" s="12">
        <v>34209</v>
      </c>
      <c r="B3179" s="3" t="s">
        <v>4448</v>
      </c>
      <c r="C3179" s="4" t="s">
        <v>860</v>
      </c>
      <c r="D3179" s="4" t="s">
        <v>789</v>
      </c>
      <c r="E3179" s="4" t="s">
        <v>790</v>
      </c>
      <c r="F3179" s="3" t="s">
        <v>852</v>
      </c>
      <c r="G3179" s="3" t="s">
        <v>853</v>
      </c>
      <c r="H3179" s="3" t="s">
        <v>765</v>
      </c>
      <c r="I3179" s="3" t="s">
        <v>766</v>
      </c>
      <c r="J3179" s="5" t="s">
        <v>653</v>
      </c>
      <c r="K3179" s="5" t="s">
        <v>791</v>
      </c>
      <c r="L3179" s="3" t="s">
        <v>1127</v>
      </c>
      <c r="M3179" s="6" t="s">
        <v>1128</v>
      </c>
    </row>
    <row r="3180" spans="1:13" x14ac:dyDescent="0.25">
      <c r="A3180" s="12">
        <v>34218</v>
      </c>
      <c r="B3180" s="3" t="s">
        <v>4449</v>
      </c>
      <c r="C3180" s="4" t="s">
        <v>920</v>
      </c>
      <c r="D3180" s="4" t="s">
        <v>836</v>
      </c>
      <c r="E3180" s="4" t="s">
        <v>837</v>
      </c>
      <c r="F3180" s="3" t="s">
        <v>852</v>
      </c>
      <c r="G3180" s="3" t="s">
        <v>853</v>
      </c>
      <c r="H3180" s="3" t="s">
        <v>765</v>
      </c>
      <c r="I3180" s="3" t="s">
        <v>766</v>
      </c>
      <c r="J3180" s="5" t="s">
        <v>653</v>
      </c>
      <c r="K3180" s="5" t="s">
        <v>791</v>
      </c>
      <c r="L3180" s="3" t="s">
        <v>716</v>
      </c>
      <c r="M3180" s="6" t="s">
        <v>981</v>
      </c>
    </row>
    <row r="3181" spans="1:13" x14ac:dyDescent="0.25">
      <c r="A3181" s="12">
        <v>34227</v>
      </c>
      <c r="B3181" s="3" t="s">
        <v>4450</v>
      </c>
      <c r="C3181" s="4" t="s">
        <v>1002</v>
      </c>
      <c r="D3181" s="4" t="s">
        <v>758</v>
      </c>
      <c r="E3181" s="4" t="s">
        <v>805</v>
      </c>
      <c r="F3181" s="3" t="s">
        <v>852</v>
      </c>
      <c r="G3181" s="3" t="s">
        <v>853</v>
      </c>
      <c r="H3181" s="3" t="s">
        <v>765</v>
      </c>
      <c r="I3181" s="3" t="s">
        <v>766</v>
      </c>
      <c r="J3181" s="5" t="s">
        <v>653</v>
      </c>
      <c r="K3181" s="5" t="s">
        <v>791</v>
      </c>
      <c r="L3181" s="3" t="s">
        <v>1639</v>
      </c>
      <c r="M3181" s="6" t="s">
        <v>1640</v>
      </c>
    </row>
    <row r="3182" spans="1:13" x14ac:dyDescent="0.25">
      <c r="A3182" s="12">
        <v>34236</v>
      </c>
      <c r="B3182" s="3" t="s">
        <v>4451</v>
      </c>
      <c r="C3182" s="4" t="s">
        <v>876</v>
      </c>
      <c r="D3182" s="4" t="s">
        <v>816</v>
      </c>
      <c r="E3182" s="4" t="s">
        <v>817</v>
      </c>
      <c r="F3182" s="3" t="s">
        <v>852</v>
      </c>
      <c r="G3182" s="3" t="s">
        <v>853</v>
      </c>
      <c r="H3182" s="3" t="s">
        <v>765</v>
      </c>
      <c r="I3182" s="3" t="s">
        <v>766</v>
      </c>
      <c r="J3182" s="5" t="s">
        <v>687</v>
      </c>
      <c r="K3182" s="5" t="s">
        <v>767</v>
      </c>
      <c r="L3182" s="3" t="s">
        <v>1144</v>
      </c>
      <c r="M3182" s="6" t="s">
        <v>1145</v>
      </c>
    </row>
    <row r="3183" spans="1:13" x14ac:dyDescent="0.25">
      <c r="A3183" s="12">
        <v>34245</v>
      </c>
      <c r="B3183" s="3" t="s">
        <v>4452</v>
      </c>
      <c r="C3183" s="4" t="s">
        <v>901</v>
      </c>
      <c r="D3183" s="4" t="s">
        <v>785</v>
      </c>
      <c r="E3183" s="4" t="s">
        <v>786</v>
      </c>
      <c r="F3183" s="3" t="s">
        <v>955</v>
      </c>
      <c r="G3183" s="3" t="s">
        <v>956</v>
      </c>
      <c r="H3183" s="3" t="s">
        <v>771</v>
      </c>
      <c r="I3183" s="3" t="s">
        <v>772</v>
      </c>
      <c r="J3183" s="5" t="s">
        <v>662</v>
      </c>
      <c r="K3183" s="5" t="s">
        <v>773</v>
      </c>
      <c r="L3183" s="3" t="s">
        <v>1813</v>
      </c>
      <c r="M3183" s="6" t="s">
        <v>1814</v>
      </c>
    </row>
    <row r="3184" spans="1:13" x14ac:dyDescent="0.25">
      <c r="A3184" s="12">
        <v>34254</v>
      </c>
      <c r="B3184" s="3" t="s">
        <v>4453</v>
      </c>
      <c r="C3184" s="4" t="s">
        <v>920</v>
      </c>
      <c r="D3184" s="4" t="s">
        <v>836</v>
      </c>
      <c r="E3184" s="4" t="s">
        <v>837</v>
      </c>
      <c r="F3184" s="3" t="s">
        <v>955</v>
      </c>
      <c r="G3184" s="3" t="s">
        <v>956</v>
      </c>
      <c r="H3184" s="3" t="s">
        <v>765</v>
      </c>
      <c r="I3184" s="3" t="s">
        <v>766</v>
      </c>
      <c r="J3184" s="5" t="s">
        <v>653</v>
      </c>
      <c r="K3184" s="5" t="s">
        <v>791</v>
      </c>
      <c r="L3184" s="3" t="s">
        <v>689</v>
      </c>
      <c r="M3184" s="6" t="s">
        <v>2159</v>
      </c>
    </row>
    <row r="3185" spans="1:13" x14ac:dyDescent="0.25">
      <c r="A3185" s="12">
        <v>34263</v>
      </c>
      <c r="B3185" s="3" t="s">
        <v>4454</v>
      </c>
      <c r="C3185" s="4" t="s">
        <v>860</v>
      </c>
      <c r="D3185" s="4" t="s">
        <v>789</v>
      </c>
      <c r="E3185" s="4" t="s">
        <v>790</v>
      </c>
      <c r="F3185" s="3" t="s">
        <v>852</v>
      </c>
      <c r="G3185" s="3" t="s">
        <v>853</v>
      </c>
      <c r="H3185" s="3" t="s">
        <v>765</v>
      </c>
      <c r="I3185" s="3" t="s">
        <v>766</v>
      </c>
      <c r="J3185" s="5" t="s">
        <v>653</v>
      </c>
      <c r="K3185" s="5" t="s">
        <v>791</v>
      </c>
      <c r="L3185" s="3" t="s">
        <v>1197</v>
      </c>
      <c r="M3185" s="6" t="s">
        <v>1198</v>
      </c>
    </row>
    <row r="3186" spans="1:13" x14ac:dyDescent="0.25">
      <c r="A3186" s="12">
        <v>34272</v>
      </c>
      <c r="B3186" s="3" t="s">
        <v>4455</v>
      </c>
      <c r="C3186" s="4" t="s">
        <v>864</v>
      </c>
      <c r="D3186" s="4" t="s">
        <v>780</v>
      </c>
      <c r="E3186" s="4" t="s">
        <v>781</v>
      </c>
      <c r="F3186" s="3" t="s">
        <v>852</v>
      </c>
      <c r="G3186" s="3" t="s">
        <v>853</v>
      </c>
      <c r="H3186" s="3" t="s">
        <v>771</v>
      </c>
      <c r="I3186" s="3" t="s">
        <v>772</v>
      </c>
      <c r="J3186" s="5" t="s">
        <v>686</v>
      </c>
      <c r="K3186" s="5" t="s">
        <v>782</v>
      </c>
      <c r="L3186" s="3" t="s">
        <v>1078</v>
      </c>
      <c r="M3186" s="6" t="s">
        <v>1079</v>
      </c>
    </row>
    <row r="3187" spans="1:13" x14ac:dyDescent="0.25">
      <c r="A3187" s="12">
        <v>34281</v>
      </c>
      <c r="B3187" s="3" t="s">
        <v>4456</v>
      </c>
      <c r="C3187" s="4" t="s">
        <v>851</v>
      </c>
      <c r="D3187" s="4" t="s">
        <v>808</v>
      </c>
      <c r="E3187" s="4" t="s">
        <v>809</v>
      </c>
      <c r="F3187" s="3" t="s">
        <v>852</v>
      </c>
      <c r="G3187" s="3" t="s">
        <v>853</v>
      </c>
      <c r="H3187" s="3" t="s">
        <v>771</v>
      </c>
      <c r="I3187" s="3" t="s">
        <v>772</v>
      </c>
      <c r="J3187" s="5" t="s">
        <v>686</v>
      </c>
      <c r="K3187" s="5" t="s">
        <v>782</v>
      </c>
      <c r="L3187" s="3" t="s">
        <v>857</v>
      </c>
      <c r="M3187" s="6" t="s">
        <v>858</v>
      </c>
    </row>
    <row r="3188" spans="1:13" x14ac:dyDescent="0.25">
      <c r="A3188" s="12">
        <v>34290</v>
      </c>
      <c r="B3188" s="3" t="s">
        <v>4457</v>
      </c>
      <c r="C3188" s="4" t="s">
        <v>864</v>
      </c>
      <c r="D3188" s="4" t="s">
        <v>780</v>
      </c>
      <c r="E3188" s="4" t="s">
        <v>781</v>
      </c>
      <c r="F3188" s="3" t="s">
        <v>852</v>
      </c>
      <c r="G3188" s="3" t="s">
        <v>853</v>
      </c>
      <c r="H3188" s="3" t="s">
        <v>771</v>
      </c>
      <c r="I3188" s="3" t="s">
        <v>772</v>
      </c>
      <c r="J3188" s="5" t="s">
        <v>686</v>
      </c>
      <c r="K3188" s="5" t="s">
        <v>782</v>
      </c>
      <c r="L3188" s="3" t="s">
        <v>1147</v>
      </c>
      <c r="M3188" s="6" t="s">
        <v>1148</v>
      </c>
    </row>
    <row r="3189" spans="1:13" x14ac:dyDescent="0.25">
      <c r="A3189" s="12">
        <v>34306</v>
      </c>
      <c r="B3189" s="3" t="s">
        <v>4458</v>
      </c>
      <c r="C3189" s="4" t="s">
        <v>860</v>
      </c>
      <c r="D3189" s="4" t="s">
        <v>789</v>
      </c>
      <c r="E3189" s="4" t="s">
        <v>790</v>
      </c>
      <c r="F3189" s="3" t="s">
        <v>852</v>
      </c>
      <c r="G3189" s="3" t="s">
        <v>853</v>
      </c>
      <c r="H3189" s="3" t="s">
        <v>765</v>
      </c>
      <c r="I3189" s="3" t="s">
        <v>766</v>
      </c>
      <c r="J3189" s="5" t="s">
        <v>653</v>
      </c>
      <c r="K3189" s="5" t="s">
        <v>791</v>
      </c>
      <c r="L3189" s="3" t="s">
        <v>957</v>
      </c>
      <c r="M3189" s="6" t="s">
        <v>958</v>
      </c>
    </row>
    <row r="3190" spans="1:13" x14ac:dyDescent="0.25">
      <c r="A3190" s="12">
        <v>34315</v>
      </c>
      <c r="B3190" s="3" t="s">
        <v>4459</v>
      </c>
      <c r="C3190" s="4" t="s">
        <v>970</v>
      </c>
      <c r="D3190" s="4" t="s">
        <v>812</v>
      </c>
      <c r="E3190" s="4" t="s">
        <v>813</v>
      </c>
      <c r="F3190" s="3" t="s">
        <v>852</v>
      </c>
      <c r="G3190" s="3" t="s">
        <v>853</v>
      </c>
      <c r="H3190" s="3" t="s">
        <v>756</v>
      </c>
      <c r="I3190" s="3" t="s">
        <v>757</v>
      </c>
      <c r="J3190" s="5" t="s">
        <v>808</v>
      </c>
      <c r="K3190" s="5" t="s">
        <v>813</v>
      </c>
      <c r="L3190" s="3" t="s">
        <v>1180</v>
      </c>
      <c r="M3190" s="6" t="s">
        <v>1181</v>
      </c>
    </row>
    <row r="3191" spans="1:13" x14ac:dyDescent="0.25">
      <c r="A3191" s="12">
        <v>34324</v>
      </c>
      <c r="B3191" s="3" t="s">
        <v>4460</v>
      </c>
      <c r="C3191" s="4" t="s">
        <v>1097</v>
      </c>
      <c r="D3191" s="4" t="s">
        <v>645</v>
      </c>
      <c r="E3191" s="4" t="s">
        <v>802</v>
      </c>
      <c r="F3191" s="3" t="s">
        <v>852</v>
      </c>
      <c r="G3191" s="3" t="s">
        <v>853</v>
      </c>
      <c r="H3191" s="3" t="s">
        <v>771</v>
      </c>
      <c r="I3191" s="3" t="s">
        <v>772</v>
      </c>
      <c r="J3191" s="5" t="s">
        <v>686</v>
      </c>
      <c r="K3191" s="5" t="s">
        <v>782</v>
      </c>
      <c r="L3191" s="3" t="s">
        <v>1201</v>
      </c>
      <c r="M3191" s="6" t="s">
        <v>1202</v>
      </c>
    </row>
    <row r="3192" spans="1:13" x14ac:dyDescent="0.25">
      <c r="A3192" s="12">
        <v>34333</v>
      </c>
      <c r="B3192" s="3" t="s">
        <v>4461</v>
      </c>
      <c r="C3192" s="4" t="s">
        <v>970</v>
      </c>
      <c r="D3192" s="4" t="s">
        <v>812</v>
      </c>
      <c r="E3192" s="4" t="s">
        <v>813</v>
      </c>
      <c r="F3192" s="3" t="s">
        <v>852</v>
      </c>
      <c r="G3192" s="3" t="s">
        <v>853</v>
      </c>
      <c r="H3192" s="3" t="s">
        <v>756</v>
      </c>
      <c r="I3192" s="3" t="s">
        <v>757</v>
      </c>
      <c r="J3192" s="5" t="s">
        <v>808</v>
      </c>
      <c r="K3192" s="5" t="s">
        <v>813</v>
      </c>
      <c r="L3192" s="3" t="s">
        <v>971</v>
      </c>
      <c r="M3192" s="6" t="s">
        <v>972</v>
      </c>
    </row>
    <row r="3193" spans="1:13" x14ac:dyDescent="0.25">
      <c r="A3193" s="12">
        <v>34342</v>
      </c>
      <c r="B3193" s="3" t="s">
        <v>4462</v>
      </c>
      <c r="C3193" s="4" t="s">
        <v>860</v>
      </c>
      <c r="D3193" s="4" t="s">
        <v>789</v>
      </c>
      <c r="E3193" s="4" t="s">
        <v>790</v>
      </c>
      <c r="F3193" s="3" t="s">
        <v>852</v>
      </c>
      <c r="G3193" s="3" t="s">
        <v>853</v>
      </c>
      <c r="H3193" s="3" t="s">
        <v>765</v>
      </c>
      <c r="I3193" s="3" t="s">
        <v>766</v>
      </c>
      <c r="J3193" s="5" t="s">
        <v>653</v>
      </c>
      <c r="K3193" s="5" t="s">
        <v>791</v>
      </c>
      <c r="L3193" s="3" t="s">
        <v>1127</v>
      </c>
      <c r="M3193" s="6" t="s">
        <v>1128</v>
      </c>
    </row>
    <row r="3194" spans="1:13" x14ac:dyDescent="0.25">
      <c r="A3194" s="12">
        <v>34351</v>
      </c>
      <c r="B3194" s="3" t="s">
        <v>4463</v>
      </c>
      <c r="C3194" s="4" t="s">
        <v>880</v>
      </c>
      <c r="D3194" s="4" t="s">
        <v>697</v>
      </c>
      <c r="E3194" s="4" t="s">
        <v>794</v>
      </c>
      <c r="F3194" s="3" t="s">
        <v>852</v>
      </c>
      <c r="G3194" s="3" t="s">
        <v>853</v>
      </c>
      <c r="H3194" s="3" t="s">
        <v>765</v>
      </c>
      <c r="I3194" s="3" t="s">
        <v>766</v>
      </c>
      <c r="J3194" s="5" t="s">
        <v>655</v>
      </c>
      <c r="K3194" s="5" t="s">
        <v>795</v>
      </c>
      <c r="L3194" s="3" t="s">
        <v>884</v>
      </c>
      <c r="M3194" s="6" t="s">
        <v>885</v>
      </c>
    </row>
    <row r="3195" spans="1:13" x14ac:dyDescent="0.25">
      <c r="A3195" s="12">
        <v>34360</v>
      </c>
      <c r="B3195" s="3" t="s">
        <v>4464</v>
      </c>
      <c r="C3195" s="4" t="s">
        <v>851</v>
      </c>
      <c r="D3195" s="4" t="s">
        <v>808</v>
      </c>
      <c r="E3195" s="4" t="s">
        <v>809</v>
      </c>
      <c r="F3195" s="3" t="s">
        <v>852</v>
      </c>
      <c r="G3195" s="3" t="s">
        <v>853</v>
      </c>
      <c r="H3195" s="3" t="s">
        <v>771</v>
      </c>
      <c r="I3195" s="3" t="s">
        <v>772</v>
      </c>
      <c r="J3195" s="5" t="s">
        <v>686</v>
      </c>
      <c r="K3195" s="5" t="s">
        <v>782</v>
      </c>
      <c r="L3195" s="3" t="s">
        <v>857</v>
      </c>
      <c r="M3195" s="6" t="s">
        <v>858</v>
      </c>
    </row>
    <row r="3196" spans="1:13" x14ac:dyDescent="0.25">
      <c r="A3196" s="12">
        <v>34379</v>
      </c>
      <c r="B3196" s="3" t="s">
        <v>4465</v>
      </c>
      <c r="C3196" s="4" t="s">
        <v>1097</v>
      </c>
      <c r="D3196" s="4" t="s">
        <v>645</v>
      </c>
      <c r="E3196" s="4" t="s">
        <v>802</v>
      </c>
      <c r="F3196" s="3" t="s">
        <v>852</v>
      </c>
      <c r="G3196" s="3" t="s">
        <v>853</v>
      </c>
      <c r="H3196" s="3" t="s">
        <v>771</v>
      </c>
      <c r="I3196" s="3" t="s">
        <v>772</v>
      </c>
      <c r="J3196" s="5" t="s">
        <v>686</v>
      </c>
      <c r="K3196" s="5" t="s">
        <v>782</v>
      </c>
      <c r="L3196" s="3" t="s">
        <v>1189</v>
      </c>
      <c r="M3196" s="6" t="s">
        <v>1190</v>
      </c>
    </row>
    <row r="3197" spans="1:13" x14ac:dyDescent="0.25">
      <c r="A3197" s="12">
        <v>34388</v>
      </c>
      <c r="B3197" s="3" t="s">
        <v>4466</v>
      </c>
      <c r="C3197" s="4" t="s">
        <v>887</v>
      </c>
      <c r="D3197" s="4" t="s">
        <v>820</v>
      </c>
      <c r="E3197" s="4" t="s">
        <v>821</v>
      </c>
      <c r="F3197" s="3" t="s">
        <v>852</v>
      </c>
      <c r="G3197" s="3" t="s">
        <v>853</v>
      </c>
      <c r="H3197" s="3" t="s">
        <v>771</v>
      </c>
      <c r="I3197" s="3" t="s">
        <v>772</v>
      </c>
      <c r="J3197" s="5" t="s">
        <v>694</v>
      </c>
      <c r="K3197" s="5" t="s">
        <v>799</v>
      </c>
      <c r="L3197" s="3" t="s">
        <v>1618</v>
      </c>
      <c r="M3197" s="6" t="s">
        <v>1619</v>
      </c>
    </row>
    <row r="3198" spans="1:13" x14ac:dyDescent="0.25">
      <c r="A3198" s="12">
        <v>34397</v>
      </c>
      <c r="B3198" s="3" t="s">
        <v>4467</v>
      </c>
      <c r="C3198" s="4" t="s">
        <v>970</v>
      </c>
      <c r="D3198" s="4" t="s">
        <v>812</v>
      </c>
      <c r="E3198" s="4" t="s">
        <v>813</v>
      </c>
      <c r="F3198" s="3" t="s">
        <v>852</v>
      </c>
      <c r="G3198" s="3" t="s">
        <v>853</v>
      </c>
      <c r="H3198" s="3" t="s">
        <v>756</v>
      </c>
      <c r="I3198" s="3" t="s">
        <v>757</v>
      </c>
      <c r="J3198" s="5" t="s">
        <v>808</v>
      </c>
      <c r="K3198" s="5" t="s">
        <v>813</v>
      </c>
      <c r="L3198" s="3" t="s">
        <v>690</v>
      </c>
      <c r="M3198" s="6" t="s">
        <v>1943</v>
      </c>
    </row>
    <row r="3199" spans="1:13" x14ac:dyDescent="0.25">
      <c r="A3199" s="12">
        <v>34403</v>
      </c>
      <c r="B3199" s="3" t="s">
        <v>4468</v>
      </c>
      <c r="C3199" s="4" t="s">
        <v>876</v>
      </c>
      <c r="D3199" s="4" t="s">
        <v>816</v>
      </c>
      <c r="E3199" s="4" t="s">
        <v>817</v>
      </c>
      <c r="F3199" s="3" t="s">
        <v>852</v>
      </c>
      <c r="G3199" s="3" t="s">
        <v>853</v>
      </c>
      <c r="H3199" s="3" t="s">
        <v>765</v>
      </c>
      <c r="I3199" s="3" t="s">
        <v>766</v>
      </c>
      <c r="J3199" s="5" t="s">
        <v>687</v>
      </c>
      <c r="K3199" s="5" t="s">
        <v>767</v>
      </c>
      <c r="L3199" s="3" t="s">
        <v>1415</v>
      </c>
      <c r="M3199" s="6" t="s">
        <v>1416</v>
      </c>
    </row>
    <row r="3200" spans="1:13" x14ac:dyDescent="0.25">
      <c r="A3200" s="12">
        <v>34412</v>
      </c>
      <c r="B3200" s="3" t="s">
        <v>4469</v>
      </c>
      <c r="C3200" s="4" t="s">
        <v>880</v>
      </c>
      <c r="D3200" s="4" t="s">
        <v>697</v>
      </c>
      <c r="E3200" s="4" t="s">
        <v>794</v>
      </c>
      <c r="F3200" s="3" t="s">
        <v>852</v>
      </c>
      <c r="G3200" s="3" t="s">
        <v>853</v>
      </c>
      <c r="H3200" s="3" t="s">
        <v>765</v>
      </c>
      <c r="I3200" s="3" t="s">
        <v>766</v>
      </c>
      <c r="J3200" s="5" t="s">
        <v>655</v>
      </c>
      <c r="K3200" s="5" t="s">
        <v>795</v>
      </c>
      <c r="L3200" s="3" t="s">
        <v>884</v>
      </c>
      <c r="M3200" s="6" t="s">
        <v>885</v>
      </c>
    </row>
    <row r="3201" spans="1:13" x14ac:dyDescent="0.25">
      <c r="A3201" s="13">
        <v>34421</v>
      </c>
      <c r="B3201" s="3" t="s">
        <v>4470</v>
      </c>
      <c r="C3201" s="4" t="s">
        <v>920</v>
      </c>
      <c r="D3201" s="4" t="s">
        <v>836</v>
      </c>
      <c r="E3201" s="4" t="s">
        <v>837</v>
      </c>
      <c r="F3201" s="3" t="s">
        <v>852</v>
      </c>
      <c r="G3201" s="3" t="s">
        <v>853</v>
      </c>
      <c r="H3201" s="3" t="s">
        <v>765</v>
      </c>
      <c r="I3201" s="3" t="s">
        <v>766</v>
      </c>
      <c r="J3201" s="5" t="s">
        <v>653</v>
      </c>
      <c r="K3201" s="5" t="s">
        <v>791</v>
      </c>
      <c r="L3201" s="3" t="s">
        <v>931</v>
      </c>
      <c r="M3201" s="6" t="s">
        <v>932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N A A B Q S w M E F A A C A A g A U X K D W X X 1 Z y K n A A A A 9 w A A A B I A H A B D b 2 5 m a W c v U G F j a 2 F n Z S 5 4 b W w g o h g A K K A U A A A A A A A A A A A A A A A A A A A A A A A A A A A A h Y 8 x D o I w G I W v Q r r T F i R E y E 8 Z X B w k M T E a V 1 I r N E I x t L X c z c E j e Q U x i r o 5 v u 9 9 w 3 v 3 6 w 3 y o W 2 8 i + i 1 7 F S G A k y R J x T v D l J V G b L m 6 M 9 R z m B d 8 l N Z C W + U l U 4 H f c h Q b c w 5 J c Q 5 h 9 0 M d 3 1 F Q k o D s i 9 W G 1 6 L t k Q f W f 6 X f a m 0 K R U X i M H u N Y a F O I l x k M R R h C m Q i U I h 1 d c I x 8 H P 9 g f C w j b G 9 o L V 1 l 9 u g U w R y P s E e w B Q S w M E F A A C A A g A U X K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y g 1 n i Q b G n q Q o A A P B A A A A T A B w A R m 9 y b X V s Y X M v U 2 V j d G l v b j E u b S C i G A A o o B Q A A A A A A A A A A A A A A A A A A A A A A A A A A A C F W 8 t u 2 0 g W 3 Q f I P w i e T R o w g p C 0 y H g a X p T I s s i Q F D k q y k b c G R C K o 3 R 7 I k u B x A Q T B P 0 R 8 w m z n E W v 5 h O C + a + 5 R U r p b u o c y V k 4 P u f W v X W K d W 9 V 8 b F d 3 D c P 6 9 X A d L + d H 5 8 + e f p k + 8 t 8 s 3 g 3 0 J m + r t 0 X z m X 9 + L B q 5 o O r w X L R P H 0 y k J / r 9 W b z 7 d 9 b g c L t 5 + f R + v 7 T 4 2 L V P L t + W C 6 e h + t V I 3 9 s n 5 2 F f 3 0 z 2 y 4 2 2 z e f P 7 w Y v h x e v o k W 2 w / N + u O b O / 2 m 5 / z 5 / f b z 2 Q / n P 0 W L 5 c P j Q 7 P Y X J 2 d n 5 0 P w v X y 0 + N q e + V f u O c D v b p f v 3 t Y / X z l u M M X 5 4 O / f V o 3 C 9 N 8 W S 6 u f v / v 8 8 l 6 t f j 7 D + d d N / 9 y p p f / + 9 f y 2 3 8 + N g v 5 1 w z e L / 4 h f 9 0 v P p x J 1 6 v 5 W 2 l Q b t a P 0 j p e z N 9 J V 5 / t l J 0 P f t o R a r k 0 9 / P l f L O 9 a j a f / u i 7 + v b b x 0 / b w e O 3 / 7 5 b b 7 / 9 1 n y e / + 6 1 2 s x X 2 / f r z W O n o P r y c b F 9 d q Q 7 5 1 + / n p l i a u 5 U L r K T V e N f P L e N f j 0 f f D 2 7 1 c k 4 r g 7 x N K m K r N K m z o v o l T r k K z 2 d Z Y d w H D t 1 W E Q 6 Q l T t 1 Z 3 b A r L D P V v r m x M G 8 S k P E 1 U e W s i 8 q N J i e r Q T / l E 2 4 G y Y V M m d n h x R / 7 K + Z O y 1 l m 4 R L j F h w b h K q 3 1 D R 9 h G 8 E G z + G f T k q N k W s V l p k J 9 9 J K 8 c C B x w Y i h X B 7 O x Q X n 5 K J A c n 9 d c D u f O Q w Y I Z p c p g k T n S b G W U 2 M a z U B c q 8 J t / O Z w 4 A R o s l j m j D R a W K c 1 c S 4 V h M g 9 5 p w O 5 8 5 D B g h m i 6 Y J k x 0 m h h n N T G u 1 Q T I v S b c z m c O A 0 a I p i H T h I l O E + O s J s a 1 m g C 5 1 4 T b + c x h w A j R 5 B 9 U l 0 6 S f 0 Q S b N M p I l Q r C L j c C 8 L R f O I v I L j I C Y g c i H d q C G X V B M e u z 2 G 7 v R r c z G f + A t I H k f O S y I F 4 J 4 d Q V s 7 L Y 3 I O 2 + 3 l Q I 8 + i R Q Q X M R c E j E Q 7 8 Q Q y o o h V K v l k N t r g a 1 8 4 i 0 g u F c 7 L 7 A W j L d a G C V a G G W 1 A O 7 7 q g q b + Q Q P C C 5 i D n c Y n R i I d 2 I I Z c U Q q h V z y H 0 X A 5 v 5 B A 8 g b t C u w c z g 9 k N g t B 4 b C H p g n y z o C K K 1 n o F N Z A Q d z 2 p v T v C 3 B L 8 n + D u C L w j + n u A / Y x w s i m H k w I 1 a G M m Q U 8 a l D N 6 x t l H A 4 O 2 i E M a l D N 5 D t l H A Z m Y X h T A u Z f C u r o 0 C R 7 K N Q h i X M n i f 1 U Y B C / 4 u C m F c y u C d T x s F r N u 7 K I R x K e M R x o H L 5 i 7 K 4 b q 5 C 0 K a e I R x 4 O K 4 C 0 I Y l z I e Y Z x u P c F R C O N S x i O M 0 x V 6 G A U s A V 0 Q 1 s Q j j N M V Y B y E Z j 5 j P M K I L 5 r 5 j H E p 4 x F G f N H M Z 4 x L G Y 8 w 4 o t m P m N c y n i E E V 8 0 8 x n j U s Y j j P i i m c 8 Y l z I e Y c Q X z X z G u J T x O q Y / + c U V z X z G u J T x C C O + a O Y z x q W M R x i n d m n m M 8 a l j E c Y 8 U V T n z E u Z T z C i C + a + o x x K e M R R n z R 1 G 8 Z V C s J 4 W F C H N G 8 Z 4 x L G Y 8 w 4 o v m P W N c y n i E E V 8 0 7 9 3 D I / k u C C Y 8 T I g j m v S M c S n j E U Z 8 0 a x 3 D 8 + v u y C Y 8 D A h j m j K M 8 a l j E c Y p / Z o y j P G p Y w H G R U 6 4 P w j K D j / C B o i F G S f u g W J L y A 8 P 6 l b 6 E F k T g g O 7 u R b H L g p M 9 C R M o O W o F q U G c j I M g M J V G Y g e 8 o M z N A y A 9 O z z M A U K D N 4 v i 1 D B x w s B Q X H S k H B o V J Q c K Q U F B w o S 3 R 9 y x D d H F a o X 4 K i 4 6 5 C / R I U H X U V 6 p e g 6 J i r H H T I V e i E r t A F n 6 A B n 4 D m e Y z U C g r U C g r U C g r U C g r U C g r U C g r U C v o L k F u g T B c U 3 e k o X G j r o q q Q o 1 T P U U r n Y M B V D j J M 5 S D D V O 6 j U p X 7 s F M + K l W 5 D 5 6 n q T y A f g P o F 2 Z k H k E Q J Y 5 y c p j T F n f h M 9 Q d h Z 6 e t h S a x Q p X 2 h L l Q Q n z Q K H C p 4 a k 8 4 J D z 0 P S D V z X l E / c + 8 S 9 T 9 1 D c 1 S M x R b K h 3 f F S o V K t 9 i i B U F g t C Q I D P o x m 6 D s F B R M w t k E Z a e g 2 B Y k g q A g E Y y 9 L K C m t T i o a i 0 O 6 l q L g 8 r W 4 q C 2 t T i o b i 0 O 6 l u L g w p n c Z f 0 3 y X 9 d 0 n / X d J / l / T T B f 1 5 l c B p f h s X Q 9 B L C 4 N O W h j 0 0 c K g i x Y G I z z K E z S 9 L A z m z C j H 1 U P M 0 c S z M P T i 4 u z U K M U 1 S l i N M l O j v N Q o A T V K P x 2 Q X q H M 1 p f Q O I q B h C g G E q I Y S I h i I C G K h 7 c Q R S A Q F s W g q k Q x U B X F Y K s p g c C l l U g Q R Q u m x I L o p U W b L 3 8 8 Q M n 4 g a O I o H B Y 0 Y 0 9 Q d F z G w u D q W h h U A U t D M q g w P D 6 o N t l g s J r 4 f h p M Y U E v E p O Q M y 7 A v L n 0 T O p L P p A f I s D 9 S Y l Z T 0 l Z T 0 l Z T 0 l Z T 0 l Z T 0 l Z T 0 l Z T 0 l Z d 3 i D x h H 9 a j F y T i g x d D i a D K 1 + A g M v 8 D Q D a 5 3 1 h 7 M J 5 O C y m B S a A n 3 F x Y G c 8 / C Y I 6 Z N K 9 R h r c 4 H C y 8 d b P u Q U 0 x K e n K J R n Y S 7 S 5 R m d 1 l c n e D 9 6 j a A n o x h J o + 9 8 S 6 A R g C T S V O o L F Q J O p I 1 g M N M 0 6 g s V A M 6 0 j W I w L F u O C x b h g M S 5 Y D D S T O o L F G L I Y Q x Y D H v Z a g s W A R 7 6 W Y D H g w a 8 l W I y A x Q h g D F w S V I Z f J F D Z B c F x M i p 0 z 8 m g N y U M e v f B G F S C 8 D s V S Q h B 4 D U J i Q M Q L J l A 2 6 k e J + C 0 W 1 V J m Z s 7 s E 7 q c T 2 b j u A Y y c I a m q I E d X X H g N K 6 Y 0 A Z 3 T F o K 7 C j 6 m u d T Y o K v J y 9 W C 6 a Z r 7 Z H j L 3 2 / l y v l y i w Z Q V 4 c i 7 z a r K 9 I 3 O o P B c J R N T q Q q S 1 1 V d Y u Z V M a K t 4 r h 6 X W p I j V 9 r s I G x K H p o 1 u J g D F s c 3 a p L I n T d 4 + t i n E E i m a i 0 S t A L 6 f l E 4 y b i 6 z X y Z F J w r W + S S Z V k i U F j l E z C I s e j V E x v C l O P d K X H R u Y s e i W m b w J G o 2 8 C E q t v A q Z / 3 w R c j r 4 J q D Z 9 E 5 A z f R M w H / o m 4 I D S M 0 E H i L 7 J 6 d F F c 6 1 v c n p 0 0 X G h b 3 J 6 d N F B o m 9 y e n R R t v V N T o 8 u e j j c N z k 9 u u i x b N / k 9 O i i Z 6 J 9 k 9 O j i 5 5 t 9 k 1 O j y 5 6 s N g 3 O T 2 6 6 D l c z y S d F p M k n Y H 6 0 j M 0 d 8 k N 2 K v 0 r P L i b q w M K n t 9 Q z 2 p l N S 1 + i Y x O g O V r 2 c f q 8 l 4 l q n q T t 0 o U P 9 7 1 l r q + + h 7 j E P z k c q 0 0 e i 7 p m I K P l s q Z X t F v p E p Z S c 1 5 K R f B 5 Q M 6 X c 3 i j H S b x Q F b B X z O I y A 8 D w 2 s x w 4 z u 2 T Z h o 1 T 0 B q C A q m + q 3 K U v B t l Y X z B D x l H S U h M B c U W p u y A N a l D j 4 C S T M D b A U N M 1 2 i O R Q L 3 E V t v v z p j e A O R / t x P S 1 G 2 F l V y N S j Y W 6 R u F 2 c W s T X 1 j O 1 C I + Y f O / S E Z t 9 3 0 5 E u j 3 a F 6 O j k Y 4 Z D m + C u e A q R f E F R E t 2 m y p K 1 A h l r u X G 2 Y w w m e z S M F P p V 9 e Y 0 R M 9 H W P K F P B 0 I M y N J k 3 a k o S p i Q Z f X k Z F n C r Q Z 5 M e y V S V 0 e 8 r J Q G h v 1 g B J a N k M t Y R n L z A d W F A p Z G 8 n h Z g X 2 x 3 3 j r N i 2 i W 1 S Z J 0 W Y + T S L 2 3 W n 7 q Y F 1 k W u w Z q i x r k P 8 5 v w o R 7 d 2 L H x 4 4 y 1 k z y W E Q D d v L A y 9 4 E N 5 C D 8 x C O F X A y H + b C D c f T f Q i 0 i / G 4 A v p w g K 1 Q g M J q q F m X P 0 9 p s s j I f 3 4 y 2 K f e P 7 E S F 8 A 0 Z Q H / p G N 2 z C E G o P 0 Z s 5 o c G z x O T o 9 p + F c a 8 N e i k h h M + j B C X D e n 2 D z K 9 v 0 G C b E X q g U c R O P a c E e t j R E u h B k i X e M l d v m a u 3 w N U u e e v d X Y z T F m D r 0 b e o p Y y A u t Q z g 7 c H a t n G H E w l g V + p q Q J V T R i 7 R Z R V o 1 f a f v 3 h 6 Z O H 1 Z H v 8 3 / 8 P 1 B L A Q I t A B Q A A g A I A F F y g 1 l 1 9 W c i p w A A A P c A A A A S A A A A A A A A A A A A A A A A A A A A A A B D b 2 5 m a W c v U G F j a 2 F n Z S 5 4 b W x Q S w E C L Q A U A A I A C A B R c o N Z D 8 r p q 6 Q A A A D p A A A A E w A A A A A A A A A A A A A A A A D z A A A A W 0 N v b n R l b n R f V H l w Z X N d L n h t b F B L A Q I t A B Q A A g A I A F F y g 1 n i Q b G n q Q o A A P B A A A A T A A A A A A A A A A A A A A A A A O Q B A A B G b 3 J t d W x h c y 9 T Z W N 0 a W 9 u M S 5 t U E s F B g A A A A A D A A M A w g A A A N o M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K e A Q A A A A A A I J 4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E V G X z I w M T l f b W l u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T E V G X z I w M T l f b W l u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E z O j E 4 O j M 0 L j I 2 N z A 0 M D l a I i A v P j x F b n R y e S B U e X B l P S J G a W x s Q 2 9 s d W 1 u V H l w Z X M i I F Z h b H V l P S J z Q X d N R E F 3 T U R B d 0 1 E Q X d N R E F 3 T U R B d 1 l E Q X d N R E F 3 T U R B d 0 1 E Q X d N R E F 3 T U R B d 0 1 E Q X d N R E F 3 T U R B d 0 1 E Q X d N R E F 3 T U R B d 0 1 E Q X d N R E F 3 W U R C Z 1 l E Q X d Z R 0 J n W U d B d 1 l E Q X d Z R 0 J n W U R C Z 1 l H Q m d Z R 0 J n W U d C Z 1 l H Q m d Z R 0 J n W U d C Z 1 l H Q m d Z R 0 J n W U d C Z 0 1 E Q X d N R E F 3 T U R B d 0 1 E Q X d N R E F 3 T U R B d 0 1 E Q X d N R E F 3 T U R B d 0 1 E Q X d N R E F 3 T U R B d 0 1 E Q X d N R E J n T U R B d 0 1 E Q X d N R E F 3 T U R C Z 0 1 E Q X d N R E F 3 T U R B d 0 1 E Q X d N R E F 3 T U R B d 0 1 E Q X d N R E F 3 T U R B d 0 1 E Q m d N R E F 3 T U R B d 0 1 E Q X d N R E F 3 T U R B d 0 1 E Q X d N R E F 3 W U d C Z 0 1 E Q X d N R E F 3 T U R B d 1 l H Q m d N R E F 3 T U R C Z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C Z 0 1 E Q X d N R E F 3 T U R B d 0 1 E Q X d N R 0 F 3 T U R B d 0 1 E Q X d N R E F 3 T U R B d 0 1 E Q m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Z R E F 3 T U R B d 0 1 E Q X d N R E F 3 T U R B d 0 1 E Q X d N R E F 3 T U R B d 0 1 E Q X d N R E F 3 T U R B d 0 1 E Q X d N R E J n T U R C Z 0 1 E Q X d N R 0 F 3 T U R B d 0 1 E Q m d N R E F 3 W U R B d 0 1 E Q X d N R E F 3 T U R B d 0 1 E Q X d N R E F 3 T U R B d 0 1 E Q m d N R C I g L z 4 8 R W 5 0 c n k g V H l w Z T 0 i R m l s b E N v b H V t b k 5 h b W V z I i B W Y W x 1 Z T 0 i c 1 s m c X V v d D t T T 1 J T W k F N J n F 1 b 3 Q 7 L C Z x d W 9 0 O 1 d F S U d I V C Z x d W 9 0 O y w m c X V v d D t L S V R P T F R F U 1 9 N T 0 R K Q S Z x d W 9 0 O y w m c X V v d D t U R V J V T C Z x d W 9 0 O y w m c X V v d D t I S D F f Q 0 9 E R U Q m c X V v d D s s J n F 1 b 3 Q 7 S E h f M 1 9 L S V R P T F R P J n F 1 b 3 Q 7 L C Z x d W 9 0 O 0 h I X z V f S 0 l U T 0 x U T 1 9 F V i Z x d W 9 0 O y w m c X V v d D t I S F 8 1 X 0 t J V E 9 M V E 9 f S E 8 m c X V v d D s s J n F 1 b 3 Q 7 S E h f N V 9 L S V R P T F R P X 0 5 B U C Z x d W 9 0 O y w m c X V v d D t F T E V U S 0 9 S X 0 t J V E 9 M V E 8 m c X V v d D s s J n F 1 b 3 Q 7 S E h f N l 9 L S V R P T F R P J n F 1 b 3 Q 7 L C Z x d W 9 0 O 0 h I X z d f S 0 l U T 0 x U T y Z x d W 9 0 O y w m c X V v d D t D S V R J W k V O X 0 N P R E V E J n F 1 b 3 Q 7 L C Z x d W 9 0 O 0 h I X z h f O V 9 D T 0 R F R C Z x d W 9 0 O y w m c X V v d D t G R U 9 S X 0 N P R E V E J n F 1 b 3 Q 7 L C Z x d W 9 0 O 0 l T Q 0 9 f Q 0 9 E R U Q m c X V v d D s s J n F 1 b 3 Q 7 V E V B T 1 J f Q 0 9 E R U Q x J n F 1 b 3 Q 7 L C Z x d W 9 0 O 0 J J U l R I U E x B Q 0 V f Q 0 9 E R U Q m c X V v d D s s J n F 1 b 3 Q 7 S E h f M 1 8 w M S Z x d W 9 0 O y w m c X V v d D t I S F 8 0 X z A x J n F 1 b 3 Q 7 L C Z x d W 9 0 O 0 h I X z V f R V Z f M D E m c X V v d D s s J n F 1 b 3 Q 7 S E h f N V 9 I T 1 8 w M S Z x d W 9 0 O y w m c X V v d D t I S F 8 1 X 0 5 B U F 8 w M S Z x d W 9 0 O y w m c X V v d D t F T E V U S 0 9 S X z E m c X V v d D s s J n F 1 b 3 Q 7 S E h f N l 8 w M S Z x d W 9 0 O y w m c X V v d D t I S F 8 3 X z A x J n F 1 b 3 Q 7 L C Z x d W 9 0 O 0 h I X z N f M D I m c X V v d D s s J n F 1 b 3 Q 7 S E h f N F 8 w M i Z x d W 9 0 O y w m c X V v d D t I S F 8 1 X 0 V W X z A y J n F 1 b 3 Q 7 L C Z x d W 9 0 O 0 h I X z V f S E 9 f M D I m c X V v d D s s J n F 1 b 3 Q 7 S E h f N V 9 O Q V B f M D I m c X V v d D s s J n F 1 b 3 Q 7 R U x F V E t P U l 8 y J n F 1 b 3 Q 7 L C Z x d W 9 0 O 0 h I X z Z f M D I m c X V v d D s s J n F 1 b 3 Q 7 S E h f N 1 8 w M i Z x d W 9 0 O y w m c X V v d D t I S F 8 z X z A z J n F 1 b 3 Q 7 L C Z x d W 9 0 O 0 h I X z R f M D M m c X V v d D s s J n F 1 b 3 Q 7 S E h f N V 9 F V l 8 w M y Z x d W 9 0 O y w m c X V v d D t I S F 8 1 X 0 h P X z A z J n F 1 b 3 Q 7 L C Z x d W 9 0 O 0 h I X z V f T k F Q X z A z J n F 1 b 3 Q 7 L C Z x d W 9 0 O 0 V M R V R L T 1 J f M y Z x d W 9 0 O y w m c X V v d D t I S F 8 2 X z A z J n F 1 b 3 Q 7 L C Z x d W 9 0 O 0 h I X z d f M D M m c X V v d D s s J n F 1 b 3 Q 7 S E h f M 1 8 w N C Z x d W 9 0 O y w m c X V v d D t I S F 8 0 X z A 0 J n F 1 b 3 Q 7 L C Z x d W 9 0 O 0 h I X z V f R V Z f M D Q m c X V v d D s s J n F 1 b 3 Q 7 S E h f N V 9 I T 1 8 w N C Z x d W 9 0 O y w m c X V v d D t I S F 8 1 X 0 5 B U F 8 w N C Z x d W 9 0 O y w m c X V v d D t F T E V U S 0 9 S X z Q m c X V v d D s s J n F 1 b 3 Q 7 S E h f N l 8 w N C Z x d W 9 0 O y w m c X V v d D t I S F 8 3 X z A 0 J n F 1 b 3 Q 7 L C Z x d W 9 0 O 0 h I X z N f M D U m c X V v d D s s J n F 1 b 3 Q 7 S E h f N F 8 w N S Z x d W 9 0 O y w m c X V v d D t I S F 8 1 X 0 V W X z A 1 J n F 1 b 3 Q 7 L C Z x d W 9 0 O 0 h I X z V f S E 9 f M D U m c X V v d D s s J n F 1 b 3 Q 7 S E h f N V 9 O Q V B f M D U m c X V v d D s s J n F 1 b 3 Q 7 R U x F V E t P U l 8 1 J n F 1 b 3 Q 7 L C Z x d W 9 0 O 0 h I X z Z f M D U m c X V v d D s s J n F 1 b 3 Q 7 S E h f N 1 8 w N S Z x d W 9 0 O y w m c X V v d D t I S F 8 z X z A 2 J n F 1 b 3 Q 7 L C Z x d W 9 0 O 0 h I X z R f M D Y m c X V v d D s s J n F 1 b 3 Q 7 S E h f N V 9 F V l 8 w N i Z x d W 9 0 O y w m c X V v d D t I S F 8 1 X 0 h P X z A 2 J n F 1 b 3 Q 7 L C Z x d W 9 0 O 0 h I X z V f T k F Q X z A 2 J n F 1 b 3 Q 7 L C Z x d W 9 0 O 0 V M R V R L T 1 J f N i Z x d W 9 0 O y w m c X V v d D t I S F 8 2 X z A 2 J n F 1 b 3 Q 7 L C Z x d W 9 0 O 0 h I X z d f M D Y m c X V v d D s s J n F 1 b 3 Q 7 S E h f M 1 8 w N y Z x d W 9 0 O y w m c X V v d D t I S F 8 0 X z A 3 J n F 1 b 3 Q 7 L C Z x d W 9 0 O 0 h I X z V f R V Z f M D c m c X V v d D s s J n F 1 b 3 Q 7 S E h f N V 9 I T 1 8 w N y Z x d W 9 0 O y w m c X V v d D t I S F 8 1 X 0 5 B U F 8 w N y Z x d W 9 0 O y w m c X V v d D t F T E V U S 0 9 S X z c m c X V v d D s s J n F 1 b 3 Q 7 S E h f N l 8 w N y Z x d W 9 0 O y w m c X V v d D t I S F 8 3 X z A 3 J n F 1 b 3 Q 7 L C Z x d W 9 0 O 0 h I X z N f M D g m c X V v d D s s J n F 1 b 3 Q 7 S E h f N F 8 w O C Z x d W 9 0 O y w m c X V v d D t I S F 8 1 X 0 V W X z A 4 J n F 1 b 3 Q 7 L C Z x d W 9 0 O 0 h I X z V f S E 9 f M D g m c X V v d D s s J n F 1 b 3 Q 7 S E h f N V 9 O Q V B f M D g m c X V v d D s s J n F 1 b 3 Q 7 R U x F V E t P U l 8 4 J n F 1 b 3 Q 7 L C Z x d W 9 0 O 0 h I X z Z f M D g m c X V v d D s s J n F 1 b 3 Q 7 S E h f N 1 8 w O C Z x d W 9 0 O y w m c X V v d D t I S F 8 z X z A 5 J n F 1 b 3 Q 7 L C Z x d W 9 0 O 0 h I X z R f M D k m c X V v d D s s J n F 1 b 3 Q 7 S E h f N V 9 F V l 8 w O S Z x d W 9 0 O y w m c X V v d D t I S F 8 1 X 0 h P X z A 5 J n F 1 b 3 Q 7 L C Z x d W 9 0 O 0 h I X z V f T k F Q X z A 5 J n F 1 b 3 Q 7 L C Z x d W 9 0 O 0 V M R V R L T 1 J f O S Z x d W 9 0 O y w m c X V v d D t I S F 8 2 X z A 5 J n F 1 b 3 Q 7 L C Z x d W 9 0 O 0 h I X z d f M D k m c X V v d D s s J n F 1 b 3 Q 7 S E h f M 1 8 x M C Z x d W 9 0 O y w m c X V v d D t I S F 8 0 X z E w J n F 1 b 3 Q 7 L C Z x d W 9 0 O 0 h I X z V f R V Z f M T A m c X V v d D s s J n F 1 b 3 Q 7 S E h f N V 9 I T 1 8 x M C Z x d W 9 0 O y w m c X V v d D t I S F 8 1 X 0 5 B U F 8 x M C Z x d W 9 0 O y w m c X V v d D t F T E V U S 0 9 S X z E w J n F 1 b 3 Q 7 L C Z x d W 9 0 O 0 h I X z Z f M T A m c X V v d D s s J n F 1 b 3 Q 7 S E h f N 1 8 x M C Z x d W 9 0 O y w m c X V v d D t I S F 8 z X z E x J n F 1 b 3 Q 7 L C Z x d W 9 0 O 0 h I X z R f M T E m c X V v d D s s J n F 1 b 3 Q 7 S E h f N V 9 F V l 8 x M S Z x d W 9 0 O y w m c X V v d D t I S F 8 1 X 0 h P X z E x J n F 1 b 3 Q 7 L C Z x d W 9 0 O 0 h I X z V f T k F Q X z E x J n F 1 b 3 Q 7 L C Z x d W 9 0 O 0 V M R V R L T 1 J f M T E m c X V v d D s s J n F 1 b 3 Q 7 S E h f N l 8 x M S Z x d W 9 0 O y w m c X V v d D t I S F 8 3 X z E x J n F 1 b 3 Q 7 L C Z x d W 9 0 O 0 h T M S Z x d W 9 0 O y w m c X V v d D t I U 1 V f M S Z x d W 9 0 O y w m c X V v d D t I U 1 V f M i Z x d W 9 0 O y w m c X V v d D t I U z I m c X V v d D s s J n F 1 b 3 Q 7 S F M z Q S Z x d W 9 0 O y w m c X V v d D t I U z N C J n F 1 b 3 Q 7 L C Z x d W 9 0 O 0 h T M 1 9 F V S Z x d W 9 0 O y w m c X V v d D t D R D I m c X V v d D s s J n F 1 b 3 Q 7 S F N V X z N h J n F 1 b 3 Q 7 L C Z x d W 9 0 O 0 h T V V 8 z Y i Z x d W 9 0 O y w m c X V v d D t I U 1 V f M 2 M m c X V v d D s s J n F 1 b 3 Q 7 S F N V X z N k J n F 1 b 3 Q 7 L C Z x d W 9 0 O 0 h T V V 8 z Z S Z x d W 9 0 O y w m c X V v d D t I U 1 V f M 2 Y m c X V v d D s s J n F 1 b 3 Q 7 S F N V X z N n J n F 1 b 3 Q 7 L C Z x d W 9 0 O 0 h T V V 8 0 J n F 1 b 3 Q 7 L C Z x d W 9 0 O 0 N E M V 8 w M S Z x d W 9 0 O y w m c X V v d D t D R F V f M V 8 w M S Z x d W 9 0 O y w m c X V v d D t D R F V f M l 8 w M S Z x d W 9 0 O y w m c X V v d D t D R F V f M 1 8 w M S Z x d W 9 0 O y w m c X V v d D t D R D F f M D I m c X V v d D s s J n F 1 b 3 Q 7 Q 0 R V X z F f M D I m c X V v d D s s J n F 1 b 3 Q 7 Q 0 R V X z J f M D I m c X V v d D s s J n F 1 b 3 Q 7 Q 0 R V X z N f M D I m c X V v d D s s J n F 1 b 3 Q 7 Q 0 Q x X z A z J n F 1 b 3 Q 7 L C Z x d W 9 0 O 0 N E V V 8 x X z A z J n F 1 b 3 Q 7 L C Z x d W 9 0 O 0 N E V V 8 y X z A z J n F 1 b 3 Q 7 L C Z x d W 9 0 O 0 N E V V 8 z X z A z J n F 1 b 3 Q 7 L C Z x d W 9 0 O 0 N E M V 8 w N C Z x d W 9 0 O y w m c X V v d D t D R F V f M V 8 w N C Z x d W 9 0 O y w m c X V v d D t D R F V f M l 8 w N C Z x d W 9 0 O y w m c X V v d D t D R F V f M 1 8 w N C Z x d W 9 0 O y w m c X V v d D t D R D F f M D U m c X V v d D s s J n F 1 b 3 Q 7 Q 0 R V X z F f M D U m c X V v d D s s J n F 1 b 3 Q 7 Q 0 R V X z J f M D U m c X V v d D s s J n F 1 b 3 Q 7 Q 0 R V X z N f M D U m c X V v d D s s J n F 1 b 3 Q 7 Q 0 Q x X z A 2 J n F 1 b 3 Q 7 L C Z x d W 9 0 O 0 N E V V 8 x X z A 2 J n F 1 b 3 Q 7 L C Z x d W 9 0 O 0 N E V V 8 y X z A 2 J n F 1 b 3 Q 7 L C Z x d W 9 0 O 0 N E V V 8 z X z A 2 J n F 1 b 3 Q 7 L C Z x d W 9 0 O 0 N E M V 8 w N y Z x d W 9 0 O y w m c X V v d D t D R F V f M V 8 w N y Z x d W 9 0 O y w m c X V v d D t D R F V f M l 8 w N y Z x d W 9 0 O y w m c X V v d D t D R F V f M 1 8 w N y Z x d W 9 0 O y w m c X V v d D t D R D F f M D g m c X V v d D s s J n F 1 b 3 Q 7 Q 0 R V X z F f M D g m c X V v d D s s J n F 1 b 3 Q 7 Q 0 R V X z J f M D g m c X V v d D s s J n F 1 b 3 Q 7 Q 0 R V X z N f M D g m c X V v d D s s J n F 1 b 3 Q 7 Q 0 Q x X z A 5 J n F 1 b 3 Q 7 L C Z x d W 9 0 O 0 N E V V 8 x X z A 5 J n F 1 b 3 Q 7 L C Z x d W 9 0 O 0 N E V V 8 y X z A 5 J n F 1 b 3 Q 7 L C Z x d W 9 0 O 0 N E V V 8 z X z A 5 J n F 1 b 3 Q 7 L C Z x d W 9 0 O 0 N E M V 8 x M C Z x d W 9 0 O y w m c X V v d D t D R F V f M V 8 x M C Z x d W 9 0 O y w m c X V v d D t D R F V f M l 8 x M C Z x d W 9 0 O y w m c X V v d D t D R F V f M 1 8 x M C Z x d W 9 0 O y w m c X V v d D t D R D F f M T E m c X V v d D s s J n F 1 b 3 Q 7 Q 0 R V X z F f M T E m c X V v d D s s J n F 1 b 3 Q 7 Q 0 R V X z J f M T E m c X V v d D s s J n F 1 b 3 Q 7 Q 0 R V X z N f M T E m c X V v d D s s J n F 1 b 3 Q 7 Q 0 Q x X z E y J n F 1 b 3 Q 7 L C Z x d W 9 0 O 0 N E V V 8 x X z E y J n F 1 b 3 Q 7 L C Z x d W 9 0 O 0 N E V V 8 y X z E y J n F 1 b 3 Q 7 L C Z x d W 9 0 O 0 N E V V 8 z X z E y J n F 1 b 3 Q 7 L C Z x d W 9 0 O 0 N E M V 8 x M y Z x d W 9 0 O y w m c X V v d D t D R F V f M V 8 x M y Z x d W 9 0 O y w m c X V v d D t D R F V f M l 8 x M y Z x d W 9 0 O y w m c X V v d D t D R F V f M 1 8 x M y Z x d W 9 0 O y w m c X V v d D t D R D F f M T Q m c X V v d D s s J n F 1 b 3 Q 7 Q 0 R V X z F f M T Q m c X V v d D s s J n F 1 b 3 Q 7 Q 0 R V X z J f M T Q m c X V v d D s s J n F 1 b 3 Q 7 Q 0 R V X z N f M T Q m c X V v d D s s J n F 1 b 3 Q 7 Q 0 Q x X z E 1 J n F 1 b 3 Q 7 L C Z x d W 9 0 O 0 N E V V 8 x X z E 1 J n F 1 b 3 Q 7 L C Z x d W 9 0 O 0 N E V V 8 y X z E 1 J n F 1 b 3 Q 7 L C Z x d W 9 0 O 0 N E V V 8 z X z E 1 J n F 1 b 3 Q 7 L C Z x d W 9 0 O 0 N E M V 8 x N i Z x d W 9 0 O y w m c X V v d D t D R F V f M V 8 x N i Z x d W 9 0 O y w m c X V v d D t D R F V f M l 8 x N i Z x d W 9 0 O y w m c X V v d D t D R F V f M 1 8 x N i Z x d W 9 0 O y w m c X V v d D t D R D F f M T c m c X V v d D s s J n F 1 b 3 Q 7 Q 0 R V X z F f M T c m c X V v d D s s J n F 1 b 3 Q 7 Q 0 R V X z J f M T c m c X V v d D s s J n F 1 b 3 Q 7 Q 0 R V X z N f M T c m c X V v d D s s J n F 1 b 3 Q 7 Q 0 Q x X z E 4 J n F 1 b 3 Q 7 L C Z x d W 9 0 O 0 N E V V 8 x X z E 4 J n F 1 b 3 Q 7 L C Z x d W 9 0 O 0 N E V V 8 y X z E 4 J n F 1 b 3 Q 7 L C Z x d W 9 0 O 0 N E V V 8 z X z E 4 J n F 1 b 3 Q 7 L C Z x d W 9 0 O 0 N E M V 8 x O S Z x d W 9 0 O y w m c X V v d D t D R F V f M V 8 x O S Z x d W 9 0 O y w m c X V v d D t D R F V f M l 8 x O S Z x d W 9 0 O y w m c X V v d D t D R F V f M 1 8 x O S Z x d W 9 0 O y w m c X V v d D t D R D F f M j A m c X V v d D s s J n F 1 b 3 Q 7 Q 0 R V X z F f M j A m c X V v d D s s J n F 1 b 3 Q 7 Q 0 R V X z J f M j A m c X V v d D s s J n F 1 b 3 Q 7 Q 0 R V X z N f M j A m c X V v d D s s J n F 1 b 3 Q 7 Q 0 Q x X z I x J n F 1 b 3 Q 7 L C Z x d W 9 0 O 0 N E V V 8 x X z I x J n F 1 b 3 Q 7 L C Z x d W 9 0 O 0 N E V V 8 y X z I x J n F 1 b 3 Q 7 L C Z x d W 9 0 O 0 N E V V 8 z X z I x J n F 1 b 3 Q 7 L C Z x d W 9 0 O 0 N E M V 8 y M i Z x d W 9 0 O y w m c X V v d D t D R F V f M V 8 y M i Z x d W 9 0 O y w m c X V v d D t D R F V f M l 8 y M i Z x d W 9 0 O y w m c X V v d D t D R F V f M 1 8 y M i Z x d W 9 0 O y w m c X V v d D t D R D F f M j M m c X V v d D s s J n F 1 b 3 Q 7 Q 0 R V X z F f M j M m c X V v d D s s J n F 1 b 3 Q 7 Q 0 R V X z J f M j M m c X V v d D s s J n F 1 b 3 Q 7 Q 0 R V X z N f M j M m c X V v d D s s J n F 1 b 3 Q 7 Q 0 Q x X z I 0 J n F 1 b 3 Q 7 L C Z x d W 9 0 O 0 N E V V 8 x X z I 0 J n F 1 b 3 Q 7 L C Z x d W 9 0 O 0 N E V V 8 y X z I 0 J n F 1 b 3 Q 7 L C Z x d W 9 0 O 0 N E V V 8 z X z I 0 J n F 1 b 3 Q 7 L C Z x d W 9 0 O 0 N E M V 8 y N S Z x d W 9 0 O y w m c X V v d D t D R F V f M V 8 y N S Z x d W 9 0 O y w m c X V v d D t D R F V f M l 8 y N S Z x d W 9 0 O y w m c X V v d D t D R F V f M 1 8 y N S Z x d W 9 0 O y w m c X V v d D t D R D F f M j Y m c X V v d D s s J n F 1 b 3 Q 7 Q 0 R V X z F f M j Y m c X V v d D s s J n F 1 b 3 Q 7 Q 0 R V X z J f M j Y m c X V v d D s s J n F 1 b 3 Q 7 Q 0 R V X z N f M j Y m c X V v d D s s J n F 1 b 3 Q 7 Q 0 Q x X z I 3 J n F 1 b 3 Q 7 L C Z x d W 9 0 O 0 N E V V 8 x X z I 3 J n F 1 b 3 Q 7 L C Z x d W 9 0 O 0 N E V V 8 y X z I 3 J n F 1 b 3 Q 7 L C Z x d W 9 0 O 0 N E V V 8 z X z I 3 J n F 1 b 3 Q 7 L C Z x d W 9 0 O 0 N E M V 8 y O C Z x d W 9 0 O y w m c X V v d D t D R F V f M V 8 y O C Z x d W 9 0 O y w m c X V v d D t D R F V f M l 8 y O C Z x d W 9 0 O y w m c X V v d D t D R F V f M 1 8 y O C Z x d W 9 0 O y w m c X V v d D t D R D F f M j k m c X V v d D s s J n F 1 b 3 Q 7 Q 0 R V X z F f M j k m c X V v d D s s J n F 1 b 3 Q 7 Q 0 R V X z J f M j k m c X V v d D s s J n F 1 b 3 Q 7 Q 0 R V X z N f M j k m c X V v d D s s J n F 1 b 3 Q 7 Q 0 Q x X z M w J n F 1 b 3 Q 7 L C Z x d W 9 0 O 0 N E V V 8 x X z M w J n F 1 b 3 Q 7 L C Z x d W 9 0 O 0 N E V V 8 y X z M w J n F 1 b 3 Q 7 L C Z x d W 9 0 O 0 N E V V 8 z X z M w J n F 1 b 3 Q 7 L C Z x d W 9 0 O 0 F D M U E m c X V v d D s s J n F 1 b 3 Q 7 Q U M x Q i Z x d W 9 0 O y w m c X V v d D t B Q z F D J n F 1 b 3 Q 7 L C Z x d W 9 0 O 0 F D M i Z x d W 9 0 O y w m c X V v d D t B V z E m c X V v d D s s J n F 1 b 3 Q 7 Q V c x X 0 V V J n F 1 b 3 Q 7 L C Z x d W 9 0 O 0 F X M i Z x d W 9 0 O y w m c X V v d D t B V 1 V f M U 4 m c X V v d D s s J n F 1 b 3 Q 7 Q V d V X z F P J n F 1 b 3 Q 7 L C Z x d W 9 0 O 0 F X V V 8 y J n F 1 b 3 Q 7 L C Z x d W 9 0 O 1 B M M S Z x d W 9 0 O y w m c X V v d D t Q T D I m c X V v d D s s J n F 1 b 3 Q 7 U E w z J n F 1 b 3 Q 7 L C Z x d W 9 0 O 1 B M N C Z x d W 9 0 O y w m c X V v d D t Q T D U m c X V v d D s s J n F 1 b 3 Q 7 U E w 2 J n F 1 b 3 Q 7 L C Z x d W 9 0 O 1 B M N y Z x d W 9 0 O y w m c X V v d D t Q T D g m c X V v d D s s J n F 1 b 3 Q 7 U E w 5 J n F 1 b 3 Q 7 L C Z x d W 9 0 O 1 B M V V 8 x J n F 1 b 3 Q 7 L C Z x d W 9 0 O 1 B D M W E m c X V v d D s s J n F 1 b 3 Q 7 U E M x Y i Z x d W 9 0 O y w m c X V v d D t Q Q z F j J n F 1 b 3 Q 7 L C Z x d W 9 0 O 1 B D M W Q m c X V v d D s s J n F 1 b 3 Q 7 U E M x Z S Z x d W 9 0 O y w m c X V v d D t Q Q z I m c X V v d D s s J n F 1 b 3 Q 7 U E M z J n F 1 b 3 Q 7 L C Z x d W 9 0 O 0 h B M W E m c X V v d D s s J n F 1 b 3 Q 7 S E E x Y i Z x d W 9 0 O y w m c X V v d D t I Q T F j J n F 1 b 3 Q 7 L C Z x d W 9 0 O 0 h B M W Q m c X V v d D s s J n F 1 b 3 Q 7 S E E x Z S Z x d W 9 0 O y w m c X V v d D t I Q T F m J n F 1 b 3 Q 7 L C Z x d W 9 0 O 0 h B M W c m c X V v d D s s J n F 1 b 3 Q 7 S E E y J n F 1 b 3 Q 7 L C Z x d W 9 0 O 0 h B M y Z x d W 9 0 O y w m c X V v d D t Q T j E m c X V v d D s s J n F 1 b 3 Q 7 U E 4 y J n F 1 b 3 Q 7 L C Z x d W 9 0 O 0 1 I M W E m c X V v d D s s J n F 1 b 3 Q 7 T U g x Y i Z x d W 9 0 O y w m c X V v d D t N S D F j J n F 1 b 3 Q 7 L C Z x d W 9 0 O 0 1 I M W Q m c X V v d D s s J n F 1 b 3 Q 7 T U g x Z S Z x d W 9 0 O y w m c X V v d D t N S D F m J n F 1 b 3 Q 7 L C Z x d W 9 0 O 0 1 I M W c m c X V v d D s s J n F 1 b 3 Q 7 T U g x a C Z x d W 9 0 O y w m c X V v d D t I T z F B J n F 1 b 3 Q 7 L C Z x d W 9 0 O 0 h P M U I m c X V v d D s s J n F 1 b 3 Q 7 S E 8 y Q S Z x d W 9 0 O y w m c X V v d D t I T z J C J n F 1 b 3 Q 7 L C Z x d W 9 0 O 0 F N M S Z x d W 9 0 O y w m c X V v d D t B T T I m c X V v d D s s J n F 1 b 3 Q 7 Q U 0 z J n F 1 b 3 Q 7 L C Z x d W 9 0 O 0 F N N C Z x d W 9 0 O y w m c X V v d D t B T T U m c X V v d D s s J n F 1 b 3 Q 7 Q U 0 2 Q S Z x d W 9 0 O y w m c X V v d D t B T T Z C J n F 1 b 3 Q 7 L C Z x d W 9 0 O 0 F N N k M m c X V v d D s s J n F 1 b 3 Q 7 Q U 0 2 R C Z x d W 9 0 O y w m c X V v d D t B T T d B J n F 1 b 3 Q 7 L C Z x d W 9 0 O 0 F N N 0 I m c X V v d D s s J n F 1 b 3 Q 7 Q U 1 V X z E m c X V v d D s s J n F 1 b 3 Q 7 T U Q x J n F 1 b 3 Q 7 L C Z x d W 9 0 O 0 1 E M i Z x d W 9 0 O y w m c X V v d D t Q Q T F N X z E m c X V v d D s s J n F 1 b 3 Q 7 U E E x T V 8 y X 0 V W J n F 1 b 3 Q 7 L C Z x d W 9 0 O 1 B B M U 1 f M l 9 I T y Z x d W 9 0 O y w m c X V v d D t Q Q T F N X z M m c X V v d D s s J n F 1 b 3 Q 7 U E E x X 0 V V J n F 1 b 3 Q 7 L C Z x d W 9 0 O 1 B B M i Z x d W 9 0 O y w m c X V v d D t Q Q T M m c X V v d D s s J n F 1 b 3 Q 7 U E E 0 J n F 1 b 3 Q 7 L C Z x d W 9 0 O 1 B B N U 1 f M S Z x d W 9 0 O y w m c X V v d D t Q Q T V N X z I m c X V v d D s s J n F 1 b 3 Q 7 U E E 1 X 0 V V J n F 1 b 3 Q 7 L C Z x d W 9 0 O 1 B B V V 8 x J n F 1 b 3 Q 7 L C Z x d W 9 0 O 1 B B N k 1 f M S Z x d W 9 0 O y w m c X V v d D t Q Q T Z N X z I m c X V v d D s s J n F 1 b 3 Q 7 U E E 2 X 0 V V J n F 1 b 3 Q 7 L C Z x d W 9 0 O 1 B B V V 8 y J n F 1 b 3 Q 7 L C Z x d W 9 0 O 1 B B N y Z x d W 9 0 O y w m c X V v d D t Q Q V V f M y Z x d W 9 0 O y w m c X V v d D t Q Q V V f N C Z x d W 9 0 O y w m c X V v d D t Q Q T g m c X V v d D s s J n F 1 b 3 Q 7 U E F V X z U m c X V v d D s s J n F 1 b 3 Q 7 U E F V X z Y m c X V v d D s s J n F 1 b 3 Q 7 U E F V X z c m c X V v d D s s J n F 1 b 3 Q 7 V U 4 x Q S Z x d W 9 0 O y w m c X V v d D t V T j F C J n F 1 b 3 Q 7 L C Z x d W 9 0 O 1 V O M k E m c X V v d D s s J n F 1 b 3 Q 7 V U 4 y Q i Z x d W 9 0 O y w m c X V v d D t V T j J D J n F 1 b 3 Q 7 L C Z x d W 9 0 O 1 V O M k Q m c X V v d D s s J n F 1 b 3 Q 7 U 0 F V X z F h J n F 1 b 3 Q 7 L C Z x d W 9 0 O 1 N B V V 8 x Y i Z x d W 9 0 O y w m c X V v d D t T Q V V f M W M m c X V v d D s s J n F 1 b 3 Q 7 U 0 F V X z F k J n F 1 b 3 Q 7 L C Z x d W 9 0 O 1 N B V V 8 x Z S Z x d W 9 0 O y w m c X V v d D t T Q V V f M W Y m c X V v d D s s J n F 1 b 3 Q 7 U 0 F V X z F n J n F 1 b 3 Q 7 L C Z x d W 9 0 O 1 N B V V 8 x a C Z x d W 9 0 O y w m c X V v d D t T Q V V f M m E m c X V v d D s s J n F 1 b 3 Q 7 U 0 F V X z J i J n F 1 b 3 Q 7 L C Z x d W 9 0 O 1 N B V V 8 y Y y Z x d W 9 0 O y w m c X V v d D t T Q V V f M m Q m c X V v d D s s J n F 1 b 3 Q 7 U 0 F V X z J m J n F 1 b 3 Q 7 L C Z x d W 9 0 O 1 N B V V 8 y a C Z x d W 9 0 O y w m c X V v d D t K S V V f M S Z x d W 9 0 O y w m c X V v d D t X S E 8 1 Y S Z x d W 9 0 O y w m c X V v d D t X S E 8 1 Y i Z x d W 9 0 O y w m c X V v d D t X S E 8 1 Y y Z x d W 9 0 O y w m c X V v d D t X S E 8 1 Z C Z x d W 9 0 O y w m c X V v d D t X S E 8 1 Z S Z x d W 9 0 O y w m c X V v d D t C T U k x Q S Z x d W 9 0 O y w m c X V v d D t C T U k x Q i Z x d W 9 0 O y w m c X V v d D t C T T F f R V U m c X V v d D s s J n F 1 b 3 Q 7 Q k 1 J M k E m c X V v d D s s J n F 1 b 3 Q 7 Q k 1 J M k I m c X V v d D s s J n F 1 b 3 Q 7 Q k 0 y X 0 V V J n F 1 b 3 Q 7 L C Z x d W 9 0 O 1 B F M S Z x d W 9 0 O y w m c X V v d D t Q R T I m c X V v d D s s J n F 1 b 3 Q 7 U E U z J n F 1 b 3 Q 7 L C Z x d W 9 0 O 1 B F N C Z x d W 9 0 O y w m c X V v d D t Q R T U m c X V v d D s s J n F 1 b 3 Q 7 U E U 2 J n F 1 b 3 Q 7 L C Z x d W 9 0 O 1 B F N 1 9 F V S Z x d W 9 0 O y w m c X V v d D t Q R T g m c X V v d D s s J n F 1 b 3 Q 7 U E U 5 X 0 V V J n F 1 b 3 Q 7 L C Z x d W 9 0 O 0 R I M S Z x d W 9 0 O y w m c X V v d D t E S D I m c X V v d D s s J n F 1 b 3 Q 7 R E g z J n F 1 b 3 Q 7 L C Z x d W 9 0 O 0 R I N C Z x d W 9 0 O y w m c X V v d D t E S D V X J n F 1 b 3 Q 7 L C Z x d W 9 0 O 0 R I N S Z x d W 9 0 O y w m c X V v d D t E S D Y m c X V v d D s s J n F 1 b 3 Q 7 R E g 3 J n F 1 b 3 Q 7 L C Z x d W 9 0 O 0 R I O C Z x d W 9 0 O y w m c X V v d D t E S D k m c X V v d D s s J n F 1 b 3 Q 7 R E g 1 Q S Z x d W 9 0 O y w m c X V v d D t E S D Z B J n F 1 b 3 Q 7 L C Z x d W 9 0 O 0 R I N 0 E m c X V v d D s s J n F 1 b 3 Q 7 R E g 4 Q S Z x d W 9 0 O y w m c X V v d D t E S D l B J n F 1 b 3 Q 7 L C Z x d W 9 0 O 0 R I M T A m c X V v d D s s J n F 1 b 3 Q 7 R E g x M S Z x d W 9 0 O y w m c X V v d D t E S D E y J n F 1 b 3 Q 7 L C Z x d W 9 0 O 0 R I M T N B J n F 1 b 3 Q 7 L C Z x d W 9 0 O 0 R I M T N C J n F 1 b 3 Q 7 L C Z x d W 9 0 O 0 R I M T N D J n F 1 b 3 Q 7 L C Z x d W 9 0 O 0 R I M T N E J n F 1 b 3 Q 7 L C Z x d W 9 0 O 0 R I M T Q m c X V v d D s s J n F 1 b 3 Q 7 R E g x N S Z x d W 9 0 O y w m c X V v d D t E S D E 2 J n F 1 b 3 Q 7 L C Z x d W 9 0 O 0 R I M T Z L T 1 I m c X V v d D s s J n F 1 b 3 Q 7 R E g x N y Z x d W 9 0 O y w m c X V v d D t E S D E 3 S 0 9 S J n F 1 b 3 Q 7 L C Z x d W 9 0 O 0 R I V V 8 x J n F 1 b 3 Q 7 L C Z x d W 9 0 O 1 N L M U 1 f Q S Z x d W 9 0 O y w m c X V v d D t T S z F N X 0 I m c X V v d D s s J n F 1 b 3 Q 7 U 0 t V X z F h J n F 1 b 3 Q 7 L C Z x d W 9 0 O 1 N L V V 8 x Y i Z x d W 9 0 O y w m c X V v d D t T S 1 V f M W M m c X V v d D s s J n F 1 b 3 Q 7 U 0 t V X z F k J n F 1 b 3 Q 7 L C Z x d W 9 0 O 1 N L V V 8 x Z S Z x d W 9 0 O y w m c X V v d D t T S 1 V f M W Y m c X V v d D s s J n F 1 b 3 Q 7 U 0 t V X z F n J n F 1 b 3 Q 7 L C Z x d W 9 0 O 1 N L V V 8 x a C Z x d W 9 0 O y w m c X V v d D t T S 1 V f M W k m c X V v d D s s J n F 1 b 3 Q 7 U 0 t V X z J B J n F 1 b 3 Q 7 L C Z x d W 9 0 O 1 N L V V 8 y Q i Z x d W 9 0 O y w m c X V v d D t T S 1 V f M k M m c X V v d D s s J n F 1 b 3 Q 7 U 0 t V X z N B J n F 1 b 3 Q 7 L C Z x d W 9 0 O 1 N L V V 8 z Q i Z x d W 9 0 O y w m c X V v d D t T S 1 V f M 0 M m c X V v d D s s J n F 1 b 3 Q 7 U 0 s y X 0 V V J n F 1 b 3 Q 7 L C Z x d W 9 0 O 1 N L V V 8 0 J n F 1 b 3 Q 7 L C Z x d W 9 0 O 1 N L M y Z x d W 9 0 O y w m c X V v d D t T S z Q m c X V v d D s s J n F 1 b 3 Q 7 U 0 t V X z U m c X V v d D s s J n F 1 b 3 Q 7 U 0 t V X z Y m c X V v d D s s J n F 1 b 3 Q 7 U 0 t V X z c m c X V v d D s s J n F 1 b 3 Q 7 U 0 t N X z V B J n F 1 b 3 Q 7 L C Z x d W 9 0 O 1 N L T V 8 1 Q i Z x d W 9 0 O y w m c X V v d D t T S z V f R V U m c X V v d D s s J n F 1 b 3 Q 7 U 0 t V X z g m c X V v d D s s J n F 1 b 3 Q 7 U 0 s 2 J n F 1 b 3 Q 7 L C Z x d W 9 0 O 1 N L V V 8 5 Q S Z x d W 9 0 O y w m c X V v d D t T S 1 V f O U I m c X V v d D s s J n F 1 b 3 Q 7 Q U w x J n F 1 b 3 Q 7 L C Z x d W 9 0 O 0 F M T V 8 y M U E m c X V v d D s s J n F 1 b 3 Q 7 Q U x N X z I x Q i Z x d W 9 0 O y w m c X V v d D t B T E 1 f M j F D J n F 1 b 3 Q 7 L C Z x d W 9 0 O 0 F M T V 8 y M U Q m c X V v d D s s J n F 1 b 3 Q 7 Q U x N X z I y Q S Z x d W 9 0 O y w m c X V v d D t B T E 1 f M j J C J n F 1 b 3 Q 7 L C Z x d W 9 0 O 0 F M T V 8 y M k M m c X V v d D s s J n F 1 b 3 Q 7 Q U x N X z I y R C Z x d W 9 0 O y w m c X V v d D t B T E 1 f M j N B J n F 1 b 3 Q 7 L C Z x d W 9 0 O 0 F M T V 8 y M 0 I m c X V v d D s s J n F 1 b 3 Q 7 Q U x N X z I z Q y Z x d W 9 0 O y w m c X V v d D t B T E 1 f M j N E J n F 1 b 3 Q 7 L C Z x d W 9 0 O 0 F M T V 8 y N E E m c X V v d D s s J n F 1 b 3 Q 7 Q U x N X z I 0 Q i Z x d W 9 0 O y w m c X V v d D t B T E 1 f M j R D J n F 1 b 3 Q 7 L C Z x d W 9 0 O 0 F M T V 8 y N E Q m c X V v d D s s J n F 1 b 3 Q 7 Q U x N X z I 1 Q S Z x d W 9 0 O y w m c X V v d D t B T E 1 f M j V C J n F 1 b 3 Q 7 L C Z x d W 9 0 O 0 F M T V 8 y N U M m c X V v d D s s J n F 1 b 3 Q 7 Q U x N X z I 1 R C Z x d W 9 0 O y w m c X V v d D t B T E 1 f M j Z B J n F 1 b 3 Q 7 L C Z x d W 9 0 O 0 F M T V 8 y N k I m c X V v d D s s J n F 1 b 3 Q 7 Q U x N X z I 2 Q y Z x d W 9 0 O y w m c X V v d D t B T E 1 f M j Z E J n F 1 b 3 Q 7 L C Z x d W 9 0 O 0 F M T V 8 y N 0 E m c X V v d D s s J n F 1 b 3 Q 7 Q U x N X z I 3 Q i Z x d W 9 0 O y w m c X V v d D t B T E 1 f M j d D J n F 1 b 3 Q 7 L C Z x d W 9 0 O 0 F M T V 8 y N 0 Q m c X V v d D s s J n F 1 b 3 Q 7 Q U w y X 0 V V J n F 1 b 3 Q 7 L C Z x d W 9 0 O 0 F M M 1 9 F V S Z x d W 9 0 O y w m c X V v d D t B T D R f R V U m c X V v d D s s J n F 1 b 3 Q 7 Q U w 1 X 0 V V J n F 1 b 3 Q 7 L C Z x d W 9 0 O 0 F M N i Z x d W 9 0 O y w m c X V v d D t T U z E m c X V v d D s s J n F 1 b 3 Q 7 U 1 M y J n F 1 b 3 Q 7 L C Z x d W 9 0 O 1 N T M y Z x d W 9 0 O y w m c X V v d D t T U 1 V f M S Z x d W 9 0 O y w m c X V v d D t J Q z E m c X V v d D s s J n F 1 b 3 Q 7 S U M y J n F 1 b 3 Q 7 L C Z x d W 9 0 O 0 l D V V 8 x J n F 1 b 3 Q 7 L C Z x d W 9 0 O 0 l D M y Z x d W 9 0 O y w m c X V v d D t J T l V f M S Z x d W 9 0 O y w m c X V v d D t S R U d J T y Z x d W 9 0 O y w m c X V v d D t U V E l Q T V N a J n F 1 b 3 Q 7 L C Z x d W 9 0 O 0 R F R 1 9 V U k J f R V U m c X V v d D s s J n F 1 b 3 Q 7 S 0 9 S Q 1 N P U D Q m c X V v d D s s J n F 1 b 3 Q 7 S 0 9 S Q 1 N P U D U m c X V v d D s s J n F 1 b 3 Q 7 S 0 9 S Q 1 N P U D c m c X V v d D s s J n F 1 b 3 Q 7 S 0 9 S Q 1 N P U D E 1 J n F 1 b 3 Q 7 L C Z x d W 9 0 O 0 t P U k N T T 1 B f R k V M T k 9 U V C Z x d W 9 0 O y w m c X V v d D t l b G V 0 d G F y c y Z x d W 9 0 O y w m c X V v d D t j c 2 F s Y W x s M i Z x d W 9 0 O y w m c X V v d D t J U 0 s 0 X 0 t J V E 9 M V E 8 m c X V v d D s s J n F 1 b 3 Q 7 S E F U T E V W R U x f R V U m c X V v d D s s J n F 1 b 3 Q 7 T U F J T l N U Q V R f R V U m c X V v d D s s J n F 1 b 3 Q 7 R l R f U F R f R V U m c X V v d D s s J n F 1 b 3 Q 7 S k 9 C U 1 R B V F 9 F V S Z x d W 9 0 O y w m c X V v d D t I S F R Z U E V f R V U m c X V v d D s s J n F 1 b 3 Q 7 R 1 l F U i Z x d W 9 0 O y w m c X V v d D t H W U V S M T g m c X V v d D s s J n F 1 b 3 Q 7 R 1 l F U j E 1 J n F 1 b 3 Q 7 L C Z x d W 9 0 O 0 d Z R V I x M i Z x d W 9 0 O y w m c X V v d D t I S U R T W i Z x d W 9 0 O y w m c X V v d D t I R k 9 H T F N a J n F 1 b 3 Q 7 L C Z x d W 9 0 O 0 h J T k F L V E l W J n F 1 b 3 Q 7 L C Z x d W 9 0 O 0 h N T k V M U 1 o m c X V v d D s s J n F 1 b 3 Q 7 S E Z P R 1 k m c X V v d D s s J n F 1 b 3 Q 7 S E l T S y Z x d W 9 0 O y w m c X V v d D t L V k l O V E l M S V M m c X V v d D s s J n F 1 b 3 Q 7 S E h J T k N P T U V f R V U m c X V v d D s s J n F 1 b 3 Q 7 T 1 J W T 1 N f Q k V U R U d T R U d f M D E m c X V v d D s s J n F 1 b 3 Q 7 T 1 J W T 1 N f Q k V U R U d T R U d f M D I m c X V v d D s s J n F 1 b 3 Q 7 T 1 J W T 1 N f Q k V U R U d T R U d f M D M m c X V v d D s s J n F 1 b 3 Q 7 T 1 J W T 1 N f Q k V U R U d T R U d f M D Q m c X V v d D s s J n F 1 b 3 Q 7 T 1 J W T 1 N f Q k V U R U d T R U d f M D U m c X V v d D s s J n F 1 b 3 Q 7 T 1 J W T 1 N f Q k V U R U d T R U d f M D Y m c X V v d D s s J n F 1 b 3 Q 7 T 1 J W T 1 N f Q k V U R U d T R U d f M D c m c X V v d D s s J n F 1 b 3 Q 7 T 1 J W T 1 N f Q k V U R U d T R U d f M D g m c X V v d D s s J n F 1 b 3 Q 7 T 1 J W T 1 N f Q k V U R U d T R U d f M D k m c X V v d D s s J n F 1 b 3 Q 7 T 1 J W T 1 N f Q k V U R U d T R U d f M T A m c X V v d D s s J n F 1 b 3 Q 7 T 1 J W T 1 N f Q k V U R U d T R U d f M T E m c X V v d D s s J n F 1 b 3 Q 7 T 1 J W T 1 N f Q k V U R U d T R U d f M T I m c X V v d D s s J n F 1 b 3 Q 7 T 1 J W T 1 N f Q k V U R U d T R U d f M T M m c X V v d D s s J n F 1 b 3 Q 7 T 1 J W T 1 N f Q k V U R U d T R U d f M T Q m c X V v d D s s J n F 1 b 3 Q 7 T 1 J W T 1 N f Q k V U R U d T R U d f M T U m c X V v d D s s J n F 1 b 3 Q 7 T 1 J W T 1 N f Q k V U R U d T R U d f M T Y m c X V v d D s s J n F 1 b 3 Q 7 T 1 J W T 1 N f Q k V U R U d T R U d f M T c m c X V v d D s s J n F 1 b 3 Q 7 T 1 J W T 1 N f Q k V U R U d T R U d f M T g m c X V v d D s s J n F 1 b 3 Q 7 T 1 J W T 1 N f Q k V U R U d T R U d f M T k m c X V v d D s s J n F 1 b 3 Q 7 T 1 J W T 1 N f Q k V U R U d T R U d f M j A m c X V v d D s s J n F 1 b 3 Q 7 T 1 J W T 1 N f Q k V U R U d T R U d f M j E m c X V v d D s s J n F 1 b 3 Q 7 T 1 J W T 1 N f Q k V U R U d T R U d f M j I m c X V v d D s s J n F 1 b 3 Q 7 T 1 J W T 1 N f Q k V U R U d T R U d f M j M m c X V v d D s s J n F 1 b 3 Q 7 T 1 J W T 1 N f Q k V U R U d T R U d f M j Q m c X V v d D s s J n F 1 b 3 Q 7 T 1 J W T 1 N f Q k V U R U d T R U d f M j U m c X V v d D s s J n F 1 b 3 Q 7 T 1 J W T 1 N f Q k V U R U d T R U d f M j Y m c X V v d D s s J n F 1 b 3 Q 7 T 1 J W T 1 N f Q k V U R U d T R U d f M j c m c X V v d D s s J n F 1 b 3 Q 7 T 1 J W T 1 N f Q k V U R U d T R U d f M j g m c X V v d D s s J n F 1 b 3 Q 7 T 1 J W T 1 N f Q k V U R U d T R U d f M j k m c X V v d D s s J n F 1 b 3 Q 7 T 1 J W T 1 N f Q k V U R U d T R U d f M z A m c X V v d D s s J n F 1 b 3 Q 7 T 1 J W T 1 N f Q k V U R U d T R U d f S 1 J P T k l L V V M m c X V v d D s s J n F 1 b 3 Q 7 T 1 J W T 1 N f Q k V U R U d T R U d f U 1 p J V k I m c X V v d D s s J n F 1 b 3 Q 7 T 1 J W T 1 N f Q k V U R U d T R U d f T U 9 a R 0 F T U 1 o m c X V v d D s s J n F 1 b 3 Q 7 T 1 J W T 1 N f Q k V U R U d T R U d f T U V O V E F M S V N f V k l T R U x L J n F 1 b 3 Q 7 L C Z x d W 9 0 O 0 9 S V k 9 T X 0 J F V E V H U 0 V H X 0 h B T k d V T E F U W k F W Q V I m c X V v d D s s J n F 1 b 3 Q 7 T 1 J W T 1 N f Q k V U R U d T R U d f R U d Z R U J f T U V O V E F M S V M m c X V v d D s s J n F 1 b 3 Q 7 Q k F M R V N F V C Z x d W 9 0 O y w m c X V v d D t L T 1 J M J n F 1 b 3 Q 7 L C Z x d W 9 0 O 1 B M M l 9 D T 0 R F R C Z x d W 9 0 O y w m c X V v d D t Q T D R f N V 9 D T 0 R F R C Z x d W 9 0 O y w m c X V v d D t Q T D Z f N 1 9 D T 0 R F R C Z x d W 9 0 O y w m c X V v d D t Q Q 1 9 D T 0 R F R C Z x d W 9 0 O y w m c X V v d D t I Q V 9 D T 0 R F R C Z x d W 9 0 O y w m c X V v d D t C Q U w m c X V v d D s s J n F 1 b 3 Q 7 U E x D J n F 1 b 3 Q 7 L C Z x d W 9 0 O 0 1 I Q 0 R T J n F 1 b 3 Q 7 L C Z x d W 9 0 O 0 1 I U 1 V N R C Z x d W 9 0 O y w m c X V v d D t N R D F f M l 9 D T 0 R F R C Z x d W 9 0 O y w m c X V v d D t C T U k 0 J n F 1 b 3 Q 7 L C Z x d W 9 0 O 0 J N S T Y m c X V v d D s s J n F 1 b 3 Q 7 V 0 F M S 1 A m c X V v d D s s J n F 1 b 3 Q 7 V 0 F M S 0 1 J T i Z x d W 9 0 O y w m c X V v d D t C S U N Q J n F 1 b 3 Q 7 L C Z x d W 9 0 O 0 J J Q 0 1 J T i Z x d W 9 0 O y w m c X V v d D t T U E 9 Q J n F 1 b 3 Q 7 L C Z x d W 9 0 O 1 B F N 3 A m c X V v d D s s J n F 1 b 3 Q 7 T V V T U C Z x d W 9 0 O y w m c X V v d D t N V V N D T E V Q Q V I m c X V v d D s s J n F 1 b 3 Q 7 S E V Q Q U 1 J T i Z x d W 9 0 O y w m c X V v d D t I R V B B T U l O Q y Z x d W 9 0 O y w m c X V v d D t B R V J P Q k V Q Q V I m c X V v d D s s J n F 1 b 3 Q 7 V E 9 U Q U x Q Q V I m c X V v d D s s J n F 1 b 3 Q 7 S E V Q Q V d J T i Z x d W 9 0 O y w m c X V v d D t I R V B B T U l O X 0 J J Q 1 9 B R V J P J n F 1 b 3 Q 7 L C Z x d W 9 0 O 0 h F U E F N S U 5 D X 0 J J Q 1 9 B R V J P J n F 1 b 3 Q 7 L C Z x d W 9 0 O 0 F F U k 9 C R V B B U l 9 C S U N f Q U V S T y Z x d W 9 0 O y w m c X V v d D t U T 1 R B T F B B U l 9 C S U N f Q U V S T y Z x d W 9 0 O y w m c X V v d D t I R V B B V 0 l O X 0 J J Q 1 9 B R V J P J n F 1 b 3 Q 7 L C Z x d W 9 0 O 1 N F R E J F S C Z x d W 9 0 O y w m c X V v d D t T R U R C R U h D J n F 1 b 3 Q 7 L C Z x d W 9 0 O 0 R I M n A m c X V v d D s s J n F 1 b 3 Q 7 R E g 0 c C Z x d W 9 0 O y w m c X V v d D t E S F B P U i Z x d W 9 0 O y w m c X V v d D t E S F V f R E l B Q k V U J n F 1 b 3 Q 7 L C Z x d W 9 0 O 0 R I V V 9 H T F V U J n F 1 b 3 Q 7 L C Z x d W 9 0 O 0 R I V V 9 M Q U t U J n F 1 b 3 Q 7 L C Z x d W 9 0 O 0 R I V V 9 U R U p G J n F 1 b 3 Q 7 L C Z x d W 9 0 O 0 R I V V 9 F T k V S R y Z x d W 9 0 O y w m c X V v d D t E S F V f U 0 9 T W i Z x d W 9 0 O y w m c X V v d D t E S F V f V k V H J n F 1 b 3 Q 7 L C Z x d W 9 0 O 0 R I V V 9 F R 1 l F Q i Z x d W 9 0 O y w m c X V v d D t E S F V f T k V N J n F 1 b 3 Q 7 L C Z x d W 9 0 O 0 R P S E t B V C Z x d W 9 0 O y w m c X V v d D t T S z F f M l 9 D T 0 R F R C Z x d W 9 0 O y w m c X V v d D t B T D F f Q 0 9 E R U Q m c X V v d D s s J n F 1 b 3 Q 7 Q U x L S 0 F U J n F 1 b 3 Q 7 L C Z x d W 9 0 O 0 h B W i Z x d W 9 0 O y w m c X V v d D t C S U 5 H R U R S J n F 1 b 3 Q 7 L C Z x d W 9 0 O 0 h F R C Z x d W 9 0 O y w m c X V v d D t P U 1 M m c X V v d D s s J n F 1 b 3 Q 7 S U N Q U k 9 W J n F 1 b 3 Q 7 L C Z x d W 9 0 O 0 d Z R V J F S 0 1 P R F V M X 1 N J S 0 V S J n F 1 b 3 Q 7 L C Z x d W 9 0 O 0 t J R F d F S U d I V C Z x d W 9 0 O y w m c X V v d D t I S F 8 z X 0 d Z R V J N R U s m c X V v d D s s J n F 1 b 3 Q 7 Q U d F X 0 N f R V U m c X V v d D s s J n F 1 b 3 Q 7 Q 0 J N M U E m c X V v d D s s J n F 1 b 3 Q 7 Q 0 J N M U I m c X V v d D s s J n F 1 b 3 Q 7 Q 0 J N M V 9 F V S Z x d W 9 0 O y w m c X V v d D t D Q k 0 y Q S Z x d W 9 0 O y w m c X V v d D t D Q k 0 y Q i Z x d W 9 0 O y w m c X V v d D t D Q k 0 y X 0 V V J n F 1 b 3 Q 7 L C Z x d W 9 0 O 0 N I U z E m c X V v d D s s J n F 1 b 3 Q 7 Q 0 h T M i Z x d W 9 0 O y w m c X V v d D t D S F M z Q S Z x d W 9 0 O y w m c X V v d D t D S F M z Q i Z x d W 9 0 O y w m c X V v d D t D S F M z X 0 V V J n F 1 b 3 Q 7 L C Z x d W 9 0 O 0 N Q T D E m c X V v d D s s J n F 1 b 3 Q 7 Q 1 B M M k E m c X V v d D s s J n F 1 b 3 Q 7 Q 1 B M M k I m c X V v d D s s J n F 1 b 3 Q 7 Q 1 B M M l 9 F V S Z x d W 9 0 O y w m c X V v d D t D U E w z J n F 1 b 3 Q 7 L C Z x d W 9 0 O 0 N Q T D R B J n F 1 b 3 Q 7 L C Z x d W 9 0 O 0 N Q T D R C J n F 1 b 3 Q 7 L C Z x d W 9 0 O 0 N Q T D R f R V U m c X V v d D s s J n F 1 b 3 Q 7 Q 1 B M N S Z x d W 9 0 O y w m c X V v d D t D U E w 2 Q S Z x d W 9 0 O y w m c X V v d D t D U E w 2 Q i Z x d W 9 0 O y w m c X V v d D t D Q 0 w x J n F 1 b 3 Q 7 L C Z x d W 9 0 O 0 N D T D I m c X V v d D s s J n F 1 b 3 Q 7 Q 1 N N M U E m c X V v d D s s J n F 1 b 3 Q 7 Q 1 N N M U I m c X V v d D s s J n F 1 b 3 Q 7 Q 1 N N M V 9 F V S Z x d W 9 0 O y w m c X V v d D t D U 0 0 y J n F 1 b 3 Q 7 L C Z x d W 9 0 O 0 N Q R T E m c X V v d D s s J n F 1 b 3 Q 7 Q 1 B F M l 9 F V S Z x d W 9 0 O y w m c X V v d D t D R l Y x J n F 1 b 3 Q 7 L C Z x d W 9 0 O 0 N G V j M m c X V v d D s s J n F 1 b 3 Q 7 Q 1 N C M S Z x d W 9 0 O y w m c X V v d D t E T 0 g x X 2 E x J n F 1 b 3 Q 7 L C Z x d W 9 0 O 0 R P S D F f Y T I m c X V v d D s s J n F 1 b 3 Q 7 R E 9 I M V 9 h M y Z x d W 9 0 O y w m c X V v d D t E T 0 g x X 2 I x J n F 1 b 3 Q 7 L C Z x d W 9 0 O 0 R P S D F f Y j I m c X V v d D s s J n F 1 b 3 Q 7 R E 9 I M V 9 i M y Z x d W 9 0 O y w m c X V v d D t H W U V S T U V L X 0 t P U k N T T 1 A z J n F 1 b 3 Q 7 L C Z x d W 9 0 O 0 d Z R V J N R U t f S 0 9 S Q 1 N P U D Q m c X V v d D s s J n F 1 b 3 Q 7 R 1 l F U k 1 F S 1 9 L T 1 J D U 0 9 Q N F 9 L R V J E J n F 1 b 3 Q 7 L C Z x d W 9 0 O 0 d Z R V J N R U t f S 0 9 S Q 1 N P U D g m c X V v d D s s J n F 1 b 3 Q 7 R 1 l f Q k 1 J J n F 1 b 3 Q 7 L C Z x d W 9 0 O 0 d Z X 0 p B U k F T J n F 1 b 3 Q 7 L C Z x d W 9 0 O 0 d Z X 0 t P U k x f V E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E V G X z I w M T l f b W l u d G E v V M O t c H V z I G 3 D s 2 R v c 8 O t d H Z h L n t T T 1 J T W k F N L D B 9 J n F 1 b 3 Q 7 L C Z x d W 9 0 O 1 N l Y 3 R p b 2 4 x L 0 V M R U Z f M j A x O V 9 t a W 5 0 Y S 9 U w 6 1 w d X M g b c O z Z G 9 z w 6 1 0 d m E u e 1 d F S U d I V C w x f S Z x d W 9 0 O y w m c X V v d D t T Z W N 0 a W 9 u M S 9 F T E V G X z I w M T l f b W l u d G E v V M O t c H V z I G 3 D s 2 R v c 8 O t d H Z h L n t L S V R P T F R F U 1 9 N T 0 R K Q S w y f S Z x d W 9 0 O y w m c X V v d D t T Z W N 0 a W 9 u M S 9 F T E V G X z I w M T l f b W l u d G E v V M O t c H V z I G 3 D s 2 R v c 8 O t d H Z h L n t U R V J V T C w z f S Z x d W 9 0 O y w m c X V v d D t T Z W N 0 a W 9 u M S 9 F T E V G X z I w M T l f b W l u d G E v V M O t c H V z I G 3 D s 2 R v c 8 O t d H Z h L n t I S D F f Q 0 9 E R U Q s N H 0 m c X V v d D s s J n F 1 b 3 Q 7 U 2 V j d G l v b j E v R U x F R l 8 y M D E 5 X 2 1 p b n R h L 1 T D r X B 1 c y B t w 7 N k b 3 P D r X R 2 Y S 5 7 S E h f M 1 9 L S V R P T F R P L D V 9 J n F 1 b 3 Q 7 L C Z x d W 9 0 O 1 N l Y 3 R p b 2 4 x L 0 V M R U Z f M j A x O V 9 t a W 5 0 Y S 9 U w 6 1 w d X M g b c O z Z G 9 z w 6 1 0 d m E u e 0 h I X z V f S 0 l U T 0 x U T 1 9 F V i w 2 f S Z x d W 9 0 O y w m c X V v d D t T Z W N 0 a W 9 u M S 9 F T E V G X z I w M T l f b W l u d G E v V M O t c H V z I G 3 D s 2 R v c 8 O t d H Z h L n t I S F 8 1 X 0 t J V E 9 M V E 9 f S E 8 s N 3 0 m c X V v d D s s J n F 1 b 3 Q 7 U 2 V j d G l v b j E v R U x F R l 8 y M D E 5 X 2 1 p b n R h L 1 T D r X B 1 c y B t w 7 N k b 3 P D r X R 2 Y S 5 7 S E h f N V 9 L S V R P T F R P X 0 5 B U C w 4 f S Z x d W 9 0 O y w m c X V v d D t T Z W N 0 a W 9 u M S 9 F T E V G X z I w M T l f b W l u d G E v V M O t c H V z I G 3 D s 2 R v c 8 O t d H Z h L n t F T E V U S 0 9 S X 0 t J V E 9 M V E 8 s O X 0 m c X V v d D s s J n F 1 b 3 Q 7 U 2 V j d G l v b j E v R U x F R l 8 y M D E 5 X 2 1 p b n R h L 1 T D r X B 1 c y B t w 7 N k b 3 P D r X R 2 Y S 5 7 S E h f N l 9 L S V R P T F R P L D E w f S Z x d W 9 0 O y w m c X V v d D t T Z W N 0 a W 9 u M S 9 F T E V G X z I w M T l f b W l u d G E v V M O t c H V z I G 3 D s 2 R v c 8 O t d H Z h L n t I S F 8 3 X 0 t J V E 9 M V E 8 s M T F 9 J n F 1 b 3 Q 7 L C Z x d W 9 0 O 1 N l Y 3 R p b 2 4 x L 0 V M R U Z f M j A x O V 9 t a W 5 0 Y S 9 U w 6 1 w d X M g b c O z Z G 9 z w 6 1 0 d m E u e 0 N J V E l a R U 5 f Q 0 9 E R U Q s M T J 9 J n F 1 b 3 Q 7 L C Z x d W 9 0 O 1 N l Y 3 R p b 2 4 x L 0 V M R U Z f M j A x O V 9 t a W 5 0 Y S 9 U w 6 1 w d X M g b c O z Z G 9 z w 6 1 0 d m E u e 0 h I X z h f O V 9 D T 0 R F R C w x M 3 0 m c X V v d D s s J n F 1 b 3 Q 7 U 2 V j d G l v b j E v R U x F R l 8 y M D E 5 X 2 1 p b n R h L 1 T D r X B 1 c y B t w 7 N k b 3 P D r X R 2 Y S 5 7 R k V P U l 9 D T 0 R F R C w x N H 0 m c X V v d D s s J n F 1 b 3 Q 7 U 2 V j d G l v b j E v R U x F R l 8 y M D E 5 X 2 1 p b n R h L 1 T D r X B 1 c y B t w 7 N k b 3 P D r X R 2 Y S 5 7 S V N D T 1 9 D T 0 R F R C w x N X 0 m c X V v d D s s J n F 1 b 3 Q 7 U 2 V j d G l v b j E v R U x F R l 8 y M D E 5 X 2 1 p b n R h L 1 T D r X B 1 c y B t w 7 N k b 3 P D r X R 2 Y S 5 7 V E V B T 1 J f Q 0 9 E R U Q x L D E 2 f S Z x d W 9 0 O y w m c X V v d D t T Z W N 0 a W 9 u M S 9 F T E V G X z I w M T l f b W l u d G E v V M O t c H V z I G 3 D s 2 R v c 8 O t d H Z h L n t C S V J U S F B M Q U N F X 0 N P R E V E L D E 3 f S Z x d W 9 0 O y w m c X V v d D t T Z W N 0 a W 9 u M S 9 F T E V G X z I w M T l f b W l u d G E v V M O t c H V z I G 3 D s 2 R v c 8 O t d H Z h L n t I S F 8 z X z A x L D E 4 f S Z x d W 9 0 O y w m c X V v d D t T Z W N 0 a W 9 u M S 9 F T E V G X z I w M T l f b W l u d G E v V M O t c H V z I G 3 D s 2 R v c 8 O t d H Z h L n t I S F 8 0 X z A x L D E 5 f S Z x d W 9 0 O y w m c X V v d D t T Z W N 0 a W 9 u M S 9 F T E V G X z I w M T l f b W l u d G E v V M O t c H V z I G 3 D s 2 R v c 8 O t d H Z h L n t I S F 8 1 X 0 V W X z A x L D I w f S Z x d W 9 0 O y w m c X V v d D t T Z W N 0 a W 9 u M S 9 F T E V G X z I w M T l f b W l u d G E v V M O t c H V z I G 3 D s 2 R v c 8 O t d H Z h L n t I S F 8 1 X 0 h P X z A x L D I x f S Z x d W 9 0 O y w m c X V v d D t T Z W N 0 a W 9 u M S 9 F T E V G X z I w M T l f b W l u d G E v V M O t c H V z I G 3 D s 2 R v c 8 O t d H Z h L n t I S F 8 1 X 0 5 B U F 8 w M S w y M n 0 m c X V v d D s s J n F 1 b 3 Q 7 U 2 V j d G l v b j E v R U x F R l 8 y M D E 5 X 2 1 p b n R h L 1 T D r X B 1 c y B t w 7 N k b 3 P D r X R 2 Y S 5 7 R U x F V E t P U l 8 x L D I z f S Z x d W 9 0 O y w m c X V v d D t T Z W N 0 a W 9 u M S 9 F T E V G X z I w M T l f b W l u d G E v V M O t c H V z I G 3 D s 2 R v c 8 O t d H Z h L n t I S F 8 2 X z A x L D I 0 f S Z x d W 9 0 O y w m c X V v d D t T Z W N 0 a W 9 u M S 9 F T E V G X z I w M T l f b W l u d G E v V M O t c H V z I G 3 D s 2 R v c 8 O t d H Z h L n t I S F 8 3 X z A x L D I 1 f S Z x d W 9 0 O y w m c X V v d D t T Z W N 0 a W 9 u M S 9 F T E V G X z I w M T l f b W l u d G E v V M O t c H V z I G 3 D s 2 R v c 8 O t d H Z h L n t I S F 8 z X z A y L D I 2 f S Z x d W 9 0 O y w m c X V v d D t T Z W N 0 a W 9 u M S 9 F T E V G X z I w M T l f b W l u d G E v V M O t c H V z I G 3 D s 2 R v c 8 O t d H Z h L n t I S F 8 0 X z A y L D I 3 f S Z x d W 9 0 O y w m c X V v d D t T Z W N 0 a W 9 u M S 9 F T E V G X z I w M T l f b W l u d G E v V M O t c H V z I G 3 D s 2 R v c 8 O t d H Z h L n t I S F 8 1 X 0 V W X z A y L D I 4 f S Z x d W 9 0 O y w m c X V v d D t T Z W N 0 a W 9 u M S 9 F T E V G X z I w M T l f b W l u d G E v V M O t c H V z I G 3 D s 2 R v c 8 O t d H Z h L n t I S F 8 1 X 0 h P X z A y L D I 5 f S Z x d W 9 0 O y w m c X V v d D t T Z W N 0 a W 9 u M S 9 F T E V G X z I w M T l f b W l u d G E v V M O t c H V z I G 3 D s 2 R v c 8 O t d H Z h L n t I S F 8 1 X 0 5 B U F 8 w M i w z M H 0 m c X V v d D s s J n F 1 b 3 Q 7 U 2 V j d G l v b j E v R U x F R l 8 y M D E 5 X 2 1 p b n R h L 1 T D r X B 1 c y B t w 7 N k b 3 P D r X R 2 Y S 5 7 R U x F V E t P U l 8 y L D M x f S Z x d W 9 0 O y w m c X V v d D t T Z W N 0 a W 9 u M S 9 F T E V G X z I w M T l f b W l u d G E v V M O t c H V z I G 3 D s 2 R v c 8 O t d H Z h L n t I S F 8 2 X z A y L D M y f S Z x d W 9 0 O y w m c X V v d D t T Z W N 0 a W 9 u M S 9 F T E V G X z I w M T l f b W l u d G E v V M O t c H V z I G 3 D s 2 R v c 8 O t d H Z h L n t I S F 8 3 X z A y L D M z f S Z x d W 9 0 O y w m c X V v d D t T Z W N 0 a W 9 u M S 9 F T E V G X z I w M T l f b W l u d G E v V M O t c H V z I G 3 D s 2 R v c 8 O t d H Z h L n t I S F 8 z X z A z L D M 0 f S Z x d W 9 0 O y w m c X V v d D t T Z W N 0 a W 9 u M S 9 F T E V G X z I w M T l f b W l u d G E v V M O t c H V z I G 3 D s 2 R v c 8 O t d H Z h L n t I S F 8 0 X z A z L D M 1 f S Z x d W 9 0 O y w m c X V v d D t T Z W N 0 a W 9 u M S 9 F T E V G X z I w M T l f b W l u d G E v V M O t c H V z I G 3 D s 2 R v c 8 O t d H Z h L n t I S F 8 1 X 0 V W X z A z L D M 2 f S Z x d W 9 0 O y w m c X V v d D t T Z W N 0 a W 9 u M S 9 F T E V G X z I w M T l f b W l u d G E v V M O t c H V z I G 3 D s 2 R v c 8 O t d H Z h L n t I S F 8 1 X 0 h P X z A z L D M 3 f S Z x d W 9 0 O y w m c X V v d D t T Z W N 0 a W 9 u M S 9 F T E V G X z I w M T l f b W l u d G E v V M O t c H V z I G 3 D s 2 R v c 8 O t d H Z h L n t I S F 8 1 X 0 5 B U F 8 w M y w z O H 0 m c X V v d D s s J n F 1 b 3 Q 7 U 2 V j d G l v b j E v R U x F R l 8 y M D E 5 X 2 1 p b n R h L 1 T D r X B 1 c y B t w 7 N k b 3 P D r X R 2 Y S 5 7 R U x F V E t P U l 8 z L D M 5 f S Z x d W 9 0 O y w m c X V v d D t T Z W N 0 a W 9 u M S 9 F T E V G X z I w M T l f b W l u d G E v V M O t c H V z I G 3 D s 2 R v c 8 O t d H Z h L n t I S F 8 2 X z A z L D Q w f S Z x d W 9 0 O y w m c X V v d D t T Z W N 0 a W 9 u M S 9 F T E V G X z I w M T l f b W l u d G E v V M O t c H V z I G 3 D s 2 R v c 8 O t d H Z h L n t I S F 8 3 X z A z L D Q x f S Z x d W 9 0 O y w m c X V v d D t T Z W N 0 a W 9 u M S 9 F T E V G X z I w M T l f b W l u d G E v V M O t c H V z I G 3 D s 2 R v c 8 O t d H Z h L n t I S F 8 z X z A 0 L D Q y f S Z x d W 9 0 O y w m c X V v d D t T Z W N 0 a W 9 u M S 9 F T E V G X z I w M T l f b W l u d G E v V M O t c H V z I G 3 D s 2 R v c 8 O t d H Z h L n t I S F 8 0 X z A 0 L D Q z f S Z x d W 9 0 O y w m c X V v d D t T Z W N 0 a W 9 u M S 9 F T E V G X z I w M T l f b W l u d G E v V M O t c H V z I G 3 D s 2 R v c 8 O t d H Z h L n t I S F 8 1 X 0 V W X z A 0 L D Q 0 f S Z x d W 9 0 O y w m c X V v d D t T Z W N 0 a W 9 u M S 9 F T E V G X z I w M T l f b W l u d G E v V M O t c H V z I G 3 D s 2 R v c 8 O t d H Z h L n t I S F 8 1 X 0 h P X z A 0 L D Q 1 f S Z x d W 9 0 O y w m c X V v d D t T Z W N 0 a W 9 u M S 9 F T E V G X z I w M T l f b W l u d G E v V M O t c H V z I G 3 D s 2 R v c 8 O t d H Z h L n t I S F 8 1 X 0 5 B U F 8 w N C w 0 N n 0 m c X V v d D s s J n F 1 b 3 Q 7 U 2 V j d G l v b j E v R U x F R l 8 y M D E 5 X 2 1 p b n R h L 1 T D r X B 1 c y B t w 7 N k b 3 P D r X R 2 Y S 5 7 R U x F V E t P U l 8 0 L D Q 3 f S Z x d W 9 0 O y w m c X V v d D t T Z W N 0 a W 9 u M S 9 F T E V G X z I w M T l f b W l u d G E v V M O t c H V z I G 3 D s 2 R v c 8 O t d H Z h L n t I S F 8 2 X z A 0 L D Q 4 f S Z x d W 9 0 O y w m c X V v d D t T Z W N 0 a W 9 u M S 9 F T E V G X z I w M T l f b W l u d G E v V M O t c H V z I G 3 D s 2 R v c 8 O t d H Z h L n t I S F 8 3 X z A 0 L D Q 5 f S Z x d W 9 0 O y w m c X V v d D t T Z W N 0 a W 9 u M S 9 F T E V G X z I w M T l f b W l u d G E v V M O t c H V z I G 3 D s 2 R v c 8 O t d H Z h L n t I S F 8 z X z A 1 L D U w f S Z x d W 9 0 O y w m c X V v d D t T Z W N 0 a W 9 u M S 9 F T E V G X z I w M T l f b W l u d G E v V M O t c H V z I G 3 D s 2 R v c 8 O t d H Z h L n t I S F 8 0 X z A 1 L D U x f S Z x d W 9 0 O y w m c X V v d D t T Z W N 0 a W 9 u M S 9 F T E V G X z I w M T l f b W l u d G E v V M O t c H V z I G 3 D s 2 R v c 8 O t d H Z h L n t I S F 8 1 X 0 V W X z A 1 L D U y f S Z x d W 9 0 O y w m c X V v d D t T Z W N 0 a W 9 u M S 9 F T E V G X z I w M T l f b W l u d G E v V M O t c H V z I G 3 D s 2 R v c 8 O t d H Z h L n t I S F 8 1 X 0 h P X z A 1 L D U z f S Z x d W 9 0 O y w m c X V v d D t T Z W N 0 a W 9 u M S 9 F T E V G X z I w M T l f b W l u d G E v V M O t c H V z I G 3 D s 2 R v c 8 O t d H Z h L n t I S F 8 1 X 0 5 B U F 8 w N S w 1 N H 0 m c X V v d D s s J n F 1 b 3 Q 7 U 2 V j d G l v b j E v R U x F R l 8 y M D E 5 X 2 1 p b n R h L 1 T D r X B 1 c y B t w 7 N k b 3 P D r X R 2 Y S 5 7 R U x F V E t P U l 8 1 L D U 1 f S Z x d W 9 0 O y w m c X V v d D t T Z W N 0 a W 9 u M S 9 F T E V G X z I w M T l f b W l u d G E v V M O t c H V z I G 3 D s 2 R v c 8 O t d H Z h L n t I S F 8 2 X z A 1 L D U 2 f S Z x d W 9 0 O y w m c X V v d D t T Z W N 0 a W 9 u M S 9 F T E V G X z I w M T l f b W l u d G E v V M O t c H V z I G 3 D s 2 R v c 8 O t d H Z h L n t I S F 8 3 X z A 1 L D U 3 f S Z x d W 9 0 O y w m c X V v d D t T Z W N 0 a W 9 u M S 9 F T E V G X z I w M T l f b W l u d G E v V M O t c H V z I G 3 D s 2 R v c 8 O t d H Z h L n t I S F 8 z X z A 2 L D U 4 f S Z x d W 9 0 O y w m c X V v d D t T Z W N 0 a W 9 u M S 9 F T E V G X z I w M T l f b W l u d G E v V M O t c H V z I G 3 D s 2 R v c 8 O t d H Z h L n t I S F 8 0 X z A 2 L D U 5 f S Z x d W 9 0 O y w m c X V v d D t T Z W N 0 a W 9 u M S 9 F T E V G X z I w M T l f b W l u d G E v V M O t c H V z I G 3 D s 2 R v c 8 O t d H Z h L n t I S F 8 1 X 0 V W X z A 2 L D Y w f S Z x d W 9 0 O y w m c X V v d D t T Z W N 0 a W 9 u M S 9 F T E V G X z I w M T l f b W l u d G E v V M O t c H V z I G 3 D s 2 R v c 8 O t d H Z h L n t I S F 8 1 X 0 h P X z A 2 L D Y x f S Z x d W 9 0 O y w m c X V v d D t T Z W N 0 a W 9 u M S 9 F T E V G X z I w M T l f b W l u d G E v V M O t c H V z I G 3 D s 2 R v c 8 O t d H Z h L n t I S F 8 1 X 0 5 B U F 8 w N i w 2 M n 0 m c X V v d D s s J n F 1 b 3 Q 7 U 2 V j d G l v b j E v R U x F R l 8 y M D E 5 X 2 1 p b n R h L 1 T D r X B 1 c y B t w 7 N k b 3 P D r X R 2 Y S 5 7 R U x F V E t P U l 8 2 L D Y z f S Z x d W 9 0 O y w m c X V v d D t T Z W N 0 a W 9 u M S 9 F T E V G X z I w M T l f b W l u d G E v V M O t c H V z I G 3 D s 2 R v c 8 O t d H Z h L n t I S F 8 2 X z A 2 L D Y 0 f S Z x d W 9 0 O y w m c X V v d D t T Z W N 0 a W 9 u M S 9 F T E V G X z I w M T l f b W l u d G E v V M O t c H V z I G 3 D s 2 R v c 8 O t d H Z h L n t I S F 8 3 X z A 2 L D Y 1 f S Z x d W 9 0 O y w m c X V v d D t T Z W N 0 a W 9 u M S 9 F T E V G X z I w M T l f b W l u d G E v V M O t c H V z I G 3 D s 2 R v c 8 O t d H Z h L n t I S F 8 z X z A 3 L D Y 2 f S Z x d W 9 0 O y w m c X V v d D t T Z W N 0 a W 9 u M S 9 F T E V G X z I w M T l f b W l u d G E v V M O t c H V z I G 3 D s 2 R v c 8 O t d H Z h L n t I S F 8 0 X z A 3 L D Y 3 f S Z x d W 9 0 O y w m c X V v d D t T Z W N 0 a W 9 u M S 9 F T E V G X z I w M T l f b W l u d G E v V M O t c H V z I G 3 D s 2 R v c 8 O t d H Z h L n t I S F 8 1 X 0 V W X z A 3 L D Y 4 f S Z x d W 9 0 O y w m c X V v d D t T Z W N 0 a W 9 u M S 9 F T E V G X z I w M T l f b W l u d G E v V M O t c H V z I G 3 D s 2 R v c 8 O t d H Z h L n t I S F 8 1 X 0 h P X z A 3 L D Y 5 f S Z x d W 9 0 O y w m c X V v d D t T Z W N 0 a W 9 u M S 9 F T E V G X z I w M T l f b W l u d G E v V M O t c H V z I G 3 D s 2 R v c 8 O t d H Z h L n t I S F 8 1 X 0 5 B U F 8 w N y w 3 M H 0 m c X V v d D s s J n F 1 b 3 Q 7 U 2 V j d G l v b j E v R U x F R l 8 y M D E 5 X 2 1 p b n R h L 1 T D r X B 1 c y B t w 7 N k b 3 P D r X R 2 Y S 5 7 R U x F V E t P U l 8 3 L D c x f S Z x d W 9 0 O y w m c X V v d D t T Z W N 0 a W 9 u M S 9 F T E V G X z I w M T l f b W l u d G E v V M O t c H V z I G 3 D s 2 R v c 8 O t d H Z h L n t I S F 8 2 X z A 3 L D c y f S Z x d W 9 0 O y w m c X V v d D t T Z W N 0 a W 9 u M S 9 F T E V G X z I w M T l f b W l u d G E v V M O t c H V z I G 3 D s 2 R v c 8 O t d H Z h L n t I S F 8 3 X z A 3 L D c z f S Z x d W 9 0 O y w m c X V v d D t T Z W N 0 a W 9 u M S 9 F T E V G X z I w M T l f b W l u d G E v V M O t c H V z I G 3 D s 2 R v c 8 O t d H Z h L n t I S F 8 z X z A 4 L D c 0 f S Z x d W 9 0 O y w m c X V v d D t T Z W N 0 a W 9 u M S 9 F T E V G X z I w M T l f b W l u d G E v V M O t c H V z I G 3 D s 2 R v c 8 O t d H Z h L n t I S F 8 0 X z A 4 L D c 1 f S Z x d W 9 0 O y w m c X V v d D t T Z W N 0 a W 9 u M S 9 F T E V G X z I w M T l f b W l u d G E v V M O t c H V z I G 3 D s 2 R v c 8 O t d H Z h L n t I S F 8 1 X 0 V W X z A 4 L D c 2 f S Z x d W 9 0 O y w m c X V v d D t T Z W N 0 a W 9 u M S 9 F T E V G X z I w M T l f b W l u d G E v V M O t c H V z I G 3 D s 2 R v c 8 O t d H Z h L n t I S F 8 1 X 0 h P X z A 4 L D c 3 f S Z x d W 9 0 O y w m c X V v d D t T Z W N 0 a W 9 u M S 9 F T E V G X z I w M T l f b W l u d G E v V M O t c H V z I G 3 D s 2 R v c 8 O t d H Z h L n t I S F 8 1 X 0 5 B U F 8 w O C w 3 O H 0 m c X V v d D s s J n F 1 b 3 Q 7 U 2 V j d G l v b j E v R U x F R l 8 y M D E 5 X 2 1 p b n R h L 1 T D r X B 1 c y B t w 7 N k b 3 P D r X R 2 Y S 5 7 R U x F V E t P U l 8 4 L D c 5 f S Z x d W 9 0 O y w m c X V v d D t T Z W N 0 a W 9 u M S 9 F T E V G X z I w M T l f b W l u d G E v V M O t c H V z I G 3 D s 2 R v c 8 O t d H Z h L n t I S F 8 2 X z A 4 L D g w f S Z x d W 9 0 O y w m c X V v d D t T Z W N 0 a W 9 u M S 9 F T E V G X z I w M T l f b W l u d G E v V M O t c H V z I G 3 D s 2 R v c 8 O t d H Z h L n t I S F 8 3 X z A 4 L D g x f S Z x d W 9 0 O y w m c X V v d D t T Z W N 0 a W 9 u M S 9 F T E V G X z I w M T l f b W l u d G E v V M O t c H V z I G 3 D s 2 R v c 8 O t d H Z h L n t I S F 8 z X z A 5 L D g y f S Z x d W 9 0 O y w m c X V v d D t T Z W N 0 a W 9 u M S 9 F T E V G X z I w M T l f b W l u d G E v V M O t c H V z I G 3 D s 2 R v c 8 O t d H Z h L n t I S F 8 0 X z A 5 L D g z f S Z x d W 9 0 O y w m c X V v d D t T Z W N 0 a W 9 u M S 9 F T E V G X z I w M T l f b W l u d G E v V M O t c H V z I G 3 D s 2 R v c 8 O t d H Z h L n t I S F 8 1 X 0 V W X z A 5 L D g 0 f S Z x d W 9 0 O y w m c X V v d D t T Z W N 0 a W 9 u M S 9 F T E V G X z I w M T l f b W l u d G E v V M O t c H V z I G 3 D s 2 R v c 8 O t d H Z h L n t I S F 8 1 X 0 h P X z A 5 L D g 1 f S Z x d W 9 0 O y w m c X V v d D t T Z W N 0 a W 9 u M S 9 F T E V G X z I w M T l f b W l u d G E v V M O t c H V z I G 3 D s 2 R v c 8 O t d H Z h L n t I S F 8 1 X 0 5 B U F 8 w O S w 4 N n 0 m c X V v d D s s J n F 1 b 3 Q 7 U 2 V j d G l v b j E v R U x F R l 8 y M D E 5 X 2 1 p b n R h L 1 T D r X B 1 c y B t w 7 N k b 3 P D r X R 2 Y S 5 7 R U x F V E t P U l 8 5 L D g 3 f S Z x d W 9 0 O y w m c X V v d D t T Z W N 0 a W 9 u M S 9 F T E V G X z I w M T l f b W l u d G E v V M O t c H V z I G 3 D s 2 R v c 8 O t d H Z h L n t I S F 8 2 X z A 5 L D g 4 f S Z x d W 9 0 O y w m c X V v d D t T Z W N 0 a W 9 u M S 9 F T E V G X z I w M T l f b W l u d G E v V M O t c H V z I G 3 D s 2 R v c 8 O t d H Z h L n t I S F 8 3 X z A 5 L D g 5 f S Z x d W 9 0 O y w m c X V v d D t T Z W N 0 a W 9 u M S 9 F T E V G X z I w M T l f b W l u d G E v V M O t c H V z I G 3 D s 2 R v c 8 O t d H Z h L n t I S F 8 z X z E w L D k w f S Z x d W 9 0 O y w m c X V v d D t T Z W N 0 a W 9 u M S 9 F T E V G X z I w M T l f b W l u d G E v V M O t c H V z I G 3 D s 2 R v c 8 O t d H Z h L n t I S F 8 0 X z E w L D k x f S Z x d W 9 0 O y w m c X V v d D t T Z W N 0 a W 9 u M S 9 F T E V G X z I w M T l f b W l u d G E v V M O t c H V z I G 3 D s 2 R v c 8 O t d H Z h L n t I S F 8 1 X 0 V W X z E w L D k y f S Z x d W 9 0 O y w m c X V v d D t T Z W N 0 a W 9 u M S 9 F T E V G X z I w M T l f b W l u d G E v V M O t c H V z I G 3 D s 2 R v c 8 O t d H Z h L n t I S F 8 1 X 0 h P X z E w L D k z f S Z x d W 9 0 O y w m c X V v d D t T Z W N 0 a W 9 u M S 9 F T E V G X z I w M T l f b W l u d G E v V M O t c H V z I G 3 D s 2 R v c 8 O t d H Z h L n t I S F 8 1 X 0 5 B U F 8 x M C w 5 N H 0 m c X V v d D s s J n F 1 b 3 Q 7 U 2 V j d G l v b j E v R U x F R l 8 y M D E 5 X 2 1 p b n R h L 1 T D r X B 1 c y B t w 7 N k b 3 P D r X R 2 Y S 5 7 R U x F V E t P U l 8 x M C w 5 N X 0 m c X V v d D s s J n F 1 b 3 Q 7 U 2 V j d G l v b j E v R U x F R l 8 y M D E 5 X 2 1 p b n R h L 1 T D r X B 1 c y B t w 7 N k b 3 P D r X R 2 Y S 5 7 S E h f N l 8 x M C w 5 N n 0 m c X V v d D s s J n F 1 b 3 Q 7 U 2 V j d G l v b j E v R U x F R l 8 y M D E 5 X 2 1 p b n R h L 1 T D r X B 1 c y B t w 7 N k b 3 P D r X R 2 Y S 5 7 S E h f N 1 8 x M C w 5 N 3 0 m c X V v d D s s J n F 1 b 3 Q 7 U 2 V j d G l v b j E v R U x F R l 8 y M D E 5 X 2 1 p b n R h L 1 T D r X B 1 c y B t w 7 N k b 3 P D r X R 2 Y S 5 7 S E h f M 1 8 x M S w 5 O H 0 m c X V v d D s s J n F 1 b 3 Q 7 U 2 V j d G l v b j E v R U x F R l 8 y M D E 5 X 2 1 p b n R h L 1 T D r X B 1 c y B t w 7 N k b 3 P D r X R 2 Y S 5 7 S E h f N F 8 x M S w 5 O X 0 m c X V v d D s s J n F 1 b 3 Q 7 U 2 V j d G l v b j E v R U x F R l 8 y M D E 5 X 2 1 p b n R h L 1 T D r X B 1 c y B t w 7 N k b 3 P D r X R 2 Y S 5 7 S E h f N V 9 F V l 8 x M S w x M D B 9 J n F 1 b 3 Q 7 L C Z x d W 9 0 O 1 N l Y 3 R p b 2 4 x L 0 V M R U Z f M j A x O V 9 t a W 5 0 Y S 9 U w 6 1 w d X M g b c O z Z G 9 z w 6 1 0 d m E u e 0 h I X z V f S E 9 f M T E s M T A x f S Z x d W 9 0 O y w m c X V v d D t T Z W N 0 a W 9 u M S 9 F T E V G X z I w M T l f b W l u d G E v V M O t c H V z I G 3 D s 2 R v c 8 O t d H Z h L n t I S F 8 1 X 0 5 B U F 8 x M S w x M D J 9 J n F 1 b 3 Q 7 L C Z x d W 9 0 O 1 N l Y 3 R p b 2 4 x L 0 V M R U Z f M j A x O V 9 t a W 5 0 Y S 9 U w 6 1 w d X M g b c O z Z G 9 z w 6 1 0 d m E u e 0 V M R V R L T 1 J f M T E s M T A z f S Z x d W 9 0 O y w m c X V v d D t T Z W N 0 a W 9 u M S 9 F T E V G X z I w M T l f b W l u d G E v V M O t c H V z I G 3 D s 2 R v c 8 O t d H Z h L n t I S F 8 2 X z E x L D E w N H 0 m c X V v d D s s J n F 1 b 3 Q 7 U 2 V j d G l v b j E v R U x F R l 8 y M D E 5 X 2 1 p b n R h L 1 T D r X B 1 c y B t w 7 N k b 3 P D r X R 2 Y S 5 7 S E h f N 1 8 x M S w x M D V 9 J n F 1 b 3 Q 7 L C Z x d W 9 0 O 1 N l Y 3 R p b 2 4 x L 0 V M R U Z f M j A x O V 9 t a W 5 0 Y S 9 U w 6 1 w d X M g b c O z Z G 9 z w 6 1 0 d m E u e 0 h T M S w x M D Z 9 J n F 1 b 3 Q 7 L C Z x d W 9 0 O 1 N l Y 3 R p b 2 4 x L 0 V M R U Z f M j A x O V 9 t a W 5 0 Y S 9 U w 6 1 w d X M g b c O z Z G 9 z w 6 1 0 d m E u e 0 h T V V 8 x L D E w N 3 0 m c X V v d D s s J n F 1 b 3 Q 7 U 2 V j d G l v b j E v R U x F R l 8 y M D E 5 X 2 1 p b n R h L 1 T D r X B 1 c y B t w 7 N k b 3 P D r X R 2 Y S 5 7 S F N V X z I s M T A 4 f S Z x d W 9 0 O y w m c X V v d D t T Z W N 0 a W 9 u M S 9 F T E V G X z I w M T l f b W l u d G E v V M O t c H V z I G 3 D s 2 R v c 8 O t d H Z h L n t I U z I s M T A 5 f S Z x d W 9 0 O y w m c X V v d D t T Z W N 0 a W 9 u M S 9 F T E V G X z I w M T l f b W l u d G E v V M O t c H V z I G 3 D s 2 R v c 8 O t d H Z h L n t I U z N B L D E x M H 0 m c X V v d D s s J n F 1 b 3 Q 7 U 2 V j d G l v b j E v R U x F R l 8 y M D E 5 X 2 1 p b n R h L 1 T D r X B 1 c y B t w 7 N k b 3 P D r X R 2 Y S 5 7 S F M z Q i w x M T F 9 J n F 1 b 3 Q 7 L C Z x d W 9 0 O 1 N l Y 3 R p b 2 4 x L 0 V M R U Z f M j A x O V 9 t a W 5 0 Y S 9 U w 6 1 w d X M g b c O z Z G 9 z w 6 1 0 d m E u e 0 h T M 1 9 F V S w x M T J 9 J n F 1 b 3 Q 7 L C Z x d W 9 0 O 1 N l Y 3 R p b 2 4 x L 0 V M R U Z f M j A x O V 9 t a W 5 0 Y S 9 U w 6 1 w d X M g b c O z Z G 9 z w 6 1 0 d m E u e 0 N E M i w x M T N 9 J n F 1 b 3 Q 7 L C Z x d W 9 0 O 1 N l Y 3 R p b 2 4 x L 0 V M R U Z f M j A x O V 9 t a W 5 0 Y S 9 U w 6 1 w d X M g b c O z Z G 9 z w 6 1 0 d m E u e 0 h T V V 8 z Y S w x M T R 9 J n F 1 b 3 Q 7 L C Z x d W 9 0 O 1 N l Y 3 R p b 2 4 x L 0 V M R U Z f M j A x O V 9 t a W 5 0 Y S 9 U w 6 1 w d X M g b c O z Z G 9 z w 6 1 0 d m E u e 0 h T V V 8 z Y i w x M T V 9 J n F 1 b 3 Q 7 L C Z x d W 9 0 O 1 N l Y 3 R p b 2 4 x L 0 V M R U Z f M j A x O V 9 t a W 5 0 Y S 9 U w 6 1 w d X M g b c O z Z G 9 z w 6 1 0 d m E u e 0 h T V V 8 z Y y w x M T Z 9 J n F 1 b 3 Q 7 L C Z x d W 9 0 O 1 N l Y 3 R p b 2 4 x L 0 V M R U Z f M j A x O V 9 t a W 5 0 Y S 9 U w 6 1 w d X M g b c O z Z G 9 z w 6 1 0 d m E u e 0 h T V V 8 z Z C w x M T d 9 J n F 1 b 3 Q 7 L C Z x d W 9 0 O 1 N l Y 3 R p b 2 4 x L 0 V M R U Z f M j A x O V 9 t a W 5 0 Y S 9 U w 6 1 w d X M g b c O z Z G 9 z w 6 1 0 d m E u e 0 h T V V 8 z Z S w x M T h 9 J n F 1 b 3 Q 7 L C Z x d W 9 0 O 1 N l Y 3 R p b 2 4 x L 0 V M R U Z f M j A x O V 9 t a W 5 0 Y S 9 U w 6 1 w d X M g b c O z Z G 9 z w 6 1 0 d m E u e 0 h T V V 8 z Z i w x M T l 9 J n F 1 b 3 Q 7 L C Z x d W 9 0 O 1 N l Y 3 R p b 2 4 x L 0 V M R U Z f M j A x O V 9 t a W 5 0 Y S 9 U w 6 1 w d X M g b c O z Z G 9 z w 6 1 0 d m E u e 0 h T V V 8 z Z y w x M j B 9 J n F 1 b 3 Q 7 L C Z x d W 9 0 O 1 N l Y 3 R p b 2 4 x L 0 V M R U Z f M j A x O V 9 t a W 5 0 Y S 9 U w 6 1 w d X M g b c O z Z G 9 z w 6 1 0 d m E u e 0 h T V V 8 0 L D E y M X 0 m c X V v d D s s J n F 1 b 3 Q 7 U 2 V j d G l v b j E v R U x F R l 8 y M D E 5 X 2 1 p b n R h L 1 T D r X B 1 c y B t w 7 N k b 3 P D r X R 2 Y S 5 7 Q 0 Q x X z A x L D E y M n 0 m c X V v d D s s J n F 1 b 3 Q 7 U 2 V j d G l v b j E v R U x F R l 8 y M D E 5 X 2 1 p b n R h L 1 T D r X B 1 c y B t w 7 N k b 3 P D r X R 2 Y S 5 7 Q 0 R V X z F f M D E s M T I z f S Z x d W 9 0 O y w m c X V v d D t T Z W N 0 a W 9 u M S 9 F T E V G X z I w M T l f b W l u d G E v V M O t c H V z I G 3 D s 2 R v c 8 O t d H Z h L n t D R F V f M l 8 w M S w x M j R 9 J n F 1 b 3 Q 7 L C Z x d W 9 0 O 1 N l Y 3 R p b 2 4 x L 0 V M R U Z f M j A x O V 9 t a W 5 0 Y S 9 U w 6 1 w d X M g b c O z Z G 9 z w 6 1 0 d m E u e 0 N E V V 8 z X z A x L D E y N X 0 m c X V v d D s s J n F 1 b 3 Q 7 U 2 V j d G l v b j E v R U x F R l 8 y M D E 5 X 2 1 p b n R h L 1 T D r X B 1 c y B t w 7 N k b 3 P D r X R 2 Y S 5 7 Q 0 Q x X z A y L D E y N n 0 m c X V v d D s s J n F 1 b 3 Q 7 U 2 V j d G l v b j E v R U x F R l 8 y M D E 5 X 2 1 p b n R h L 1 T D r X B 1 c y B t w 7 N k b 3 P D r X R 2 Y S 5 7 Q 0 R V X z F f M D I s M T I 3 f S Z x d W 9 0 O y w m c X V v d D t T Z W N 0 a W 9 u M S 9 F T E V G X z I w M T l f b W l u d G E v V M O t c H V z I G 3 D s 2 R v c 8 O t d H Z h L n t D R F V f M l 8 w M i w x M j h 9 J n F 1 b 3 Q 7 L C Z x d W 9 0 O 1 N l Y 3 R p b 2 4 x L 0 V M R U Z f M j A x O V 9 t a W 5 0 Y S 9 U w 6 1 w d X M g b c O z Z G 9 z w 6 1 0 d m E u e 0 N E V V 8 z X z A y L D E y O X 0 m c X V v d D s s J n F 1 b 3 Q 7 U 2 V j d G l v b j E v R U x F R l 8 y M D E 5 X 2 1 p b n R h L 1 T D r X B 1 c y B t w 7 N k b 3 P D r X R 2 Y S 5 7 Q 0 Q x X z A z L D E z M H 0 m c X V v d D s s J n F 1 b 3 Q 7 U 2 V j d G l v b j E v R U x F R l 8 y M D E 5 X 2 1 p b n R h L 1 T D r X B 1 c y B t w 7 N k b 3 P D r X R 2 Y S 5 7 Q 0 R V X z F f M D M s M T M x f S Z x d W 9 0 O y w m c X V v d D t T Z W N 0 a W 9 u M S 9 F T E V G X z I w M T l f b W l u d G E v V M O t c H V z I G 3 D s 2 R v c 8 O t d H Z h L n t D R F V f M l 8 w M y w x M z J 9 J n F 1 b 3 Q 7 L C Z x d W 9 0 O 1 N l Y 3 R p b 2 4 x L 0 V M R U Z f M j A x O V 9 t a W 5 0 Y S 9 U w 6 1 w d X M g b c O z Z G 9 z w 6 1 0 d m E u e 0 N E V V 8 z X z A z L D E z M 3 0 m c X V v d D s s J n F 1 b 3 Q 7 U 2 V j d G l v b j E v R U x F R l 8 y M D E 5 X 2 1 p b n R h L 1 T D r X B 1 c y B t w 7 N k b 3 P D r X R 2 Y S 5 7 Q 0 Q x X z A 0 L D E z N H 0 m c X V v d D s s J n F 1 b 3 Q 7 U 2 V j d G l v b j E v R U x F R l 8 y M D E 5 X 2 1 p b n R h L 1 T D r X B 1 c y B t w 7 N k b 3 P D r X R 2 Y S 5 7 Q 0 R V X z F f M D Q s M T M 1 f S Z x d W 9 0 O y w m c X V v d D t T Z W N 0 a W 9 u M S 9 F T E V G X z I w M T l f b W l u d G E v V M O t c H V z I G 3 D s 2 R v c 8 O t d H Z h L n t D R F V f M l 8 w N C w x M z Z 9 J n F 1 b 3 Q 7 L C Z x d W 9 0 O 1 N l Y 3 R p b 2 4 x L 0 V M R U Z f M j A x O V 9 t a W 5 0 Y S 9 U w 6 1 w d X M g b c O z Z G 9 z w 6 1 0 d m E u e 0 N E V V 8 z X z A 0 L D E z N 3 0 m c X V v d D s s J n F 1 b 3 Q 7 U 2 V j d G l v b j E v R U x F R l 8 y M D E 5 X 2 1 p b n R h L 1 T D r X B 1 c y B t w 7 N k b 3 P D r X R 2 Y S 5 7 Q 0 Q x X z A 1 L D E z O H 0 m c X V v d D s s J n F 1 b 3 Q 7 U 2 V j d G l v b j E v R U x F R l 8 y M D E 5 X 2 1 p b n R h L 1 T D r X B 1 c y B t w 7 N k b 3 P D r X R 2 Y S 5 7 Q 0 R V X z F f M D U s M T M 5 f S Z x d W 9 0 O y w m c X V v d D t T Z W N 0 a W 9 u M S 9 F T E V G X z I w M T l f b W l u d G E v V M O t c H V z I G 3 D s 2 R v c 8 O t d H Z h L n t D R F V f M l 8 w N S w x N D B 9 J n F 1 b 3 Q 7 L C Z x d W 9 0 O 1 N l Y 3 R p b 2 4 x L 0 V M R U Z f M j A x O V 9 t a W 5 0 Y S 9 U w 6 1 w d X M g b c O z Z G 9 z w 6 1 0 d m E u e 0 N E V V 8 z X z A 1 L D E 0 M X 0 m c X V v d D s s J n F 1 b 3 Q 7 U 2 V j d G l v b j E v R U x F R l 8 y M D E 5 X 2 1 p b n R h L 1 T D r X B 1 c y B t w 7 N k b 3 P D r X R 2 Y S 5 7 Q 0 Q x X z A 2 L D E 0 M n 0 m c X V v d D s s J n F 1 b 3 Q 7 U 2 V j d G l v b j E v R U x F R l 8 y M D E 5 X 2 1 p b n R h L 1 T D r X B 1 c y B t w 7 N k b 3 P D r X R 2 Y S 5 7 Q 0 R V X z F f M D Y s M T Q z f S Z x d W 9 0 O y w m c X V v d D t T Z W N 0 a W 9 u M S 9 F T E V G X z I w M T l f b W l u d G E v V M O t c H V z I G 3 D s 2 R v c 8 O t d H Z h L n t D R F V f M l 8 w N i w x N D R 9 J n F 1 b 3 Q 7 L C Z x d W 9 0 O 1 N l Y 3 R p b 2 4 x L 0 V M R U Z f M j A x O V 9 t a W 5 0 Y S 9 U w 6 1 w d X M g b c O z Z G 9 z w 6 1 0 d m E u e 0 N E V V 8 z X z A 2 L D E 0 N X 0 m c X V v d D s s J n F 1 b 3 Q 7 U 2 V j d G l v b j E v R U x F R l 8 y M D E 5 X 2 1 p b n R h L 1 T D r X B 1 c y B t w 7 N k b 3 P D r X R 2 Y S 5 7 Q 0 Q x X z A 3 L D E 0 N n 0 m c X V v d D s s J n F 1 b 3 Q 7 U 2 V j d G l v b j E v R U x F R l 8 y M D E 5 X 2 1 p b n R h L 1 T D r X B 1 c y B t w 7 N k b 3 P D r X R 2 Y S 5 7 Q 0 R V X z F f M D c s M T Q 3 f S Z x d W 9 0 O y w m c X V v d D t T Z W N 0 a W 9 u M S 9 F T E V G X z I w M T l f b W l u d G E v V M O t c H V z I G 3 D s 2 R v c 8 O t d H Z h L n t D R F V f M l 8 w N y w x N D h 9 J n F 1 b 3 Q 7 L C Z x d W 9 0 O 1 N l Y 3 R p b 2 4 x L 0 V M R U Z f M j A x O V 9 t a W 5 0 Y S 9 U w 6 1 w d X M g b c O z Z G 9 z w 6 1 0 d m E u e 0 N E V V 8 z X z A 3 L D E 0 O X 0 m c X V v d D s s J n F 1 b 3 Q 7 U 2 V j d G l v b j E v R U x F R l 8 y M D E 5 X 2 1 p b n R h L 1 T D r X B 1 c y B t w 7 N k b 3 P D r X R 2 Y S 5 7 Q 0 Q x X z A 4 L D E 1 M H 0 m c X V v d D s s J n F 1 b 3 Q 7 U 2 V j d G l v b j E v R U x F R l 8 y M D E 5 X 2 1 p b n R h L 1 T D r X B 1 c y B t w 7 N k b 3 P D r X R 2 Y S 5 7 Q 0 R V X z F f M D g s M T U x f S Z x d W 9 0 O y w m c X V v d D t T Z W N 0 a W 9 u M S 9 F T E V G X z I w M T l f b W l u d G E v V M O t c H V z I G 3 D s 2 R v c 8 O t d H Z h L n t D R F V f M l 8 w O C w x N T J 9 J n F 1 b 3 Q 7 L C Z x d W 9 0 O 1 N l Y 3 R p b 2 4 x L 0 V M R U Z f M j A x O V 9 t a W 5 0 Y S 9 U w 6 1 w d X M g b c O z Z G 9 z w 6 1 0 d m E u e 0 N E V V 8 z X z A 4 L D E 1 M 3 0 m c X V v d D s s J n F 1 b 3 Q 7 U 2 V j d G l v b j E v R U x F R l 8 y M D E 5 X 2 1 p b n R h L 1 T D r X B 1 c y B t w 7 N k b 3 P D r X R 2 Y S 5 7 Q 0 Q x X z A 5 L D E 1 N H 0 m c X V v d D s s J n F 1 b 3 Q 7 U 2 V j d G l v b j E v R U x F R l 8 y M D E 5 X 2 1 p b n R h L 1 T D r X B 1 c y B t w 7 N k b 3 P D r X R 2 Y S 5 7 Q 0 R V X z F f M D k s M T U 1 f S Z x d W 9 0 O y w m c X V v d D t T Z W N 0 a W 9 u M S 9 F T E V G X z I w M T l f b W l u d G E v V M O t c H V z I G 3 D s 2 R v c 8 O t d H Z h L n t D R F V f M l 8 w O S w x N T Z 9 J n F 1 b 3 Q 7 L C Z x d W 9 0 O 1 N l Y 3 R p b 2 4 x L 0 V M R U Z f M j A x O V 9 t a W 5 0 Y S 9 U w 6 1 w d X M g b c O z Z G 9 z w 6 1 0 d m E u e 0 N E V V 8 z X z A 5 L D E 1 N 3 0 m c X V v d D s s J n F 1 b 3 Q 7 U 2 V j d G l v b j E v R U x F R l 8 y M D E 5 X 2 1 p b n R h L 1 T D r X B 1 c y B t w 7 N k b 3 P D r X R 2 Y S 5 7 Q 0 Q x X z E w L D E 1 O H 0 m c X V v d D s s J n F 1 b 3 Q 7 U 2 V j d G l v b j E v R U x F R l 8 y M D E 5 X 2 1 p b n R h L 1 T D r X B 1 c y B t w 7 N k b 3 P D r X R 2 Y S 5 7 Q 0 R V X z F f M T A s M T U 5 f S Z x d W 9 0 O y w m c X V v d D t T Z W N 0 a W 9 u M S 9 F T E V G X z I w M T l f b W l u d G E v V M O t c H V z I G 3 D s 2 R v c 8 O t d H Z h L n t D R F V f M l 8 x M C w x N j B 9 J n F 1 b 3 Q 7 L C Z x d W 9 0 O 1 N l Y 3 R p b 2 4 x L 0 V M R U Z f M j A x O V 9 t a W 5 0 Y S 9 U w 6 1 w d X M g b c O z Z G 9 z w 6 1 0 d m E u e 0 N E V V 8 z X z E w L D E 2 M X 0 m c X V v d D s s J n F 1 b 3 Q 7 U 2 V j d G l v b j E v R U x F R l 8 y M D E 5 X 2 1 p b n R h L 1 T D r X B 1 c y B t w 7 N k b 3 P D r X R 2 Y S 5 7 Q 0 Q x X z E x L D E 2 M n 0 m c X V v d D s s J n F 1 b 3 Q 7 U 2 V j d G l v b j E v R U x F R l 8 y M D E 5 X 2 1 p b n R h L 1 T D r X B 1 c y B t w 7 N k b 3 P D r X R 2 Y S 5 7 Q 0 R V X z F f M T E s M T Y z f S Z x d W 9 0 O y w m c X V v d D t T Z W N 0 a W 9 u M S 9 F T E V G X z I w M T l f b W l u d G E v V M O t c H V z I G 3 D s 2 R v c 8 O t d H Z h L n t D R F V f M l 8 x M S w x N j R 9 J n F 1 b 3 Q 7 L C Z x d W 9 0 O 1 N l Y 3 R p b 2 4 x L 0 V M R U Z f M j A x O V 9 t a W 5 0 Y S 9 U w 6 1 w d X M g b c O z Z G 9 z w 6 1 0 d m E u e 0 N E V V 8 z X z E x L D E 2 N X 0 m c X V v d D s s J n F 1 b 3 Q 7 U 2 V j d G l v b j E v R U x F R l 8 y M D E 5 X 2 1 p b n R h L 1 T D r X B 1 c y B t w 7 N k b 3 P D r X R 2 Y S 5 7 Q 0 Q x X z E y L D E 2 N n 0 m c X V v d D s s J n F 1 b 3 Q 7 U 2 V j d G l v b j E v R U x F R l 8 y M D E 5 X 2 1 p b n R h L 1 T D r X B 1 c y B t w 7 N k b 3 P D r X R 2 Y S 5 7 Q 0 R V X z F f M T I s M T Y 3 f S Z x d W 9 0 O y w m c X V v d D t T Z W N 0 a W 9 u M S 9 F T E V G X z I w M T l f b W l u d G E v V M O t c H V z I G 3 D s 2 R v c 8 O t d H Z h L n t D R F V f M l 8 x M i w x N j h 9 J n F 1 b 3 Q 7 L C Z x d W 9 0 O 1 N l Y 3 R p b 2 4 x L 0 V M R U Z f M j A x O V 9 t a W 5 0 Y S 9 U w 6 1 w d X M g b c O z Z G 9 z w 6 1 0 d m E u e 0 N E V V 8 z X z E y L D E 2 O X 0 m c X V v d D s s J n F 1 b 3 Q 7 U 2 V j d G l v b j E v R U x F R l 8 y M D E 5 X 2 1 p b n R h L 1 T D r X B 1 c y B t w 7 N k b 3 P D r X R 2 Y S 5 7 Q 0 Q x X z E z L D E 3 M H 0 m c X V v d D s s J n F 1 b 3 Q 7 U 2 V j d G l v b j E v R U x F R l 8 y M D E 5 X 2 1 p b n R h L 1 T D r X B 1 c y B t w 7 N k b 3 P D r X R 2 Y S 5 7 Q 0 R V X z F f M T M s M T c x f S Z x d W 9 0 O y w m c X V v d D t T Z W N 0 a W 9 u M S 9 F T E V G X z I w M T l f b W l u d G E v V M O t c H V z I G 3 D s 2 R v c 8 O t d H Z h L n t D R F V f M l 8 x M y w x N z J 9 J n F 1 b 3 Q 7 L C Z x d W 9 0 O 1 N l Y 3 R p b 2 4 x L 0 V M R U Z f M j A x O V 9 t a W 5 0 Y S 9 U w 6 1 w d X M g b c O z Z G 9 z w 6 1 0 d m E u e 0 N E V V 8 z X z E z L D E 3 M 3 0 m c X V v d D s s J n F 1 b 3 Q 7 U 2 V j d G l v b j E v R U x F R l 8 y M D E 5 X 2 1 p b n R h L 1 T D r X B 1 c y B t w 7 N k b 3 P D r X R 2 Y S 5 7 Q 0 Q x X z E 0 L D E 3 N H 0 m c X V v d D s s J n F 1 b 3 Q 7 U 2 V j d G l v b j E v R U x F R l 8 y M D E 5 X 2 1 p b n R h L 1 T D r X B 1 c y B t w 7 N k b 3 P D r X R 2 Y S 5 7 Q 0 R V X z F f M T Q s M T c 1 f S Z x d W 9 0 O y w m c X V v d D t T Z W N 0 a W 9 u M S 9 F T E V G X z I w M T l f b W l u d G E v V M O t c H V z I G 3 D s 2 R v c 8 O t d H Z h L n t D R F V f M l 8 x N C w x N z Z 9 J n F 1 b 3 Q 7 L C Z x d W 9 0 O 1 N l Y 3 R p b 2 4 x L 0 V M R U Z f M j A x O V 9 t a W 5 0 Y S 9 U w 6 1 w d X M g b c O z Z G 9 z w 6 1 0 d m E u e 0 N E V V 8 z X z E 0 L D E 3 N 3 0 m c X V v d D s s J n F 1 b 3 Q 7 U 2 V j d G l v b j E v R U x F R l 8 y M D E 5 X 2 1 p b n R h L 1 T D r X B 1 c y B t w 7 N k b 3 P D r X R 2 Y S 5 7 Q 0 Q x X z E 1 L D E 3 O H 0 m c X V v d D s s J n F 1 b 3 Q 7 U 2 V j d G l v b j E v R U x F R l 8 y M D E 5 X 2 1 p b n R h L 1 T D r X B 1 c y B t w 7 N k b 3 P D r X R 2 Y S 5 7 Q 0 R V X z F f M T U s M T c 5 f S Z x d W 9 0 O y w m c X V v d D t T Z W N 0 a W 9 u M S 9 F T E V G X z I w M T l f b W l u d G E v V M O t c H V z I G 3 D s 2 R v c 8 O t d H Z h L n t D R F V f M l 8 x N S w x O D B 9 J n F 1 b 3 Q 7 L C Z x d W 9 0 O 1 N l Y 3 R p b 2 4 x L 0 V M R U Z f M j A x O V 9 t a W 5 0 Y S 9 U w 6 1 w d X M g b c O z Z G 9 z w 6 1 0 d m E u e 0 N E V V 8 z X z E 1 L D E 4 M X 0 m c X V v d D s s J n F 1 b 3 Q 7 U 2 V j d G l v b j E v R U x F R l 8 y M D E 5 X 2 1 p b n R h L 1 T D r X B 1 c y B t w 7 N k b 3 P D r X R 2 Y S 5 7 Q 0 Q x X z E 2 L D E 4 M n 0 m c X V v d D s s J n F 1 b 3 Q 7 U 2 V j d G l v b j E v R U x F R l 8 y M D E 5 X 2 1 p b n R h L 1 T D r X B 1 c y B t w 7 N k b 3 P D r X R 2 Y S 5 7 Q 0 R V X z F f M T Y s M T g z f S Z x d W 9 0 O y w m c X V v d D t T Z W N 0 a W 9 u M S 9 F T E V G X z I w M T l f b W l u d G E v V M O t c H V z I G 3 D s 2 R v c 8 O t d H Z h L n t D R F V f M l 8 x N i w x O D R 9 J n F 1 b 3 Q 7 L C Z x d W 9 0 O 1 N l Y 3 R p b 2 4 x L 0 V M R U Z f M j A x O V 9 t a W 5 0 Y S 9 U w 6 1 w d X M g b c O z Z G 9 z w 6 1 0 d m E u e 0 N E V V 8 z X z E 2 L D E 4 N X 0 m c X V v d D s s J n F 1 b 3 Q 7 U 2 V j d G l v b j E v R U x F R l 8 y M D E 5 X 2 1 p b n R h L 1 T D r X B 1 c y B t w 7 N k b 3 P D r X R 2 Y S 5 7 Q 0 Q x X z E 3 L D E 4 N n 0 m c X V v d D s s J n F 1 b 3 Q 7 U 2 V j d G l v b j E v R U x F R l 8 y M D E 5 X 2 1 p b n R h L 1 T D r X B 1 c y B t w 7 N k b 3 P D r X R 2 Y S 5 7 Q 0 R V X z F f M T c s M T g 3 f S Z x d W 9 0 O y w m c X V v d D t T Z W N 0 a W 9 u M S 9 F T E V G X z I w M T l f b W l u d G E v V M O t c H V z I G 3 D s 2 R v c 8 O t d H Z h L n t D R F V f M l 8 x N y w x O D h 9 J n F 1 b 3 Q 7 L C Z x d W 9 0 O 1 N l Y 3 R p b 2 4 x L 0 V M R U Z f M j A x O V 9 t a W 5 0 Y S 9 U w 6 1 w d X M g b c O z Z G 9 z w 6 1 0 d m E u e 0 N E V V 8 z X z E 3 L D E 4 O X 0 m c X V v d D s s J n F 1 b 3 Q 7 U 2 V j d G l v b j E v R U x F R l 8 y M D E 5 X 2 1 p b n R h L 1 T D r X B 1 c y B t w 7 N k b 3 P D r X R 2 Y S 5 7 Q 0 Q x X z E 4 L D E 5 M H 0 m c X V v d D s s J n F 1 b 3 Q 7 U 2 V j d G l v b j E v R U x F R l 8 y M D E 5 X 2 1 p b n R h L 1 T D r X B 1 c y B t w 7 N k b 3 P D r X R 2 Y S 5 7 Q 0 R V X z F f M T g s M T k x f S Z x d W 9 0 O y w m c X V v d D t T Z W N 0 a W 9 u M S 9 F T E V G X z I w M T l f b W l u d G E v V M O t c H V z I G 3 D s 2 R v c 8 O t d H Z h L n t D R F V f M l 8 x O C w x O T J 9 J n F 1 b 3 Q 7 L C Z x d W 9 0 O 1 N l Y 3 R p b 2 4 x L 0 V M R U Z f M j A x O V 9 t a W 5 0 Y S 9 U w 6 1 w d X M g b c O z Z G 9 z w 6 1 0 d m E u e 0 N E V V 8 z X z E 4 L D E 5 M 3 0 m c X V v d D s s J n F 1 b 3 Q 7 U 2 V j d G l v b j E v R U x F R l 8 y M D E 5 X 2 1 p b n R h L 1 T D r X B 1 c y B t w 7 N k b 3 P D r X R 2 Y S 5 7 Q 0 Q x X z E 5 L D E 5 N H 0 m c X V v d D s s J n F 1 b 3 Q 7 U 2 V j d G l v b j E v R U x F R l 8 y M D E 5 X 2 1 p b n R h L 1 T D r X B 1 c y B t w 7 N k b 3 P D r X R 2 Y S 5 7 Q 0 R V X z F f M T k s M T k 1 f S Z x d W 9 0 O y w m c X V v d D t T Z W N 0 a W 9 u M S 9 F T E V G X z I w M T l f b W l u d G E v V M O t c H V z I G 3 D s 2 R v c 8 O t d H Z h L n t D R F V f M l 8 x O S w x O T Z 9 J n F 1 b 3 Q 7 L C Z x d W 9 0 O 1 N l Y 3 R p b 2 4 x L 0 V M R U Z f M j A x O V 9 t a W 5 0 Y S 9 U w 6 1 w d X M g b c O z Z G 9 z w 6 1 0 d m E u e 0 N E V V 8 z X z E 5 L D E 5 N 3 0 m c X V v d D s s J n F 1 b 3 Q 7 U 2 V j d G l v b j E v R U x F R l 8 y M D E 5 X 2 1 p b n R h L 1 T D r X B 1 c y B t w 7 N k b 3 P D r X R 2 Y S 5 7 Q 0 Q x X z I w L D E 5 O H 0 m c X V v d D s s J n F 1 b 3 Q 7 U 2 V j d G l v b j E v R U x F R l 8 y M D E 5 X 2 1 p b n R h L 1 T D r X B 1 c y B t w 7 N k b 3 P D r X R 2 Y S 5 7 Q 0 R V X z F f M j A s M T k 5 f S Z x d W 9 0 O y w m c X V v d D t T Z W N 0 a W 9 u M S 9 F T E V G X z I w M T l f b W l u d G E v V M O t c H V z I G 3 D s 2 R v c 8 O t d H Z h L n t D R F V f M l 8 y M C w y M D B 9 J n F 1 b 3 Q 7 L C Z x d W 9 0 O 1 N l Y 3 R p b 2 4 x L 0 V M R U Z f M j A x O V 9 t a W 5 0 Y S 9 U w 6 1 w d X M g b c O z Z G 9 z w 6 1 0 d m E u e 0 N E V V 8 z X z I w L D I w M X 0 m c X V v d D s s J n F 1 b 3 Q 7 U 2 V j d G l v b j E v R U x F R l 8 y M D E 5 X 2 1 p b n R h L 1 T D r X B 1 c y B t w 7 N k b 3 P D r X R 2 Y S 5 7 Q 0 Q x X z I x L D I w M n 0 m c X V v d D s s J n F 1 b 3 Q 7 U 2 V j d G l v b j E v R U x F R l 8 y M D E 5 X 2 1 p b n R h L 1 T D r X B 1 c y B t w 7 N k b 3 P D r X R 2 Y S 5 7 Q 0 R V X z F f M j E s M j A z f S Z x d W 9 0 O y w m c X V v d D t T Z W N 0 a W 9 u M S 9 F T E V G X z I w M T l f b W l u d G E v V M O t c H V z I G 3 D s 2 R v c 8 O t d H Z h L n t D R F V f M l 8 y M S w y M D R 9 J n F 1 b 3 Q 7 L C Z x d W 9 0 O 1 N l Y 3 R p b 2 4 x L 0 V M R U Z f M j A x O V 9 t a W 5 0 Y S 9 U w 6 1 w d X M g b c O z Z G 9 z w 6 1 0 d m E u e 0 N E V V 8 z X z I x L D I w N X 0 m c X V v d D s s J n F 1 b 3 Q 7 U 2 V j d G l v b j E v R U x F R l 8 y M D E 5 X 2 1 p b n R h L 1 T D r X B 1 c y B t w 7 N k b 3 P D r X R 2 Y S 5 7 Q 0 Q x X z I y L D I w N n 0 m c X V v d D s s J n F 1 b 3 Q 7 U 2 V j d G l v b j E v R U x F R l 8 y M D E 5 X 2 1 p b n R h L 1 T D r X B 1 c y B t w 7 N k b 3 P D r X R 2 Y S 5 7 Q 0 R V X z F f M j I s M j A 3 f S Z x d W 9 0 O y w m c X V v d D t T Z W N 0 a W 9 u M S 9 F T E V G X z I w M T l f b W l u d G E v V M O t c H V z I G 3 D s 2 R v c 8 O t d H Z h L n t D R F V f M l 8 y M i w y M D h 9 J n F 1 b 3 Q 7 L C Z x d W 9 0 O 1 N l Y 3 R p b 2 4 x L 0 V M R U Z f M j A x O V 9 t a W 5 0 Y S 9 U w 6 1 w d X M g b c O z Z G 9 z w 6 1 0 d m E u e 0 N E V V 8 z X z I y L D I w O X 0 m c X V v d D s s J n F 1 b 3 Q 7 U 2 V j d G l v b j E v R U x F R l 8 y M D E 5 X 2 1 p b n R h L 1 T D r X B 1 c y B t w 7 N k b 3 P D r X R 2 Y S 5 7 Q 0 Q x X z I z L D I x M H 0 m c X V v d D s s J n F 1 b 3 Q 7 U 2 V j d G l v b j E v R U x F R l 8 y M D E 5 X 2 1 p b n R h L 1 T D r X B 1 c y B t w 7 N k b 3 P D r X R 2 Y S 5 7 Q 0 R V X z F f M j M s M j E x f S Z x d W 9 0 O y w m c X V v d D t T Z W N 0 a W 9 u M S 9 F T E V G X z I w M T l f b W l u d G E v V M O t c H V z I G 3 D s 2 R v c 8 O t d H Z h L n t D R F V f M l 8 y M y w y M T J 9 J n F 1 b 3 Q 7 L C Z x d W 9 0 O 1 N l Y 3 R p b 2 4 x L 0 V M R U Z f M j A x O V 9 t a W 5 0 Y S 9 U w 6 1 w d X M g b c O z Z G 9 z w 6 1 0 d m E u e 0 N E V V 8 z X z I z L D I x M 3 0 m c X V v d D s s J n F 1 b 3 Q 7 U 2 V j d G l v b j E v R U x F R l 8 y M D E 5 X 2 1 p b n R h L 1 T D r X B 1 c y B t w 7 N k b 3 P D r X R 2 Y S 5 7 Q 0 Q x X z I 0 L D I x N H 0 m c X V v d D s s J n F 1 b 3 Q 7 U 2 V j d G l v b j E v R U x F R l 8 y M D E 5 X 2 1 p b n R h L 1 T D r X B 1 c y B t w 7 N k b 3 P D r X R 2 Y S 5 7 Q 0 R V X z F f M j Q s M j E 1 f S Z x d W 9 0 O y w m c X V v d D t T Z W N 0 a W 9 u M S 9 F T E V G X z I w M T l f b W l u d G E v V M O t c H V z I G 3 D s 2 R v c 8 O t d H Z h L n t D R F V f M l 8 y N C w y M T Z 9 J n F 1 b 3 Q 7 L C Z x d W 9 0 O 1 N l Y 3 R p b 2 4 x L 0 V M R U Z f M j A x O V 9 t a W 5 0 Y S 9 U w 6 1 w d X M g b c O z Z G 9 z w 6 1 0 d m E u e 0 N E V V 8 z X z I 0 L D I x N 3 0 m c X V v d D s s J n F 1 b 3 Q 7 U 2 V j d G l v b j E v R U x F R l 8 y M D E 5 X 2 1 p b n R h L 1 T D r X B 1 c y B t w 7 N k b 3 P D r X R 2 Y S 5 7 Q 0 Q x X z I 1 L D I x O H 0 m c X V v d D s s J n F 1 b 3 Q 7 U 2 V j d G l v b j E v R U x F R l 8 y M D E 5 X 2 1 p b n R h L 1 T D r X B 1 c y B t w 7 N k b 3 P D r X R 2 Y S 5 7 Q 0 R V X z F f M j U s M j E 5 f S Z x d W 9 0 O y w m c X V v d D t T Z W N 0 a W 9 u M S 9 F T E V G X z I w M T l f b W l u d G E v V M O t c H V z I G 3 D s 2 R v c 8 O t d H Z h L n t D R F V f M l 8 y N S w y M j B 9 J n F 1 b 3 Q 7 L C Z x d W 9 0 O 1 N l Y 3 R p b 2 4 x L 0 V M R U Z f M j A x O V 9 t a W 5 0 Y S 9 U w 6 1 w d X M g b c O z Z G 9 z w 6 1 0 d m E u e 0 N E V V 8 z X z I 1 L D I y M X 0 m c X V v d D s s J n F 1 b 3 Q 7 U 2 V j d G l v b j E v R U x F R l 8 y M D E 5 X 2 1 p b n R h L 1 T D r X B 1 c y B t w 7 N k b 3 P D r X R 2 Y S 5 7 Q 0 Q x X z I 2 L D I y M n 0 m c X V v d D s s J n F 1 b 3 Q 7 U 2 V j d G l v b j E v R U x F R l 8 y M D E 5 X 2 1 p b n R h L 1 T D r X B 1 c y B t w 7 N k b 3 P D r X R 2 Y S 5 7 Q 0 R V X z F f M j Y s M j I z f S Z x d W 9 0 O y w m c X V v d D t T Z W N 0 a W 9 u M S 9 F T E V G X z I w M T l f b W l u d G E v V M O t c H V z I G 3 D s 2 R v c 8 O t d H Z h L n t D R F V f M l 8 y N i w y M j R 9 J n F 1 b 3 Q 7 L C Z x d W 9 0 O 1 N l Y 3 R p b 2 4 x L 0 V M R U Z f M j A x O V 9 t a W 5 0 Y S 9 U w 6 1 w d X M g b c O z Z G 9 z w 6 1 0 d m E u e 0 N E V V 8 z X z I 2 L D I y N X 0 m c X V v d D s s J n F 1 b 3 Q 7 U 2 V j d G l v b j E v R U x F R l 8 y M D E 5 X 2 1 p b n R h L 1 T D r X B 1 c y B t w 7 N k b 3 P D r X R 2 Y S 5 7 Q 0 Q x X z I 3 L D I y N n 0 m c X V v d D s s J n F 1 b 3 Q 7 U 2 V j d G l v b j E v R U x F R l 8 y M D E 5 X 2 1 p b n R h L 1 T D r X B 1 c y B t w 7 N k b 3 P D r X R 2 Y S 5 7 Q 0 R V X z F f M j c s M j I 3 f S Z x d W 9 0 O y w m c X V v d D t T Z W N 0 a W 9 u M S 9 F T E V G X z I w M T l f b W l u d G E v V M O t c H V z I G 3 D s 2 R v c 8 O t d H Z h L n t D R F V f M l 8 y N y w y M j h 9 J n F 1 b 3 Q 7 L C Z x d W 9 0 O 1 N l Y 3 R p b 2 4 x L 0 V M R U Z f M j A x O V 9 t a W 5 0 Y S 9 U w 6 1 w d X M g b c O z Z G 9 z w 6 1 0 d m E u e 0 N E V V 8 z X z I 3 L D I y O X 0 m c X V v d D s s J n F 1 b 3 Q 7 U 2 V j d G l v b j E v R U x F R l 8 y M D E 5 X 2 1 p b n R h L 1 T D r X B 1 c y B t w 7 N k b 3 P D r X R 2 Y S 5 7 Q 0 Q x X z I 4 L D I z M H 0 m c X V v d D s s J n F 1 b 3 Q 7 U 2 V j d G l v b j E v R U x F R l 8 y M D E 5 X 2 1 p b n R h L 1 T D r X B 1 c y B t w 7 N k b 3 P D r X R 2 Y S 5 7 Q 0 R V X z F f M j g s M j M x f S Z x d W 9 0 O y w m c X V v d D t T Z W N 0 a W 9 u M S 9 F T E V G X z I w M T l f b W l u d G E v V M O t c H V z I G 3 D s 2 R v c 8 O t d H Z h L n t D R F V f M l 8 y O C w y M z J 9 J n F 1 b 3 Q 7 L C Z x d W 9 0 O 1 N l Y 3 R p b 2 4 x L 0 V M R U Z f M j A x O V 9 t a W 5 0 Y S 9 U w 6 1 w d X M g b c O z Z G 9 z w 6 1 0 d m E u e 0 N E V V 8 z X z I 4 L D I z M 3 0 m c X V v d D s s J n F 1 b 3 Q 7 U 2 V j d G l v b j E v R U x F R l 8 y M D E 5 X 2 1 p b n R h L 1 T D r X B 1 c y B t w 7 N k b 3 P D r X R 2 Y S 5 7 Q 0 Q x X z I 5 L D I z N H 0 m c X V v d D s s J n F 1 b 3 Q 7 U 2 V j d G l v b j E v R U x F R l 8 y M D E 5 X 2 1 p b n R h L 1 T D r X B 1 c y B t w 7 N k b 3 P D r X R 2 Y S 5 7 Q 0 R V X z F f M j k s M j M 1 f S Z x d W 9 0 O y w m c X V v d D t T Z W N 0 a W 9 u M S 9 F T E V G X z I w M T l f b W l u d G E v V M O t c H V z I G 3 D s 2 R v c 8 O t d H Z h L n t D R F V f M l 8 y O S w y M z Z 9 J n F 1 b 3 Q 7 L C Z x d W 9 0 O 1 N l Y 3 R p b 2 4 x L 0 V M R U Z f M j A x O V 9 t a W 5 0 Y S 9 U w 6 1 w d X M g b c O z Z G 9 z w 6 1 0 d m E u e 0 N E V V 8 z X z I 5 L D I z N 3 0 m c X V v d D s s J n F 1 b 3 Q 7 U 2 V j d G l v b j E v R U x F R l 8 y M D E 5 X 2 1 p b n R h L 1 T D r X B 1 c y B t w 7 N k b 3 P D r X R 2 Y S 5 7 Q 0 Q x X z M w L D I z O H 0 m c X V v d D s s J n F 1 b 3 Q 7 U 2 V j d G l v b j E v R U x F R l 8 y M D E 5 X 2 1 p b n R h L 1 T D r X B 1 c y B t w 7 N k b 3 P D r X R 2 Y S 5 7 Q 0 R V X z F f M z A s M j M 5 f S Z x d W 9 0 O y w m c X V v d D t T Z W N 0 a W 9 u M S 9 F T E V G X z I w M T l f b W l u d G E v V M O t c H V z I G 3 D s 2 R v c 8 O t d H Z h L n t D R F V f M l 8 z M C w y N D B 9 J n F 1 b 3 Q 7 L C Z x d W 9 0 O 1 N l Y 3 R p b 2 4 x L 0 V M R U Z f M j A x O V 9 t a W 5 0 Y S 9 U w 6 1 w d X M g b c O z Z G 9 z w 6 1 0 d m E u e 0 N E V V 8 z X z M w L D I 0 M X 0 m c X V v d D s s J n F 1 b 3 Q 7 U 2 V j d G l v b j E v R U x F R l 8 y M D E 5 X 2 1 p b n R h L 1 T D r X B 1 c y B t w 7 N k b 3 P D r X R 2 Y S 5 7 Q U M x Q S w y N D J 9 J n F 1 b 3 Q 7 L C Z x d W 9 0 O 1 N l Y 3 R p b 2 4 x L 0 V M R U Z f M j A x O V 9 t a W 5 0 Y S 9 U w 6 1 w d X M g b c O z Z G 9 z w 6 1 0 d m E u e 0 F D M U I s M j Q z f S Z x d W 9 0 O y w m c X V v d D t T Z W N 0 a W 9 u M S 9 F T E V G X z I w M T l f b W l u d G E v V M O t c H V z I G 3 D s 2 R v c 8 O t d H Z h L n t B Q z F D L D I 0 N H 0 m c X V v d D s s J n F 1 b 3 Q 7 U 2 V j d G l v b j E v R U x F R l 8 y M D E 5 X 2 1 p b n R h L 1 T D r X B 1 c y B t w 7 N k b 3 P D r X R 2 Y S 5 7 Q U M y L D I 0 N X 0 m c X V v d D s s J n F 1 b 3 Q 7 U 2 V j d G l v b j E v R U x F R l 8 y M D E 5 X 2 1 p b n R h L 1 T D r X B 1 c y B t w 7 N k b 3 P D r X R 2 Y S 5 7 Q V c x L D I 0 N n 0 m c X V v d D s s J n F 1 b 3 Q 7 U 2 V j d G l v b j E v R U x F R l 8 y M D E 5 X 2 1 p b n R h L 1 T D r X B 1 c y B t w 7 N k b 3 P D r X R 2 Y S 5 7 Q V c x X 0 V V L D I 0 N 3 0 m c X V v d D s s J n F 1 b 3 Q 7 U 2 V j d G l v b j E v R U x F R l 8 y M D E 5 X 2 1 p b n R h L 1 T D r X B 1 c y B t w 7 N k b 3 P D r X R 2 Y S 5 7 Q V c y L D I 0 O H 0 m c X V v d D s s J n F 1 b 3 Q 7 U 2 V j d G l v b j E v R U x F R l 8 y M D E 5 X 2 1 p b n R h L 1 T D r X B 1 c y B t w 7 N k b 3 P D r X R 2 Y S 5 7 Q V d V X z F O L D I 0 O X 0 m c X V v d D s s J n F 1 b 3 Q 7 U 2 V j d G l v b j E v R U x F R l 8 y M D E 5 X 2 1 p b n R h L 1 T D r X B 1 c y B t w 7 N k b 3 P D r X R 2 Y S 5 7 Q V d V X z F P L D I 1 M H 0 m c X V v d D s s J n F 1 b 3 Q 7 U 2 V j d G l v b j E v R U x F R l 8 y M D E 5 X 2 1 p b n R h L 1 T D r X B 1 c y B t w 7 N k b 3 P D r X R 2 Y S 5 7 Q V d V X z I s M j U x f S Z x d W 9 0 O y w m c X V v d D t T Z W N 0 a W 9 u M S 9 F T E V G X z I w M T l f b W l u d G E v V M O t c H V z I G 3 D s 2 R v c 8 O t d H Z h L n t Q T D E s M j U y f S Z x d W 9 0 O y w m c X V v d D t T Z W N 0 a W 9 u M S 9 F T E V G X z I w M T l f b W l u d G E v V M O t c H V z I G 3 D s 2 R v c 8 O t d H Z h L n t Q T D I s M j U z f S Z x d W 9 0 O y w m c X V v d D t T Z W N 0 a W 9 u M S 9 F T E V G X z I w M T l f b W l u d G E v V M O t c H V z I G 3 D s 2 R v c 8 O t d H Z h L n t Q T D M s M j U 0 f S Z x d W 9 0 O y w m c X V v d D t T Z W N 0 a W 9 u M S 9 F T E V G X z I w M T l f b W l u d G E v V M O t c H V z I G 3 D s 2 R v c 8 O t d H Z h L n t Q T D Q s M j U 1 f S Z x d W 9 0 O y w m c X V v d D t T Z W N 0 a W 9 u M S 9 F T E V G X z I w M T l f b W l u d G E v V M O t c H V z I G 3 D s 2 R v c 8 O t d H Z h L n t Q T D U s M j U 2 f S Z x d W 9 0 O y w m c X V v d D t T Z W N 0 a W 9 u M S 9 F T E V G X z I w M T l f b W l u d G E v V M O t c H V z I G 3 D s 2 R v c 8 O t d H Z h L n t Q T D Y s M j U 3 f S Z x d W 9 0 O y w m c X V v d D t T Z W N 0 a W 9 u M S 9 F T E V G X z I w M T l f b W l u d G E v V M O t c H V z I G 3 D s 2 R v c 8 O t d H Z h L n t Q T D c s M j U 4 f S Z x d W 9 0 O y w m c X V v d D t T Z W N 0 a W 9 u M S 9 F T E V G X z I w M T l f b W l u d G E v V M O t c H V z I G 3 D s 2 R v c 8 O t d H Z h L n t Q T D g s M j U 5 f S Z x d W 9 0 O y w m c X V v d D t T Z W N 0 a W 9 u M S 9 F T E V G X z I w M T l f b W l u d G E v V M O t c H V z I G 3 D s 2 R v c 8 O t d H Z h L n t Q T D k s M j Y w f S Z x d W 9 0 O y w m c X V v d D t T Z W N 0 a W 9 u M S 9 F T E V G X z I w M T l f b W l u d G E v V M O t c H V z I G 3 D s 2 R v c 8 O t d H Z h L n t Q T F V f M S w y N j F 9 J n F 1 b 3 Q 7 L C Z x d W 9 0 O 1 N l Y 3 R p b 2 4 x L 0 V M R U Z f M j A x O V 9 t a W 5 0 Y S 9 U w 6 1 w d X M g b c O z Z G 9 z w 6 1 0 d m E u e 1 B D M W E s M j Y y f S Z x d W 9 0 O y w m c X V v d D t T Z W N 0 a W 9 u M S 9 F T E V G X z I w M T l f b W l u d G E v V M O t c H V z I G 3 D s 2 R v c 8 O t d H Z h L n t Q Q z F i L D I 2 M 3 0 m c X V v d D s s J n F 1 b 3 Q 7 U 2 V j d G l v b j E v R U x F R l 8 y M D E 5 X 2 1 p b n R h L 1 T D r X B 1 c y B t w 7 N k b 3 P D r X R 2 Y S 5 7 U E M x Y y w y N j R 9 J n F 1 b 3 Q 7 L C Z x d W 9 0 O 1 N l Y 3 R p b 2 4 x L 0 V M R U Z f M j A x O V 9 t a W 5 0 Y S 9 U w 6 1 w d X M g b c O z Z G 9 z w 6 1 0 d m E u e 1 B D M W Q s M j Y 1 f S Z x d W 9 0 O y w m c X V v d D t T Z W N 0 a W 9 u M S 9 F T E V G X z I w M T l f b W l u d G E v V M O t c H V z I G 3 D s 2 R v c 8 O t d H Z h L n t Q Q z F l L D I 2 N n 0 m c X V v d D s s J n F 1 b 3 Q 7 U 2 V j d G l v b j E v R U x F R l 8 y M D E 5 X 2 1 p b n R h L 1 T D r X B 1 c y B t w 7 N k b 3 P D r X R 2 Y S 5 7 U E M y L D I 2 N 3 0 m c X V v d D s s J n F 1 b 3 Q 7 U 2 V j d G l v b j E v R U x F R l 8 y M D E 5 X 2 1 p b n R h L 1 T D r X B 1 c y B t w 7 N k b 3 P D r X R 2 Y S 5 7 U E M z L D I 2 O H 0 m c X V v d D s s J n F 1 b 3 Q 7 U 2 V j d G l v b j E v R U x F R l 8 y M D E 5 X 2 1 p b n R h L 1 T D r X B 1 c y B t w 7 N k b 3 P D r X R 2 Y S 5 7 S E E x Y S w y N j l 9 J n F 1 b 3 Q 7 L C Z x d W 9 0 O 1 N l Y 3 R p b 2 4 x L 0 V M R U Z f M j A x O V 9 t a W 5 0 Y S 9 U w 6 1 w d X M g b c O z Z G 9 z w 6 1 0 d m E u e 0 h B M W I s M j c w f S Z x d W 9 0 O y w m c X V v d D t T Z W N 0 a W 9 u M S 9 F T E V G X z I w M T l f b W l u d G E v V M O t c H V z I G 3 D s 2 R v c 8 O t d H Z h L n t I Q T F j L D I 3 M X 0 m c X V v d D s s J n F 1 b 3 Q 7 U 2 V j d G l v b j E v R U x F R l 8 y M D E 5 X 2 1 p b n R h L 1 T D r X B 1 c y B t w 7 N k b 3 P D r X R 2 Y S 5 7 S E E x Z C w y N z J 9 J n F 1 b 3 Q 7 L C Z x d W 9 0 O 1 N l Y 3 R p b 2 4 x L 0 V M R U Z f M j A x O V 9 t a W 5 0 Y S 9 U w 6 1 w d X M g b c O z Z G 9 z w 6 1 0 d m E u e 0 h B M W U s M j c z f S Z x d W 9 0 O y w m c X V v d D t T Z W N 0 a W 9 u M S 9 F T E V G X z I w M T l f b W l u d G E v V M O t c H V z I G 3 D s 2 R v c 8 O t d H Z h L n t I Q T F m L D I 3 N H 0 m c X V v d D s s J n F 1 b 3 Q 7 U 2 V j d G l v b j E v R U x F R l 8 y M D E 5 X 2 1 p b n R h L 1 T D r X B 1 c y B t w 7 N k b 3 P D r X R 2 Y S 5 7 S E E x Z y w y N z V 9 J n F 1 b 3 Q 7 L C Z x d W 9 0 O 1 N l Y 3 R p b 2 4 x L 0 V M R U Z f M j A x O V 9 t a W 5 0 Y S 9 U w 6 1 w d X M g b c O z Z G 9 z w 6 1 0 d m E u e 0 h B M i w y N z Z 9 J n F 1 b 3 Q 7 L C Z x d W 9 0 O 1 N l Y 3 R p b 2 4 x L 0 V M R U Z f M j A x O V 9 t a W 5 0 Y S 9 U w 6 1 w d X M g b c O z Z G 9 z w 6 1 0 d m E u e 0 h B M y w y N z d 9 J n F 1 b 3 Q 7 L C Z x d W 9 0 O 1 N l Y 3 R p b 2 4 x L 0 V M R U Z f M j A x O V 9 t a W 5 0 Y S 9 U w 6 1 w d X M g b c O z Z G 9 z w 6 1 0 d m E u e 1 B O M S w y N z h 9 J n F 1 b 3 Q 7 L C Z x d W 9 0 O 1 N l Y 3 R p b 2 4 x L 0 V M R U Z f M j A x O V 9 t a W 5 0 Y S 9 U w 6 1 w d X M g b c O z Z G 9 z w 6 1 0 d m E u e 1 B O M i w y N z l 9 J n F 1 b 3 Q 7 L C Z x d W 9 0 O 1 N l Y 3 R p b 2 4 x L 0 V M R U Z f M j A x O V 9 t a W 5 0 Y S 9 U w 6 1 w d X M g b c O z Z G 9 z w 6 1 0 d m E u e 0 1 I M W E s M j g w f S Z x d W 9 0 O y w m c X V v d D t T Z W N 0 a W 9 u M S 9 F T E V G X z I w M T l f b W l u d G E v V M O t c H V z I G 3 D s 2 R v c 8 O t d H Z h L n t N S D F i L D I 4 M X 0 m c X V v d D s s J n F 1 b 3 Q 7 U 2 V j d G l v b j E v R U x F R l 8 y M D E 5 X 2 1 p b n R h L 1 T D r X B 1 c y B t w 7 N k b 3 P D r X R 2 Y S 5 7 T U g x Y y w y O D J 9 J n F 1 b 3 Q 7 L C Z x d W 9 0 O 1 N l Y 3 R p b 2 4 x L 0 V M R U Z f M j A x O V 9 t a W 5 0 Y S 9 U w 6 1 w d X M g b c O z Z G 9 z w 6 1 0 d m E u e 0 1 I M W Q s M j g z f S Z x d W 9 0 O y w m c X V v d D t T Z W N 0 a W 9 u M S 9 F T E V G X z I w M T l f b W l u d G E v V M O t c H V z I G 3 D s 2 R v c 8 O t d H Z h L n t N S D F l L D I 4 N H 0 m c X V v d D s s J n F 1 b 3 Q 7 U 2 V j d G l v b j E v R U x F R l 8 y M D E 5 X 2 1 p b n R h L 1 T D r X B 1 c y B t w 7 N k b 3 P D r X R 2 Y S 5 7 T U g x Z i w y O D V 9 J n F 1 b 3 Q 7 L C Z x d W 9 0 O 1 N l Y 3 R p b 2 4 x L 0 V M R U Z f M j A x O V 9 t a W 5 0 Y S 9 U w 6 1 w d X M g b c O z Z G 9 z w 6 1 0 d m E u e 0 1 I M W c s M j g 2 f S Z x d W 9 0 O y w m c X V v d D t T Z W N 0 a W 9 u M S 9 F T E V G X z I w M T l f b W l u d G E v V M O t c H V z I G 3 D s 2 R v c 8 O t d H Z h L n t N S D F o L D I 4 N 3 0 m c X V v d D s s J n F 1 b 3 Q 7 U 2 V j d G l v b j E v R U x F R l 8 y M D E 5 X 2 1 p b n R h L 1 T D r X B 1 c y B t w 7 N k b 3 P D r X R 2 Y S 5 7 S E 8 x Q S w y O D h 9 J n F 1 b 3 Q 7 L C Z x d W 9 0 O 1 N l Y 3 R p b 2 4 x L 0 V M R U Z f M j A x O V 9 t a W 5 0 Y S 9 U w 6 1 w d X M g b c O z Z G 9 z w 6 1 0 d m E u e 0 h P M U I s M j g 5 f S Z x d W 9 0 O y w m c X V v d D t T Z W N 0 a W 9 u M S 9 F T E V G X z I w M T l f b W l u d G E v V M O t c H V z I G 3 D s 2 R v c 8 O t d H Z h L n t I T z J B L D I 5 M H 0 m c X V v d D s s J n F 1 b 3 Q 7 U 2 V j d G l v b j E v R U x F R l 8 y M D E 5 X 2 1 p b n R h L 1 T D r X B 1 c y B t w 7 N k b 3 P D r X R 2 Y S 5 7 S E 8 y Q i w y O T F 9 J n F 1 b 3 Q 7 L C Z x d W 9 0 O 1 N l Y 3 R p b 2 4 x L 0 V M R U Z f M j A x O V 9 t a W 5 0 Y S 9 U w 6 1 w d X M g b c O z Z G 9 z w 6 1 0 d m E u e 0 F N M S w y O T J 9 J n F 1 b 3 Q 7 L C Z x d W 9 0 O 1 N l Y 3 R p b 2 4 x L 0 V M R U Z f M j A x O V 9 t a W 5 0 Y S 9 U w 6 1 w d X M g b c O z Z G 9 z w 6 1 0 d m E u e 0 F N M i w y O T N 9 J n F 1 b 3 Q 7 L C Z x d W 9 0 O 1 N l Y 3 R p b 2 4 x L 0 V M R U Z f M j A x O V 9 t a W 5 0 Y S 9 U w 6 1 w d X M g b c O z Z G 9 z w 6 1 0 d m E u e 0 F N M y w y O T R 9 J n F 1 b 3 Q 7 L C Z x d W 9 0 O 1 N l Y 3 R p b 2 4 x L 0 V M R U Z f M j A x O V 9 t a W 5 0 Y S 9 U w 6 1 w d X M g b c O z Z G 9 z w 6 1 0 d m E u e 0 F N N C w y O T V 9 J n F 1 b 3 Q 7 L C Z x d W 9 0 O 1 N l Y 3 R p b 2 4 x L 0 V M R U Z f M j A x O V 9 t a W 5 0 Y S 9 U w 6 1 w d X M g b c O z Z G 9 z w 6 1 0 d m E u e 0 F N N S w y O T Z 9 J n F 1 b 3 Q 7 L C Z x d W 9 0 O 1 N l Y 3 R p b 2 4 x L 0 V M R U Z f M j A x O V 9 t a W 5 0 Y S 9 U w 6 1 w d X M g b c O z Z G 9 z w 6 1 0 d m E u e 0 F N N k E s M j k 3 f S Z x d W 9 0 O y w m c X V v d D t T Z W N 0 a W 9 u M S 9 F T E V G X z I w M T l f b W l u d G E v V M O t c H V z I G 3 D s 2 R v c 8 O t d H Z h L n t B T T Z C L D I 5 O H 0 m c X V v d D s s J n F 1 b 3 Q 7 U 2 V j d G l v b j E v R U x F R l 8 y M D E 5 X 2 1 p b n R h L 1 T D r X B 1 c y B t w 7 N k b 3 P D r X R 2 Y S 5 7 Q U 0 2 Q y w y O T l 9 J n F 1 b 3 Q 7 L C Z x d W 9 0 O 1 N l Y 3 R p b 2 4 x L 0 V M R U Z f M j A x O V 9 t a W 5 0 Y S 9 U w 6 1 w d X M g b c O z Z G 9 z w 6 1 0 d m E u e 0 F N N k Q s M z A w f S Z x d W 9 0 O y w m c X V v d D t T Z W N 0 a W 9 u M S 9 F T E V G X z I w M T l f b W l u d G E v V M O t c H V z I G 3 D s 2 R v c 8 O t d H Z h L n t B T T d B L D M w M X 0 m c X V v d D s s J n F 1 b 3 Q 7 U 2 V j d G l v b j E v R U x F R l 8 y M D E 5 X 2 1 p b n R h L 1 T D r X B 1 c y B t w 7 N k b 3 P D r X R 2 Y S 5 7 Q U 0 3 Q i w z M D J 9 J n F 1 b 3 Q 7 L C Z x d W 9 0 O 1 N l Y 3 R p b 2 4 x L 0 V M R U Z f M j A x O V 9 t a W 5 0 Y S 9 U w 6 1 w d X M g b c O z Z G 9 z w 6 1 0 d m E u e 0 F N V V 8 x L D M w M 3 0 m c X V v d D s s J n F 1 b 3 Q 7 U 2 V j d G l v b j E v R U x F R l 8 y M D E 5 X 2 1 p b n R h L 1 T D r X B 1 c y B t w 7 N k b 3 P D r X R 2 Y S 5 7 T U Q x L D M w N H 0 m c X V v d D s s J n F 1 b 3 Q 7 U 2 V j d G l v b j E v R U x F R l 8 y M D E 5 X 2 1 p b n R h L 1 T D r X B 1 c y B t w 7 N k b 3 P D r X R 2 Y S 5 7 T U Q y L D M w N X 0 m c X V v d D s s J n F 1 b 3 Q 7 U 2 V j d G l v b j E v R U x F R l 8 y M D E 5 X 2 1 p b n R h L 1 T D r X B 1 c y B t w 7 N k b 3 P D r X R 2 Y S 5 7 U E E x T V 8 x L D M w N n 0 m c X V v d D s s J n F 1 b 3 Q 7 U 2 V j d G l v b j E v R U x F R l 8 y M D E 5 X 2 1 p b n R h L 1 T D r X B 1 c y B t w 7 N k b 3 P D r X R 2 Y S 5 7 U E E x T V 8 y X 0 V W L D M w N 3 0 m c X V v d D s s J n F 1 b 3 Q 7 U 2 V j d G l v b j E v R U x F R l 8 y M D E 5 X 2 1 p b n R h L 1 T D r X B 1 c y B t w 7 N k b 3 P D r X R 2 Y S 5 7 U E E x T V 8 y X 0 h P L D M w O H 0 m c X V v d D s s J n F 1 b 3 Q 7 U 2 V j d G l v b j E v R U x F R l 8 y M D E 5 X 2 1 p b n R h L 1 T D r X B 1 c y B t w 7 N k b 3 P D r X R 2 Y S 5 7 U E E x T V 8 z L D M w O X 0 m c X V v d D s s J n F 1 b 3 Q 7 U 2 V j d G l v b j E v R U x F R l 8 y M D E 5 X 2 1 p b n R h L 1 T D r X B 1 c y B t w 7 N k b 3 P D r X R 2 Y S 5 7 U E E x X 0 V V L D M x M H 0 m c X V v d D s s J n F 1 b 3 Q 7 U 2 V j d G l v b j E v R U x F R l 8 y M D E 5 X 2 1 p b n R h L 1 T D r X B 1 c y B t w 7 N k b 3 P D r X R 2 Y S 5 7 U E E y L D M x M X 0 m c X V v d D s s J n F 1 b 3 Q 7 U 2 V j d G l v b j E v R U x F R l 8 y M D E 5 X 2 1 p b n R h L 1 T D r X B 1 c y B t w 7 N k b 3 P D r X R 2 Y S 5 7 U E E z L D M x M n 0 m c X V v d D s s J n F 1 b 3 Q 7 U 2 V j d G l v b j E v R U x F R l 8 y M D E 5 X 2 1 p b n R h L 1 T D r X B 1 c y B t w 7 N k b 3 P D r X R 2 Y S 5 7 U E E 0 L D M x M 3 0 m c X V v d D s s J n F 1 b 3 Q 7 U 2 V j d G l v b j E v R U x F R l 8 y M D E 5 X 2 1 p b n R h L 1 T D r X B 1 c y B t w 7 N k b 3 P D r X R 2 Y S 5 7 U E E 1 T V 8 x L D M x N H 0 m c X V v d D s s J n F 1 b 3 Q 7 U 2 V j d G l v b j E v R U x F R l 8 y M D E 5 X 2 1 p b n R h L 1 T D r X B 1 c y B t w 7 N k b 3 P D r X R 2 Y S 5 7 U E E 1 T V 8 y L D M x N X 0 m c X V v d D s s J n F 1 b 3 Q 7 U 2 V j d G l v b j E v R U x F R l 8 y M D E 5 X 2 1 p b n R h L 1 T D r X B 1 c y B t w 7 N k b 3 P D r X R 2 Y S 5 7 U E E 1 X 0 V V L D M x N n 0 m c X V v d D s s J n F 1 b 3 Q 7 U 2 V j d G l v b j E v R U x F R l 8 y M D E 5 X 2 1 p b n R h L 1 T D r X B 1 c y B t w 7 N k b 3 P D r X R 2 Y S 5 7 U E F V X z E s M z E 3 f S Z x d W 9 0 O y w m c X V v d D t T Z W N 0 a W 9 u M S 9 F T E V G X z I w M T l f b W l u d G E v V M O t c H V z I G 3 D s 2 R v c 8 O t d H Z h L n t Q Q T Z N X z E s M z E 4 f S Z x d W 9 0 O y w m c X V v d D t T Z W N 0 a W 9 u M S 9 F T E V G X z I w M T l f b W l u d G E v V M O t c H V z I G 3 D s 2 R v c 8 O t d H Z h L n t Q Q T Z N X z I s M z E 5 f S Z x d W 9 0 O y w m c X V v d D t T Z W N 0 a W 9 u M S 9 F T E V G X z I w M T l f b W l u d G E v V M O t c H V z I G 3 D s 2 R v c 8 O t d H Z h L n t Q Q T Z f R V U s M z I w f S Z x d W 9 0 O y w m c X V v d D t T Z W N 0 a W 9 u M S 9 F T E V G X z I w M T l f b W l u d G E v V M O t c H V z I G 3 D s 2 R v c 8 O t d H Z h L n t Q Q V V f M i w z M j F 9 J n F 1 b 3 Q 7 L C Z x d W 9 0 O 1 N l Y 3 R p b 2 4 x L 0 V M R U Z f M j A x O V 9 t a W 5 0 Y S 9 U w 6 1 w d X M g b c O z Z G 9 z w 6 1 0 d m E u e 1 B B N y w z M j J 9 J n F 1 b 3 Q 7 L C Z x d W 9 0 O 1 N l Y 3 R p b 2 4 x L 0 V M R U Z f M j A x O V 9 t a W 5 0 Y S 9 U w 6 1 w d X M g b c O z Z G 9 z w 6 1 0 d m E u e 1 B B V V 8 z L D M y M 3 0 m c X V v d D s s J n F 1 b 3 Q 7 U 2 V j d G l v b j E v R U x F R l 8 y M D E 5 X 2 1 p b n R h L 1 T D r X B 1 c y B t w 7 N k b 3 P D r X R 2 Y S 5 7 U E F V X z Q s M z I 0 f S Z x d W 9 0 O y w m c X V v d D t T Z W N 0 a W 9 u M S 9 F T E V G X z I w M T l f b W l u d G E v V M O t c H V z I G 3 D s 2 R v c 8 O t d H Z h L n t Q Q T g s M z I 1 f S Z x d W 9 0 O y w m c X V v d D t T Z W N 0 a W 9 u M S 9 F T E V G X z I w M T l f b W l u d G E v V M O t c H V z I G 3 D s 2 R v c 8 O t d H Z h L n t Q Q V V f N S w z M j Z 9 J n F 1 b 3 Q 7 L C Z x d W 9 0 O 1 N l Y 3 R p b 2 4 x L 0 V M R U Z f M j A x O V 9 t a W 5 0 Y S 9 U w 6 1 w d X M g b c O z Z G 9 z w 6 1 0 d m E u e 1 B B V V 8 2 L D M y N 3 0 m c X V v d D s s J n F 1 b 3 Q 7 U 2 V j d G l v b j E v R U x F R l 8 y M D E 5 X 2 1 p b n R h L 1 T D r X B 1 c y B t w 7 N k b 3 P D r X R 2 Y S 5 7 U E F V X z c s M z I 4 f S Z x d W 9 0 O y w m c X V v d D t T Z W N 0 a W 9 u M S 9 F T E V G X z I w M T l f b W l u d G E v V M O t c H V z I G 3 D s 2 R v c 8 O t d H Z h L n t V T j F B L D M y O X 0 m c X V v d D s s J n F 1 b 3 Q 7 U 2 V j d G l v b j E v R U x F R l 8 y M D E 5 X 2 1 p b n R h L 1 T D r X B 1 c y B t w 7 N k b 3 P D r X R 2 Y S 5 7 V U 4 x Q i w z M z B 9 J n F 1 b 3 Q 7 L C Z x d W 9 0 O 1 N l Y 3 R p b 2 4 x L 0 V M R U Z f M j A x O V 9 t a W 5 0 Y S 9 U w 6 1 w d X M g b c O z Z G 9 z w 6 1 0 d m E u e 1 V O M k E s M z M x f S Z x d W 9 0 O y w m c X V v d D t T Z W N 0 a W 9 u M S 9 F T E V G X z I w M T l f b W l u d G E v V M O t c H V z I G 3 D s 2 R v c 8 O t d H Z h L n t V T j J C L D M z M n 0 m c X V v d D s s J n F 1 b 3 Q 7 U 2 V j d G l v b j E v R U x F R l 8 y M D E 5 X 2 1 p b n R h L 1 T D r X B 1 c y B t w 7 N k b 3 P D r X R 2 Y S 5 7 V U 4 y Q y w z M z N 9 J n F 1 b 3 Q 7 L C Z x d W 9 0 O 1 N l Y 3 R p b 2 4 x L 0 V M R U Z f M j A x O V 9 t a W 5 0 Y S 9 U w 6 1 w d X M g b c O z Z G 9 z w 6 1 0 d m E u e 1 V O M k Q s M z M 0 f S Z x d W 9 0 O y w m c X V v d D t T Z W N 0 a W 9 u M S 9 F T E V G X z I w M T l f b W l u d G E v V M O t c H V z I G 3 D s 2 R v c 8 O t d H Z h L n t T Q V V f M W E s M z M 1 f S Z x d W 9 0 O y w m c X V v d D t T Z W N 0 a W 9 u M S 9 F T E V G X z I w M T l f b W l u d G E v V M O t c H V z I G 3 D s 2 R v c 8 O t d H Z h L n t T Q V V f M W I s M z M 2 f S Z x d W 9 0 O y w m c X V v d D t T Z W N 0 a W 9 u M S 9 F T E V G X z I w M T l f b W l u d G E v V M O t c H V z I G 3 D s 2 R v c 8 O t d H Z h L n t T Q V V f M W M s M z M 3 f S Z x d W 9 0 O y w m c X V v d D t T Z W N 0 a W 9 u M S 9 F T E V G X z I w M T l f b W l u d G E v V M O t c H V z I G 3 D s 2 R v c 8 O t d H Z h L n t T Q V V f M W Q s M z M 4 f S Z x d W 9 0 O y w m c X V v d D t T Z W N 0 a W 9 u M S 9 F T E V G X z I w M T l f b W l u d G E v V M O t c H V z I G 3 D s 2 R v c 8 O t d H Z h L n t T Q V V f M W U s M z M 5 f S Z x d W 9 0 O y w m c X V v d D t T Z W N 0 a W 9 u M S 9 F T E V G X z I w M T l f b W l u d G E v V M O t c H V z I G 3 D s 2 R v c 8 O t d H Z h L n t T Q V V f M W Y s M z Q w f S Z x d W 9 0 O y w m c X V v d D t T Z W N 0 a W 9 u M S 9 F T E V G X z I w M T l f b W l u d G E v V M O t c H V z I G 3 D s 2 R v c 8 O t d H Z h L n t T Q V V f M W c s M z Q x f S Z x d W 9 0 O y w m c X V v d D t T Z W N 0 a W 9 u M S 9 F T E V G X z I w M T l f b W l u d G E v V M O t c H V z I G 3 D s 2 R v c 8 O t d H Z h L n t T Q V V f M W g s M z Q y f S Z x d W 9 0 O y w m c X V v d D t T Z W N 0 a W 9 u M S 9 F T E V G X z I w M T l f b W l u d G E v V M O t c H V z I G 3 D s 2 R v c 8 O t d H Z h L n t T Q V V f M m E s M z Q z f S Z x d W 9 0 O y w m c X V v d D t T Z W N 0 a W 9 u M S 9 F T E V G X z I w M T l f b W l u d G E v V M O t c H V z I G 3 D s 2 R v c 8 O t d H Z h L n t T Q V V f M m I s M z Q 0 f S Z x d W 9 0 O y w m c X V v d D t T Z W N 0 a W 9 u M S 9 F T E V G X z I w M T l f b W l u d G E v V M O t c H V z I G 3 D s 2 R v c 8 O t d H Z h L n t T Q V V f M m M s M z Q 1 f S Z x d W 9 0 O y w m c X V v d D t T Z W N 0 a W 9 u M S 9 F T E V G X z I w M T l f b W l u d G E v V M O t c H V z I G 3 D s 2 R v c 8 O t d H Z h L n t T Q V V f M m Q s M z Q 2 f S Z x d W 9 0 O y w m c X V v d D t T Z W N 0 a W 9 u M S 9 F T E V G X z I w M T l f b W l u d G E v V M O t c H V z I G 3 D s 2 R v c 8 O t d H Z h L n t T Q V V f M m Y s M z Q 3 f S Z x d W 9 0 O y w m c X V v d D t T Z W N 0 a W 9 u M S 9 F T E V G X z I w M T l f b W l u d G E v V M O t c H V z I G 3 D s 2 R v c 8 O t d H Z h L n t T Q V V f M m g s M z Q 4 f S Z x d W 9 0 O y w m c X V v d D t T Z W N 0 a W 9 u M S 9 F T E V G X z I w M T l f b W l u d G E v V M O t c H V z I G 3 D s 2 R v c 8 O t d H Z h L n t K S V V f M S w z N D l 9 J n F 1 b 3 Q 7 L C Z x d W 9 0 O 1 N l Y 3 R p b 2 4 x L 0 V M R U Z f M j A x O V 9 t a W 5 0 Y S 9 U w 6 1 w d X M g b c O z Z G 9 z w 6 1 0 d m E u e 1 d I T z V h L D M 1 M H 0 m c X V v d D s s J n F 1 b 3 Q 7 U 2 V j d G l v b j E v R U x F R l 8 y M D E 5 X 2 1 p b n R h L 1 T D r X B 1 c y B t w 7 N k b 3 P D r X R 2 Y S 5 7 V 0 h P N W I s M z U x f S Z x d W 9 0 O y w m c X V v d D t T Z W N 0 a W 9 u M S 9 F T E V G X z I w M T l f b W l u d G E v V M O t c H V z I G 3 D s 2 R v c 8 O t d H Z h L n t X S E 8 1 Y y w z N T J 9 J n F 1 b 3 Q 7 L C Z x d W 9 0 O 1 N l Y 3 R p b 2 4 x L 0 V M R U Z f M j A x O V 9 t a W 5 0 Y S 9 U w 6 1 w d X M g b c O z Z G 9 z w 6 1 0 d m E u e 1 d I T z V k L D M 1 M 3 0 m c X V v d D s s J n F 1 b 3 Q 7 U 2 V j d G l v b j E v R U x F R l 8 y M D E 5 X 2 1 p b n R h L 1 T D r X B 1 c y B t w 7 N k b 3 P D r X R 2 Y S 5 7 V 0 h P N W U s M z U 0 f S Z x d W 9 0 O y w m c X V v d D t T Z W N 0 a W 9 u M S 9 F T E V G X z I w M T l f b W l u d G E v V M O t c H V z I G 3 D s 2 R v c 8 O t d H Z h L n t C T U k x Q S w z N T V 9 J n F 1 b 3 Q 7 L C Z x d W 9 0 O 1 N l Y 3 R p b 2 4 x L 0 V M R U Z f M j A x O V 9 t a W 5 0 Y S 9 U w 6 1 w d X M g b c O z Z G 9 z w 6 1 0 d m E u e 0 J N S T F C L D M 1 N n 0 m c X V v d D s s J n F 1 b 3 Q 7 U 2 V j d G l v b j E v R U x F R l 8 y M D E 5 X 2 1 p b n R h L 1 T D r X B 1 c y B t w 7 N k b 3 P D r X R 2 Y S 5 7 Q k 0 x X 0 V V L D M 1 N 3 0 m c X V v d D s s J n F 1 b 3 Q 7 U 2 V j d G l v b j E v R U x F R l 8 y M D E 5 X 2 1 p b n R h L 1 T D r X B 1 c y B t w 7 N k b 3 P D r X R 2 Y S 5 7 Q k 1 J M k E s M z U 4 f S Z x d W 9 0 O y w m c X V v d D t T Z W N 0 a W 9 u M S 9 F T E V G X z I w M T l f b W l u d G E v V M O t c H V z I G 3 D s 2 R v c 8 O t d H Z h L n t C T U k y Q i w z N T l 9 J n F 1 b 3 Q 7 L C Z x d W 9 0 O 1 N l Y 3 R p b 2 4 x L 0 V M R U Z f M j A x O V 9 t a W 5 0 Y S 9 U w 6 1 w d X M g b c O z Z G 9 z w 6 1 0 d m E u e 0 J N M l 9 F V S w z N j B 9 J n F 1 b 3 Q 7 L C Z x d W 9 0 O 1 N l Y 3 R p b 2 4 x L 0 V M R U Z f M j A x O V 9 t a W 5 0 Y S 9 U w 6 1 w d X M g b c O z Z G 9 z w 6 1 0 d m E u e 1 B F M S w z N j F 9 J n F 1 b 3 Q 7 L C Z x d W 9 0 O 1 N l Y 3 R p b 2 4 x L 0 V M R U Z f M j A x O V 9 t a W 5 0 Y S 9 U w 6 1 w d X M g b c O z Z G 9 z w 6 1 0 d m E u e 1 B F M i w z N j J 9 J n F 1 b 3 Q 7 L C Z x d W 9 0 O 1 N l Y 3 R p b 2 4 x L 0 V M R U Z f M j A x O V 9 t a W 5 0 Y S 9 U w 6 1 w d X M g b c O z Z G 9 z w 6 1 0 d m E u e 1 B F M y w z N j N 9 J n F 1 b 3 Q 7 L C Z x d W 9 0 O 1 N l Y 3 R p b 2 4 x L 0 V M R U Z f M j A x O V 9 t a W 5 0 Y S 9 U w 6 1 w d X M g b c O z Z G 9 z w 6 1 0 d m E u e 1 B F N C w z N j R 9 J n F 1 b 3 Q 7 L C Z x d W 9 0 O 1 N l Y 3 R p b 2 4 x L 0 V M R U Z f M j A x O V 9 t a W 5 0 Y S 9 U w 6 1 w d X M g b c O z Z G 9 z w 6 1 0 d m E u e 1 B F N S w z N j V 9 J n F 1 b 3 Q 7 L C Z x d W 9 0 O 1 N l Y 3 R p b 2 4 x L 0 V M R U Z f M j A x O V 9 t a W 5 0 Y S 9 U w 6 1 w d X M g b c O z Z G 9 z w 6 1 0 d m E u e 1 B F N i w z N j Z 9 J n F 1 b 3 Q 7 L C Z x d W 9 0 O 1 N l Y 3 R p b 2 4 x L 0 V M R U Z f M j A x O V 9 t a W 5 0 Y S 9 U w 6 1 w d X M g b c O z Z G 9 z w 6 1 0 d m E u e 1 B F N 1 9 F V S w z N j d 9 J n F 1 b 3 Q 7 L C Z x d W 9 0 O 1 N l Y 3 R p b 2 4 x L 0 V M R U Z f M j A x O V 9 t a W 5 0 Y S 9 U w 6 1 w d X M g b c O z Z G 9 z w 6 1 0 d m E u e 1 B F O C w z N j h 9 J n F 1 b 3 Q 7 L C Z x d W 9 0 O 1 N l Y 3 R p b 2 4 x L 0 V M R U Z f M j A x O V 9 t a W 5 0 Y S 9 U w 6 1 w d X M g b c O z Z G 9 z w 6 1 0 d m E u e 1 B F O V 9 F V S w z N j l 9 J n F 1 b 3 Q 7 L C Z x d W 9 0 O 1 N l Y 3 R p b 2 4 x L 0 V M R U Z f M j A x O V 9 t a W 5 0 Y S 9 U w 6 1 w d X M g b c O z Z G 9 z w 6 1 0 d m E u e 0 R I M S w z N z B 9 J n F 1 b 3 Q 7 L C Z x d W 9 0 O 1 N l Y 3 R p b 2 4 x L 0 V M R U Z f M j A x O V 9 t a W 5 0 Y S 9 U w 6 1 w d X M g b c O z Z G 9 z w 6 1 0 d m E u e 0 R I M i w z N z F 9 J n F 1 b 3 Q 7 L C Z x d W 9 0 O 1 N l Y 3 R p b 2 4 x L 0 V M R U Z f M j A x O V 9 t a W 5 0 Y S 9 U w 6 1 w d X M g b c O z Z G 9 z w 6 1 0 d m E u e 0 R I M y w z N z J 9 J n F 1 b 3 Q 7 L C Z x d W 9 0 O 1 N l Y 3 R p b 2 4 x L 0 V M R U Z f M j A x O V 9 t a W 5 0 Y S 9 U w 6 1 w d X M g b c O z Z G 9 z w 6 1 0 d m E u e 0 R I N C w z N z N 9 J n F 1 b 3 Q 7 L C Z x d W 9 0 O 1 N l Y 3 R p b 2 4 x L 0 V M R U Z f M j A x O V 9 t a W 5 0 Y S 9 U w 6 1 w d X M g b c O z Z G 9 z w 6 1 0 d m E u e 0 R I N V c s M z c 0 f S Z x d W 9 0 O y w m c X V v d D t T Z W N 0 a W 9 u M S 9 F T E V G X z I w M T l f b W l u d G E v V M O t c H V z I G 3 D s 2 R v c 8 O t d H Z h L n t E S D U s M z c 1 f S Z x d W 9 0 O y w m c X V v d D t T Z W N 0 a W 9 u M S 9 F T E V G X z I w M T l f b W l u d G E v V M O t c H V z I G 3 D s 2 R v c 8 O t d H Z h L n t E S D Y s M z c 2 f S Z x d W 9 0 O y w m c X V v d D t T Z W N 0 a W 9 u M S 9 F T E V G X z I w M T l f b W l u d G E v V M O t c H V z I G 3 D s 2 R v c 8 O t d H Z h L n t E S D c s M z c 3 f S Z x d W 9 0 O y w m c X V v d D t T Z W N 0 a W 9 u M S 9 F T E V G X z I w M T l f b W l u d G E v V M O t c H V z I G 3 D s 2 R v c 8 O t d H Z h L n t E S D g s M z c 4 f S Z x d W 9 0 O y w m c X V v d D t T Z W N 0 a W 9 u M S 9 F T E V G X z I w M T l f b W l u d G E v V M O t c H V z I G 3 D s 2 R v c 8 O t d H Z h L n t E S D k s M z c 5 f S Z x d W 9 0 O y w m c X V v d D t T Z W N 0 a W 9 u M S 9 F T E V G X z I w M T l f b W l u d G E v V M O t c H V z I G 3 D s 2 R v c 8 O t d H Z h L n t E S D V B L D M 4 M H 0 m c X V v d D s s J n F 1 b 3 Q 7 U 2 V j d G l v b j E v R U x F R l 8 y M D E 5 X 2 1 p b n R h L 1 T D r X B 1 c y B t w 7 N k b 3 P D r X R 2 Y S 5 7 R E g 2 Q S w z O D F 9 J n F 1 b 3 Q 7 L C Z x d W 9 0 O 1 N l Y 3 R p b 2 4 x L 0 V M R U Z f M j A x O V 9 t a W 5 0 Y S 9 U w 6 1 w d X M g b c O z Z G 9 z w 6 1 0 d m E u e 0 R I N 0 E s M z g y f S Z x d W 9 0 O y w m c X V v d D t T Z W N 0 a W 9 u M S 9 F T E V G X z I w M T l f b W l u d G E v V M O t c H V z I G 3 D s 2 R v c 8 O t d H Z h L n t E S D h B L D M 4 M 3 0 m c X V v d D s s J n F 1 b 3 Q 7 U 2 V j d G l v b j E v R U x F R l 8 y M D E 5 X 2 1 p b n R h L 1 T D r X B 1 c y B t w 7 N k b 3 P D r X R 2 Y S 5 7 R E g 5 Q S w z O D R 9 J n F 1 b 3 Q 7 L C Z x d W 9 0 O 1 N l Y 3 R p b 2 4 x L 0 V M R U Z f M j A x O V 9 t a W 5 0 Y S 9 U w 6 1 w d X M g b c O z Z G 9 z w 6 1 0 d m E u e 0 R I M T A s M z g 1 f S Z x d W 9 0 O y w m c X V v d D t T Z W N 0 a W 9 u M S 9 F T E V G X z I w M T l f b W l u d G E v V M O t c H V z I G 3 D s 2 R v c 8 O t d H Z h L n t E S D E x L D M 4 N n 0 m c X V v d D s s J n F 1 b 3 Q 7 U 2 V j d G l v b j E v R U x F R l 8 y M D E 5 X 2 1 p b n R h L 1 T D r X B 1 c y B t w 7 N k b 3 P D r X R 2 Y S 5 7 R E g x M i w z O D d 9 J n F 1 b 3 Q 7 L C Z x d W 9 0 O 1 N l Y 3 R p b 2 4 x L 0 V M R U Z f M j A x O V 9 t a W 5 0 Y S 9 U w 6 1 w d X M g b c O z Z G 9 z w 6 1 0 d m E u e 0 R I M T N B L D M 4 O H 0 m c X V v d D s s J n F 1 b 3 Q 7 U 2 V j d G l v b j E v R U x F R l 8 y M D E 5 X 2 1 p b n R h L 1 T D r X B 1 c y B t w 7 N k b 3 P D r X R 2 Y S 5 7 R E g x M 0 I s M z g 5 f S Z x d W 9 0 O y w m c X V v d D t T Z W N 0 a W 9 u M S 9 F T E V G X z I w M T l f b W l u d G E v V M O t c H V z I G 3 D s 2 R v c 8 O t d H Z h L n t E S D E z Q y w z O T B 9 J n F 1 b 3 Q 7 L C Z x d W 9 0 O 1 N l Y 3 R p b 2 4 x L 0 V M R U Z f M j A x O V 9 t a W 5 0 Y S 9 U w 6 1 w d X M g b c O z Z G 9 z w 6 1 0 d m E u e 0 R I M T N E L D M 5 M X 0 m c X V v d D s s J n F 1 b 3 Q 7 U 2 V j d G l v b j E v R U x F R l 8 y M D E 5 X 2 1 p b n R h L 1 T D r X B 1 c y B t w 7 N k b 3 P D r X R 2 Y S 5 7 R E g x N C w z O T J 9 J n F 1 b 3 Q 7 L C Z x d W 9 0 O 1 N l Y 3 R p b 2 4 x L 0 V M R U Z f M j A x O V 9 t a W 5 0 Y S 9 U w 6 1 w d X M g b c O z Z G 9 z w 6 1 0 d m E u e 0 R I M T U s M z k z f S Z x d W 9 0 O y w m c X V v d D t T Z W N 0 a W 9 u M S 9 F T E V G X z I w M T l f b W l u d G E v V M O t c H V z I G 3 D s 2 R v c 8 O t d H Z h L n t E S D E 2 L D M 5 N H 0 m c X V v d D s s J n F 1 b 3 Q 7 U 2 V j d G l v b j E v R U x F R l 8 y M D E 5 X 2 1 p b n R h L 1 T D r X B 1 c y B t w 7 N k b 3 P D r X R 2 Y S 5 7 R E g x N k t P U i w z O T V 9 J n F 1 b 3 Q 7 L C Z x d W 9 0 O 1 N l Y 3 R p b 2 4 x L 0 V M R U Z f M j A x O V 9 t a W 5 0 Y S 9 U w 6 1 w d X M g b c O z Z G 9 z w 6 1 0 d m E u e 0 R I M T c s M z k 2 f S Z x d W 9 0 O y w m c X V v d D t T Z W N 0 a W 9 u M S 9 F T E V G X z I w M T l f b W l u d G E v V M O t c H V z I G 3 D s 2 R v c 8 O t d H Z h L n t E S D E 3 S 0 9 S L D M 5 N 3 0 m c X V v d D s s J n F 1 b 3 Q 7 U 2 V j d G l v b j E v R U x F R l 8 y M D E 5 X 2 1 p b n R h L 1 T D r X B 1 c y B t w 7 N k b 3 P D r X R 2 Y S 5 7 R E h V X z E s M z k 4 f S Z x d W 9 0 O y w m c X V v d D t T Z W N 0 a W 9 u M S 9 F T E V G X z I w M T l f b W l u d G E v V M O t c H V z I G 3 D s 2 R v c 8 O t d H Z h L n t T S z F N X 0 E s M z k 5 f S Z x d W 9 0 O y w m c X V v d D t T Z W N 0 a W 9 u M S 9 F T E V G X z I w M T l f b W l u d G E v V M O t c H V z I G 3 D s 2 R v c 8 O t d H Z h L n t T S z F N X 0 I s N D A w f S Z x d W 9 0 O y w m c X V v d D t T Z W N 0 a W 9 u M S 9 F T E V G X z I w M T l f b W l u d G E v V M O t c H V z I G 3 D s 2 R v c 8 O t d H Z h L n t T S 1 V f M W E s N D A x f S Z x d W 9 0 O y w m c X V v d D t T Z W N 0 a W 9 u M S 9 F T E V G X z I w M T l f b W l u d G E v V M O t c H V z I G 3 D s 2 R v c 8 O t d H Z h L n t T S 1 V f M W I s N D A y f S Z x d W 9 0 O y w m c X V v d D t T Z W N 0 a W 9 u M S 9 F T E V G X z I w M T l f b W l u d G E v V M O t c H V z I G 3 D s 2 R v c 8 O t d H Z h L n t T S 1 V f M W M s N D A z f S Z x d W 9 0 O y w m c X V v d D t T Z W N 0 a W 9 u M S 9 F T E V G X z I w M T l f b W l u d G E v V M O t c H V z I G 3 D s 2 R v c 8 O t d H Z h L n t T S 1 V f M W Q s N D A 0 f S Z x d W 9 0 O y w m c X V v d D t T Z W N 0 a W 9 u M S 9 F T E V G X z I w M T l f b W l u d G E v V M O t c H V z I G 3 D s 2 R v c 8 O t d H Z h L n t T S 1 V f M W U s N D A 1 f S Z x d W 9 0 O y w m c X V v d D t T Z W N 0 a W 9 u M S 9 F T E V G X z I w M T l f b W l u d G E v V M O t c H V z I G 3 D s 2 R v c 8 O t d H Z h L n t T S 1 V f M W Y s N D A 2 f S Z x d W 9 0 O y w m c X V v d D t T Z W N 0 a W 9 u M S 9 F T E V G X z I w M T l f b W l u d G E v V M O t c H V z I G 3 D s 2 R v c 8 O t d H Z h L n t T S 1 V f M W c s N D A 3 f S Z x d W 9 0 O y w m c X V v d D t T Z W N 0 a W 9 u M S 9 F T E V G X z I w M T l f b W l u d G E v V M O t c H V z I G 3 D s 2 R v c 8 O t d H Z h L n t T S 1 V f M W g s N D A 4 f S Z x d W 9 0 O y w m c X V v d D t T Z W N 0 a W 9 u M S 9 F T E V G X z I w M T l f b W l u d G E v V M O t c H V z I G 3 D s 2 R v c 8 O t d H Z h L n t T S 1 V f M W k s N D A 5 f S Z x d W 9 0 O y w m c X V v d D t T Z W N 0 a W 9 u M S 9 F T E V G X z I w M T l f b W l u d G E v V M O t c H V z I G 3 D s 2 R v c 8 O t d H Z h L n t T S 1 V f M k E s N D E w f S Z x d W 9 0 O y w m c X V v d D t T Z W N 0 a W 9 u M S 9 F T E V G X z I w M T l f b W l u d G E v V M O t c H V z I G 3 D s 2 R v c 8 O t d H Z h L n t T S 1 V f M k I s N D E x f S Z x d W 9 0 O y w m c X V v d D t T Z W N 0 a W 9 u M S 9 F T E V G X z I w M T l f b W l u d G E v V M O t c H V z I G 3 D s 2 R v c 8 O t d H Z h L n t T S 1 V f M k M s N D E y f S Z x d W 9 0 O y w m c X V v d D t T Z W N 0 a W 9 u M S 9 F T E V G X z I w M T l f b W l u d G E v V M O t c H V z I G 3 D s 2 R v c 8 O t d H Z h L n t T S 1 V f M 0 E s N D E z f S Z x d W 9 0 O y w m c X V v d D t T Z W N 0 a W 9 u M S 9 F T E V G X z I w M T l f b W l u d G E v V M O t c H V z I G 3 D s 2 R v c 8 O t d H Z h L n t T S 1 V f M 0 I s N D E 0 f S Z x d W 9 0 O y w m c X V v d D t T Z W N 0 a W 9 u M S 9 F T E V G X z I w M T l f b W l u d G E v V M O t c H V z I G 3 D s 2 R v c 8 O t d H Z h L n t T S 1 V f M 0 M s N D E 1 f S Z x d W 9 0 O y w m c X V v d D t T Z W N 0 a W 9 u M S 9 F T E V G X z I w M T l f b W l u d G E v V M O t c H V z I G 3 D s 2 R v c 8 O t d H Z h L n t T S z J f R V U s N D E 2 f S Z x d W 9 0 O y w m c X V v d D t T Z W N 0 a W 9 u M S 9 F T E V G X z I w M T l f b W l u d G E v V M O t c H V z I G 3 D s 2 R v c 8 O t d H Z h L n t T S 1 V f N C w 0 M T d 9 J n F 1 b 3 Q 7 L C Z x d W 9 0 O 1 N l Y 3 R p b 2 4 x L 0 V M R U Z f M j A x O V 9 t a W 5 0 Y S 9 U w 6 1 w d X M g b c O z Z G 9 z w 6 1 0 d m E u e 1 N L M y w 0 M T h 9 J n F 1 b 3 Q 7 L C Z x d W 9 0 O 1 N l Y 3 R p b 2 4 x L 0 V M R U Z f M j A x O V 9 t a W 5 0 Y S 9 U w 6 1 w d X M g b c O z Z G 9 z w 6 1 0 d m E u e 1 N L N C w 0 M T l 9 J n F 1 b 3 Q 7 L C Z x d W 9 0 O 1 N l Y 3 R p b 2 4 x L 0 V M R U Z f M j A x O V 9 t a W 5 0 Y S 9 U w 6 1 w d X M g b c O z Z G 9 z w 6 1 0 d m E u e 1 N L V V 8 1 L D Q y M H 0 m c X V v d D s s J n F 1 b 3 Q 7 U 2 V j d G l v b j E v R U x F R l 8 y M D E 5 X 2 1 p b n R h L 1 T D r X B 1 c y B t w 7 N k b 3 P D r X R 2 Y S 5 7 U 0 t V X z Y s N D I x f S Z x d W 9 0 O y w m c X V v d D t T Z W N 0 a W 9 u M S 9 F T E V G X z I w M T l f b W l u d G E v V M O t c H V z I G 3 D s 2 R v c 8 O t d H Z h L n t T S 1 V f N y w 0 M j J 9 J n F 1 b 3 Q 7 L C Z x d W 9 0 O 1 N l Y 3 R p b 2 4 x L 0 V M R U Z f M j A x O V 9 t a W 5 0 Y S 9 U w 6 1 w d X M g b c O z Z G 9 z w 6 1 0 d m E u e 1 N L T V 8 1 Q S w 0 M j N 9 J n F 1 b 3 Q 7 L C Z x d W 9 0 O 1 N l Y 3 R p b 2 4 x L 0 V M R U Z f M j A x O V 9 t a W 5 0 Y S 9 U w 6 1 w d X M g b c O z Z G 9 z w 6 1 0 d m E u e 1 N L T V 8 1 Q i w 0 M j R 9 J n F 1 b 3 Q 7 L C Z x d W 9 0 O 1 N l Y 3 R p b 2 4 x L 0 V M R U Z f M j A x O V 9 t a W 5 0 Y S 9 U w 6 1 w d X M g b c O z Z G 9 z w 6 1 0 d m E u e 1 N L N V 9 F V S w 0 M j V 9 J n F 1 b 3 Q 7 L C Z x d W 9 0 O 1 N l Y 3 R p b 2 4 x L 0 V M R U Z f M j A x O V 9 t a W 5 0 Y S 9 U w 6 1 w d X M g b c O z Z G 9 z w 6 1 0 d m E u e 1 N L V V 8 4 L D Q y N n 0 m c X V v d D s s J n F 1 b 3 Q 7 U 2 V j d G l v b j E v R U x F R l 8 y M D E 5 X 2 1 p b n R h L 1 T D r X B 1 c y B t w 7 N k b 3 P D r X R 2 Y S 5 7 U 0 s 2 L D Q y N 3 0 m c X V v d D s s J n F 1 b 3 Q 7 U 2 V j d G l v b j E v R U x F R l 8 y M D E 5 X 2 1 p b n R h L 1 T D r X B 1 c y B t w 7 N k b 3 P D r X R 2 Y S 5 7 U 0 t V X z l B L D Q y O H 0 m c X V v d D s s J n F 1 b 3 Q 7 U 2 V j d G l v b j E v R U x F R l 8 y M D E 5 X 2 1 p b n R h L 1 T D r X B 1 c y B t w 7 N k b 3 P D r X R 2 Y S 5 7 U 0 t V X z l C L D Q y O X 0 m c X V v d D s s J n F 1 b 3 Q 7 U 2 V j d G l v b j E v R U x F R l 8 y M D E 5 X 2 1 p b n R h L 1 T D r X B 1 c y B t w 7 N k b 3 P D r X R 2 Y S 5 7 Q U w x L D Q z M H 0 m c X V v d D s s J n F 1 b 3 Q 7 U 2 V j d G l v b j E v R U x F R l 8 y M D E 5 X 2 1 p b n R h L 1 T D r X B 1 c y B t w 7 N k b 3 P D r X R 2 Y S 5 7 Q U x N X z I x Q S w 0 M z F 9 J n F 1 b 3 Q 7 L C Z x d W 9 0 O 1 N l Y 3 R p b 2 4 x L 0 V M R U Z f M j A x O V 9 t a W 5 0 Y S 9 U w 6 1 w d X M g b c O z Z G 9 z w 6 1 0 d m E u e 0 F M T V 8 y M U I s N D M y f S Z x d W 9 0 O y w m c X V v d D t T Z W N 0 a W 9 u M S 9 F T E V G X z I w M T l f b W l u d G E v V M O t c H V z I G 3 D s 2 R v c 8 O t d H Z h L n t B T E 1 f M j F D L D Q z M 3 0 m c X V v d D s s J n F 1 b 3 Q 7 U 2 V j d G l v b j E v R U x F R l 8 y M D E 5 X 2 1 p b n R h L 1 T D r X B 1 c y B t w 7 N k b 3 P D r X R 2 Y S 5 7 Q U x N X z I x R C w 0 M z R 9 J n F 1 b 3 Q 7 L C Z x d W 9 0 O 1 N l Y 3 R p b 2 4 x L 0 V M R U Z f M j A x O V 9 t a W 5 0 Y S 9 U w 6 1 w d X M g b c O z Z G 9 z w 6 1 0 d m E u e 0 F M T V 8 y M k E s N D M 1 f S Z x d W 9 0 O y w m c X V v d D t T Z W N 0 a W 9 u M S 9 F T E V G X z I w M T l f b W l u d G E v V M O t c H V z I G 3 D s 2 R v c 8 O t d H Z h L n t B T E 1 f M j J C L D Q z N n 0 m c X V v d D s s J n F 1 b 3 Q 7 U 2 V j d G l v b j E v R U x F R l 8 y M D E 5 X 2 1 p b n R h L 1 T D r X B 1 c y B t w 7 N k b 3 P D r X R 2 Y S 5 7 Q U x N X z I y Q y w 0 M z d 9 J n F 1 b 3 Q 7 L C Z x d W 9 0 O 1 N l Y 3 R p b 2 4 x L 0 V M R U Z f M j A x O V 9 t a W 5 0 Y S 9 U w 6 1 w d X M g b c O z Z G 9 z w 6 1 0 d m E u e 0 F M T V 8 y M k Q s N D M 4 f S Z x d W 9 0 O y w m c X V v d D t T Z W N 0 a W 9 u M S 9 F T E V G X z I w M T l f b W l u d G E v V M O t c H V z I G 3 D s 2 R v c 8 O t d H Z h L n t B T E 1 f M j N B L D Q z O X 0 m c X V v d D s s J n F 1 b 3 Q 7 U 2 V j d G l v b j E v R U x F R l 8 y M D E 5 X 2 1 p b n R h L 1 T D r X B 1 c y B t w 7 N k b 3 P D r X R 2 Y S 5 7 Q U x N X z I z Q i w 0 N D B 9 J n F 1 b 3 Q 7 L C Z x d W 9 0 O 1 N l Y 3 R p b 2 4 x L 0 V M R U Z f M j A x O V 9 t a W 5 0 Y S 9 U w 6 1 w d X M g b c O z Z G 9 z w 6 1 0 d m E u e 0 F M T V 8 y M 0 M s N D Q x f S Z x d W 9 0 O y w m c X V v d D t T Z W N 0 a W 9 u M S 9 F T E V G X z I w M T l f b W l u d G E v V M O t c H V z I G 3 D s 2 R v c 8 O t d H Z h L n t B T E 1 f M j N E L D Q 0 M n 0 m c X V v d D s s J n F 1 b 3 Q 7 U 2 V j d G l v b j E v R U x F R l 8 y M D E 5 X 2 1 p b n R h L 1 T D r X B 1 c y B t w 7 N k b 3 P D r X R 2 Y S 5 7 Q U x N X z I 0 Q S w 0 N D N 9 J n F 1 b 3 Q 7 L C Z x d W 9 0 O 1 N l Y 3 R p b 2 4 x L 0 V M R U Z f M j A x O V 9 t a W 5 0 Y S 9 U w 6 1 w d X M g b c O z Z G 9 z w 6 1 0 d m E u e 0 F M T V 8 y N E I s N D Q 0 f S Z x d W 9 0 O y w m c X V v d D t T Z W N 0 a W 9 u M S 9 F T E V G X z I w M T l f b W l u d G E v V M O t c H V z I G 3 D s 2 R v c 8 O t d H Z h L n t B T E 1 f M j R D L D Q 0 N X 0 m c X V v d D s s J n F 1 b 3 Q 7 U 2 V j d G l v b j E v R U x F R l 8 y M D E 5 X 2 1 p b n R h L 1 T D r X B 1 c y B t w 7 N k b 3 P D r X R 2 Y S 5 7 Q U x N X z I 0 R C w 0 N D Z 9 J n F 1 b 3 Q 7 L C Z x d W 9 0 O 1 N l Y 3 R p b 2 4 x L 0 V M R U Z f M j A x O V 9 t a W 5 0 Y S 9 U w 6 1 w d X M g b c O z Z G 9 z w 6 1 0 d m E u e 0 F M T V 8 y N U E s N D Q 3 f S Z x d W 9 0 O y w m c X V v d D t T Z W N 0 a W 9 u M S 9 F T E V G X z I w M T l f b W l u d G E v V M O t c H V z I G 3 D s 2 R v c 8 O t d H Z h L n t B T E 1 f M j V C L D Q 0 O H 0 m c X V v d D s s J n F 1 b 3 Q 7 U 2 V j d G l v b j E v R U x F R l 8 y M D E 5 X 2 1 p b n R h L 1 T D r X B 1 c y B t w 7 N k b 3 P D r X R 2 Y S 5 7 Q U x N X z I 1 Q y w 0 N D l 9 J n F 1 b 3 Q 7 L C Z x d W 9 0 O 1 N l Y 3 R p b 2 4 x L 0 V M R U Z f M j A x O V 9 t a W 5 0 Y S 9 U w 6 1 w d X M g b c O z Z G 9 z w 6 1 0 d m E u e 0 F M T V 8 y N U Q s N D U w f S Z x d W 9 0 O y w m c X V v d D t T Z W N 0 a W 9 u M S 9 F T E V G X z I w M T l f b W l u d G E v V M O t c H V z I G 3 D s 2 R v c 8 O t d H Z h L n t B T E 1 f M j Z B L D Q 1 M X 0 m c X V v d D s s J n F 1 b 3 Q 7 U 2 V j d G l v b j E v R U x F R l 8 y M D E 5 X 2 1 p b n R h L 1 T D r X B 1 c y B t w 7 N k b 3 P D r X R 2 Y S 5 7 Q U x N X z I 2 Q i w 0 N T J 9 J n F 1 b 3 Q 7 L C Z x d W 9 0 O 1 N l Y 3 R p b 2 4 x L 0 V M R U Z f M j A x O V 9 t a W 5 0 Y S 9 U w 6 1 w d X M g b c O z Z G 9 z w 6 1 0 d m E u e 0 F M T V 8 y N k M s N D U z f S Z x d W 9 0 O y w m c X V v d D t T Z W N 0 a W 9 u M S 9 F T E V G X z I w M T l f b W l u d G E v V M O t c H V z I G 3 D s 2 R v c 8 O t d H Z h L n t B T E 1 f M j Z E L D Q 1 N H 0 m c X V v d D s s J n F 1 b 3 Q 7 U 2 V j d G l v b j E v R U x F R l 8 y M D E 5 X 2 1 p b n R h L 1 T D r X B 1 c y B t w 7 N k b 3 P D r X R 2 Y S 5 7 Q U x N X z I 3 Q S w 0 N T V 9 J n F 1 b 3 Q 7 L C Z x d W 9 0 O 1 N l Y 3 R p b 2 4 x L 0 V M R U Z f M j A x O V 9 t a W 5 0 Y S 9 U w 6 1 w d X M g b c O z Z G 9 z w 6 1 0 d m E u e 0 F M T V 8 y N 0 I s N D U 2 f S Z x d W 9 0 O y w m c X V v d D t T Z W N 0 a W 9 u M S 9 F T E V G X z I w M T l f b W l u d G E v V M O t c H V z I G 3 D s 2 R v c 8 O t d H Z h L n t B T E 1 f M j d D L D Q 1 N 3 0 m c X V v d D s s J n F 1 b 3 Q 7 U 2 V j d G l v b j E v R U x F R l 8 y M D E 5 X 2 1 p b n R h L 1 T D r X B 1 c y B t w 7 N k b 3 P D r X R 2 Y S 5 7 Q U x N X z I 3 R C w 0 N T h 9 J n F 1 b 3 Q 7 L C Z x d W 9 0 O 1 N l Y 3 R p b 2 4 x L 0 V M R U Z f M j A x O V 9 t a W 5 0 Y S 9 U w 6 1 w d X M g b c O z Z G 9 z w 6 1 0 d m E u e 0 F M M l 9 F V S w 0 N T l 9 J n F 1 b 3 Q 7 L C Z x d W 9 0 O 1 N l Y 3 R p b 2 4 x L 0 V M R U Z f M j A x O V 9 t a W 5 0 Y S 9 U w 6 1 w d X M g b c O z Z G 9 z w 6 1 0 d m E u e 0 F M M 1 9 F V S w 0 N j B 9 J n F 1 b 3 Q 7 L C Z x d W 9 0 O 1 N l Y 3 R p b 2 4 x L 0 V M R U Z f M j A x O V 9 t a W 5 0 Y S 9 U w 6 1 w d X M g b c O z Z G 9 z w 6 1 0 d m E u e 0 F M N F 9 F V S w 0 N j F 9 J n F 1 b 3 Q 7 L C Z x d W 9 0 O 1 N l Y 3 R p b 2 4 x L 0 V M R U Z f M j A x O V 9 t a W 5 0 Y S 9 U w 6 1 w d X M g b c O z Z G 9 z w 6 1 0 d m E u e 0 F M N V 9 F V S w 0 N j J 9 J n F 1 b 3 Q 7 L C Z x d W 9 0 O 1 N l Y 3 R p b 2 4 x L 0 V M R U Z f M j A x O V 9 t a W 5 0 Y S 9 U w 6 1 w d X M g b c O z Z G 9 z w 6 1 0 d m E u e 0 F M N i w 0 N j N 9 J n F 1 b 3 Q 7 L C Z x d W 9 0 O 1 N l Y 3 R p b 2 4 x L 0 V M R U Z f M j A x O V 9 t a W 5 0 Y S 9 U w 6 1 w d X M g b c O z Z G 9 z w 6 1 0 d m E u e 1 N T M S w 0 N j R 9 J n F 1 b 3 Q 7 L C Z x d W 9 0 O 1 N l Y 3 R p b 2 4 x L 0 V M R U Z f M j A x O V 9 t a W 5 0 Y S 9 U w 6 1 w d X M g b c O z Z G 9 z w 6 1 0 d m E u e 1 N T M i w 0 N j V 9 J n F 1 b 3 Q 7 L C Z x d W 9 0 O 1 N l Y 3 R p b 2 4 x L 0 V M R U Z f M j A x O V 9 t a W 5 0 Y S 9 U w 6 1 w d X M g b c O z Z G 9 z w 6 1 0 d m E u e 1 N T M y w 0 N j Z 9 J n F 1 b 3 Q 7 L C Z x d W 9 0 O 1 N l Y 3 R p b 2 4 x L 0 V M R U Z f M j A x O V 9 t a W 5 0 Y S 9 U w 6 1 w d X M g b c O z Z G 9 z w 6 1 0 d m E u e 1 N T V V 8 x L D Q 2 N 3 0 m c X V v d D s s J n F 1 b 3 Q 7 U 2 V j d G l v b j E v R U x F R l 8 y M D E 5 X 2 1 p b n R h L 1 T D r X B 1 c y B t w 7 N k b 3 P D r X R 2 Y S 5 7 S U M x L D Q 2 O H 0 m c X V v d D s s J n F 1 b 3 Q 7 U 2 V j d G l v b j E v R U x F R l 8 y M D E 5 X 2 1 p b n R h L 1 T D r X B 1 c y B t w 7 N k b 3 P D r X R 2 Y S 5 7 S U M y L D Q 2 O X 0 m c X V v d D s s J n F 1 b 3 Q 7 U 2 V j d G l v b j E v R U x F R l 8 y M D E 5 X 2 1 p b n R h L 1 T D r X B 1 c y B t w 7 N k b 3 P D r X R 2 Y S 5 7 S U N V X z E s N D c w f S Z x d W 9 0 O y w m c X V v d D t T Z W N 0 a W 9 u M S 9 F T E V G X z I w M T l f b W l u d G E v V M O t c H V z I G 3 D s 2 R v c 8 O t d H Z h L n t J Q z M s N D c x f S Z x d W 9 0 O y w m c X V v d D t T Z W N 0 a W 9 u M S 9 F T E V G X z I w M T l f b W l u d G E v V M O t c H V z I G 3 D s 2 R v c 8 O t d H Z h L n t J T l V f M S w 0 N z J 9 J n F 1 b 3 Q 7 L C Z x d W 9 0 O 1 N l Y 3 R p b 2 4 x L 0 V M R U Z f M j A x O V 9 t a W 5 0 Y S 9 U w 6 1 w d X M g b c O z Z G 9 z w 6 1 0 d m E u e 1 J F R 0 l P L D Q 3 M 3 0 m c X V v d D s s J n F 1 b 3 Q 7 U 2 V j d G l v b j E v R U x F R l 8 y M D E 5 X 2 1 p b n R h L 1 T D r X B 1 c y B t w 7 N k b 3 P D r X R 2 Y S 5 7 V F R J U E 1 T W i w 0 N z R 9 J n F 1 b 3 Q 7 L C Z x d W 9 0 O 1 N l Y 3 R p b 2 4 x L 0 V M R U Z f M j A x O V 9 t a W 5 0 Y S 9 U w 6 1 w d X M g b c O z Z G 9 z w 6 1 0 d m E u e 0 R F R 1 9 V U k J f R V U s N D c 1 f S Z x d W 9 0 O y w m c X V v d D t T Z W N 0 a W 9 u M S 9 F T E V G X z I w M T l f b W l u d G E v V M O t c H V z I G 3 D s 2 R v c 8 O t d H Z h L n t L T 1 J D U 0 9 Q N C w 0 N z Z 9 J n F 1 b 3 Q 7 L C Z x d W 9 0 O 1 N l Y 3 R p b 2 4 x L 0 V M R U Z f M j A x O V 9 t a W 5 0 Y S 9 U w 6 1 w d X M g b c O z Z G 9 z w 6 1 0 d m E u e 0 t P U k N T T 1 A 1 L D Q 3 N 3 0 m c X V v d D s s J n F 1 b 3 Q 7 U 2 V j d G l v b j E v R U x F R l 8 y M D E 5 X 2 1 p b n R h L 1 T D r X B 1 c y B t w 7 N k b 3 P D r X R 2 Y S 5 7 S 0 9 S Q 1 N P U D c s N D c 4 f S Z x d W 9 0 O y w m c X V v d D t T Z W N 0 a W 9 u M S 9 F T E V G X z I w M T l f b W l u d G E v V M O t c H V z I G 3 D s 2 R v c 8 O t d H Z h L n t L T 1 J D U 0 9 Q M T U s N D c 5 f S Z x d W 9 0 O y w m c X V v d D t T Z W N 0 a W 9 u M S 9 F T E V G X z I w M T l f b W l u d G E v V M O t c H V z I G 3 D s 2 R v c 8 O t d H Z h L n t L T 1 J D U 0 9 Q X 0 Z F T E 5 P V F Q s N D g w f S Z x d W 9 0 O y w m c X V v d D t T Z W N 0 a W 9 u M S 9 F T E V G X z I w M T l f b W l u d G E v V M O t c H V z I G 3 D s 2 R v c 8 O t d H Z h L n t l b G V 0 d G F y c y w 0 O D F 9 J n F 1 b 3 Q 7 L C Z x d W 9 0 O 1 N l Y 3 R p b 2 4 x L 0 V M R U Z f M j A x O V 9 t a W 5 0 Y S 9 U w 6 1 w d X M g b c O z Z G 9 z w 6 1 0 d m E u e 2 N z Y W x h b G w y L D Q 4 M n 0 m c X V v d D s s J n F 1 b 3 Q 7 U 2 V j d G l v b j E v R U x F R l 8 y M D E 5 X 2 1 p b n R h L 1 T D r X B 1 c y B t w 7 N k b 3 P D r X R 2 Y S 5 7 S V N L N F 9 L S V R P T F R P L D Q 4 M 3 0 m c X V v d D s s J n F 1 b 3 Q 7 U 2 V j d G l v b j E v R U x F R l 8 y M D E 5 X 2 1 p b n R h L 1 T D r X B 1 c y B t w 7 N k b 3 P D r X R 2 Y S 5 7 S E F U T E V W R U x f R V U s N D g 0 f S Z x d W 9 0 O y w m c X V v d D t T Z W N 0 a W 9 u M S 9 F T E V G X z I w M T l f b W l u d G E v V M O t c H V z I G 3 D s 2 R v c 8 O t d H Z h L n t N Q U l O U 1 R B V F 9 F V S w 0 O D V 9 J n F 1 b 3 Q 7 L C Z x d W 9 0 O 1 N l Y 3 R p b 2 4 x L 0 V M R U Z f M j A x O V 9 t a W 5 0 Y S 9 U w 6 1 w d X M g b c O z Z G 9 z w 6 1 0 d m E u e 0 Z U X 1 B U X 0 V V L D Q 4 N n 0 m c X V v d D s s J n F 1 b 3 Q 7 U 2 V j d G l v b j E v R U x F R l 8 y M D E 5 X 2 1 p b n R h L 1 T D r X B 1 c y B t w 7 N k b 3 P D r X R 2 Y S 5 7 S k 9 C U 1 R B V F 9 F V S w 0 O D d 9 J n F 1 b 3 Q 7 L C Z x d W 9 0 O 1 N l Y 3 R p b 2 4 x L 0 V M R U Z f M j A x O V 9 t a W 5 0 Y S 9 U w 6 1 w d X M g b c O z Z G 9 z w 6 1 0 d m E u e 0 h I V F l Q R V 9 F V S w 0 O D h 9 J n F 1 b 3 Q 7 L C Z x d W 9 0 O 1 N l Y 3 R p b 2 4 x L 0 V M R U Z f M j A x O V 9 t a W 5 0 Y S 9 U w 6 1 w d X M g b c O z Z G 9 z w 6 1 0 d m E u e 0 d Z R V I s N D g 5 f S Z x d W 9 0 O y w m c X V v d D t T Z W N 0 a W 9 u M S 9 F T E V G X z I w M T l f b W l u d G E v V M O t c H V z I G 3 D s 2 R v c 8 O t d H Z h L n t H W U V S M T g s N D k w f S Z x d W 9 0 O y w m c X V v d D t T Z W N 0 a W 9 u M S 9 F T E V G X z I w M T l f b W l u d G E v V M O t c H V z I G 3 D s 2 R v c 8 O t d H Z h L n t H W U V S M T U s N D k x f S Z x d W 9 0 O y w m c X V v d D t T Z W N 0 a W 9 u M S 9 F T E V G X z I w M T l f b W l u d G E v V M O t c H V z I G 3 D s 2 R v c 8 O t d H Z h L n t H W U V S M T I s N D k y f S Z x d W 9 0 O y w m c X V v d D t T Z W N 0 a W 9 u M S 9 F T E V G X z I w M T l f b W l u d G E v V M O t c H V z I G 3 D s 2 R v c 8 O t d H Z h L n t I S U R T W i w 0 O T N 9 J n F 1 b 3 Q 7 L C Z x d W 9 0 O 1 N l Y 3 R p b 2 4 x L 0 V M R U Z f M j A x O V 9 t a W 5 0 Y S 9 U w 6 1 w d X M g b c O z Z G 9 z w 6 1 0 d m E u e 0 h G T 0 d M U 1 o s N D k 0 f S Z x d W 9 0 O y w m c X V v d D t T Z W N 0 a W 9 u M S 9 F T E V G X z I w M T l f b W l u d G E v V M O t c H V z I G 3 D s 2 R v c 8 O t d H Z h L n t I S U 5 B S 1 R J V i w 0 O T V 9 J n F 1 b 3 Q 7 L C Z x d W 9 0 O 1 N l Y 3 R p b 2 4 x L 0 V M R U Z f M j A x O V 9 t a W 5 0 Y S 9 U w 6 1 w d X M g b c O z Z G 9 z w 6 1 0 d m E u e 0 h N T k V M U 1 o s N D k 2 f S Z x d W 9 0 O y w m c X V v d D t T Z W N 0 a W 9 u M S 9 F T E V G X z I w M T l f b W l u d G E v V M O t c H V z I G 3 D s 2 R v c 8 O t d H Z h L n t I R k 9 H W S w 0 O T d 9 J n F 1 b 3 Q 7 L C Z x d W 9 0 O 1 N l Y 3 R p b 2 4 x L 0 V M R U Z f M j A x O V 9 t a W 5 0 Y S 9 U w 6 1 w d X M g b c O z Z G 9 z w 6 1 0 d m E u e 0 h J U 0 s s N D k 4 f S Z x d W 9 0 O y w m c X V v d D t T Z W N 0 a W 9 u M S 9 F T E V G X z I w M T l f b W l u d G E v V M O t c H V z I G 3 D s 2 R v c 8 O t d H Z h L n t L V k l O V E l M S V M s N D k 5 f S Z x d W 9 0 O y w m c X V v d D t T Z W N 0 a W 9 u M S 9 F T E V G X z I w M T l f b W l u d G E v V M O t c H V z I G 3 D s 2 R v c 8 O t d H Z h L n t I S E l O Q 0 9 N R V 9 F V S w 1 M D B 9 J n F 1 b 3 Q 7 L C Z x d W 9 0 O 1 N l Y 3 R p b 2 4 x L 0 V M R U Z f M j A x O V 9 t a W 5 0 Y S 9 U w 6 1 w d X M g b c O z Z G 9 z w 6 1 0 d m E u e 0 9 S V k 9 T X 0 J F V E V H U 0 V H X z A x L D U w M X 0 m c X V v d D s s J n F 1 b 3 Q 7 U 2 V j d G l v b j E v R U x F R l 8 y M D E 5 X 2 1 p b n R h L 1 T D r X B 1 c y B t w 7 N k b 3 P D r X R 2 Y S 5 7 T 1 J W T 1 N f Q k V U R U d T R U d f M D I s N T A y f S Z x d W 9 0 O y w m c X V v d D t T Z W N 0 a W 9 u M S 9 F T E V G X z I w M T l f b W l u d G E v V M O t c H V z I G 3 D s 2 R v c 8 O t d H Z h L n t P U l Z P U 1 9 C R V R F R 1 N F R 1 8 w M y w 1 M D N 9 J n F 1 b 3 Q 7 L C Z x d W 9 0 O 1 N l Y 3 R p b 2 4 x L 0 V M R U Z f M j A x O V 9 t a W 5 0 Y S 9 U w 6 1 w d X M g b c O z Z G 9 z w 6 1 0 d m E u e 0 9 S V k 9 T X 0 J F V E V H U 0 V H X z A 0 L D U w N H 0 m c X V v d D s s J n F 1 b 3 Q 7 U 2 V j d G l v b j E v R U x F R l 8 y M D E 5 X 2 1 p b n R h L 1 T D r X B 1 c y B t w 7 N k b 3 P D r X R 2 Y S 5 7 T 1 J W T 1 N f Q k V U R U d T R U d f M D U s N T A 1 f S Z x d W 9 0 O y w m c X V v d D t T Z W N 0 a W 9 u M S 9 F T E V G X z I w M T l f b W l u d G E v V M O t c H V z I G 3 D s 2 R v c 8 O t d H Z h L n t P U l Z P U 1 9 C R V R F R 1 N F R 1 8 w N i w 1 M D Z 9 J n F 1 b 3 Q 7 L C Z x d W 9 0 O 1 N l Y 3 R p b 2 4 x L 0 V M R U Z f M j A x O V 9 t a W 5 0 Y S 9 U w 6 1 w d X M g b c O z Z G 9 z w 6 1 0 d m E u e 0 9 S V k 9 T X 0 J F V E V H U 0 V H X z A 3 L D U w N 3 0 m c X V v d D s s J n F 1 b 3 Q 7 U 2 V j d G l v b j E v R U x F R l 8 y M D E 5 X 2 1 p b n R h L 1 T D r X B 1 c y B t w 7 N k b 3 P D r X R 2 Y S 5 7 T 1 J W T 1 N f Q k V U R U d T R U d f M D g s N T A 4 f S Z x d W 9 0 O y w m c X V v d D t T Z W N 0 a W 9 u M S 9 F T E V G X z I w M T l f b W l u d G E v V M O t c H V z I G 3 D s 2 R v c 8 O t d H Z h L n t P U l Z P U 1 9 C R V R F R 1 N F R 1 8 w O S w 1 M D l 9 J n F 1 b 3 Q 7 L C Z x d W 9 0 O 1 N l Y 3 R p b 2 4 x L 0 V M R U Z f M j A x O V 9 t a W 5 0 Y S 9 U w 6 1 w d X M g b c O z Z G 9 z w 6 1 0 d m E u e 0 9 S V k 9 T X 0 J F V E V H U 0 V H X z E w L D U x M H 0 m c X V v d D s s J n F 1 b 3 Q 7 U 2 V j d G l v b j E v R U x F R l 8 y M D E 5 X 2 1 p b n R h L 1 T D r X B 1 c y B t w 7 N k b 3 P D r X R 2 Y S 5 7 T 1 J W T 1 N f Q k V U R U d T R U d f M T E s N T E x f S Z x d W 9 0 O y w m c X V v d D t T Z W N 0 a W 9 u M S 9 F T E V G X z I w M T l f b W l u d G E v V M O t c H V z I G 3 D s 2 R v c 8 O t d H Z h L n t P U l Z P U 1 9 C R V R F R 1 N F R 1 8 x M i w 1 M T J 9 J n F 1 b 3 Q 7 L C Z x d W 9 0 O 1 N l Y 3 R p b 2 4 x L 0 V M R U Z f M j A x O V 9 t a W 5 0 Y S 9 U w 6 1 w d X M g b c O z Z G 9 z w 6 1 0 d m E u e 0 9 S V k 9 T X 0 J F V E V H U 0 V H X z E z L D U x M 3 0 m c X V v d D s s J n F 1 b 3 Q 7 U 2 V j d G l v b j E v R U x F R l 8 y M D E 5 X 2 1 p b n R h L 1 T D r X B 1 c y B t w 7 N k b 3 P D r X R 2 Y S 5 7 T 1 J W T 1 N f Q k V U R U d T R U d f M T Q s N T E 0 f S Z x d W 9 0 O y w m c X V v d D t T Z W N 0 a W 9 u M S 9 F T E V G X z I w M T l f b W l u d G E v V M O t c H V z I G 3 D s 2 R v c 8 O t d H Z h L n t P U l Z P U 1 9 C R V R F R 1 N F R 1 8 x N S w 1 M T V 9 J n F 1 b 3 Q 7 L C Z x d W 9 0 O 1 N l Y 3 R p b 2 4 x L 0 V M R U Z f M j A x O V 9 t a W 5 0 Y S 9 U w 6 1 w d X M g b c O z Z G 9 z w 6 1 0 d m E u e 0 9 S V k 9 T X 0 J F V E V H U 0 V H X z E 2 L D U x N n 0 m c X V v d D s s J n F 1 b 3 Q 7 U 2 V j d G l v b j E v R U x F R l 8 y M D E 5 X 2 1 p b n R h L 1 T D r X B 1 c y B t w 7 N k b 3 P D r X R 2 Y S 5 7 T 1 J W T 1 N f Q k V U R U d T R U d f M T c s N T E 3 f S Z x d W 9 0 O y w m c X V v d D t T Z W N 0 a W 9 u M S 9 F T E V G X z I w M T l f b W l u d G E v V M O t c H V z I G 3 D s 2 R v c 8 O t d H Z h L n t P U l Z P U 1 9 C R V R F R 1 N F R 1 8 x O C w 1 M T h 9 J n F 1 b 3 Q 7 L C Z x d W 9 0 O 1 N l Y 3 R p b 2 4 x L 0 V M R U Z f M j A x O V 9 t a W 5 0 Y S 9 U w 6 1 w d X M g b c O z Z G 9 z w 6 1 0 d m E u e 0 9 S V k 9 T X 0 J F V E V H U 0 V H X z E 5 L D U x O X 0 m c X V v d D s s J n F 1 b 3 Q 7 U 2 V j d G l v b j E v R U x F R l 8 y M D E 5 X 2 1 p b n R h L 1 T D r X B 1 c y B t w 7 N k b 3 P D r X R 2 Y S 5 7 T 1 J W T 1 N f Q k V U R U d T R U d f M j A s N T I w f S Z x d W 9 0 O y w m c X V v d D t T Z W N 0 a W 9 u M S 9 F T E V G X z I w M T l f b W l u d G E v V M O t c H V z I G 3 D s 2 R v c 8 O t d H Z h L n t P U l Z P U 1 9 C R V R F R 1 N F R 1 8 y M S w 1 M j F 9 J n F 1 b 3 Q 7 L C Z x d W 9 0 O 1 N l Y 3 R p b 2 4 x L 0 V M R U Z f M j A x O V 9 t a W 5 0 Y S 9 U w 6 1 w d X M g b c O z Z G 9 z w 6 1 0 d m E u e 0 9 S V k 9 T X 0 J F V E V H U 0 V H X z I y L D U y M n 0 m c X V v d D s s J n F 1 b 3 Q 7 U 2 V j d G l v b j E v R U x F R l 8 y M D E 5 X 2 1 p b n R h L 1 T D r X B 1 c y B t w 7 N k b 3 P D r X R 2 Y S 5 7 T 1 J W T 1 N f Q k V U R U d T R U d f M j M s N T I z f S Z x d W 9 0 O y w m c X V v d D t T Z W N 0 a W 9 u M S 9 F T E V G X z I w M T l f b W l u d G E v V M O t c H V z I G 3 D s 2 R v c 8 O t d H Z h L n t P U l Z P U 1 9 C R V R F R 1 N F R 1 8 y N C w 1 M j R 9 J n F 1 b 3 Q 7 L C Z x d W 9 0 O 1 N l Y 3 R p b 2 4 x L 0 V M R U Z f M j A x O V 9 t a W 5 0 Y S 9 U w 6 1 w d X M g b c O z Z G 9 z w 6 1 0 d m E u e 0 9 S V k 9 T X 0 J F V E V H U 0 V H X z I 1 L D U y N X 0 m c X V v d D s s J n F 1 b 3 Q 7 U 2 V j d G l v b j E v R U x F R l 8 y M D E 5 X 2 1 p b n R h L 1 T D r X B 1 c y B t w 7 N k b 3 P D r X R 2 Y S 5 7 T 1 J W T 1 N f Q k V U R U d T R U d f M j Y s N T I 2 f S Z x d W 9 0 O y w m c X V v d D t T Z W N 0 a W 9 u M S 9 F T E V G X z I w M T l f b W l u d G E v V M O t c H V z I G 3 D s 2 R v c 8 O t d H Z h L n t P U l Z P U 1 9 C R V R F R 1 N F R 1 8 y N y w 1 M j d 9 J n F 1 b 3 Q 7 L C Z x d W 9 0 O 1 N l Y 3 R p b 2 4 x L 0 V M R U Z f M j A x O V 9 t a W 5 0 Y S 9 U w 6 1 w d X M g b c O z Z G 9 z w 6 1 0 d m E u e 0 9 S V k 9 T X 0 J F V E V H U 0 V H X z I 4 L D U y O H 0 m c X V v d D s s J n F 1 b 3 Q 7 U 2 V j d G l v b j E v R U x F R l 8 y M D E 5 X 2 1 p b n R h L 1 T D r X B 1 c y B t w 7 N k b 3 P D r X R 2 Y S 5 7 T 1 J W T 1 N f Q k V U R U d T R U d f M j k s N T I 5 f S Z x d W 9 0 O y w m c X V v d D t T Z W N 0 a W 9 u M S 9 F T E V G X z I w M T l f b W l u d G E v V M O t c H V z I G 3 D s 2 R v c 8 O t d H Z h L n t P U l Z P U 1 9 C R V R F R 1 N F R 1 8 z M C w 1 M z B 9 J n F 1 b 3 Q 7 L C Z x d W 9 0 O 1 N l Y 3 R p b 2 4 x L 0 V M R U Z f M j A x O V 9 t a W 5 0 Y S 9 U w 6 1 w d X M g b c O z Z G 9 z w 6 1 0 d m E u e 0 9 S V k 9 T X 0 J F V E V H U 0 V H X 0 t S T 0 5 J S 1 V T L D U z M X 0 m c X V v d D s s J n F 1 b 3 Q 7 U 2 V j d G l v b j E v R U x F R l 8 y M D E 5 X 2 1 p b n R h L 1 T D r X B 1 c y B t w 7 N k b 3 P D r X R 2 Y S 5 7 T 1 J W T 1 N f Q k V U R U d T R U d f U 1 p J V k I s N T M y f S Z x d W 9 0 O y w m c X V v d D t T Z W N 0 a W 9 u M S 9 F T E V G X z I w M T l f b W l u d G E v V M O t c H V z I G 3 D s 2 R v c 8 O t d H Z h L n t P U l Z P U 1 9 C R V R F R 1 N F R 1 9 N T 1 p H Q V N T W i w 1 M z N 9 J n F 1 b 3 Q 7 L C Z x d W 9 0 O 1 N l Y 3 R p b 2 4 x L 0 V M R U Z f M j A x O V 9 t a W 5 0 Y S 9 U w 6 1 w d X M g b c O z Z G 9 z w 6 1 0 d m E u e 0 9 S V k 9 T X 0 J F V E V H U 0 V H X 0 1 F T l R B T E l T X 1 Z J U 0 V M S y w 1 M z R 9 J n F 1 b 3 Q 7 L C Z x d W 9 0 O 1 N l Y 3 R p b 2 4 x L 0 V M R U Z f M j A x O V 9 t a W 5 0 Y S 9 U w 6 1 w d X M g b c O z Z G 9 z w 6 1 0 d m E u e 0 9 S V k 9 T X 0 J F V E V H U 0 V H X 0 h B T k d V T E F U W k F W Q V I s N T M 1 f S Z x d W 9 0 O y w m c X V v d D t T Z W N 0 a W 9 u M S 9 F T E V G X z I w M T l f b W l u d G E v V M O t c H V z I G 3 D s 2 R v c 8 O t d H Z h L n t P U l Z P U 1 9 C R V R F R 1 N F R 1 9 F R 1 l F Q l 9 N R U 5 U Q U x J U y w 1 M z Z 9 J n F 1 b 3 Q 7 L C Z x d W 9 0 O 1 N l Y 3 R p b 2 4 x L 0 V M R U Z f M j A x O V 9 t a W 5 0 Y S 9 U w 6 1 w d X M g b c O z Z G 9 z w 6 1 0 d m E u e 0 J B T E V T R V Q s N T M 3 f S Z x d W 9 0 O y w m c X V v d D t T Z W N 0 a W 9 u M S 9 F T E V G X z I w M T l f b W l u d G E v V M O t c H V z I G 3 D s 2 R v c 8 O t d H Z h L n t L T 1 J M L D U z O H 0 m c X V v d D s s J n F 1 b 3 Q 7 U 2 V j d G l v b j E v R U x F R l 8 y M D E 5 X 2 1 p b n R h L 1 T D r X B 1 c y B t w 7 N k b 3 P D r X R 2 Y S 5 7 U E w y X 0 N P R E V E L D U z O X 0 m c X V v d D s s J n F 1 b 3 Q 7 U 2 V j d G l v b j E v R U x F R l 8 y M D E 5 X 2 1 p b n R h L 1 T D r X B 1 c y B t w 7 N k b 3 P D r X R 2 Y S 5 7 U E w 0 X z V f Q 0 9 E R U Q s N T Q w f S Z x d W 9 0 O y w m c X V v d D t T Z W N 0 a W 9 u M S 9 F T E V G X z I w M T l f b W l u d G E v V M O t c H V z I G 3 D s 2 R v c 8 O t d H Z h L n t Q T D Z f N 1 9 D T 0 R F R C w 1 N D F 9 J n F 1 b 3 Q 7 L C Z x d W 9 0 O 1 N l Y 3 R p b 2 4 x L 0 V M R U Z f M j A x O V 9 t a W 5 0 Y S 9 U w 6 1 w d X M g b c O z Z G 9 z w 6 1 0 d m E u e 1 B D X 0 N P R E V E L D U 0 M n 0 m c X V v d D s s J n F 1 b 3 Q 7 U 2 V j d G l v b j E v R U x F R l 8 y M D E 5 X 2 1 p b n R h L 1 T D r X B 1 c y B t w 7 N k b 3 P D r X R 2 Y S 5 7 S E F f Q 0 9 E R U Q s N T Q z f S Z x d W 9 0 O y w m c X V v d D t T Z W N 0 a W 9 u M S 9 F T E V G X z I w M T l f b W l u d G E v V M O t c H V z I G 3 D s 2 R v c 8 O t d H Z h L n t C Q U w s N T Q 0 f S Z x d W 9 0 O y w m c X V v d D t T Z W N 0 a W 9 u M S 9 F T E V G X z I w M T l f b W l u d G E v V M O t c H V z I G 3 D s 2 R v c 8 O t d H Z h L n t Q T E M s N T Q 1 f S Z x d W 9 0 O y w m c X V v d D t T Z W N 0 a W 9 u M S 9 F T E V G X z I w M T l f b W l u d G E v V M O t c H V z I G 3 D s 2 R v c 8 O t d H Z h L n t N S E N E U y w 1 N D Z 9 J n F 1 b 3 Q 7 L C Z x d W 9 0 O 1 N l Y 3 R p b 2 4 x L 0 V M R U Z f M j A x O V 9 t a W 5 0 Y S 9 U w 6 1 w d X M g b c O z Z G 9 z w 6 1 0 d m E u e 0 1 I U 1 V N R C w 1 N D d 9 J n F 1 b 3 Q 7 L C Z x d W 9 0 O 1 N l Y 3 R p b 2 4 x L 0 V M R U Z f M j A x O V 9 t a W 5 0 Y S 9 U w 6 1 w d X M g b c O z Z G 9 z w 6 1 0 d m E u e 0 1 E M V 8 y X 0 N P R E V E L D U 0 O H 0 m c X V v d D s s J n F 1 b 3 Q 7 U 2 V j d G l v b j E v R U x F R l 8 y M D E 5 X 2 1 p b n R h L 1 T D r X B 1 c y B t w 7 N k b 3 P D r X R 2 Y S 5 7 Q k 1 J N C w 1 N D l 9 J n F 1 b 3 Q 7 L C Z x d W 9 0 O 1 N l Y 3 R p b 2 4 x L 0 V M R U Z f M j A x O V 9 t a W 5 0 Y S 9 U w 6 1 w d X M g b c O z Z G 9 z w 6 1 0 d m E u e 0 J N S T Y s N T U w f S Z x d W 9 0 O y w m c X V v d D t T Z W N 0 a W 9 u M S 9 F T E V G X z I w M T l f b W l u d G E v V M O t c H V z I G 3 D s 2 R v c 8 O t d H Z h L n t X Q U x L U C w 1 N T F 9 J n F 1 b 3 Q 7 L C Z x d W 9 0 O 1 N l Y 3 R p b 2 4 x L 0 V M R U Z f M j A x O V 9 t a W 5 0 Y S 9 U w 6 1 w d X M g b c O z Z G 9 z w 6 1 0 d m E u e 1 d B T E t N S U 4 s N T U y f S Z x d W 9 0 O y w m c X V v d D t T Z W N 0 a W 9 u M S 9 F T E V G X z I w M T l f b W l u d G E v V M O t c H V z I G 3 D s 2 R v c 8 O t d H Z h L n t C S U N Q L D U 1 M 3 0 m c X V v d D s s J n F 1 b 3 Q 7 U 2 V j d G l v b j E v R U x F R l 8 y M D E 5 X 2 1 p b n R h L 1 T D r X B 1 c y B t w 7 N k b 3 P D r X R 2 Y S 5 7 Q k l D T U l O L D U 1 N H 0 m c X V v d D s s J n F 1 b 3 Q 7 U 2 V j d G l v b j E v R U x F R l 8 y M D E 5 X 2 1 p b n R h L 1 T D r X B 1 c y B t w 7 N k b 3 P D r X R 2 Y S 5 7 U 1 B P U C w 1 N T V 9 J n F 1 b 3 Q 7 L C Z x d W 9 0 O 1 N l Y 3 R p b 2 4 x L 0 V M R U Z f M j A x O V 9 t a W 5 0 Y S 9 U w 6 1 w d X M g b c O z Z G 9 z w 6 1 0 d m E u e 1 B F N 3 A s N T U 2 f S Z x d W 9 0 O y w m c X V v d D t T Z W N 0 a W 9 u M S 9 F T E V G X z I w M T l f b W l u d G E v V M O t c H V z I G 3 D s 2 R v c 8 O t d H Z h L n t N V V N Q L D U 1 N 3 0 m c X V v d D s s J n F 1 b 3 Q 7 U 2 V j d G l v b j E v R U x F R l 8 y M D E 5 X 2 1 p b n R h L 1 T D r X B 1 c y B t w 7 N k b 3 P D r X R 2 Y S 5 7 T V V T Q 0 x F U E F S L D U 1 O H 0 m c X V v d D s s J n F 1 b 3 Q 7 U 2 V j d G l v b j E v R U x F R l 8 y M D E 5 X 2 1 p b n R h L 1 T D r X B 1 c y B t w 7 N k b 3 P D r X R 2 Y S 5 7 S E V Q Q U 1 J T i w 1 N T l 9 J n F 1 b 3 Q 7 L C Z x d W 9 0 O 1 N l Y 3 R p b 2 4 x L 0 V M R U Z f M j A x O V 9 t a W 5 0 Y S 9 U w 6 1 w d X M g b c O z Z G 9 z w 6 1 0 d m E u e 0 h F U E F N S U 5 D L D U 2 M H 0 m c X V v d D s s J n F 1 b 3 Q 7 U 2 V j d G l v b j E v R U x F R l 8 y M D E 5 X 2 1 p b n R h L 1 T D r X B 1 c y B t w 7 N k b 3 P D r X R 2 Y S 5 7 Q U V S T 0 J F U E F S L D U 2 M X 0 m c X V v d D s s J n F 1 b 3 Q 7 U 2 V j d G l v b j E v R U x F R l 8 y M D E 5 X 2 1 p b n R h L 1 T D r X B 1 c y B t w 7 N k b 3 P D r X R 2 Y S 5 7 V E 9 U Q U x Q Q V I s N T Y y f S Z x d W 9 0 O y w m c X V v d D t T Z W N 0 a W 9 u M S 9 F T E V G X z I w M T l f b W l u d G E v V M O t c H V z I G 3 D s 2 R v c 8 O t d H Z h L n t I R V B B V 0 l O L D U 2 M 3 0 m c X V v d D s s J n F 1 b 3 Q 7 U 2 V j d G l v b j E v R U x F R l 8 y M D E 5 X 2 1 p b n R h L 1 T D r X B 1 c y B t w 7 N k b 3 P D r X R 2 Y S 5 7 S E V Q Q U 1 J T l 9 C S U N f Q U V S T y w 1 N j R 9 J n F 1 b 3 Q 7 L C Z x d W 9 0 O 1 N l Y 3 R p b 2 4 x L 0 V M R U Z f M j A x O V 9 t a W 5 0 Y S 9 U w 6 1 w d X M g b c O z Z G 9 z w 6 1 0 d m E u e 0 h F U E F N S U 5 D X 0 J J Q 1 9 B R V J P L D U 2 N X 0 m c X V v d D s s J n F 1 b 3 Q 7 U 2 V j d G l v b j E v R U x F R l 8 y M D E 5 X 2 1 p b n R h L 1 T D r X B 1 c y B t w 7 N k b 3 P D r X R 2 Y S 5 7 Q U V S T 0 J F U E F S X 0 J J Q 1 9 B R V J P L D U 2 N n 0 m c X V v d D s s J n F 1 b 3 Q 7 U 2 V j d G l v b j E v R U x F R l 8 y M D E 5 X 2 1 p b n R h L 1 T D r X B 1 c y B t w 7 N k b 3 P D r X R 2 Y S 5 7 V E 9 U Q U x Q Q V J f Q k l D X 0 F F U k 8 s N T Y 3 f S Z x d W 9 0 O y w m c X V v d D t T Z W N 0 a W 9 u M S 9 F T E V G X z I w M T l f b W l u d G E v V M O t c H V z I G 3 D s 2 R v c 8 O t d H Z h L n t I R V B B V 0 l O X 0 J J Q 1 9 B R V J P L D U 2 O H 0 m c X V v d D s s J n F 1 b 3 Q 7 U 2 V j d G l v b j E v R U x F R l 8 y M D E 5 X 2 1 p b n R h L 1 T D r X B 1 c y B t w 7 N k b 3 P D r X R 2 Y S 5 7 U 0 V E Q k V I L D U 2 O X 0 m c X V v d D s s J n F 1 b 3 Q 7 U 2 V j d G l v b j E v R U x F R l 8 y M D E 5 X 2 1 p b n R h L 1 T D r X B 1 c y B t w 7 N k b 3 P D r X R 2 Y S 5 7 U 0 V E Q k V I Q y w 1 N z B 9 J n F 1 b 3 Q 7 L C Z x d W 9 0 O 1 N l Y 3 R p b 2 4 x L 0 V M R U Z f M j A x O V 9 t a W 5 0 Y S 9 U w 6 1 w d X M g b c O z Z G 9 z w 6 1 0 d m E u e 0 R I M n A s N T c x f S Z x d W 9 0 O y w m c X V v d D t T Z W N 0 a W 9 u M S 9 F T E V G X z I w M T l f b W l u d G E v V M O t c H V z I G 3 D s 2 R v c 8 O t d H Z h L n t E S D R w L D U 3 M n 0 m c X V v d D s s J n F 1 b 3 Q 7 U 2 V j d G l v b j E v R U x F R l 8 y M D E 5 X 2 1 p b n R h L 1 T D r X B 1 c y B t w 7 N k b 3 P D r X R 2 Y S 5 7 R E h Q T 1 I s N T c z f S Z x d W 9 0 O y w m c X V v d D t T Z W N 0 a W 9 u M S 9 F T E V G X z I w M T l f b W l u d G E v V M O t c H V z I G 3 D s 2 R v c 8 O t d H Z h L n t E S F V f R E l B Q k V U L D U 3 N H 0 m c X V v d D s s J n F 1 b 3 Q 7 U 2 V j d G l v b j E v R U x F R l 8 y M D E 5 X 2 1 p b n R h L 1 T D r X B 1 c y B t w 7 N k b 3 P D r X R 2 Y S 5 7 R E h V X 0 d M V V Q s N T c 1 f S Z x d W 9 0 O y w m c X V v d D t T Z W N 0 a W 9 u M S 9 F T E V G X z I w M T l f b W l u d G E v V M O t c H V z I G 3 D s 2 R v c 8 O t d H Z h L n t E S F V f T E F L V C w 1 N z Z 9 J n F 1 b 3 Q 7 L C Z x d W 9 0 O 1 N l Y 3 R p b 2 4 x L 0 V M R U Z f M j A x O V 9 t a W 5 0 Y S 9 U w 6 1 w d X M g b c O z Z G 9 z w 6 1 0 d m E u e 0 R I V V 9 U R U p G L D U 3 N 3 0 m c X V v d D s s J n F 1 b 3 Q 7 U 2 V j d G l v b j E v R U x F R l 8 y M D E 5 X 2 1 p b n R h L 1 T D r X B 1 c y B t w 7 N k b 3 P D r X R 2 Y S 5 7 R E h V X 0 V O R V J H L D U 3 O H 0 m c X V v d D s s J n F 1 b 3 Q 7 U 2 V j d G l v b j E v R U x F R l 8 y M D E 5 X 2 1 p b n R h L 1 T D r X B 1 c y B t w 7 N k b 3 P D r X R 2 Y S 5 7 R E h V X 1 N P U 1 o s N T c 5 f S Z x d W 9 0 O y w m c X V v d D t T Z W N 0 a W 9 u M S 9 F T E V G X z I w M T l f b W l u d G E v V M O t c H V z I G 3 D s 2 R v c 8 O t d H Z h L n t E S F V f V k V H L D U 4 M H 0 m c X V v d D s s J n F 1 b 3 Q 7 U 2 V j d G l v b j E v R U x F R l 8 y M D E 5 X 2 1 p b n R h L 1 T D r X B 1 c y B t w 7 N k b 3 P D r X R 2 Y S 5 7 R E h V X 0 V H W U V C L D U 4 M X 0 m c X V v d D s s J n F 1 b 3 Q 7 U 2 V j d G l v b j E v R U x F R l 8 y M D E 5 X 2 1 p b n R h L 1 T D r X B 1 c y B t w 7 N k b 3 P D r X R 2 Y S 5 7 R E h V X 0 5 F T S w 1 O D J 9 J n F 1 b 3 Q 7 L C Z x d W 9 0 O 1 N l Y 3 R p b 2 4 x L 0 V M R U Z f M j A x O V 9 t a W 5 0 Y S 9 U w 6 1 w d X M g b c O z Z G 9 z w 6 1 0 d m E u e 0 R P S E t B V C w 1 O D N 9 J n F 1 b 3 Q 7 L C Z x d W 9 0 O 1 N l Y 3 R p b 2 4 x L 0 V M R U Z f M j A x O V 9 t a W 5 0 Y S 9 U w 6 1 w d X M g b c O z Z G 9 z w 6 1 0 d m E u e 1 N L M V 8 y X 0 N P R E V E L D U 4 N H 0 m c X V v d D s s J n F 1 b 3 Q 7 U 2 V j d G l v b j E v R U x F R l 8 y M D E 5 X 2 1 p b n R h L 1 T D r X B 1 c y B t w 7 N k b 3 P D r X R 2 Y S 5 7 Q U w x X 0 N P R E V E L D U 4 N X 0 m c X V v d D s s J n F 1 b 3 Q 7 U 2 V j d G l v b j E v R U x F R l 8 y M D E 5 X 2 1 p b n R h L 1 T D r X B 1 c y B t w 7 N k b 3 P D r X R 2 Y S 5 7 Q U x L S 0 F U L D U 4 N n 0 m c X V v d D s s J n F 1 b 3 Q 7 U 2 V j d G l v b j E v R U x F R l 8 y M D E 5 X 2 1 p b n R h L 1 T D r X B 1 c y B t w 7 N k b 3 P D r X R 2 Y S 5 7 S E F a L D U 4 N 3 0 m c X V v d D s s J n F 1 b 3 Q 7 U 2 V j d G l v b j E v R U x F R l 8 y M D E 5 X 2 1 p b n R h L 1 T D r X B 1 c y B t w 7 N k b 3 P D r X R 2 Y S 5 7 Q k l O R 0 V E U i w 1 O D h 9 J n F 1 b 3 Q 7 L C Z x d W 9 0 O 1 N l Y 3 R p b 2 4 x L 0 V M R U Z f M j A x O V 9 t a W 5 0 Y S 9 U w 6 1 w d X M g b c O z Z G 9 z w 6 1 0 d m E u e 0 h F R C w 1 O D l 9 J n F 1 b 3 Q 7 L C Z x d W 9 0 O 1 N l Y 3 R p b 2 4 x L 0 V M R U Z f M j A x O V 9 t a W 5 0 Y S 9 U w 6 1 w d X M g b c O z Z G 9 z w 6 1 0 d m E u e 0 9 T U y w 1 O T B 9 J n F 1 b 3 Q 7 L C Z x d W 9 0 O 1 N l Y 3 R p b 2 4 x L 0 V M R U Z f M j A x O V 9 t a W 5 0 Y S 9 U w 6 1 w d X M g b c O z Z G 9 z w 6 1 0 d m E u e 0 l D U F J P V i w 1 O T F 9 J n F 1 b 3 Q 7 L C Z x d W 9 0 O 1 N l Y 3 R p b 2 4 x L 0 V M R U Z f M j A x O V 9 t a W 5 0 Y S 9 U w 6 1 w d X M g b c O z Z G 9 z w 6 1 0 d m E u e 0 d Z R V J F S 0 1 P R F V M X 1 N J S 0 V S L D U 5 M n 0 m c X V v d D s s J n F 1 b 3 Q 7 U 2 V j d G l v b j E v R U x F R l 8 y M D E 5 X 2 1 p b n R h L 1 T D r X B 1 c y B t w 7 N k b 3 P D r X R 2 Y S 5 7 S 0 l E V 0 V J R 0 h U L D U 5 M 3 0 m c X V v d D s s J n F 1 b 3 Q 7 U 2 V j d G l v b j E v R U x F R l 8 y M D E 5 X 2 1 p b n R h L 1 T D r X B 1 c y B t w 7 N k b 3 P D r X R 2 Y S 5 7 S E h f M 1 9 H W U V S T U V L L D U 5 N H 0 m c X V v d D s s J n F 1 b 3 Q 7 U 2 V j d G l v b j E v R U x F R l 8 y M D E 5 X 2 1 p b n R h L 1 T D r X B 1 c y B t w 7 N k b 3 P D r X R 2 Y S 5 7 Q U d F X 0 N f R V U s N T k 1 f S Z x d W 9 0 O y w m c X V v d D t T Z W N 0 a W 9 u M S 9 F T E V G X z I w M T l f b W l u d G E v V M O t c H V z I G 3 D s 2 R v c 8 O t d H Z h L n t D Q k 0 x Q S w 1 O T Z 9 J n F 1 b 3 Q 7 L C Z x d W 9 0 O 1 N l Y 3 R p b 2 4 x L 0 V M R U Z f M j A x O V 9 t a W 5 0 Y S 9 U w 6 1 w d X M g b c O z Z G 9 z w 6 1 0 d m E u e 0 N C T T F C L D U 5 N 3 0 m c X V v d D s s J n F 1 b 3 Q 7 U 2 V j d G l v b j E v R U x F R l 8 y M D E 5 X 2 1 p b n R h L 1 T D r X B 1 c y B t w 7 N k b 3 P D r X R 2 Y S 5 7 Q 0 J N M V 9 F V S w 1 O T h 9 J n F 1 b 3 Q 7 L C Z x d W 9 0 O 1 N l Y 3 R p b 2 4 x L 0 V M R U Z f M j A x O V 9 t a W 5 0 Y S 9 U w 6 1 w d X M g b c O z Z G 9 z w 6 1 0 d m E u e 0 N C T T J B L D U 5 O X 0 m c X V v d D s s J n F 1 b 3 Q 7 U 2 V j d G l v b j E v R U x F R l 8 y M D E 5 X 2 1 p b n R h L 1 T D r X B 1 c y B t w 7 N k b 3 P D r X R 2 Y S 5 7 Q 0 J N M k I s N j A w f S Z x d W 9 0 O y w m c X V v d D t T Z W N 0 a W 9 u M S 9 F T E V G X z I w M T l f b W l u d G E v V M O t c H V z I G 3 D s 2 R v c 8 O t d H Z h L n t D Q k 0 y X 0 V V L D Y w M X 0 m c X V v d D s s J n F 1 b 3 Q 7 U 2 V j d G l v b j E v R U x F R l 8 y M D E 5 X 2 1 p b n R h L 1 T D r X B 1 c y B t w 7 N k b 3 P D r X R 2 Y S 5 7 Q 0 h T M S w 2 M D J 9 J n F 1 b 3 Q 7 L C Z x d W 9 0 O 1 N l Y 3 R p b 2 4 x L 0 V M R U Z f M j A x O V 9 t a W 5 0 Y S 9 U w 6 1 w d X M g b c O z Z G 9 z w 6 1 0 d m E u e 0 N I U z I s N j A z f S Z x d W 9 0 O y w m c X V v d D t T Z W N 0 a W 9 u M S 9 F T E V G X z I w M T l f b W l u d G E v V M O t c H V z I G 3 D s 2 R v c 8 O t d H Z h L n t D S F M z Q S w 2 M D R 9 J n F 1 b 3 Q 7 L C Z x d W 9 0 O 1 N l Y 3 R p b 2 4 x L 0 V M R U Z f M j A x O V 9 t a W 5 0 Y S 9 U w 6 1 w d X M g b c O z Z G 9 z w 6 1 0 d m E u e 0 N I U z N C L D Y w N X 0 m c X V v d D s s J n F 1 b 3 Q 7 U 2 V j d G l v b j E v R U x F R l 8 y M D E 5 X 2 1 p b n R h L 1 T D r X B 1 c y B t w 7 N k b 3 P D r X R 2 Y S 5 7 Q 0 h T M 1 9 F V S w 2 M D Z 9 J n F 1 b 3 Q 7 L C Z x d W 9 0 O 1 N l Y 3 R p b 2 4 x L 0 V M R U Z f M j A x O V 9 t a W 5 0 Y S 9 U w 6 1 w d X M g b c O z Z G 9 z w 6 1 0 d m E u e 0 N Q T D E s N j A 3 f S Z x d W 9 0 O y w m c X V v d D t T Z W N 0 a W 9 u M S 9 F T E V G X z I w M T l f b W l u d G E v V M O t c H V z I G 3 D s 2 R v c 8 O t d H Z h L n t D U E w y Q S w 2 M D h 9 J n F 1 b 3 Q 7 L C Z x d W 9 0 O 1 N l Y 3 R p b 2 4 x L 0 V M R U Z f M j A x O V 9 t a W 5 0 Y S 9 U w 6 1 w d X M g b c O z Z G 9 z w 6 1 0 d m E u e 0 N Q T D J C L D Y w O X 0 m c X V v d D s s J n F 1 b 3 Q 7 U 2 V j d G l v b j E v R U x F R l 8 y M D E 5 X 2 1 p b n R h L 1 T D r X B 1 c y B t w 7 N k b 3 P D r X R 2 Y S 5 7 Q 1 B M M l 9 F V S w 2 M T B 9 J n F 1 b 3 Q 7 L C Z x d W 9 0 O 1 N l Y 3 R p b 2 4 x L 0 V M R U Z f M j A x O V 9 t a W 5 0 Y S 9 U w 6 1 w d X M g b c O z Z G 9 z w 6 1 0 d m E u e 0 N Q T D M s N j E x f S Z x d W 9 0 O y w m c X V v d D t T Z W N 0 a W 9 u M S 9 F T E V G X z I w M T l f b W l u d G E v V M O t c H V z I G 3 D s 2 R v c 8 O t d H Z h L n t D U E w 0 Q S w 2 M T J 9 J n F 1 b 3 Q 7 L C Z x d W 9 0 O 1 N l Y 3 R p b 2 4 x L 0 V M R U Z f M j A x O V 9 t a W 5 0 Y S 9 U w 6 1 w d X M g b c O z Z G 9 z w 6 1 0 d m E u e 0 N Q T D R C L D Y x M 3 0 m c X V v d D s s J n F 1 b 3 Q 7 U 2 V j d G l v b j E v R U x F R l 8 y M D E 5 X 2 1 p b n R h L 1 T D r X B 1 c y B t w 7 N k b 3 P D r X R 2 Y S 5 7 Q 1 B M N F 9 F V S w 2 M T R 9 J n F 1 b 3 Q 7 L C Z x d W 9 0 O 1 N l Y 3 R p b 2 4 x L 0 V M R U Z f M j A x O V 9 t a W 5 0 Y S 9 U w 6 1 w d X M g b c O z Z G 9 z w 6 1 0 d m E u e 0 N Q T D U s N j E 1 f S Z x d W 9 0 O y w m c X V v d D t T Z W N 0 a W 9 u M S 9 F T E V G X z I w M T l f b W l u d G E v V M O t c H V z I G 3 D s 2 R v c 8 O t d H Z h L n t D U E w 2 Q S w 2 M T Z 9 J n F 1 b 3 Q 7 L C Z x d W 9 0 O 1 N l Y 3 R p b 2 4 x L 0 V M R U Z f M j A x O V 9 t a W 5 0 Y S 9 U w 6 1 w d X M g b c O z Z G 9 z w 6 1 0 d m E u e 0 N Q T D Z C L D Y x N 3 0 m c X V v d D s s J n F 1 b 3 Q 7 U 2 V j d G l v b j E v R U x F R l 8 y M D E 5 X 2 1 p b n R h L 1 T D r X B 1 c y B t w 7 N k b 3 P D r X R 2 Y S 5 7 Q 0 N M M S w 2 M T h 9 J n F 1 b 3 Q 7 L C Z x d W 9 0 O 1 N l Y 3 R p b 2 4 x L 0 V M R U Z f M j A x O V 9 t a W 5 0 Y S 9 U w 6 1 w d X M g b c O z Z G 9 z w 6 1 0 d m E u e 0 N D T D I s N j E 5 f S Z x d W 9 0 O y w m c X V v d D t T Z W N 0 a W 9 u M S 9 F T E V G X z I w M T l f b W l u d G E v V M O t c H V z I G 3 D s 2 R v c 8 O t d H Z h L n t D U 0 0 x Q S w 2 M j B 9 J n F 1 b 3 Q 7 L C Z x d W 9 0 O 1 N l Y 3 R p b 2 4 x L 0 V M R U Z f M j A x O V 9 t a W 5 0 Y S 9 U w 6 1 w d X M g b c O z Z G 9 z w 6 1 0 d m E u e 0 N T T T F C L D Y y M X 0 m c X V v d D s s J n F 1 b 3 Q 7 U 2 V j d G l v b j E v R U x F R l 8 y M D E 5 X 2 1 p b n R h L 1 T D r X B 1 c y B t w 7 N k b 3 P D r X R 2 Y S 5 7 Q 1 N N M V 9 F V S w 2 M j J 9 J n F 1 b 3 Q 7 L C Z x d W 9 0 O 1 N l Y 3 R p b 2 4 x L 0 V M R U Z f M j A x O V 9 t a W 5 0 Y S 9 U w 6 1 w d X M g b c O z Z G 9 z w 6 1 0 d m E u e 0 N T T T I s N j I z f S Z x d W 9 0 O y w m c X V v d D t T Z W N 0 a W 9 u M S 9 F T E V G X z I w M T l f b W l u d G E v V M O t c H V z I G 3 D s 2 R v c 8 O t d H Z h L n t D U E U x L D Y y N H 0 m c X V v d D s s J n F 1 b 3 Q 7 U 2 V j d G l v b j E v R U x F R l 8 y M D E 5 X 2 1 p b n R h L 1 T D r X B 1 c y B t w 7 N k b 3 P D r X R 2 Y S 5 7 Q 1 B F M l 9 F V S w 2 M j V 9 J n F 1 b 3 Q 7 L C Z x d W 9 0 O 1 N l Y 3 R p b 2 4 x L 0 V M R U Z f M j A x O V 9 t a W 5 0 Y S 9 U w 6 1 w d X M g b c O z Z G 9 z w 6 1 0 d m E u e 0 N G V j E s N j I 2 f S Z x d W 9 0 O y w m c X V v d D t T Z W N 0 a W 9 u M S 9 F T E V G X z I w M T l f b W l u d G E v V M O t c H V z I G 3 D s 2 R v c 8 O t d H Z h L n t D R l Y z L D Y y N 3 0 m c X V v d D s s J n F 1 b 3 Q 7 U 2 V j d G l v b j E v R U x F R l 8 y M D E 5 X 2 1 p b n R h L 1 T D r X B 1 c y B t w 7 N k b 3 P D r X R 2 Y S 5 7 Q 1 N C M S w 2 M j h 9 J n F 1 b 3 Q 7 L C Z x d W 9 0 O 1 N l Y 3 R p b 2 4 x L 0 V M R U Z f M j A x O V 9 t a W 5 0 Y S 9 U w 6 1 w d X M g b c O z Z G 9 z w 6 1 0 d m E u e 0 R P S D F f Y T E s N j I 5 f S Z x d W 9 0 O y w m c X V v d D t T Z W N 0 a W 9 u M S 9 F T E V G X z I w M T l f b W l u d G E v V M O t c H V z I G 3 D s 2 R v c 8 O t d H Z h L n t E T 0 g x X 2 E y L D Y z M H 0 m c X V v d D s s J n F 1 b 3 Q 7 U 2 V j d G l v b j E v R U x F R l 8 y M D E 5 X 2 1 p b n R h L 1 T D r X B 1 c y B t w 7 N k b 3 P D r X R 2 Y S 5 7 R E 9 I M V 9 h M y w 2 M z F 9 J n F 1 b 3 Q 7 L C Z x d W 9 0 O 1 N l Y 3 R p b 2 4 x L 0 V M R U Z f M j A x O V 9 t a W 5 0 Y S 9 U w 6 1 w d X M g b c O z Z G 9 z w 6 1 0 d m E u e 0 R P S D F f Y j E s N j M y f S Z x d W 9 0 O y w m c X V v d D t T Z W N 0 a W 9 u M S 9 F T E V G X z I w M T l f b W l u d G E v V M O t c H V z I G 3 D s 2 R v c 8 O t d H Z h L n t E T 0 g x X 2 I y L D Y z M 3 0 m c X V v d D s s J n F 1 b 3 Q 7 U 2 V j d G l v b j E v R U x F R l 8 y M D E 5 X 2 1 p b n R h L 1 T D r X B 1 c y B t w 7 N k b 3 P D r X R 2 Y S 5 7 R E 9 I M V 9 i M y w 2 M z R 9 J n F 1 b 3 Q 7 L C Z x d W 9 0 O 1 N l Y 3 R p b 2 4 x L 0 V M R U Z f M j A x O V 9 t a W 5 0 Y S 9 U w 6 1 w d X M g b c O z Z G 9 z w 6 1 0 d m E u e 0 d Z R V J N R U t f S 0 9 S Q 1 N P U D M s N j M 1 f S Z x d W 9 0 O y w m c X V v d D t T Z W N 0 a W 9 u M S 9 F T E V G X z I w M T l f b W l u d G E v V M O t c H V z I G 3 D s 2 R v c 8 O t d H Z h L n t H W U V S T U V L X 0 t P U k N T T 1 A 0 L D Y z N n 0 m c X V v d D s s J n F 1 b 3 Q 7 U 2 V j d G l v b j E v R U x F R l 8 y M D E 5 X 2 1 p b n R h L 1 T D r X B 1 c y B t w 7 N k b 3 P D r X R 2 Y S 5 7 R 1 l F U k 1 F S 1 9 L T 1 J D U 0 9 Q N F 9 L R V J E L D Y z N 3 0 m c X V v d D s s J n F 1 b 3 Q 7 U 2 V j d G l v b j E v R U x F R l 8 y M D E 5 X 2 1 p b n R h L 1 T D r X B 1 c y B t w 7 N k b 3 P D r X R 2 Y S 5 7 R 1 l F U k 1 F S 1 9 L T 1 J D U 0 9 Q O C w 2 M z h 9 J n F 1 b 3 Q 7 L C Z x d W 9 0 O 1 N l Y 3 R p b 2 4 x L 0 V M R U Z f M j A x O V 9 t a W 5 0 Y S 9 U w 6 1 w d X M g b c O z Z G 9 z w 6 1 0 d m E u e 0 d Z X 0 J N S S w 2 M z l 9 J n F 1 b 3 Q 7 L C Z x d W 9 0 O 1 N l Y 3 R p b 2 4 x L 0 V M R U Z f M j A x O V 9 t a W 5 0 Y S 9 U w 6 1 w d X M g b c O z Z G 9 z w 6 1 0 d m E u e 0 d Z X 0 p B U k F T L D Y 0 M H 0 m c X V v d D s s J n F 1 b 3 Q 7 U 2 V j d G l v b j E v R U x F R l 8 y M D E 5 X 2 1 p b n R h L 1 T D r X B 1 c y B t w 7 N k b 3 P D r X R 2 Y S 5 7 R 1 l f S 0 9 S T F 9 U R V Y s N j Q x f S Z x d W 9 0 O 1 0 s J n F 1 b 3 Q 7 Q 2 9 s d W 1 u Q 2 9 1 b n Q m c X V v d D s 6 N j Q y L C Z x d W 9 0 O 0 t l e U N v b H V t b k 5 h b W V z J n F 1 b 3 Q 7 O l t d L C Z x d W 9 0 O 0 N v b H V t b k l k Z W 5 0 a X R p Z X M m c X V v d D s 6 W y Z x d W 9 0 O 1 N l Y 3 R p b 2 4 x L 0 V M R U Z f M j A x O V 9 t a W 5 0 Y S 9 U w 6 1 w d X M g b c O z Z G 9 z w 6 1 0 d m E u e 1 N P U l N a Q U 0 s M H 0 m c X V v d D s s J n F 1 b 3 Q 7 U 2 V j d G l v b j E v R U x F R l 8 y M D E 5 X 2 1 p b n R h L 1 T D r X B 1 c y B t w 7 N k b 3 P D r X R 2 Y S 5 7 V 0 V J R 0 h U L D F 9 J n F 1 b 3 Q 7 L C Z x d W 9 0 O 1 N l Y 3 R p b 2 4 x L 0 V M R U Z f M j A x O V 9 t a W 5 0 Y S 9 U w 6 1 w d X M g b c O z Z G 9 z w 6 1 0 d m E u e 0 t J V E 9 M V E V T X 0 1 P R E p B L D J 9 J n F 1 b 3 Q 7 L C Z x d W 9 0 O 1 N l Y 3 R p b 2 4 x L 0 V M R U Z f M j A x O V 9 t a W 5 0 Y S 9 U w 6 1 w d X M g b c O z Z G 9 z w 6 1 0 d m E u e 1 R F U l V M L D N 9 J n F 1 b 3 Q 7 L C Z x d W 9 0 O 1 N l Y 3 R p b 2 4 x L 0 V M R U Z f M j A x O V 9 t a W 5 0 Y S 9 U w 6 1 w d X M g b c O z Z G 9 z w 6 1 0 d m E u e 0 h I M V 9 D T 0 R F R C w 0 f S Z x d W 9 0 O y w m c X V v d D t T Z W N 0 a W 9 u M S 9 F T E V G X z I w M T l f b W l u d G E v V M O t c H V z I G 3 D s 2 R v c 8 O t d H Z h L n t I S F 8 z X 0 t J V E 9 M V E 8 s N X 0 m c X V v d D s s J n F 1 b 3 Q 7 U 2 V j d G l v b j E v R U x F R l 8 y M D E 5 X 2 1 p b n R h L 1 T D r X B 1 c y B t w 7 N k b 3 P D r X R 2 Y S 5 7 S E h f N V 9 L S V R P T F R P X 0 V W L D Z 9 J n F 1 b 3 Q 7 L C Z x d W 9 0 O 1 N l Y 3 R p b 2 4 x L 0 V M R U Z f M j A x O V 9 t a W 5 0 Y S 9 U w 6 1 w d X M g b c O z Z G 9 z w 6 1 0 d m E u e 0 h I X z V f S 0 l U T 0 x U T 1 9 I T y w 3 f S Z x d W 9 0 O y w m c X V v d D t T Z W N 0 a W 9 u M S 9 F T E V G X z I w M T l f b W l u d G E v V M O t c H V z I G 3 D s 2 R v c 8 O t d H Z h L n t I S F 8 1 X 0 t J V E 9 M V E 9 f T k F Q L D h 9 J n F 1 b 3 Q 7 L C Z x d W 9 0 O 1 N l Y 3 R p b 2 4 x L 0 V M R U Z f M j A x O V 9 t a W 5 0 Y S 9 U w 6 1 w d X M g b c O z Z G 9 z w 6 1 0 d m E u e 0 V M R V R L T 1 J f S 0 l U T 0 x U T y w 5 f S Z x d W 9 0 O y w m c X V v d D t T Z W N 0 a W 9 u M S 9 F T E V G X z I w M T l f b W l u d G E v V M O t c H V z I G 3 D s 2 R v c 8 O t d H Z h L n t I S F 8 2 X 0 t J V E 9 M V E 8 s M T B 9 J n F 1 b 3 Q 7 L C Z x d W 9 0 O 1 N l Y 3 R p b 2 4 x L 0 V M R U Z f M j A x O V 9 t a W 5 0 Y S 9 U w 6 1 w d X M g b c O z Z G 9 z w 6 1 0 d m E u e 0 h I X z d f S 0 l U T 0 x U T y w x M X 0 m c X V v d D s s J n F 1 b 3 Q 7 U 2 V j d G l v b j E v R U x F R l 8 y M D E 5 X 2 1 p b n R h L 1 T D r X B 1 c y B t w 7 N k b 3 P D r X R 2 Y S 5 7 Q 0 l U S V p F T l 9 D T 0 R F R C w x M n 0 m c X V v d D s s J n F 1 b 3 Q 7 U 2 V j d G l v b j E v R U x F R l 8 y M D E 5 X 2 1 p b n R h L 1 T D r X B 1 c y B t w 7 N k b 3 P D r X R 2 Y S 5 7 S E h f O F 8 5 X 0 N P R E V E L D E z f S Z x d W 9 0 O y w m c X V v d D t T Z W N 0 a W 9 u M S 9 F T E V G X z I w M T l f b W l u d G E v V M O t c H V z I G 3 D s 2 R v c 8 O t d H Z h L n t G R U 9 S X 0 N P R E V E L D E 0 f S Z x d W 9 0 O y w m c X V v d D t T Z W N 0 a W 9 u M S 9 F T E V G X z I w M T l f b W l u d G E v V M O t c H V z I G 3 D s 2 R v c 8 O t d H Z h L n t J U 0 N P X 0 N P R E V E L D E 1 f S Z x d W 9 0 O y w m c X V v d D t T Z W N 0 a W 9 u M S 9 F T E V G X z I w M T l f b W l u d G E v V M O t c H V z I G 3 D s 2 R v c 8 O t d H Z h L n t U R U F P U l 9 D T 0 R F R D E s M T Z 9 J n F 1 b 3 Q 7 L C Z x d W 9 0 O 1 N l Y 3 R p b 2 4 x L 0 V M R U Z f M j A x O V 9 t a W 5 0 Y S 9 U w 6 1 w d X M g b c O z Z G 9 z w 6 1 0 d m E u e 0 J J U l R I U E x B Q 0 V f Q 0 9 E R U Q s M T d 9 J n F 1 b 3 Q 7 L C Z x d W 9 0 O 1 N l Y 3 R p b 2 4 x L 0 V M R U Z f M j A x O V 9 t a W 5 0 Y S 9 U w 6 1 w d X M g b c O z Z G 9 z w 6 1 0 d m E u e 0 h I X z N f M D E s M T h 9 J n F 1 b 3 Q 7 L C Z x d W 9 0 O 1 N l Y 3 R p b 2 4 x L 0 V M R U Z f M j A x O V 9 t a W 5 0 Y S 9 U w 6 1 w d X M g b c O z Z G 9 z w 6 1 0 d m E u e 0 h I X z R f M D E s M T l 9 J n F 1 b 3 Q 7 L C Z x d W 9 0 O 1 N l Y 3 R p b 2 4 x L 0 V M R U Z f M j A x O V 9 t a W 5 0 Y S 9 U w 6 1 w d X M g b c O z Z G 9 z w 6 1 0 d m E u e 0 h I X z V f R V Z f M D E s M j B 9 J n F 1 b 3 Q 7 L C Z x d W 9 0 O 1 N l Y 3 R p b 2 4 x L 0 V M R U Z f M j A x O V 9 t a W 5 0 Y S 9 U w 6 1 w d X M g b c O z Z G 9 z w 6 1 0 d m E u e 0 h I X z V f S E 9 f M D E s M j F 9 J n F 1 b 3 Q 7 L C Z x d W 9 0 O 1 N l Y 3 R p b 2 4 x L 0 V M R U Z f M j A x O V 9 t a W 5 0 Y S 9 U w 6 1 w d X M g b c O z Z G 9 z w 6 1 0 d m E u e 0 h I X z V f T k F Q X z A x L D I y f S Z x d W 9 0 O y w m c X V v d D t T Z W N 0 a W 9 u M S 9 F T E V G X z I w M T l f b W l u d G E v V M O t c H V z I G 3 D s 2 R v c 8 O t d H Z h L n t F T E V U S 0 9 S X z E s M j N 9 J n F 1 b 3 Q 7 L C Z x d W 9 0 O 1 N l Y 3 R p b 2 4 x L 0 V M R U Z f M j A x O V 9 t a W 5 0 Y S 9 U w 6 1 w d X M g b c O z Z G 9 z w 6 1 0 d m E u e 0 h I X z Z f M D E s M j R 9 J n F 1 b 3 Q 7 L C Z x d W 9 0 O 1 N l Y 3 R p b 2 4 x L 0 V M R U Z f M j A x O V 9 t a W 5 0 Y S 9 U w 6 1 w d X M g b c O z Z G 9 z w 6 1 0 d m E u e 0 h I X z d f M D E s M j V 9 J n F 1 b 3 Q 7 L C Z x d W 9 0 O 1 N l Y 3 R p b 2 4 x L 0 V M R U Z f M j A x O V 9 t a W 5 0 Y S 9 U w 6 1 w d X M g b c O z Z G 9 z w 6 1 0 d m E u e 0 h I X z N f M D I s M j Z 9 J n F 1 b 3 Q 7 L C Z x d W 9 0 O 1 N l Y 3 R p b 2 4 x L 0 V M R U Z f M j A x O V 9 t a W 5 0 Y S 9 U w 6 1 w d X M g b c O z Z G 9 z w 6 1 0 d m E u e 0 h I X z R f M D I s M j d 9 J n F 1 b 3 Q 7 L C Z x d W 9 0 O 1 N l Y 3 R p b 2 4 x L 0 V M R U Z f M j A x O V 9 t a W 5 0 Y S 9 U w 6 1 w d X M g b c O z Z G 9 z w 6 1 0 d m E u e 0 h I X z V f R V Z f M D I s M j h 9 J n F 1 b 3 Q 7 L C Z x d W 9 0 O 1 N l Y 3 R p b 2 4 x L 0 V M R U Z f M j A x O V 9 t a W 5 0 Y S 9 U w 6 1 w d X M g b c O z Z G 9 z w 6 1 0 d m E u e 0 h I X z V f S E 9 f M D I s M j l 9 J n F 1 b 3 Q 7 L C Z x d W 9 0 O 1 N l Y 3 R p b 2 4 x L 0 V M R U Z f M j A x O V 9 t a W 5 0 Y S 9 U w 6 1 w d X M g b c O z Z G 9 z w 6 1 0 d m E u e 0 h I X z V f T k F Q X z A y L D M w f S Z x d W 9 0 O y w m c X V v d D t T Z W N 0 a W 9 u M S 9 F T E V G X z I w M T l f b W l u d G E v V M O t c H V z I G 3 D s 2 R v c 8 O t d H Z h L n t F T E V U S 0 9 S X z I s M z F 9 J n F 1 b 3 Q 7 L C Z x d W 9 0 O 1 N l Y 3 R p b 2 4 x L 0 V M R U Z f M j A x O V 9 t a W 5 0 Y S 9 U w 6 1 w d X M g b c O z Z G 9 z w 6 1 0 d m E u e 0 h I X z Z f M D I s M z J 9 J n F 1 b 3 Q 7 L C Z x d W 9 0 O 1 N l Y 3 R p b 2 4 x L 0 V M R U Z f M j A x O V 9 t a W 5 0 Y S 9 U w 6 1 w d X M g b c O z Z G 9 z w 6 1 0 d m E u e 0 h I X z d f M D I s M z N 9 J n F 1 b 3 Q 7 L C Z x d W 9 0 O 1 N l Y 3 R p b 2 4 x L 0 V M R U Z f M j A x O V 9 t a W 5 0 Y S 9 U w 6 1 w d X M g b c O z Z G 9 z w 6 1 0 d m E u e 0 h I X z N f M D M s M z R 9 J n F 1 b 3 Q 7 L C Z x d W 9 0 O 1 N l Y 3 R p b 2 4 x L 0 V M R U Z f M j A x O V 9 t a W 5 0 Y S 9 U w 6 1 w d X M g b c O z Z G 9 z w 6 1 0 d m E u e 0 h I X z R f M D M s M z V 9 J n F 1 b 3 Q 7 L C Z x d W 9 0 O 1 N l Y 3 R p b 2 4 x L 0 V M R U Z f M j A x O V 9 t a W 5 0 Y S 9 U w 6 1 w d X M g b c O z Z G 9 z w 6 1 0 d m E u e 0 h I X z V f R V Z f M D M s M z Z 9 J n F 1 b 3 Q 7 L C Z x d W 9 0 O 1 N l Y 3 R p b 2 4 x L 0 V M R U Z f M j A x O V 9 t a W 5 0 Y S 9 U w 6 1 w d X M g b c O z Z G 9 z w 6 1 0 d m E u e 0 h I X z V f S E 9 f M D M s M z d 9 J n F 1 b 3 Q 7 L C Z x d W 9 0 O 1 N l Y 3 R p b 2 4 x L 0 V M R U Z f M j A x O V 9 t a W 5 0 Y S 9 U w 6 1 w d X M g b c O z Z G 9 z w 6 1 0 d m E u e 0 h I X z V f T k F Q X z A z L D M 4 f S Z x d W 9 0 O y w m c X V v d D t T Z W N 0 a W 9 u M S 9 F T E V G X z I w M T l f b W l u d G E v V M O t c H V z I G 3 D s 2 R v c 8 O t d H Z h L n t F T E V U S 0 9 S X z M s M z l 9 J n F 1 b 3 Q 7 L C Z x d W 9 0 O 1 N l Y 3 R p b 2 4 x L 0 V M R U Z f M j A x O V 9 t a W 5 0 Y S 9 U w 6 1 w d X M g b c O z Z G 9 z w 6 1 0 d m E u e 0 h I X z Z f M D M s N D B 9 J n F 1 b 3 Q 7 L C Z x d W 9 0 O 1 N l Y 3 R p b 2 4 x L 0 V M R U Z f M j A x O V 9 t a W 5 0 Y S 9 U w 6 1 w d X M g b c O z Z G 9 z w 6 1 0 d m E u e 0 h I X z d f M D M s N D F 9 J n F 1 b 3 Q 7 L C Z x d W 9 0 O 1 N l Y 3 R p b 2 4 x L 0 V M R U Z f M j A x O V 9 t a W 5 0 Y S 9 U w 6 1 w d X M g b c O z Z G 9 z w 6 1 0 d m E u e 0 h I X z N f M D Q s N D J 9 J n F 1 b 3 Q 7 L C Z x d W 9 0 O 1 N l Y 3 R p b 2 4 x L 0 V M R U Z f M j A x O V 9 t a W 5 0 Y S 9 U w 6 1 w d X M g b c O z Z G 9 z w 6 1 0 d m E u e 0 h I X z R f M D Q s N D N 9 J n F 1 b 3 Q 7 L C Z x d W 9 0 O 1 N l Y 3 R p b 2 4 x L 0 V M R U Z f M j A x O V 9 t a W 5 0 Y S 9 U w 6 1 w d X M g b c O z Z G 9 z w 6 1 0 d m E u e 0 h I X z V f R V Z f M D Q s N D R 9 J n F 1 b 3 Q 7 L C Z x d W 9 0 O 1 N l Y 3 R p b 2 4 x L 0 V M R U Z f M j A x O V 9 t a W 5 0 Y S 9 U w 6 1 w d X M g b c O z Z G 9 z w 6 1 0 d m E u e 0 h I X z V f S E 9 f M D Q s N D V 9 J n F 1 b 3 Q 7 L C Z x d W 9 0 O 1 N l Y 3 R p b 2 4 x L 0 V M R U Z f M j A x O V 9 t a W 5 0 Y S 9 U w 6 1 w d X M g b c O z Z G 9 z w 6 1 0 d m E u e 0 h I X z V f T k F Q X z A 0 L D Q 2 f S Z x d W 9 0 O y w m c X V v d D t T Z W N 0 a W 9 u M S 9 F T E V G X z I w M T l f b W l u d G E v V M O t c H V z I G 3 D s 2 R v c 8 O t d H Z h L n t F T E V U S 0 9 S X z Q s N D d 9 J n F 1 b 3 Q 7 L C Z x d W 9 0 O 1 N l Y 3 R p b 2 4 x L 0 V M R U Z f M j A x O V 9 t a W 5 0 Y S 9 U w 6 1 w d X M g b c O z Z G 9 z w 6 1 0 d m E u e 0 h I X z Z f M D Q s N D h 9 J n F 1 b 3 Q 7 L C Z x d W 9 0 O 1 N l Y 3 R p b 2 4 x L 0 V M R U Z f M j A x O V 9 t a W 5 0 Y S 9 U w 6 1 w d X M g b c O z Z G 9 z w 6 1 0 d m E u e 0 h I X z d f M D Q s N D l 9 J n F 1 b 3 Q 7 L C Z x d W 9 0 O 1 N l Y 3 R p b 2 4 x L 0 V M R U Z f M j A x O V 9 t a W 5 0 Y S 9 U w 6 1 w d X M g b c O z Z G 9 z w 6 1 0 d m E u e 0 h I X z N f M D U s N T B 9 J n F 1 b 3 Q 7 L C Z x d W 9 0 O 1 N l Y 3 R p b 2 4 x L 0 V M R U Z f M j A x O V 9 t a W 5 0 Y S 9 U w 6 1 w d X M g b c O z Z G 9 z w 6 1 0 d m E u e 0 h I X z R f M D U s N T F 9 J n F 1 b 3 Q 7 L C Z x d W 9 0 O 1 N l Y 3 R p b 2 4 x L 0 V M R U Z f M j A x O V 9 t a W 5 0 Y S 9 U w 6 1 w d X M g b c O z Z G 9 z w 6 1 0 d m E u e 0 h I X z V f R V Z f M D U s N T J 9 J n F 1 b 3 Q 7 L C Z x d W 9 0 O 1 N l Y 3 R p b 2 4 x L 0 V M R U Z f M j A x O V 9 t a W 5 0 Y S 9 U w 6 1 w d X M g b c O z Z G 9 z w 6 1 0 d m E u e 0 h I X z V f S E 9 f M D U s N T N 9 J n F 1 b 3 Q 7 L C Z x d W 9 0 O 1 N l Y 3 R p b 2 4 x L 0 V M R U Z f M j A x O V 9 t a W 5 0 Y S 9 U w 6 1 w d X M g b c O z Z G 9 z w 6 1 0 d m E u e 0 h I X z V f T k F Q X z A 1 L D U 0 f S Z x d W 9 0 O y w m c X V v d D t T Z W N 0 a W 9 u M S 9 F T E V G X z I w M T l f b W l u d G E v V M O t c H V z I G 3 D s 2 R v c 8 O t d H Z h L n t F T E V U S 0 9 S X z U s N T V 9 J n F 1 b 3 Q 7 L C Z x d W 9 0 O 1 N l Y 3 R p b 2 4 x L 0 V M R U Z f M j A x O V 9 t a W 5 0 Y S 9 U w 6 1 w d X M g b c O z Z G 9 z w 6 1 0 d m E u e 0 h I X z Z f M D U s N T Z 9 J n F 1 b 3 Q 7 L C Z x d W 9 0 O 1 N l Y 3 R p b 2 4 x L 0 V M R U Z f M j A x O V 9 t a W 5 0 Y S 9 U w 6 1 w d X M g b c O z Z G 9 z w 6 1 0 d m E u e 0 h I X z d f M D U s N T d 9 J n F 1 b 3 Q 7 L C Z x d W 9 0 O 1 N l Y 3 R p b 2 4 x L 0 V M R U Z f M j A x O V 9 t a W 5 0 Y S 9 U w 6 1 w d X M g b c O z Z G 9 z w 6 1 0 d m E u e 0 h I X z N f M D Y s N T h 9 J n F 1 b 3 Q 7 L C Z x d W 9 0 O 1 N l Y 3 R p b 2 4 x L 0 V M R U Z f M j A x O V 9 t a W 5 0 Y S 9 U w 6 1 w d X M g b c O z Z G 9 z w 6 1 0 d m E u e 0 h I X z R f M D Y s N T l 9 J n F 1 b 3 Q 7 L C Z x d W 9 0 O 1 N l Y 3 R p b 2 4 x L 0 V M R U Z f M j A x O V 9 t a W 5 0 Y S 9 U w 6 1 w d X M g b c O z Z G 9 z w 6 1 0 d m E u e 0 h I X z V f R V Z f M D Y s N j B 9 J n F 1 b 3 Q 7 L C Z x d W 9 0 O 1 N l Y 3 R p b 2 4 x L 0 V M R U Z f M j A x O V 9 t a W 5 0 Y S 9 U w 6 1 w d X M g b c O z Z G 9 z w 6 1 0 d m E u e 0 h I X z V f S E 9 f M D Y s N j F 9 J n F 1 b 3 Q 7 L C Z x d W 9 0 O 1 N l Y 3 R p b 2 4 x L 0 V M R U Z f M j A x O V 9 t a W 5 0 Y S 9 U w 6 1 w d X M g b c O z Z G 9 z w 6 1 0 d m E u e 0 h I X z V f T k F Q X z A 2 L D Y y f S Z x d W 9 0 O y w m c X V v d D t T Z W N 0 a W 9 u M S 9 F T E V G X z I w M T l f b W l u d G E v V M O t c H V z I G 3 D s 2 R v c 8 O t d H Z h L n t F T E V U S 0 9 S X z Y s N j N 9 J n F 1 b 3 Q 7 L C Z x d W 9 0 O 1 N l Y 3 R p b 2 4 x L 0 V M R U Z f M j A x O V 9 t a W 5 0 Y S 9 U w 6 1 w d X M g b c O z Z G 9 z w 6 1 0 d m E u e 0 h I X z Z f M D Y s N j R 9 J n F 1 b 3 Q 7 L C Z x d W 9 0 O 1 N l Y 3 R p b 2 4 x L 0 V M R U Z f M j A x O V 9 t a W 5 0 Y S 9 U w 6 1 w d X M g b c O z Z G 9 z w 6 1 0 d m E u e 0 h I X z d f M D Y s N j V 9 J n F 1 b 3 Q 7 L C Z x d W 9 0 O 1 N l Y 3 R p b 2 4 x L 0 V M R U Z f M j A x O V 9 t a W 5 0 Y S 9 U w 6 1 w d X M g b c O z Z G 9 z w 6 1 0 d m E u e 0 h I X z N f M D c s N j Z 9 J n F 1 b 3 Q 7 L C Z x d W 9 0 O 1 N l Y 3 R p b 2 4 x L 0 V M R U Z f M j A x O V 9 t a W 5 0 Y S 9 U w 6 1 w d X M g b c O z Z G 9 z w 6 1 0 d m E u e 0 h I X z R f M D c s N j d 9 J n F 1 b 3 Q 7 L C Z x d W 9 0 O 1 N l Y 3 R p b 2 4 x L 0 V M R U Z f M j A x O V 9 t a W 5 0 Y S 9 U w 6 1 w d X M g b c O z Z G 9 z w 6 1 0 d m E u e 0 h I X z V f R V Z f M D c s N j h 9 J n F 1 b 3 Q 7 L C Z x d W 9 0 O 1 N l Y 3 R p b 2 4 x L 0 V M R U Z f M j A x O V 9 t a W 5 0 Y S 9 U w 6 1 w d X M g b c O z Z G 9 z w 6 1 0 d m E u e 0 h I X z V f S E 9 f M D c s N j l 9 J n F 1 b 3 Q 7 L C Z x d W 9 0 O 1 N l Y 3 R p b 2 4 x L 0 V M R U Z f M j A x O V 9 t a W 5 0 Y S 9 U w 6 1 w d X M g b c O z Z G 9 z w 6 1 0 d m E u e 0 h I X z V f T k F Q X z A 3 L D c w f S Z x d W 9 0 O y w m c X V v d D t T Z W N 0 a W 9 u M S 9 F T E V G X z I w M T l f b W l u d G E v V M O t c H V z I G 3 D s 2 R v c 8 O t d H Z h L n t F T E V U S 0 9 S X z c s N z F 9 J n F 1 b 3 Q 7 L C Z x d W 9 0 O 1 N l Y 3 R p b 2 4 x L 0 V M R U Z f M j A x O V 9 t a W 5 0 Y S 9 U w 6 1 w d X M g b c O z Z G 9 z w 6 1 0 d m E u e 0 h I X z Z f M D c s N z J 9 J n F 1 b 3 Q 7 L C Z x d W 9 0 O 1 N l Y 3 R p b 2 4 x L 0 V M R U Z f M j A x O V 9 t a W 5 0 Y S 9 U w 6 1 w d X M g b c O z Z G 9 z w 6 1 0 d m E u e 0 h I X z d f M D c s N z N 9 J n F 1 b 3 Q 7 L C Z x d W 9 0 O 1 N l Y 3 R p b 2 4 x L 0 V M R U Z f M j A x O V 9 t a W 5 0 Y S 9 U w 6 1 w d X M g b c O z Z G 9 z w 6 1 0 d m E u e 0 h I X z N f M D g s N z R 9 J n F 1 b 3 Q 7 L C Z x d W 9 0 O 1 N l Y 3 R p b 2 4 x L 0 V M R U Z f M j A x O V 9 t a W 5 0 Y S 9 U w 6 1 w d X M g b c O z Z G 9 z w 6 1 0 d m E u e 0 h I X z R f M D g s N z V 9 J n F 1 b 3 Q 7 L C Z x d W 9 0 O 1 N l Y 3 R p b 2 4 x L 0 V M R U Z f M j A x O V 9 t a W 5 0 Y S 9 U w 6 1 w d X M g b c O z Z G 9 z w 6 1 0 d m E u e 0 h I X z V f R V Z f M D g s N z Z 9 J n F 1 b 3 Q 7 L C Z x d W 9 0 O 1 N l Y 3 R p b 2 4 x L 0 V M R U Z f M j A x O V 9 t a W 5 0 Y S 9 U w 6 1 w d X M g b c O z Z G 9 z w 6 1 0 d m E u e 0 h I X z V f S E 9 f M D g s N z d 9 J n F 1 b 3 Q 7 L C Z x d W 9 0 O 1 N l Y 3 R p b 2 4 x L 0 V M R U Z f M j A x O V 9 t a W 5 0 Y S 9 U w 6 1 w d X M g b c O z Z G 9 z w 6 1 0 d m E u e 0 h I X z V f T k F Q X z A 4 L D c 4 f S Z x d W 9 0 O y w m c X V v d D t T Z W N 0 a W 9 u M S 9 F T E V G X z I w M T l f b W l u d G E v V M O t c H V z I G 3 D s 2 R v c 8 O t d H Z h L n t F T E V U S 0 9 S X z g s N z l 9 J n F 1 b 3 Q 7 L C Z x d W 9 0 O 1 N l Y 3 R p b 2 4 x L 0 V M R U Z f M j A x O V 9 t a W 5 0 Y S 9 U w 6 1 w d X M g b c O z Z G 9 z w 6 1 0 d m E u e 0 h I X z Z f M D g s O D B 9 J n F 1 b 3 Q 7 L C Z x d W 9 0 O 1 N l Y 3 R p b 2 4 x L 0 V M R U Z f M j A x O V 9 t a W 5 0 Y S 9 U w 6 1 w d X M g b c O z Z G 9 z w 6 1 0 d m E u e 0 h I X z d f M D g s O D F 9 J n F 1 b 3 Q 7 L C Z x d W 9 0 O 1 N l Y 3 R p b 2 4 x L 0 V M R U Z f M j A x O V 9 t a W 5 0 Y S 9 U w 6 1 w d X M g b c O z Z G 9 z w 6 1 0 d m E u e 0 h I X z N f M D k s O D J 9 J n F 1 b 3 Q 7 L C Z x d W 9 0 O 1 N l Y 3 R p b 2 4 x L 0 V M R U Z f M j A x O V 9 t a W 5 0 Y S 9 U w 6 1 w d X M g b c O z Z G 9 z w 6 1 0 d m E u e 0 h I X z R f M D k s O D N 9 J n F 1 b 3 Q 7 L C Z x d W 9 0 O 1 N l Y 3 R p b 2 4 x L 0 V M R U Z f M j A x O V 9 t a W 5 0 Y S 9 U w 6 1 w d X M g b c O z Z G 9 z w 6 1 0 d m E u e 0 h I X z V f R V Z f M D k s O D R 9 J n F 1 b 3 Q 7 L C Z x d W 9 0 O 1 N l Y 3 R p b 2 4 x L 0 V M R U Z f M j A x O V 9 t a W 5 0 Y S 9 U w 6 1 w d X M g b c O z Z G 9 z w 6 1 0 d m E u e 0 h I X z V f S E 9 f M D k s O D V 9 J n F 1 b 3 Q 7 L C Z x d W 9 0 O 1 N l Y 3 R p b 2 4 x L 0 V M R U Z f M j A x O V 9 t a W 5 0 Y S 9 U w 6 1 w d X M g b c O z Z G 9 z w 6 1 0 d m E u e 0 h I X z V f T k F Q X z A 5 L D g 2 f S Z x d W 9 0 O y w m c X V v d D t T Z W N 0 a W 9 u M S 9 F T E V G X z I w M T l f b W l u d G E v V M O t c H V z I G 3 D s 2 R v c 8 O t d H Z h L n t F T E V U S 0 9 S X z k s O D d 9 J n F 1 b 3 Q 7 L C Z x d W 9 0 O 1 N l Y 3 R p b 2 4 x L 0 V M R U Z f M j A x O V 9 t a W 5 0 Y S 9 U w 6 1 w d X M g b c O z Z G 9 z w 6 1 0 d m E u e 0 h I X z Z f M D k s O D h 9 J n F 1 b 3 Q 7 L C Z x d W 9 0 O 1 N l Y 3 R p b 2 4 x L 0 V M R U Z f M j A x O V 9 t a W 5 0 Y S 9 U w 6 1 w d X M g b c O z Z G 9 z w 6 1 0 d m E u e 0 h I X z d f M D k s O D l 9 J n F 1 b 3 Q 7 L C Z x d W 9 0 O 1 N l Y 3 R p b 2 4 x L 0 V M R U Z f M j A x O V 9 t a W 5 0 Y S 9 U w 6 1 w d X M g b c O z Z G 9 z w 6 1 0 d m E u e 0 h I X z N f M T A s O T B 9 J n F 1 b 3 Q 7 L C Z x d W 9 0 O 1 N l Y 3 R p b 2 4 x L 0 V M R U Z f M j A x O V 9 t a W 5 0 Y S 9 U w 6 1 w d X M g b c O z Z G 9 z w 6 1 0 d m E u e 0 h I X z R f M T A s O T F 9 J n F 1 b 3 Q 7 L C Z x d W 9 0 O 1 N l Y 3 R p b 2 4 x L 0 V M R U Z f M j A x O V 9 t a W 5 0 Y S 9 U w 6 1 w d X M g b c O z Z G 9 z w 6 1 0 d m E u e 0 h I X z V f R V Z f M T A s O T J 9 J n F 1 b 3 Q 7 L C Z x d W 9 0 O 1 N l Y 3 R p b 2 4 x L 0 V M R U Z f M j A x O V 9 t a W 5 0 Y S 9 U w 6 1 w d X M g b c O z Z G 9 z w 6 1 0 d m E u e 0 h I X z V f S E 9 f M T A s O T N 9 J n F 1 b 3 Q 7 L C Z x d W 9 0 O 1 N l Y 3 R p b 2 4 x L 0 V M R U Z f M j A x O V 9 t a W 5 0 Y S 9 U w 6 1 w d X M g b c O z Z G 9 z w 6 1 0 d m E u e 0 h I X z V f T k F Q X z E w L D k 0 f S Z x d W 9 0 O y w m c X V v d D t T Z W N 0 a W 9 u M S 9 F T E V G X z I w M T l f b W l u d G E v V M O t c H V z I G 3 D s 2 R v c 8 O t d H Z h L n t F T E V U S 0 9 S X z E w L D k 1 f S Z x d W 9 0 O y w m c X V v d D t T Z W N 0 a W 9 u M S 9 F T E V G X z I w M T l f b W l u d G E v V M O t c H V z I G 3 D s 2 R v c 8 O t d H Z h L n t I S F 8 2 X z E w L D k 2 f S Z x d W 9 0 O y w m c X V v d D t T Z W N 0 a W 9 u M S 9 F T E V G X z I w M T l f b W l u d G E v V M O t c H V z I G 3 D s 2 R v c 8 O t d H Z h L n t I S F 8 3 X z E w L D k 3 f S Z x d W 9 0 O y w m c X V v d D t T Z W N 0 a W 9 u M S 9 F T E V G X z I w M T l f b W l u d G E v V M O t c H V z I G 3 D s 2 R v c 8 O t d H Z h L n t I S F 8 z X z E x L D k 4 f S Z x d W 9 0 O y w m c X V v d D t T Z W N 0 a W 9 u M S 9 F T E V G X z I w M T l f b W l u d G E v V M O t c H V z I G 3 D s 2 R v c 8 O t d H Z h L n t I S F 8 0 X z E x L D k 5 f S Z x d W 9 0 O y w m c X V v d D t T Z W N 0 a W 9 u M S 9 F T E V G X z I w M T l f b W l u d G E v V M O t c H V z I G 3 D s 2 R v c 8 O t d H Z h L n t I S F 8 1 X 0 V W X z E x L D E w M H 0 m c X V v d D s s J n F 1 b 3 Q 7 U 2 V j d G l v b j E v R U x F R l 8 y M D E 5 X 2 1 p b n R h L 1 T D r X B 1 c y B t w 7 N k b 3 P D r X R 2 Y S 5 7 S E h f N V 9 I T 1 8 x M S w x M D F 9 J n F 1 b 3 Q 7 L C Z x d W 9 0 O 1 N l Y 3 R p b 2 4 x L 0 V M R U Z f M j A x O V 9 t a W 5 0 Y S 9 U w 6 1 w d X M g b c O z Z G 9 z w 6 1 0 d m E u e 0 h I X z V f T k F Q X z E x L D E w M n 0 m c X V v d D s s J n F 1 b 3 Q 7 U 2 V j d G l v b j E v R U x F R l 8 y M D E 5 X 2 1 p b n R h L 1 T D r X B 1 c y B t w 7 N k b 3 P D r X R 2 Y S 5 7 R U x F V E t P U l 8 x M S w x M D N 9 J n F 1 b 3 Q 7 L C Z x d W 9 0 O 1 N l Y 3 R p b 2 4 x L 0 V M R U Z f M j A x O V 9 t a W 5 0 Y S 9 U w 6 1 w d X M g b c O z Z G 9 z w 6 1 0 d m E u e 0 h I X z Z f M T E s M T A 0 f S Z x d W 9 0 O y w m c X V v d D t T Z W N 0 a W 9 u M S 9 F T E V G X z I w M T l f b W l u d G E v V M O t c H V z I G 3 D s 2 R v c 8 O t d H Z h L n t I S F 8 3 X z E x L D E w N X 0 m c X V v d D s s J n F 1 b 3 Q 7 U 2 V j d G l v b j E v R U x F R l 8 y M D E 5 X 2 1 p b n R h L 1 T D r X B 1 c y B t w 7 N k b 3 P D r X R 2 Y S 5 7 S F M x L D E w N n 0 m c X V v d D s s J n F 1 b 3 Q 7 U 2 V j d G l v b j E v R U x F R l 8 y M D E 5 X 2 1 p b n R h L 1 T D r X B 1 c y B t w 7 N k b 3 P D r X R 2 Y S 5 7 S F N V X z E s M T A 3 f S Z x d W 9 0 O y w m c X V v d D t T Z W N 0 a W 9 u M S 9 F T E V G X z I w M T l f b W l u d G E v V M O t c H V z I G 3 D s 2 R v c 8 O t d H Z h L n t I U 1 V f M i w x M D h 9 J n F 1 b 3 Q 7 L C Z x d W 9 0 O 1 N l Y 3 R p b 2 4 x L 0 V M R U Z f M j A x O V 9 t a W 5 0 Y S 9 U w 6 1 w d X M g b c O z Z G 9 z w 6 1 0 d m E u e 0 h T M i w x M D l 9 J n F 1 b 3 Q 7 L C Z x d W 9 0 O 1 N l Y 3 R p b 2 4 x L 0 V M R U Z f M j A x O V 9 t a W 5 0 Y S 9 U w 6 1 w d X M g b c O z Z G 9 z w 6 1 0 d m E u e 0 h T M 0 E s M T E w f S Z x d W 9 0 O y w m c X V v d D t T Z W N 0 a W 9 u M S 9 F T E V G X z I w M T l f b W l u d G E v V M O t c H V z I G 3 D s 2 R v c 8 O t d H Z h L n t I U z N C L D E x M X 0 m c X V v d D s s J n F 1 b 3 Q 7 U 2 V j d G l v b j E v R U x F R l 8 y M D E 5 X 2 1 p b n R h L 1 T D r X B 1 c y B t w 7 N k b 3 P D r X R 2 Y S 5 7 S F M z X 0 V V L D E x M n 0 m c X V v d D s s J n F 1 b 3 Q 7 U 2 V j d G l v b j E v R U x F R l 8 y M D E 5 X 2 1 p b n R h L 1 T D r X B 1 c y B t w 7 N k b 3 P D r X R 2 Y S 5 7 Q 0 Q y L D E x M 3 0 m c X V v d D s s J n F 1 b 3 Q 7 U 2 V j d G l v b j E v R U x F R l 8 y M D E 5 X 2 1 p b n R h L 1 T D r X B 1 c y B t w 7 N k b 3 P D r X R 2 Y S 5 7 S F N V X z N h L D E x N H 0 m c X V v d D s s J n F 1 b 3 Q 7 U 2 V j d G l v b j E v R U x F R l 8 y M D E 5 X 2 1 p b n R h L 1 T D r X B 1 c y B t w 7 N k b 3 P D r X R 2 Y S 5 7 S F N V X z N i L D E x N X 0 m c X V v d D s s J n F 1 b 3 Q 7 U 2 V j d G l v b j E v R U x F R l 8 y M D E 5 X 2 1 p b n R h L 1 T D r X B 1 c y B t w 7 N k b 3 P D r X R 2 Y S 5 7 S F N V X z N j L D E x N n 0 m c X V v d D s s J n F 1 b 3 Q 7 U 2 V j d G l v b j E v R U x F R l 8 y M D E 5 X 2 1 p b n R h L 1 T D r X B 1 c y B t w 7 N k b 3 P D r X R 2 Y S 5 7 S F N V X z N k L D E x N 3 0 m c X V v d D s s J n F 1 b 3 Q 7 U 2 V j d G l v b j E v R U x F R l 8 y M D E 5 X 2 1 p b n R h L 1 T D r X B 1 c y B t w 7 N k b 3 P D r X R 2 Y S 5 7 S F N V X z N l L D E x O H 0 m c X V v d D s s J n F 1 b 3 Q 7 U 2 V j d G l v b j E v R U x F R l 8 y M D E 5 X 2 1 p b n R h L 1 T D r X B 1 c y B t w 7 N k b 3 P D r X R 2 Y S 5 7 S F N V X z N m L D E x O X 0 m c X V v d D s s J n F 1 b 3 Q 7 U 2 V j d G l v b j E v R U x F R l 8 y M D E 5 X 2 1 p b n R h L 1 T D r X B 1 c y B t w 7 N k b 3 P D r X R 2 Y S 5 7 S F N V X z N n L D E y M H 0 m c X V v d D s s J n F 1 b 3 Q 7 U 2 V j d G l v b j E v R U x F R l 8 y M D E 5 X 2 1 p b n R h L 1 T D r X B 1 c y B t w 7 N k b 3 P D r X R 2 Y S 5 7 S F N V X z Q s M T I x f S Z x d W 9 0 O y w m c X V v d D t T Z W N 0 a W 9 u M S 9 F T E V G X z I w M T l f b W l u d G E v V M O t c H V z I G 3 D s 2 R v c 8 O t d H Z h L n t D R D F f M D E s M T I y f S Z x d W 9 0 O y w m c X V v d D t T Z W N 0 a W 9 u M S 9 F T E V G X z I w M T l f b W l u d G E v V M O t c H V z I G 3 D s 2 R v c 8 O t d H Z h L n t D R F V f M V 8 w M S w x M j N 9 J n F 1 b 3 Q 7 L C Z x d W 9 0 O 1 N l Y 3 R p b 2 4 x L 0 V M R U Z f M j A x O V 9 t a W 5 0 Y S 9 U w 6 1 w d X M g b c O z Z G 9 z w 6 1 0 d m E u e 0 N E V V 8 y X z A x L D E y N H 0 m c X V v d D s s J n F 1 b 3 Q 7 U 2 V j d G l v b j E v R U x F R l 8 y M D E 5 X 2 1 p b n R h L 1 T D r X B 1 c y B t w 7 N k b 3 P D r X R 2 Y S 5 7 Q 0 R V X z N f M D E s M T I 1 f S Z x d W 9 0 O y w m c X V v d D t T Z W N 0 a W 9 u M S 9 F T E V G X z I w M T l f b W l u d G E v V M O t c H V z I G 3 D s 2 R v c 8 O t d H Z h L n t D R D F f M D I s M T I 2 f S Z x d W 9 0 O y w m c X V v d D t T Z W N 0 a W 9 u M S 9 F T E V G X z I w M T l f b W l u d G E v V M O t c H V z I G 3 D s 2 R v c 8 O t d H Z h L n t D R F V f M V 8 w M i w x M j d 9 J n F 1 b 3 Q 7 L C Z x d W 9 0 O 1 N l Y 3 R p b 2 4 x L 0 V M R U Z f M j A x O V 9 t a W 5 0 Y S 9 U w 6 1 w d X M g b c O z Z G 9 z w 6 1 0 d m E u e 0 N E V V 8 y X z A y L D E y O H 0 m c X V v d D s s J n F 1 b 3 Q 7 U 2 V j d G l v b j E v R U x F R l 8 y M D E 5 X 2 1 p b n R h L 1 T D r X B 1 c y B t w 7 N k b 3 P D r X R 2 Y S 5 7 Q 0 R V X z N f M D I s M T I 5 f S Z x d W 9 0 O y w m c X V v d D t T Z W N 0 a W 9 u M S 9 F T E V G X z I w M T l f b W l u d G E v V M O t c H V z I G 3 D s 2 R v c 8 O t d H Z h L n t D R D F f M D M s M T M w f S Z x d W 9 0 O y w m c X V v d D t T Z W N 0 a W 9 u M S 9 F T E V G X z I w M T l f b W l u d G E v V M O t c H V z I G 3 D s 2 R v c 8 O t d H Z h L n t D R F V f M V 8 w M y w x M z F 9 J n F 1 b 3 Q 7 L C Z x d W 9 0 O 1 N l Y 3 R p b 2 4 x L 0 V M R U Z f M j A x O V 9 t a W 5 0 Y S 9 U w 6 1 w d X M g b c O z Z G 9 z w 6 1 0 d m E u e 0 N E V V 8 y X z A z L D E z M n 0 m c X V v d D s s J n F 1 b 3 Q 7 U 2 V j d G l v b j E v R U x F R l 8 y M D E 5 X 2 1 p b n R h L 1 T D r X B 1 c y B t w 7 N k b 3 P D r X R 2 Y S 5 7 Q 0 R V X z N f M D M s M T M z f S Z x d W 9 0 O y w m c X V v d D t T Z W N 0 a W 9 u M S 9 F T E V G X z I w M T l f b W l u d G E v V M O t c H V z I G 3 D s 2 R v c 8 O t d H Z h L n t D R D F f M D Q s M T M 0 f S Z x d W 9 0 O y w m c X V v d D t T Z W N 0 a W 9 u M S 9 F T E V G X z I w M T l f b W l u d G E v V M O t c H V z I G 3 D s 2 R v c 8 O t d H Z h L n t D R F V f M V 8 w N C w x M z V 9 J n F 1 b 3 Q 7 L C Z x d W 9 0 O 1 N l Y 3 R p b 2 4 x L 0 V M R U Z f M j A x O V 9 t a W 5 0 Y S 9 U w 6 1 w d X M g b c O z Z G 9 z w 6 1 0 d m E u e 0 N E V V 8 y X z A 0 L D E z N n 0 m c X V v d D s s J n F 1 b 3 Q 7 U 2 V j d G l v b j E v R U x F R l 8 y M D E 5 X 2 1 p b n R h L 1 T D r X B 1 c y B t w 7 N k b 3 P D r X R 2 Y S 5 7 Q 0 R V X z N f M D Q s M T M 3 f S Z x d W 9 0 O y w m c X V v d D t T Z W N 0 a W 9 u M S 9 F T E V G X z I w M T l f b W l u d G E v V M O t c H V z I G 3 D s 2 R v c 8 O t d H Z h L n t D R D F f M D U s M T M 4 f S Z x d W 9 0 O y w m c X V v d D t T Z W N 0 a W 9 u M S 9 F T E V G X z I w M T l f b W l u d G E v V M O t c H V z I G 3 D s 2 R v c 8 O t d H Z h L n t D R F V f M V 8 w N S w x M z l 9 J n F 1 b 3 Q 7 L C Z x d W 9 0 O 1 N l Y 3 R p b 2 4 x L 0 V M R U Z f M j A x O V 9 t a W 5 0 Y S 9 U w 6 1 w d X M g b c O z Z G 9 z w 6 1 0 d m E u e 0 N E V V 8 y X z A 1 L D E 0 M H 0 m c X V v d D s s J n F 1 b 3 Q 7 U 2 V j d G l v b j E v R U x F R l 8 y M D E 5 X 2 1 p b n R h L 1 T D r X B 1 c y B t w 7 N k b 3 P D r X R 2 Y S 5 7 Q 0 R V X z N f M D U s M T Q x f S Z x d W 9 0 O y w m c X V v d D t T Z W N 0 a W 9 u M S 9 F T E V G X z I w M T l f b W l u d G E v V M O t c H V z I G 3 D s 2 R v c 8 O t d H Z h L n t D R D F f M D Y s M T Q y f S Z x d W 9 0 O y w m c X V v d D t T Z W N 0 a W 9 u M S 9 F T E V G X z I w M T l f b W l u d G E v V M O t c H V z I G 3 D s 2 R v c 8 O t d H Z h L n t D R F V f M V 8 w N i w x N D N 9 J n F 1 b 3 Q 7 L C Z x d W 9 0 O 1 N l Y 3 R p b 2 4 x L 0 V M R U Z f M j A x O V 9 t a W 5 0 Y S 9 U w 6 1 w d X M g b c O z Z G 9 z w 6 1 0 d m E u e 0 N E V V 8 y X z A 2 L D E 0 N H 0 m c X V v d D s s J n F 1 b 3 Q 7 U 2 V j d G l v b j E v R U x F R l 8 y M D E 5 X 2 1 p b n R h L 1 T D r X B 1 c y B t w 7 N k b 3 P D r X R 2 Y S 5 7 Q 0 R V X z N f M D Y s M T Q 1 f S Z x d W 9 0 O y w m c X V v d D t T Z W N 0 a W 9 u M S 9 F T E V G X z I w M T l f b W l u d G E v V M O t c H V z I G 3 D s 2 R v c 8 O t d H Z h L n t D R D F f M D c s M T Q 2 f S Z x d W 9 0 O y w m c X V v d D t T Z W N 0 a W 9 u M S 9 F T E V G X z I w M T l f b W l u d G E v V M O t c H V z I G 3 D s 2 R v c 8 O t d H Z h L n t D R F V f M V 8 w N y w x N D d 9 J n F 1 b 3 Q 7 L C Z x d W 9 0 O 1 N l Y 3 R p b 2 4 x L 0 V M R U Z f M j A x O V 9 t a W 5 0 Y S 9 U w 6 1 w d X M g b c O z Z G 9 z w 6 1 0 d m E u e 0 N E V V 8 y X z A 3 L D E 0 O H 0 m c X V v d D s s J n F 1 b 3 Q 7 U 2 V j d G l v b j E v R U x F R l 8 y M D E 5 X 2 1 p b n R h L 1 T D r X B 1 c y B t w 7 N k b 3 P D r X R 2 Y S 5 7 Q 0 R V X z N f M D c s M T Q 5 f S Z x d W 9 0 O y w m c X V v d D t T Z W N 0 a W 9 u M S 9 F T E V G X z I w M T l f b W l u d G E v V M O t c H V z I G 3 D s 2 R v c 8 O t d H Z h L n t D R D F f M D g s M T U w f S Z x d W 9 0 O y w m c X V v d D t T Z W N 0 a W 9 u M S 9 F T E V G X z I w M T l f b W l u d G E v V M O t c H V z I G 3 D s 2 R v c 8 O t d H Z h L n t D R F V f M V 8 w O C w x N T F 9 J n F 1 b 3 Q 7 L C Z x d W 9 0 O 1 N l Y 3 R p b 2 4 x L 0 V M R U Z f M j A x O V 9 t a W 5 0 Y S 9 U w 6 1 w d X M g b c O z Z G 9 z w 6 1 0 d m E u e 0 N E V V 8 y X z A 4 L D E 1 M n 0 m c X V v d D s s J n F 1 b 3 Q 7 U 2 V j d G l v b j E v R U x F R l 8 y M D E 5 X 2 1 p b n R h L 1 T D r X B 1 c y B t w 7 N k b 3 P D r X R 2 Y S 5 7 Q 0 R V X z N f M D g s M T U z f S Z x d W 9 0 O y w m c X V v d D t T Z W N 0 a W 9 u M S 9 F T E V G X z I w M T l f b W l u d G E v V M O t c H V z I G 3 D s 2 R v c 8 O t d H Z h L n t D R D F f M D k s M T U 0 f S Z x d W 9 0 O y w m c X V v d D t T Z W N 0 a W 9 u M S 9 F T E V G X z I w M T l f b W l u d G E v V M O t c H V z I G 3 D s 2 R v c 8 O t d H Z h L n t D R F V f M V 8 w O S w x N T V 9 J n F 1 b 3 Q 7 L C Z x d W 9 0 O 1 N l Y 3 R p b 2 4 x L 0 V M R U Z f M j A x O V 9 t a W 5 0 Y S 9 U w 6 1 w d X M g b c O z Z G 9 z w 6 1 0 d m E u e 0 N E V V 8 y X z A 5 L D E 1 N n 0 m c X V v d D s s J n F 1 b 3 Q 7 U 2 V j d G l v b j E v R U x F R l 8 y M D E 5 X 2 1 p b n R h L 1 T D r X B 1 c y B t w 7 N k b 3 P D r X R 2 Y S 5 7 Q 0 R V X z N f M D k s M T U 3 f S Z x d W 9 0 O y w m c X V v d D t T Z W N 0 a W 9 u M S 9 F T E V G X z I w M T l f b W l u d G E v V M O t c H V z I G 3 D s 2 R v c 8 O t d H Z h L n t D R D F f M T A s M T U 4 f S Z x d W 9 0 O y w m c X V v d D t T Z W N 0 a W 9 u M S 9 F T E V G X z I w M T l f b W l u d G E v V M O t c H V z I G 3 D s 2 R v c 8 O t d H Z h L n t D R F V f M V 8 x M C w x N T l 9 J n F 1 b 3 Q 7 L C Z x d W 9 0 O 1 N l Y 3 R p b 2 4 x L 0 V M R U Z f M j A x O V 9 t a W 5 0 Y S 9 U w 6 1 w d X M g b c O z Z G 9 z w 6 1 0 d m E u e 0 N E V V 8 y X z E w L D E 2 M H 0 m c X V v d D s s J n F 1 b 3 Q 7 U 2 V j d G l v b j E v R U x F R l 8 y M D E 5 X 2 1 p b n R h L 1 T D r X B 1 c y B t w 7 N k b 3 P D r X R 2 Y S 5 7 Q 0 R V X z N f M T A s M T Y x f S Z x d W 9 0 O y w m c X V v d D t T Z W N 0 a W 9 u M S 9 F T E V G X z I w M T l f b W l u d G E v V M O t c H V z I G 3 D s 2 R v c 8 O t d H Z h L n t D R D F f M T E s M T Y y f S Z x d W 9 0 O y w m c X V v d D t T Z W N 0 a W 9 u M S 9 F T E V G X z I w M T l f b W l u d G E v V M O t c H V z I G 3 D s 2 R v c 8 O t d H Z h L n t D R F V f M V 8 x M S w x N j N 9 J n F 1 b 3 Q 7 L C Z x d W 9 0 O 1 N l Y 3 R p b 2 4 x L 0 V M R U Z f M j A x O V 9 t a W 5 0 Y S 9 U w 6 1 w d X M g b c O z Z G 9 z w 6 1 0 d m E u e 0 N E V V 8 y X z E x L D E 2 N H 0 m c X V v d D s s J n F 1 b 3 Q 7 U 2 V j d G l v b j E v R U x F R l 8 y M D E 5 X 2 1 p b n R h L 1 T D r X B 1 c y B t w 7 N k b 3 P D r X R 2 Y S 5 7 Q 0 R V X z N f M T E s M T Y 1 f S Z x d W 9 0 O y w m c X V v d D t T Z W N 0 a W 9 u M S 9 F T E V G X z I w M T l f b W l u d G E v V M O t c H V z I G 3 D s 2 R v c 8 O t d H Z h L n t D R D F f M T I s M T Y 2 f S Z x d W 9 0 O y w m c X V v d D t T Z W N 0 a W 9 u M S 9 F T E V G X z I w M T l f b W l u d G E v V M O t c H V z I G 3 D s 2 R v c 8 O t d H Z h L n t D R F V f M V 8 x M i w x N j d 9 J n F 1 b 3 Q 7 L C Z x d W 9 0 O 1 N l Y 3 R p b 2 4 x L 0 V M R U Z f M j A x O V 9 t a W 5 0 Y S 9 U w 6 1 w d X M g b c O z Z G 9 z w 6 1 0 d m E u e 0 N E V V 8 y X z E y L D E 2 O H 0 m c X V v d D s s J n F 1 b 3 Q 7 U 2 V j d G l v b j E v R U x F R l 8 y M D E 5 X 2 1 p b n R h L 1 T D r X B 1 c y B t w 7 N k b 3 P D r X R 2 Y S 5 7 Q 0 R V X z N f M T I s M T Y 5 f S Z x d W 9 0 O y w m c X V v d D t T Z W N 0 a W 9 u M S 9 F T E V G X z I w M T l f b W l u d G E v V M O t c H V z I G 3 D s 2 R v c 8 O t d H Z h L n t D R D F f M T M s M T c w f S Z x d W 9 0 O y w m c X V v d D t T Z W N 0 a W 9 u M S 9 F T E V G X z I w M T l f b W l u d G E v V M O t c H V z I G 3 D s 2 R v c 8 O t d H Z h L n t D R F V f M V 8 x M y w x N z F 9 J n F 1 b 3 Q 7 L C Z x d W 9 0 O 1 N l Y 3 R p b 2 4 x L 0 V M R U Z f M j A x O V 9 t a W 5 0 Y S 9 U w 6 1 w d X M g b c O z Z G 9 z w 6 1 0 d m E u e 0 N E V V 8 y X z E z L D E 3 M n 0 m c X V v d D s s J n F 1 b 3 Q 7 U 2 V j d G l v b j E v R U x F R l 8 y M D E 5 X 2 1 p b n R h L 1 T D r X B 1 c y B t w 7 N k b 3 P D r X R 2 Y S 5 7 Q 0 R V X z N f M T M s M T c z f S Z x d W 9 0 O y w m c X V v d D t T Z W N 0 a W 9 u M S 9 F T E V G X z I w M T l f b W l u d G E v V M O t c H V z I G 3 D s 2 R v c 8 O t d H Z h L n t D R D F f M T Q s M T c 0 f S Z x d W 9 0 O y w m c X V v d D t T Z W N 0 a W 9 u M S 9 F T E V G X z I w M T l f b W l u d G E v V M O t c H V z I G 3 D s 2 R v c 8 O t d H Z h L n t D R F V f M V 8 x N C w x N z V 9 J n F 1 b 3 Q 7 L C Z x d W 9 0 O 1 N l Y 3 R p b 2 4 x L 0 V M R U Z f M j A x O V 9 t a W 5 0 Y S 9 U w 6 1 w d X M g b c O z Z G 9 z w 6 1 0 d m E u e 0 N E V V 8 y X z E 0 L D E 3 N n 0 m c X V v d D s s J n F 1 b 3 Q 7 U 2 V j d G l v b j E v R U x F R l 8 y M D E 5 X 2 1 p b n R h L 1 T D r X B 1 c y B t w 7 N k b 3 P D r X R 2 Y S 5 7 Q 0 R V X z N f M T Q s M T c 3 f S Z x d W 9 0 O y w m c X V v d D t T Z W N 0 a W 9 u M S 9 F T E V G X z I w M T l f b W l u d G E v V M O t c H V z I G 3 D s 2 R v c 8 O t d H Z h L n t D R D F f M T U s M T c 4 f S Z x d W 9 0 O y w m c X V v d D t T Z W N 0 a W 9 u M S 9 F T E V G X z I w M T l f b W l u d G E v V M O t c H V z I G 3 D s 2 R v c 8 O t d H Z h L n t D R F V f M V 8 x N S w x N z l 9 J n F 1 b 3 Q 7 L C Z x d W 9 0 O 1 N l Y 3 R p b 2 4 x L 0 V M R U Z f M j A x O V 9 t a W 5 0 Y S 9 U w 6 1 w d X M g b c O z Z G 9 z w 6 1 0 d m E u e 0 N E V V 8 y X z E 1 L D E 4 M H 0 m c X V v d D s s J n F 1 b 3 Q 7 U 2 V j d G l v b j E v R U x F R l 8 y M D E 5 X 2 1 p b n R h L 1 T D r X B 1 c y B t w 7 N k b 3 P D r X R 2 Y S 5 7 Q 0 R V X z N f M T U s M T g x f S Z x d W 9 0 O y w m c X V v d D t T Z W N 0 a W 9 u M S 9 F T E V G X z I w M T l f b W l u d G E v V M O t c H V z I G 3 D s 2 R v c 8 O t d H Z h L n t D R D F f M T Y s M T g y f S Z x d W 9 0 O y w m c X V v d D t T Z W N 0 a W 9 u M S 9 F T E V G X z I w M T l f b W l u d G E v V M O t c H V z I G 3 D s 2 R v c 8 O t d H Z h L n t D R F V f M V 8 x N i w x O D N 9 J n F 1 b 3 Q 7 L C Z x d W 9 0 O 1 N l Y 3 R p b 2 4 x L 0 V M R U Z f M j A x O V 9 t a W 5 0 Y S 9 U w 6 1 w d X M g b c O z Z G 9 z w 6 1 0 d m E u e 0 N E V V 8 y X z E 2 L D E 4 N H 0 m c X V v d D s s J n F 1 b 3 Q 7 U 2 V j d G l v b j E v R U x F R l 8 y M D E 5 X 2 1 p b n R h L 1 T D r X B 1 c y B t w 7 N k b 3 P D r X R 2 Y S 5 7 Q 0 R V X z N f M T Y s M T g 1 f S Z x d W 9 0 O y w m c X V v d D t T Z W N 0 a W 9 u M S 9 F T E V G X z I w M T l f b W l u d G E v V M O t c H V z I G 3 D s 2 R v c 8 O t d H Z h L n t D R D F f M T c s M T g 2 f S Z x d W 9 0 O y w m c X V v d D t T Z W N 0 a W 9 u M S 9 F T E V G X z I w M T l f b W l u d G E v V M O t c H V z I G 3 D s 2 R v c 8 O t d H Z h L n t D R F V f M V 8 x N y w x O D d 9 J n F 1 b 3 Q 7 L C Z x d W 9 0 O 1 N l Y 3 R p b 2 4 x L 0 V M R U Z f M j A x O V 9 t a W 5 0 Y S 9 U w 6 1 w d X M g b c O z Z G 9 z w 6 1 0 d m E u e 0 N E V V 8 y X z E 3 L D E 4 O H 0 m c X V v d D s s J n F 1 b 3 Q 7 U 2 V j d G l v b j E v R U x F R l 8 y M D E 5 X 2 1 p b n R h L 1 T D r X B 1 c y B t w 7 N k b 3 P D r X R 2 Y S 5 7 Q 0 R V X z N f M T c s M T g 5 f S Z x d W 9 0 O y w m c X V v d D t T Z W N 0 a W 9 u M S 9 F T E V G X z I w M T l f b W l u d G E v V M O t c H V z I G 3 D s 2 R v c 8 O t d H Z h L n t D R D F f M T g s M T k w f S Z x d W 9 0 O y w m c X V v d D t T Z W N 0 a W 9 u M S 9 F T E V G X z I w M T l f b W l u d G E v V M O t c H V z I G 3 D s 2 R v c 8 O t d H Z h L n t D R F V f M V 8 x O C w x O T F 9 J n F 1 b 3 Q 7 L C Z x d W 9 0 O 1 N l Y 3 R p b 2 4 x L 0 V M R U Z f M j A x O V 9 t a W 5 0 Y S 9 U w 6 1 w d X M g b c O z Z G 9 z w 6 1 0 d m E u e 0 N E V V 8 y X z E 4 L D E 5 M n 0 m c X V v d D s s J n F 1 b 3 Q 7 U 2 V j d G l v b j E v R U x F R l 8 y M D E 5 X 2 1 p b n R h L 1 T D r X B 1 c y B t w 7 N k b 3 P D r X R 2 Y S 5 7 Q 0 R V X z N f M T g s M T k z f S Z x d W 9 0 O y w m c X V v d D t T Z W N 0 a W 9 u M S 9 F T E V G X z I w M T l f b W l u d G E v V M O t c H V z I G 3 D s 2 R v c 8 O t d H Z h L n t D R D F f M T k s M T k 0 f S Z x d W 9 0 O y w m c X V v d D t T Z W N 0 a W 9 u M S 9 F T E V G X z I w M T l f b W l u d G E v V M O t c H V z I G 3 D s 2 R v c 8 O t d H Z h L n t D R F V f M V 8 x O S w x O T V 9 J n F 1 b 3 Q 7 L C Z x d W 9 0 O 1 N l Y 3 R p b 2 4 x L 0 V M R U Z f M j A x O V 9 t a W 5 0 Y S 9 U w 6 1 w d X M g b c O z Z G 9 z w 6 1 0 d m E u e 0 N E V V 8 y X z E 5 L D E 5 N n 0 m c X V v d D s s J n F 1 b 3 Q 7 U 2 V j d G l v b j E v R U x F R l 8 y M D E 5 X 2 1 p b n R h L 1 T D r X B 1 c y B t w 7 N k b 3 P D r X R 2 Y S 5 7 Q 0 R V X z N f M T k s M T k 3 f S Z x d W 9 0 O y w m c X V v d D t T Z W N 0 a W 9 u M S 9 F T E V G X z I w M T l f b W l u d G E v V M O t c H V z I G 3 D s 2 R v c 8 O t d H Z h L n t D R D F f M j A s M T k 4 f S Z x d W 9 0 O y w m c X V v d D t T Z W N 0 a W 9 u M S 9 F T E V G X z I w M T l f b W l u d G E v V M O t c H V z I G 3 D s 2 R v c 8 O t d H Z h L n t D R F V f M V 8 y M C w x O T l 9 J n F 1 b 3 Q 7 L C Z x d W 9 0 O 1 N l Y 3 R p b 2 4 x L 0 V M R U Z f M j A x O V 9 t a W 5 0 Y S 9 U w 6 1 w d X M g b c O z Z G 9 z w 6 1 0 d m E u e 0 N E V V 8 y X z I w L D I w M H 0 m c X V v d D s s J n F 1 b 3 Q 7 U 2 V j d G l v b j E v R U x F R l 8 y M D E 5 X 2 1 p b n R h L 1 T D r X B 1 c y B t w 7 N k b 3 P D r X R 2 Y S 5 7 Q 0 R V X z N f M j A s M j A x f S Z x d W 9 0 O y w m c X V v d D t T Z W N 0 a W 9 u M S 9 F T E V G X z I w M T l f b W l u d G E v V M O t c H V z I G 3 D s 2 R v c 8 O t d H Z h L n t D R D F f M j E s M j A y f S Z x d W 9 0 O y w m c X V v d D t T Z W N 0 a W 9 u M S 9 F T E V G X z I w M T l f b W l u d G E v V M O t c H V z I G 3 D s 2 R v c 8 O t d H Z h L n t D R F V f M V 8 y M S w y M D N 9 J n F 1 b 3 Q 7 L C Z x d W 9 0 O 1 N l Y 3 R p b 2 4 x L 0 V M R U Z f M j A x O V 9 t a W 5 0 Y S 9 U w 6 1 w d X M g b c O z Z G 9 z w 6 1 0 d m E u e 0 N E V V 8 y X z I x L D I w N H 0 m c X V v d D s s J n F 1 b 3 Q 7 U 2 V j d G l v b j E v R U x F R l 8 y M D E 5 X 2 1 p b n R h L 1 T D r X B 1 c y B t w 7 N k b 3 P D r X R 2 Y S 5 7 Q 0 R V X z N f M j E s M j A 1 f S Z x d W 9 0 O y w m c X V v d D t T Z W N 0 a W 9 u M S 9 F T E V G X z I w M T l f b W l u d G E v V M O t c H V z I G 3 D s 2 R v c 8 O t d H Z h L n t D R D F f M j I s M j A 2 f S Z x d W 9 0 O y w m c X V v d D t T Z W N 0 a W 9 u M S 9 F T E V G X z I w M T l f b W l u d G E v V M O t c H V z I G 3 D s 2 R v c 8 O t d H Z h L n t D R F V f M V 8 y M i w y M D d 9 J n F 1 b 3 Q 7 L C Z x d W 9 0 O 1 N l Y 3 R p b 2 4 x L 0 V M R U Z f M j A x O V 9 t a W 5 0 Y S 9 U w 6 1 w d X M g b c O z Z G 9 z w 6 1 0 d m E u e 0 N E V V 8 y X z I y L D I w O H 0 m c X V v d D s s J n F 1 b 3 Q 7 U 2 V j d G l v b j E v R U x F R l 8 y M D E 5 X 2 1 p b n R h L 1 T D r X B 1 c y B t w 7 N k b 3 P D r X R 2 Y S 5 7 Q 0 R V X z N f M j I s M j A 5 f S Z x d W 9 0 O y w m c X V v d D t T Z W N 0 a W 9 u M S 9 F T E V G X z I w M T l f b W l u d G E v V M O t c H V z I G 3 D s 2 R v c 8 O t d H Z h L n t D R D F f M j M s M j E w f S Z x d W 9 0 O y w m c X V v d D t T Z W N 0 a W 9 u M S 9 F T E V G X z I w M T l f b W l u d G E v V M O t c H V z I G 3 D s 2 R v c 8 O t d H Z h L n t D R F V f M V 8 y M y w y M T F 9 J n F 1 b 3 Q 7 L C Z x d W 9 0 O 1 N l Y 3 R p b 2 4 x L 0 V M R U Z f M j A x O V 9 t a W 5 0 Y S 9 U w 6 1 w d X M g b c O z Z G 9 z w 6 1 0 d m E u e 0 N E V V 8 y X z I z L D I x M n 0 m c X V v d D s s J n F 1 b 3 Q 7 U 2 V j d G l v b j E v R U x F R l 8 y M D E 5 X 2 1 p b n R h L 1 T D r X B 1 c y B t w 7 N k b 3 P D r X R 2 Y S 5 7 Q 0 R V X z N f M j M s M j E z f S Z x d W 9 0 O y w m c X V v d D t T Z W N 0 a W 9 u M S 9 F T E V G X z I w M T l f b W l u d G E v V M O t c H V z I G 3 D s 2 R v c 8 O t d H Z h L n t D R D F f M j Q s M j E 0 f S Z x d W 9 0 O y w m c X V v d D t T Z W N 0 a W 9 u M S 9 F T E V G X z I w M T l f b W l u d G E v V M O t c H V z I G 3 D s 2 R v c 8 O t d H Z h L n t D R F V f M V 8 y N C w y M T V 9 J n F 1 b 3 Q 7 L C Z x d W 9 0 O 1 N l Y 3 R p b 2 4 x L 0 V M R U Z f M j A x O V 9 t a W 5 0 Y S 9 U w 6 1 w d X M g b c O z Z G 9 z w 6 1 0 d m E u e 0 N E V V 8 y X z I 0 L D I x N n 0 m c X V v d D s s J n F 1 b 3 Q 7 U 2 V j d G l v b j E v R U x F R l 8 y M D E 5 X 2 1 p b n R h L 1 T D r X B 1 c y B t w 7 N k b 3 P D r X R 2 Y S 5 7 Q 0 R V X z N f M j Q s M j E 3 f S Z x d W 9 0 O y w m c X V v d D t T Z W N 0 a W 9 u M S 9 F T E V G X z I w M T l f b W l u d G E v V M O t c H V z I G 3 D s 2 R v c 8 O t d H Z h L n t D R D F f M j U s M j E 4 f S Z x d W 9 0 O y w m c X V v d D t T Z W N 0 a W 9 u M S 9 F T E V G X z I w M T l f b W l u d G E v V M O t c H V z I G 3 D s 2 R v c 8 O t d H Z h L n t D R F V f M V 8 y N S w y M T l 9 J n F 1 b 3 Q 7 L C Z x d W 9 0 O 1 N l Y 3 R p b 2 4 x L 0 V M R U Z f M j A x O V 9 t a W 5 0 Y S 9 U w 6 1 w d X M g b c O z Z G 9 z w 6 1 0 d m E u e 0 N E V V 8 y X z I 1 L D I y M H 0 m c X V v d D s s J n F 1 b 3 Q 7 U 2 V j d G l v b j E v R U x F R l 8 y M D E 5 X 2 1 p b n R h L 1 T D r X B 1 c y B t w 7 N k b 3 P D r X R 2 Y S 5 7 Q 0 R V X z N f M j U s M j I x f S Z x d W 9 0 O y w m c X V v d D t T Z W N 0 a W 9 u M S 9 F T E V G X z I w M T l f b W l u d G E v V M O t c H V z I G 3 D s 2 R v c 8 O t d H Z h L n t D R D F f M j Y s M j I y f S Z x d W 9 0 O y w m c X V v d D t T Z W N 0 a W 9 u M S 9 F T E V G X z I w M T l f b W l u d G E v V M O t c H V z I G 3 D s 2 R v c 8 O t d H Z h L n t D R F V f M V 8 y N i w y M j N 9 J n F 1 b 3 Q 7 L C Z x d W 9 0 O 1 N l Y 3 R p b 2 4 x L 0 V M R U Z f M j A x O V 9 t a W 5 0 Y S 9 U w 6 1 w d X M g b c O z Z G 9 z w 6 1 0 d m E u e 0 N E V V 8 y X z I 2 L D I y N H 0 m c X V v d D s s J n F 1 b 3 Q 7 U 2 V j d G l v b j E v R U x F R l 8 y M D E 5 X 2 1 p b n R h L 1 T D r X B 1 c y B t w 7 N k b 3 P D r X R 2 Y S 5 7 Q 0 R V X z N f M j Y s M j I 1 f S Z x d W 9 0 O y w m c X V v d D t T Z W N 0 a W 9 u M S 9 F T E V G X z I w M T l f b W l u d G E v V M O t c H V z I G 3 D s 2 R v c 8 O t d H Z h L n t D R D F f M j c s M j I 2 f S Z x d W 9 0 O y w m c X V v d D t T Z W N 0 a W 9 u M S 9 F T E V G X z I w M T l f b W l u d G E v V M O t c H V z I G 3 D s 2 R v c 8 O t d H Z h L n t D R F V f M V 8 y N y w y M j d 9 J n F 1 b 3 Q 7 L C Z x d W 9 0 O 1 N l Y 3 R p b 2 4 x L 0 V M R U Z f M j A x O V 9 t a W 5 0 Y S 9 U w 6 1 w d X M g b c O z Z G 9 z w 6 1 0 d m E u e 0 N E V V 8 y X z I 3 L D I y O H 0 m c X V v d D s s J n F 1 b 3 Q 7 U 2 V j d G l v b j E v R U x F R l 8 y M D E 5 X 2 1 p b n R h L 1 T D r X B 1 c y B t w 7 N k b 3 P D r X R 2 Y S 5 7 Q 0 R V X z N f M j c s M j I 5 f S Z x d W 9 0 O y w m c X V v d D t T Z W N 0 a W 9 u M S 9 F T E V G X z I w M T l f b W l u d G E v V M O t c H V z I G 3 D s 2 R v c 8 O t d H Z h L n t D R D F f M j g s M j M w f S Z x d W 9 0 O y w m c X V v d D t T Z W N 0 a W 9 u M S 9 F T E V G X z I w M T l f b W l u d G E v V M O t c H V z I G 3 D s 2 R v c 8 O t d H Z h L n t D R F V f M V 8 y O C w y M z F 9 J n F 1 b 3 Q 7 L C Z x d W 9 0 O 1 N l Y 3 R p b 2 4 x L 0 V M R U Z f M j A x O V 9 t a W 5 0 Y S 9 U w 6 1 w d X M g b c O z Z G 9 z w 6 1 0 d m E u e 0 N E V V 8 y X z I 4 L D I z M n 0 m c X V v d D s s J n F 1 b 3 Q 7 U 2 V j d G l v b j E v R U x F R l 8 y M D E 5 X 2 1 p b n R h L 1 T D r X B 1 c y B t w 7 N k b 3 P D r X R 2 Y S 5 7 Q 0 R V X z N f M j g s M j M z f S Z x d W 9 0 O y w m c X V v d D t T Z W N 0 a W 9 u M S 9 F T E V G X z I w M T l f b W l u d G E v V M O t c H V z I G 3 D s 2 R v c 8 O t d H Z h L n t D R D F f M j k s M j M 0 f S Z x d W 9 0 O y w m c X V v d D t T Z W N 0 a W 9 u M S 9 F T E V G X z I w M T l f b W l u d G E v V M O t c H V z I G 3 D s 2 R v c 8 O t d H Z h L n t D R F V f M V 8 y O S w y M z V 9 J n F 1 b 3 Q 7 L C Z x d W 9 0 O 1 N l Y 3 R p b 2 4 x L 0 V M R U Z f M j A x O V 9 t a W 5 0 Y S 9 U w 6 1 w d X M g b c O z Z G 9 z w 6 1 0 d m E u e 0 N E V V 8 y X z I 5 L D I z N n 0 m c X V v d D s s J n F 1 b 3 Q 7 U 2 V j d G l v b j E v R U x F R l 8 y M D E 5 X 2 1 p b n R h L 1 T D r X B 1 c y B t w 7 N k b 3 P D r X R 2 Y S 5 7 Q 0 R V X z N f M j k s M j M 3 f S Z x d W 9 0 O y w m c X V v d D t T Z W N 0 a W 9 u M S 9 F T E V G X z I w M T l f b W l u d G E v V M O t c H V z I G 3 D s 2 R v c 8 O t d H Z h L n t D R D F f M z A s M j M 4 f S Z x d W 9 0 O y w m c X V v d D t T Z W N 0 a W 9 u M S 9 F T E V G X z I w M T l f b W l u d G E v V M O t c H V z I G 3 D s 2 R v c 8 O t d H Z h L n t D R F V f M V 8 z M C w y M z l 9 J n F 1 b 3 Q 7 L C Z x d W 9 0 O 1 N l Y 3 R p b 2 4 x L 0 V M R U Z f M j A x O V 9 t a W 5 0 Y S 9 U w 6 1 w d X M g b c O z Z G 9 z w 6 1 0 d m E u e 0 N E V V 8 y X z M w L D I 0 M H 0 m c X V v d D s s J n F 1 b 3 Q 7 U 2 V j d G l v b j E v R U x F R l 8 y M D E 5 X 2 1 p b n R h L 1 T D r X B 1 c y B t w 7 N k b 3 P D r X R 2 Y S 5 7 Q 0 R V X z N f M z A s M j Q x f S Z x d W 9 0 O y w m c X V v d D t T Z W N 0 a W 9 u M S 9 F T E V G X z I w M T l f b W l u d G E v V M O t c H V z I G 3 D s 2 R v c 8 O t d H Z h L n t B Q z F B L D I 0 M n 0 m c X V v d D s s J n F 1 b 3 Q 7 U 2 V j d G l v b j E v R U x F R l 8 y M D E 5 X 2 1 p b n R h L 1 T D r X B 1 c y B t w 7 N k b 3 P D r X R 2 Y S 5 7 Q U M x Q i w y N D N 9 J n F 1 b 3 Q 7 L C Z x d W 9 0 O 1 N l Y 3 R p b 2 4 x L 0 V M R U Z f M j A x O V 9 t a W 5 0 Y S 9 U w 6 1 w d X M g b c O z Z G 9 z w 6 1 0 d m E u e 0 F D M U M s M j Q 0 f S Z x d W 9 0 O y w m c X V v d D t T Z W N 0 a W 9 u M S 9 F T E V G X z I w M T l f b W l u d G E v V M O t c H V z I G 3 D s 2 R v c 8 O t d H Z h L n t B Q z I s M j Q 1 f S Z x d W 9 0 O y w m c X V v d D t T Z W N 0 a W 9 u M S 9 F T E V G X z I w M T l f b W l u d G E v V M O t c H V z I G 3 D s 2 R v c 8 O t d H Z h L n t B V z E s M j Q 2 f S Z x d W 9 0 O y w m c X V v d D t T Z W N 0 a W 9 u M S 9 F T E V G X z I w M T l f b W l u d G E v V M O t c H V z I G 3 D s 2 R v c 8 O t d H Z h L n t B V z F f R V U s M j Q 3 f S Z x d W 9 0 O y w m c X V v d D t T Z W N 0 a W 9 u M S 9 F T E V G X z I w M T l f b W l u d G E v V M O t c H V z I G 3 D s 2 R v c 8 O t d H Z h L n t B V z I s M j Q 4 f S Z x d W 9 0 O y w m c X V v d D t T Z W N 0 a W 9 u M S 9 F T E V G X z I w M T l f b W l u d G E v V M O t c H V z I G 3 D s 2 R v c 8 O t d H Z h L n t B V 1 V f M U 4 s M j Q 5 f S Z x d W 9 0 O y w m c X V v d D t T Z W N 0 a W 9 u M S 9 F T E V G X z I w M T l f b W l u d G E v V M O t c H V z I G 3 D s 2 R v c 8 O t d H Z h L n t B V 1 V f M U 8 s M j U w f S Z x d W 9 0 O y w m c X V v d D t T Z W N 0 a W 9 u M S 9 F T E V G X z I w M T l f b W l u d G E v V M O t c H V z I G 3 D s 2 R v c 8 O t d H Z h L n t B V 1 V f M i w y N T F 9 J n F 1 b 3 Q 7 L C Z x d W 9 0 O 1 N l Y 3 R p b 2 4 x L 0 V M R U Z f M j A x O V 9 t a W 5 0 Y S 9 U w 6 1 w d X M g b c O z Z G 9 z w 6 1 0 d m E u e 1 B M M S w y N T J 9 J n F 1 b 3 Q 7 L C Z x d W 9 0 O 1 N l Y 3 R p b 2 4 x L 0 V M R U Z f M j A x O V 9 t a W 5 0 Y S 9 U w 6 1 w d X M g b c O z Z G 9 z w 6 1 0 d m E u e 1 B M M i w y N T N 9 J n F 1 b 3 Q 7 L C Z x d W 9 0 O 1 N l Y 3 R p b 2 4 x L 0 V M R U Z f M j A x O V 9 t a W 5 0 Y S 9 U w 6 1 w d X M g b c O z Z G 9 z w 6 1 0 d m E u e 1 B M M y w y N T R 9 J n F 1 b 3 Q 7 L C Z x d W 9 0 O 1 N l Y 3 R p b 2 4 x L 0 V M R U Z f M j A x O V 9 t a W 5 0 Y S 9 U w 6 1 w d X M g b c O z Z G 9 z w 6 1 0 d m E u e 1 B M N C w y N T V 9 J n F 1 b 3 Q 7 L C Z x d W 9 0 O 1 N l Y 3 R p b 2 4 x L 0 V M R U Z f M j A x O V 9 t a W 5 0 Y S 9 U w 6 1 w d X M g b c O z Z G 9 z w 6 1 0 d m E u e 1 B M N S w y N T Z 9 J n F 1 b 3 Q 7 L C Z x d W 9 0 O 1 N l Y 3 R p b 2 4 x L 0 V M R U Z f M j A x O V 9 t a W 5 0 Y S 9 U w 6 1 w d X M g b c O z Z G 9 z w 6 1 0 d m E u e 1 B M N i w y N T d 9 J n F 1 b 3 Q 7 L C Z x d W 9 0 O 1 N l Y 3 R p b 2 4 x L 0 V M R U Z f M j A x O V 9 t a W 5 0 Y S 9 U w 6 1 w d X M g b c O z Z G 9 z w 6 1 0 d m E u e 1 B M N y w y N T h 9 J n F 1 b 3 Q 7 L C Z x d W 9 0 O 1 N l Y 3 R p b 2 4 x L 0 V M R U Z f M j A x O V 9 t a W 5 0 Y S 9 U w 6 1 w d X M g b c O z Z G 9 z w 6 1 0 d m E u e 1 B M O C w y N T l 9 J n F 1 b 3 Q 7 L C Z x d W 9 0 O 1 N l Y 3 R p b 2 4 x L 0 V M R U Z f M j A x O V 9 t a W 5 0 Y S 9 U w 6 1 w d X M g b c O z Z G 9 z w 6 1 0 d m E u e 1 B M O S w y N j B 9 J n F 1 b 3 Q 7 L C Z x d W 9 0 O 1 N l Y 3 R p b 2 4 x L 0 V M R U Z f M j A x O V 9 t a W 5 0 Y S 9 U w 6 1 w d X M g b c O z Z G 9 z w 6 1 0 d m E u e 1 B M V V 8 x L D I 2 M X 0 m c X V v d D s s J n F 1 b 3 Q 7 U 2 V j d G l v b j E v R U x F R l 8 y M D E 5 X 2 1 p b n R h L 1 T D r X B 1 c y B t w 7 N k b 3 P D r X R 2 Y S 5 7 U E M x Y S w y N j J 9 J n F 1 b 3 Q 7 L C Z x d W 9 0 O 1 N l Y 3 R p b 2 4 x L 0 V M R U Z f M j A x O V 9 t a W 5 0 Y S 9 U w 6 1 w d X M g b c O z Z G 9 z w 6 1 0 d m E u e 1 B D M W I s M j Y z f S Z x d W 9 0 O y w m c X V v d D t T Z W N 0 a W 9 u M S 9 F T E V G X z I w M T l f b W l u d G E v V M O t c H V z I G 3 D s 2 R v c 8 O t d H Z h L n t Q Q z F j L D I 2 N H 0 m c X V v d D s s J n F 1 b 3 Q 7 U 2 V j d G l v b j E v R U x F R l 8 y M D E 5 X 2 1 p b n R h L 1 T D r X B 1 c y B t w 7 N k b 3 P D r X R 2 Y S 5 7 U E M x Z C w y N j V 9 J n F 1 b 3 Q 7 L C Z x d W 9 0 O 1 N l Y 3 R p b 2 4 x L 0 V M R U Z f M j A x O V 9 t a W 5 0 Y S 9 U w 6 1 w d X M g b c O z Z G 9 z w 6 1 0 d m E u e 1 B D M W U s M j Y 2 f S Z x d W 9 0 O y w m c X V v d D t T Z W N 0 a W 9 u M S 9 F T E V G X z I w M T l f b W l u d G E v V M O t c H V z I G 3 D s 2 R v c 8 O t d H Z h L n t Q Q z I s M j Y 3 f S Z x d W 9 0 O y w m c X V v d D t T Z W N 0 a W 9 u M S 9 F T E V G X z I w M T l f b W l u d G E v V M O t c H V z I G 3 D s 2 R v c 8 O t d H Z h L n t Q Q z M s M j Y 4 f S Z x d W 9 0 O y w m c X V v d D t T Z W N 0 a W 9 u M S 9 F T E V G X z I w M T l f b W l u d G E v V M O t c H V z I G 3 D s 2 R v c 8 O t d H Z h L n t I Q T F h L D I 2 O X 0 m c X V v d D s s J n F 1 b 3 Q 7 U 2 V j d G l v b j E v R U x F R l 8 y M D E 5 X 2 1 p b n R h L 1 T D r X B 1 c y B t w 7 N k b 3 P D r X R 2 Y S 5 7 S E E x Y i w y N z B 9 J n F 1 b 3 Q 7 L C Z x d W 9 0 O 1 N l Y 3 R p b 2 4 x L 0 V M R U Z f M j A x O V 9 t a W 5 0 Y S 9 U w 6 1 w d X M g b c O z Z G 9 z w 6 1 0 d m E u e 0 h B M W M s M j c x f S Z x d W 9 0 O y w m c X V v d D t T Z W N 0 a W 9 u M S 9 F T E V G X z I w M T l f b W l u d G E v V M O t c H V z I G 3 D s 2 R v c 8 O t d H Z h L n t I Q T F k L D I 3 M n 0 m c X V v d D s s J n F 1 b 3 Q 7 U 2 V j d G l v b j E v R U x F R l 8 y M D E 5 X 2 1 p b n R h L 1 T D r X B 1 c y B t w 7 N k b 3 P D r X R 2 Y S 5 7 S E E x Z S w y N z N 9 J n F 1 b 3 Q 7 L C Z x d W 9 0 O 1 N l Y 3 R p b 2 4 x L 0 V M R U Z f M j A x O V 9 t a W 5 0 Y S 9 U w 6 1 w d X M g b c O z Z G 9 z w 6 1 0 d m E u e 0 h B M W Y s M j c 0 f S Z x d W 9 0 O y w m c X V v d D t T Z W N 0 a W 9 u M S 9 F T E V G X z I w M T l f b W l u d G E v V M O t c H V z I G 3 D s 2 R v c 8 O t d H Z h L n t I Q T F n L D I 3 N X 0 m c X V v d D s s J n F 1 b 3 Q 7 U 2 V j d G l v b j E v R U x F R l 8 y M D E 5 X 2 1 p b n R h L 1 T D r X B 1 c y B t w 7 N k b 3 P D r X R 2 Y S 5 7 S E E y L D I 3 N n 0 m c X V v d D s s J n F 1 b 3 Q 7 U 2 V j d G l v b j E v R U x F R l 8 y M D E 5 X 2 1 p b n R h L 1 T D r X B 1 c y B t w 7 N k b 3 P D r X R 2 Y S 5 7 S E E z L D I 3 N 3 0 m c X V v d D s s J n F 1 b 3 Q 7 U 2 V j d G l v b j E v R U x F R l 8 y M D E 5 X 2 1 p b n R h L 1 T D r X B 1 c y B t w 7 N k b 3 P D r X R 2 Y S 5 7 U E 4 x L D I 3 O H 0 m c X V v d D s s J n F 1 b 3 Q 7 U 2 V j d G l v b j E v R U x F R l 8 y M D E 5 X 2 1 p b n R h L 1 T D r X B 1 c y B t w 7 N k b 3 P D r X R 2 Y S 5 7 U E 4 y L D I 3 O X 0 m c X V v d D s s J n F 1 b 3 Q 7 U 2 V j d G l v b j E v R U x F R l 8 y M D E 5 X 2 1 p b n R h L 1 T D r X B 1 c y B t w 7 N k b 3 P D r X R 2 Y S 5 7 T U g x Y S w y O D B 9 J n F 1 b 3 Q 7 L C Z x d W 9 0 O 1 N l Y 3 R p b 2 4 x L 0 V M R U Z f M j A x O V 9 t a W 5 0 Y S 9 U w 6 1 w d X M g b c O z Z G 9 z w 6 1 0 d m E u e 0 1 I M W I s M j g x f S Z x d W 9 0 O y w m c X V v d D t T Z W N 0 a W 9 u M S 9 F T E V G X z I w M T l f b W l u d G E v V M O t c H V z I G 3 D s 2 R v c 8 O t d H Z h L n t N S D F j L D I 4 M n 0 m c X V v d D s s J n F 1 b 3 Q 7 U 2 V j d G l v b j E v R U x F R l 8 y M D E 5 X 2 1 p b n R h L 1 T D r X B 1 c y B t w 7 N k b 3 P D r X R 2 Y S 5 7 T U g x Z C w y O D N 9 J n F 1 b 3 Q 7 L C Z x d W 9 0 O 1 N l Y 3 R p b 2 4 x L 0 V M R U Z f M j A x O V 9 t a W 5 0 Y S 9 U w 6 1 w d X M g b c O z Z G 9 z w 6 1 0 d m E u e 0 1 I M W U s M j g 0 f S Z x d W 9 0 O y w m c X V v d D t T Z W N 0 a W 9 u M S 9 F T E V G X z I w M T l f b W l u d G E v V M O t c H V z I G 3 D s 2 R v c 8 O t d H Z h L n t N S D F m L D I 4 N X 0 m c X V v d D s s J n F 1 b 3 Q 7 U 2 V j d G l v b j E v R U x F R l 8 y M D E 5 X 2 1 p b n R h L 1 T D r X B 1 c y B t w 7 N k b 3 P D r X R 2 Y S 5 7 T U g x Z y w y O D Z 9 J n F 1 b 3 Q 7 L C Z x d W 9 0 O 1 N l Y 3 R p b 2 4 x L 0 V M R U Z f M j A x O V 9 t a W 5 0 Y S 9 U w 6 1 w d X M g b c O z Z G 9 z w 6 1 0 d m E u e 0 1 I M W g s M j g 3 f S Z x d W 9 0 O y w m c X V v d D t T Z W N 0 a W 9 u M S 9 F T E V G X z I w M T l f b W l u d G E v V M O t c H V z I G 3 D s 2 R v c 8 O t d H Z h L n t I T z F B L D I 4 O H 0 m c X V v d D s s J n F 1 b 3 Q 7 U 2 V j d G l v b j E v R U x F R l 8 y M D E 5 X 2 1 p b n R h L 1 T D r X B 1 c y B t w 7 N k b 3 P D r X R 2 Y S 5 7 S E 8 x Q i w y O D l 9 J n F 1 b 3 Q 7 L C Z x d W 9 0 O 1 N l Y 3 R p b 2 4 x L 0 V M R U Z f M j A x O V 9 t a W 5 0 Y S 9 U w 6 1 w d X M g b c O z Z G 9 z w 6 1 0 d m E u e 0 h P M k E s M j k w f S Z x d W 9 0 O y w m c X V v d D t T Z W N 0 a W 9 u M S 9 F T E V G X z I w M T l f b W l u d G E v V M O t c H V z I G 3 D s 2 R v c 8 O t d H Z h L n t I T z J C L D I 5 M X 0 m c X V v d D s s J n F 1 b 3 Q 7 U 2 V j d G l v b j E v R U x F R l 8 y M D E 5 X 2 1 p b n R h L 1 T D r X B 1 c y B t w 7 N k b 3 P D r X R 2 Y S 5 7 Q U 0 x L D I 5 M n 0 m c X V v d D s s J n F 1 b 3 Q 7 U 2 V j d G l v b j E v R U x F R l 8 y M D E 5 X 2 1 p b n R h L 1 T D r X B 1 c y B t w 7 N k b 3 P D r X R 2 Y S 5 7 Q U 0 y L D I 5 M 3 0 m c X V v d D s s J n F 1 b 3 Q 7 U 2 V j d G l v b j E v R U x F R l 8 y M D E 5 X 2 1 p b n R h L 1 T D r X B 1 c y B t w 7 N k b 3 P D r X R 2 Y S 5 7 Q U 0 z L D I 5 N H 0 m c X V v d D s s J n F 1 b 3 Q 7 U 2 V j d G l v b j E v R U x F R l 8 y M D E 5 X 2 1 p b n R h L 1 T D r X B 1 c y B t w 7 N k b 3 P D r X R 2 Y S 5 7 Q U 0 0 L D I 5 N X 0 m c X V v d D s s J n F 1 b 3 Q 7 U 2 V j d G l v b j E v R U x F R l 8 y M D E 5 X 2 1 p b n R h L 1 T D r X B 1 c y B t w 7 N k b 3 P D r X R 2 Y S 5 7 Q U 0 1 L D I 5 N n 0 m c X V v d D s s J n F 1 b 3 Q 7 U 2 V j d G l v b j E v R U x F R l 8 y M D E 5 X 2 1 p b n R h L 1 T D r X B 1 c y B t w 7 N k b 3 P D r X R 2 Y S 5 7 Q U 0 2 Q S w y O T d 9 J n F 1 b 3 Q 7 L C Z x d W 9 0 O 1 N l Y 3 R p b 2 4 x L 0 V M R U Z f M j A x O V 9 t a W 5 0 Y S 9 U w 6 1 w d X M g b c O z Z G 9 z w 6 1 0 d m E u e 0 F N N k I s M j k 4 f S Z x d W 9 0 O y w m c X V v d D t T Z W N 0 a W 9 u M S 9 F T E V G X z I w M T l f b W l u d G E v V M O t c H V z I G 3 D s 2 R v c 8 O t d H Z h L n t B T T Z D L D I 5 O X 0 m c X V v d D s s J n F 1 b 3 Q 7 U 2 V j d G l v b j E v R U x F R l 8 y M D E 5 X 2 1 p b n R h L 1 T D r X B 1 c y B t w 7 N k b 3 P D r X R 2 Y S 5 7 Q U 0 2 R C w z M D B 9 J n F 1 b 3 Q 7 L C Z x d W 9 0 O 1 N l Y 3 R p b 2 4 x L 0 V M R U Z f M j A x O V 9 t a W 5 0 Y S 9 U w 6 1 w d X M g b c O z Z G 9 z w 6 1 0 d m E u e 0 F N N 0 E s M z A x f S Z x d W 9 0 O y w m c X V v d D t T Z W N 0 a W 9 u M S 9 F T E V G X z I w M T l f b W l u d G E v V M O t c H V z I G 3 D s 2 R v c 8 O t d H Z h L n t B T T d C L D M w M n 0 m c X V v d D s s J n F 1 b 3 Q 7 U 2 V j d G l v b j E v R U x F R l 8 y M D E 5 X 2 1 p b n R h L 1 T D r X B 1 c y B t w 7 N k b 3 P D r X R 2 Y S 5 7 Q U 1 V X z E s M z A z f S Z x d W 9 0 O y w m c X V v d D t T Z W N 0 a W 9 u M S 9 F T E V G X z I w M T l f b W l u d G E v V M O t c H V z I G 3 D s 2 R v c 8 O t d H Z h L n t N R D E s M z A 0 f S Z x d W 9 0 O y w m c X V v d D t T Z W N 0 a W 9 u M S 9 F T E V G X z I w M T l f b W l u d G E v V M O t c H V z I G 3 D s 2 R v c 8 O t d H Z h L n t N R D I s M z A 1 f S Z x d W 9 0 O y w m c X V v d D t T Z W N 0 a W 9 u M S 9 F T E V G X z I w M T l f b W l u d G E v V M O t c H V z I G 3 D s 2 R v c 8 O t d H Z h L n t Q Q T F N X z E s M z A 2 f S Z x d W 9 0 O y w m c X V v d D t T Z W N 0 a W 9 u M S 9 F T E V G X z I w M T l f b W l u d G E v V M O t c H V z I G 3 D s 2 R v c 8 O t d H Z h L n t Q Q T F N X z J f R V Y s M z A 3 f S Z x d W 9 0 O y w m c X V v d D t T Z W N 0 a W 9 u M S 9 F T E V G X z I w M T l f b W l u d G E v V M O t c H V z I G 3 D s 2 R v c 8 O t d H Z h L n t Q Q T F N X z J f S E 8 s M z A 4 f S Z x d W 9 0 O y w m c X V v d D t T Z W N 0 a W 9 u M S 9 F T E V G X z I w M T l f b W l u d G E v V M O t c H V z I G 3 D s 2 R v c 8 O t d H Z h L n t Q Q T F N X z M s M z A 5 f S Z x d W 9 0 O y w m c X V v d D t T Z W N 0 a W 9 u M S 9 F T E V G X z I w M T l f b W l u d G E v V M O t c H V z I G 3 D s 2 R v c 8 O t d H Z h L n t Q Q T F f R V U s M z E w f S Z x d W 9 0 O y w m c X V v d D t T Z W N 0 a W 9 u M S 9 F T E V G X z I w M T l f b W l u d G E v V M O t c H V z I G 3 D s 2 R v c 8 O t d H Z h L n t Q Q T I s M z E x f S Z x d W 9 0 O y w m c X V v d D t T Z W N 0 a W 9 u M S 9 F T E V G X z I w M T l f b W l u d G E v V M O t c H V z I G 3 D s 2 R v c 8 O t d H Z h L n t Q Q T M s M z E y f S Z x d W 9 0 O y w m c X V v d D t T Z W N 0 a W 9 u M S 9 F T E V G X z I w M T l f b W l u d G E v V M O t c H V z I G 3 D s 2 R v c 8 O t d H Z h L n t Q Q T Q s M z E z f S Z x d W 9 0 O y w m c X V v d D t T Z W N 0 a W 9 u M S 9 F T E V G X z I w M T l f b W l u d G E v V M O t c H V z I G 3 D s 2 R v c 8 O t d H Z h L n t Q Q T V N X z E s M z E 0 f S Z x d W 9 0 O y w m c X V v d D t T Z W N 0 a W 9 u M S 9 F T E V G X z I w M T l f b W l u d G E v V M O t c H V z I G 3 D s 2 R v c 8 O t d H Z h L n t Q Q T V N X z I s M z E 1 f S Z x d W 9 0 O y w m c X V v d D t T Z W N 0 a W 9 u M S 9 F T E V G X z I w M T l f b W l u d G E v V M O t c H V z I G 3 D s 2 R v c 8 O t d H Z h L n t Q Q T V f R V U s M z E 2 f S Z x d W 9 0 O y w m c X V v d D t T Z W N 0 a W 9 u M S 9 F T E V G X z I w M T l f b W l u d G E v V M O t c H V z I G 3 D s 2 R v c 8 O t d H Z h L n t Q Q V V f M S w z M T d 9 J n F 1 b 3 Q 7 L C Z x d W 9 0 O 1 N l Y 3 R p b 2 4 x L 0 V M R U Z f M j A x O V 9 t a W 5 0 Y S 9 U w 6 1 w d X M g b c O z Z G 9 z w 6 1 0 d m E u e 1 B B N k 1 f M S w z M T h 9 J n F 1 b 3 Q 7 L C Z x d W 9 0 O 1 N l Y 3 R p b 2 4 x L 0 V M R U Z f M j A x O V 9 t a W 5 0 Y S 9 U w 6 1 w d X M g b c O z Z G 9 z w 6 1 0 d m E u e 1 B B N k 1 f M i w z M T l 9 J n F 1 b 3 Q 7 L C Z x d W 9 0 O 1 N l Y 3 R p b 2 4 x L 0 V M R U Z f M j A x O V 9 t a W 5 0 Y S 9 U w 6 1 w d X M g b c O z Z G 9 z w 6 1 0 d m E u e 1 B B N l 9 F V S w z M j B 9 J n F 1 b 3 Q 7 L C Z x d W 9 0 O 1 N l Y 3 R p b 2 4 x L 0 V M R U Z f M j A x O V 9 t a W 5 0 Y S 9 U w 6 1 w d X M g b c O z Z G 9 z w 6 1 0 d m E u e 1 B B V V 8 y L D M y M X 0 m c X V v d D s s J n F 1 b 3 Q 7 U 2 V j d G l v b j E v R U x F R l 8 y M D E 5 X 2 1 p b n R h L 1 T D r X B 1 c y B t w 7 N k b 3 P D r X R 2 Y S 5 7 U E E 3 L D M y M n 0 m c X V v d D s s J n F 1 b 3 Q 7 U 2 V j d G l v b j E v R U x F R l 8 y M D E 5 X 2 1 p b n R h L 1 T D r X B 1 c y B t w 7 N k b 3 P D r X R 2 Y S 5 7 U E F V X z M s M z I z f S Z x d W 9 0 O y w m c X V v d D t T Z W N 0 a W 9 u M S 9 F T E V G X z I w M T l f b W l u d G E v V M O t c H V z I G 3 D s 2 R v c 8 O t d H Z h L n t Q Q V V f N C w z M j R 9 J n F 1 b 3 Q 7 L C Z x d W 9 0 O 1 N l Y 3 R p b 2 4 x L 0 V M R U Z f M j A x O V 9 t a W 5 0 Y S 9 U w 6 1 w d X M g b c O z Z G 9 z w 6 1 0 d m E u e 1 B B O C w z M j V 9 J n F 1 b 3 Q 7 L C Z x d W 9 0 O 1 N l Y 3 R p b 2 4 x L 0 V M R U Z f M j A x O V 9 t a W 5 0 Y S 9 U w 6 1 w d X M g b c O z Z G 9 z w 6 1 0 d m E u e 1 B B V V 8 1 L D M y N n 0 m c X V v d D s s J n F 1 b 3 Q 7 U 2 V j d G l v b j E v R U x F R l 8 y M D E 5 X 2 1 p b n R h L 1 T D r X B 1 c y B t w 7 N k b 3 P D r X R 2 Y S 5 7 U E F V X z Y s M z I 3 f S Z x d W 9 0 O y w m c X V v d D t T Z W N 0 a W 9 u M S 9 F T E V G X z I w M T l f b W l u d G E v V M O t c H V z I G 3 D s 2 R v c 8 O t d H Z h L n t Q Q V V f N y w z M j h 9 J n F 1 b 3 Q 7 L C Z x d W 9 0 O 1 N l Y 3 R p b 2 4 x L 0 V M R U Z f M j A x O V 9 t a W 5 0 Y S 9 U w 6 1 w d X M g b c O z Z G 9 z w 6 1 0 d m E u e 1 V O M U E s M z I 5 f S Z x d W 9 0 O y w m c X V v d D t T Z W N 0 a W 9 u M S 9 F T E V G X z I w M T l f b W l u d G E v V M O t c H V z I G 3 D s 2 R v c 8 O t d H Z h L n t V T j F C L D M z M H 0 m c X V v d D s s J n F 1 b 3 Q 7 U 2 V j d G l v b j E v R U x F R l 8 y M D E 5 X 2 1 p b n R h L 1 T D r X B 1 c y B t w 7 N k b 3 P D r X R 2 Y S 5 7 V U 4 y Q S w z M z F 9 J n F 1 b 3 Q 7 L C Z x d W 9 0 O 1 N l Y 3 R p b 2 4 x L 0 V M R U Z f M j A x O V 9 t a W 5 0 Y S 9 U w 6 1 w d X M g b c O z Z G 9 z w 6 1 0 d m E u e 1 V O M k I s M z M y f S Z x d W 9 0 O y w m c X V v d D t T Z W N 0 a W 9 u M S 9 F T E V G X z I w M T l f b W l u d G E v V M O t c H V z I G 3 D s 2 R v c 8 O t d H Z h L n t V T j J D L D M z M 3 0 m c X V v d D s s J n F 1 b 3 Q 7 U 2 V j d G l v b j E v R U x F R l 8 y M D E 5 X 2 1 p b n R h L 1 T D r X B 1 c y B t w 7 N k b 3 P D r X R 2 Y S 5 7 V U 4 y R C w z M z R 9 J n F 1 b 3 Q 7 L C Z x d W 9 0 O 1 N l Y 3 R p b 2 4 x L 0 V M R U Z f M j A x O V 9 t a W 5 0 Y S 9 U w 6 1 w d X M g b c O z Z G 9 z w 6 1 0 d m E u e 1 N B V V 8 x Y S w z M z V 9 J n F 1 b 3 Q 7 L C Z x d W 9 0 O 1 N l Y 3 R p b 2 4 x L 0 V M R U Z f M j A x O V 9 t a W 5 0 Y S 9 U w 6 1 w d X M g b c O z Z G 9 z w 6 1 0 d m E u e 1 N B V V 8 x Y i w z M z Z 9 J n F 1 b 3 Q 7 L C Z x d W 9 0 O 1 N l Y 3 R p b 2 4 x L 0 V M R U Z f M j A x O V 9 t a W 5 0 Y S 9 U w 6 1 w d X M g b c O z Z G 9 z w 6 1 0 d m E u e 1 N B V V 8 x Y y w z M z d 9 J n F 1 b 3 Q 7 L C Z x d W 9 0 O 1 N l Y 3 R p b 2 4 x L 0 V M R U Z f M j A x O V 9 t a W 5 0 Y S 9 U w 6 1 w d X M g b c O z Z G 9 z w 6 1 0 d m E u e 1 N B V V 8 x Z C w z M z h 9 J n F 1 b 3 Q 7 L C Z x d W 9 0 O 1 N l Y 3 R p b 2 4 x L 0 V M R U Z f M j A x O V 9 t a W 5 0 Y S 9 U w 6 1 w d X M g b c O z Z G 9 z w 6 1 0 d m E u e 1 N B V V 8 x Z S w z M z l 9 J n F 1 b 3 Q 7 L C Z x d W 9 0 O 1 N l Y 3 R p b 2 4 x L 0 V M R U Z f M j A x O V 9 t a W 5 0 Y S 9 U w 6 1 w d X M g b c O z Z G 9 z w 6 1 0 d m E u e 1 N B V V 8 x Z i w z N D B 9 J n F 1 b 3 Q 7 L C Z x d W 9 0 O 1 N l Y 3 R p b 2 4 x L 0 V M R U Z f M j A x O V 9 t a W 5 0 Y S 9 U w 6 1 w d X M g b c O z Z G 9 z w 6 1 0 d m E u e 1 N B V V 8 x Z y w z N D F 9 J n F 1 b 3 Q 7 L C Z x d W 9 0 O 1 N l Y 3 R p b 2 4 x L 0 V M R U Z f M j A x O V 9 t a W 5 0 Y S 9 U w 6 1 w d X M g b c O z Z G 9 z w 6 1 0 d m E u e 1 N B V V 8 x a C w z N D J 9 J n F 1 b 3 Q 7 L C Z x d W 9 0 O 1 N l Y 3 R p b 2 4 x L 0 V M R U Z f M j A x O V 9 t a W 5 0 Y S 9 U w 6 1 w d X M g b c O z Z G 9 z w 6 1 0 d m E u e 1 N B V V 8 y Y S w z N D N 9 J n F 1 b 3 Q 7 L C Z x d W 9 0 O 1 N l Y 3 R p b 2 4 x L 0 V M R U Z f M j A x O V 9 t a W 5 0 Y S 9 U w 6 1 w d X M g b c O z Z G 9 z w 6 1 0 d m E u e 1 N B V V 8 y Y i w z N D R 9 J n F 1 b 3 Q 7 L C Z x d W 9 0 O 1 N l Y 3 R p b 2 4 x L 0 V M R U Z f M j A x O V 9 t a W 5 0 Y S 9 U w 6 1 w d X M g b c O z Z G 9 z w 6 1 0 d m E u e 1 N B V V 8 y Y y w z N D V 9 J n F 1 b 3 Q 7 L C Z x d W 9 0 O 1 N l Y 3 R p b 2 4 x L 0 V M R U Z f M j A x O V 9 t a W 5 0 Y S 9 U w 6 1 w d X M g b c O z Z G 9 z w 6 1 0 d m E u e 1 N B V V 8 y Z C w z N D Z 9 J n F 1 b 3 Q 7 L C Z x d W 9 0 O 1 N l Y 3 R p b 2 4 x L 0 V M R U Z f M j A x O V 9 t a W 5 0 Y S 9 U w 6 1 w d X M g b c O z Z G 9 z w 6 1 0 d m E u e 1 N B V V 8 y Z i w z N D d 9 J n F 1 b 3 Q 7 L C Z x d W 9 0 O 1 N l Y 3 R p b 2 4 x L 0 V M R U Z f M j A x O V 9 t a W 5 0 Y S 9 U w 6 1 w d X M g b c O z Z G 9 z w 6 1 0 d m E u e 1 N B V V 8 y a C w z N D h 9 J n F 1 b 3 Q 7 L C Z x d W 9 0 O 1 N l Y 3 R p b 2 4 x L 0 V M R U Z f M j A x O V 9 t a W 5 0 Y S 9 U w 6 1 w d X M g b c O z Z G 9 z w 6 1 0 d m E u e 0 p J V V 8 x L D M 0 O X 0 m c X V v d D s s J n F 1 b 3 Q 7 U 2 V j d G l v b j E v R U x F R l 8 y M D E 5 X 2 1 p b n R h L 1 T D r X B 1 c y B t w 7 N k b 3 P D r X R 2 Y S 5 7 V 0 h P N W E s M z U w f S Z x d W 9 0 O y w m c X V v d D t T Z W N 0 a W 9 u M S 9 F T E V G X z I w M T l f b W l u d G E v V M O t c H V z I G 3 D s 2 R v c 8 O t d H Z h L n t X S E 8 1 Y i w z N T F 9 J n F 1 b 3 Q 7 L C Z x d W 9 0 O 1 N l Y 3 R p b 2 4 x L 0 V M R U Z f M j A x O V 9 t a W 5 0 Y S 9 U w 6 1 w d X M g b c O z Z G 9 z w 6 1 0 d m E u e 1 d I T z V j L D M 1 M n 0 m c X V v d D s s J n F 1 b 3 Q 7 U 2 V j d G l v b j E v R U x F R l 8 y M D E 5 X 2 1 p b n R h L 1 T D r X B 1 c y B t w 7 N k b 3 P D r X R 2 Y S 5 7 V 0 h P N W Q s M z U z f S Z x d W 9 0 O y w m c X V v d D t T Z W N 0 a W 9 u M S 9 F T E V G X z I w M T l f b W l u d G E v V M O t c H V z I G 3 D s 2 R v c 8 O t d H Z h L n t X S E 8 1 Z S w z N T R 9 J n F 1 b 3 Q 7 L C Z x d W 9 0 O 1 N l Y 3 R p b 2 4 x L 0 V M R U Z f M j A x O V 9 t a W 5 0 Y S 9 U w 6 1 w d X M g b c O z Z G 9 z w 6 1 0 d m E u e 0 J N S T F B L D M 1 N X 0 m c X V v d D s s J n F 1 b 3 Q 7 U 2 V j d G l v b j E v R U x F R l 8 y M D E 5 X 2 1 p b n R h L 1 T D r X B 1 c y B t w 7 N k b 3 P D r X R 2 Y S 5 7 Q k 1 J M U I s M z U 2 f S Z x d W 9 0 O y w m c X V v d D t T Z W N 0 a W 9 u M S 9 F T E V G X z I w M T l f b W l u d G E v V M O t c H V z I G 3 D s 2 R v c 8 O t d H Z h L n t C T T F f R V U s M z U 3 f S Z x d W 9 0 O y w m c X V v d D t T Z W N 0 a W 9 u M S 9 F T E V G X z I w M T l f b W l u d G E v V M O t c H V z I G 3 D s 2 R v c 8 O t d H Z h L n t C T U k y Q S w z N T h 9 J n F 1 b 3 Q 7 L C Z x d W 9 0 O 1 N l Y 3 R p b 2 4 x L 0 V M R U Z f M j A x O V 9 t a W 5 0 Y S 9 U w 6 1 w d X M g b c O z Z G 9 z w 6 1 0 d m E u e 0 J N S T J C L D M 1 O X 0 m c X V v d D s s J n F 1 b 3 Q 7 U 2 V j d G l v b j E v R U x F R l 8 y M D E 5 X 2 1 p b n R h L 1 T D r X B 1 c y B t w 7 N k b 3 P D r X R 2 Y S 5 7 Q k 0 y X 0 V V L D M 2 M H 0 m c X V v d D s s J n F 1 b 3 Q 7 U 2 V j d G l v b j E v R U x F R l 8 y M D E 5 X 2 1 p b n R h L 1 T D r X B 1 c y B t w 7 N k b 3 P D r X R 2 Y S 5 7 U E U x L D M 2 M X 0 m c X V v d D s s J n F 1 b 3 Q 7 U 2 V j d G l v b j E v R U x F R l 8 y M D E 5 X 2 1 p b n R h L 1 T D r X B 1 c y B t w 7 N k b 3 P D r X R 2 Y S 5 7 U E U y L D M 2 M n 0 m c X V v d D s s J n F 1 b 3 Q 7 U 2 V j d G l v b j E v R U x F R l 8 y M D E 5 X 2 1 p b n R h L 1 T D r X B 1 c y B t w 7 N k b 3 P D r X R 2 Y S 5 7 U E U z L D M 2 M 3 0 m c X V v d D s s J n F 1 b 3 Q 7 U 2 V j d G l v b j E v R U x F R l 8 y M D E 5 X 2 1 p b n R h L 1 T D r X B 1 c y B t w 7 N k b 3 P D r X R 2 Y S 5 7 U E U 0 L D M 2 N H 0 m c X V v d D s s J n F 1 b 3 Q 7 U 2 V j d G l v b j E v R U x F R l 8 y M D E 5 X 2 1 p b n R h L 1 T D r X B 1 c y B t w 7 N k b 3 P D r X R 2 Y S 5 7 U E U 1 L D M 2 N X 0 m c X V v d D s s J n F 1 b 3 Q 7 U 2 V j d G l v b j E v R U x F R l 8 y M D E 5 X 2 1 p b n R h L 1 T D r X B 1 c y B t w 7 N k b 3 P D r X R 2 Y S 5 7 U E U 2 L D M 2 N n 0 m c X V v d D s s J n F 1 b 3 Q 7 U 2 V j d G l v b j E v R U x F R l 8 y M D E 5 X 2 1 p b n R h L 1 T D r X B 1 c y B t w 7 N k b 3 P D r X R 2 Y S 5 7 U E U 3 X 0 V V L D M 2 N 3 0 m c X V v d D s s J n F 1 b 3 Q 7 U 2 V j d G l v b j E v R U x F R l 8 y M D E 5 X 2 1 p b n R h L 1 T D r X B 1 c y B t w 7 N k b 3 P D r X R 2 Y S 5 7 U E U 4 L D M 2 O H 0 m c X V v d D s s J n F 1 b 3 Q 7 U 2 V j d G l v b j E v R U x F R l 8 y M D E 5 X 2 1 p b n R h L 1 T D r X B 1 c y B t w 7 N k b 3 P D r X R 2 Y S 5 7 U E U 5 X 0 V V L D M 2 O X 0 m c X V v d D s s J n F 1 b 3 Q 7 U 2 V j d G l v b j E v R U x F R l 8 y M D E 5 X 2 1 p b n R h L 1 T D r X B 1 c y B t w 7 N k b 3 P D r X R 2 Y S 5 7 R E g x L D M 3 M H 0 m c X V v d D s s J n F 1 b 3 Q 7 U 2 V j d G l v b j E v R U x F R l 8 y M D E 5 X 2 1 p b n R h L 1 T D r X B 1 c y B t w 7 N k b 3 P D r X R 2 Y S 5 7 R E g y L D M 3 M X 0 m c X V v d D s s J n F 1 b 3 Q 7 U 2 V j d G l v b j E v R U x F R l 8 y M D E 5 X 2 1 p b n R h L 1 T D r X B 1 c y B t w 7 N k b 3 P D r X R 2 Y S 5 7 R E g z L D M 3 M n 0 m c X V v d D s s J n F 1 b 3 Q 7 U 2 V j d G l v b j E v R U x F R l 8 y M D E 5 X 2 1 p b n R h L 1 T D r X B 1 c y B t w 7 N k b 3 P D r X R 2 Y S 5 7 R E g 0 L D M 3 M 3 0 m c X V v d D s s J n F 1 b 3 Q 7 U 2 V j d G l v b j E v R U x F R l 8 y M D E 5 X 2 1 p b n R h L 1 T D r X B 1 c y B t w 7 N k b 3 P D r X R 2 Y S 5 7 R E g 1 V y w z N z R 9 J n F 1 b 3 Q 7 L C Z x d W 9 0 O 1 N l Y 3 R p b 2 4 x L 0 V M R U Z f M j A x O V 9 t a W 5 0 Y S 9 U w 6 1 w d X M g b c O z Z G 9 z w 6 1 0 d m E u e 0 R I N S w z N z V 9 J n F 1 b 3 Q 7 L C Z x d W 9 0 O 1 N l Y 3 R p b 2 4 x L 0 V M R U Z f M j A x O V 9 t a W 5 0 Y S 9 U w 6 1 w d X M g b c O z Z G 9 z w 6 1 0 d m E u e 0 R I N i w z N z Z 9 J n F 1 b 3 Q 7 L C Z x d W 9 0 O 1 N l Y 3 R p b 2 4 x L 0 V M R U Z f M j A x O V 9 t a W 5 0 Y S 9 U w 6 1 w d X M g b c O z Z G 9 z w 6 1 0 d m E u e 0 R I N y w z N z d 9 J n F 1 b 3 Q 7 L C Z x d W 9 0 O 1 N l Y 3 R p b 2 4 x L 0 V M R U Z f M j A x O V 9 t a W 5 0 Y S 9 U w 6 1 w d X M g b c O z Z G 9 z w 6 1 0 d m E u e 0 R I O C w z N z h 9 J n F 1 b 3 Q 7 L C Z x d W 9 0 O 1 N l Y 3 R p b 2 4 x L 0 V M R U Z f M j A x O V 9 t a W 5 0 Y S 9 U w 6 1 w d X M g b c O z Z G 9 z w 6 1 0 d m E u e 0 R I O S w z N z l 9 J n F 1 b 3 Q 7 L C Z x d W 9 0 O 1 N l Y 3 R p b 2 4 x L 0 V M R U Z f M j A x O V 9 t a W 5 0 Y S 9 U w 6 1 w d X M g b c O z Z G 9 z w 6 1 0 d m E u e 0 R I N U E s M z g w f S Z x d W 9 0 O y w m c X V v d D t T Z W N 0 a W 9 u M S 9 F T E V G X z I w M T l f b W l u d G E v V M O t c H V z I G 3 D s 2 R v c 8 O t d H Z h L n t E S D Z B L D M 4 M X 0 m c X V v d D s s J n F 1 b 3 Q 7 U 2 V j d G l v b j E v R U x F R l 8 y M D E 5 X 2 1 p b n R h L 1 T D r X B 1 c y B t w 7 N k b 3 P D r X R 2 Y S 5 7 R E g 3 Q S w z O D J 9 J n F 1 b 3 Q 7 L C Z x d W 9 0 O 1 N l Y 3 R p b 2 4 x L 0 V M R U Z f M j A x O V 9 t a W 5 0 Y S 9 U w 6 1 w d X M g b c O z Z G 9 z w 6 1 0 d m E u e 0 R I O E E s M z g z f S Z x d W 9 0 O y w m c X V v d D t T Z W N 0 a W 9 u M S 9 F T E V G X z I w M T l f b W l u d G E v V M O t c H V z I G 3 D s 2 R v c 8 O t d H Z h L n t E S D l B L D M 4 N H 0 m c X V v d D s s J n F 1 b 3 Q 7 U 2 V j d G l v b j E v R U x F R l 8 y M D E 5 X 2 1 p b n R h L 1 T D r X B 1 c y B t w 7 N k b 3 P D r X R 2 Y S 5 7 R E g x M C w z O D V 9 J n F 1 b 3 Q 7 L C Z x d W 9 0 O 1 N l Y 3 R p b 2 4 x L 0 V M R U Z f M j A x O V 9 t a W 5 0 Y S 9 U w 6 1 w d X M g b c O z Z G 9 z w 6 1 0 d m E u e 0 R I M T E s M z g 2 f S Z x d W 9 0 O y w m c X V v d D t T Z W N 0 a W 9 u M S 9 F T E V G X z I w M T l f b W l u d G E v V M O t c H V z I G 3 D s 2 R v c 8 O t d H Z h L n t E S D E y L D M 4 N 3 0 m c X V v d D s s J n F 1 b 3 Q 7 U 2 V j d G l v b j E v R U x F R l 8 y M D E 5 X 2 1 p b n R h L 1 T D r X B 1 c y B t w 7 N k b 3 P D r X R 2 Y S 5 7 R E g x M 0 E s M z g 4 f S Z x d W 9 0 O y w m c X V v d D t T Z W N 0 a W 9 u M S 9 F T E V G X z I w M T l f b W l u d G E v V M O t c H V z I G 3 D s 2 R v c 8 O t d H Z h L n t E S D E z Q i w z O D l 9 J n F 1 b 3 Q 7 L C Z x d W 9 0 O 1 N l Y 3 R p b 2 4 x L 0 V M R U Z f M j A x O V 9 t a W 5 0 Y S 9 U w 6 1 w d X M g b c O z Z G 9 z w 6 1 0 d m E u e 0 R I M T N D L D M 5 M H 0 m c X V v d D s s J n F 1 b 3 Q 7 U 2 V j d G l v b j E v R U x F R l 8 y M D E 5 X 2 1 p b n R h L 1 T D r X B 1 c y B t w 7 N k b 3 P D r X R 2 Y S 5 7 R E g x M 0 Q s M z k x f S Z x d W 9 0 O y w m c X V v d D t T Z W N 0 a W 9 u M S 9 F T E V G X z I w M T l f b W l u d G E v V M O t c H V z I G 3 D s 2 R v c 8 O t d H Z h L n t E S D E 0 L D M 5 M n 0 m c X V v d D s s J n F 1 b 3 Q 7 U 2 V j d G l v b j E v R U x F R l 8 y M D E 5 X 2 1 p b n R h L 1 T D r X B 1 c y B t w 7 N k b 3 P D r X R 2 Y S 5 7 R E g x N S w z O T N 9 J n F 1 b 3 Q 7 L C Z x d W 9 0 O 1 N l Y 3 R p b 2 4 x L 0 V M R U Z f M j A x O V 9 t a W 5 0 Y S 9 U w 6 1 w d X M g b c O z Z G 9 z w 6 1 0 d m E u e 0 R I M T Y s M z k 0 f S Z x d W 9 0 O y w m c X V v d D t T Z W N 0 a W 9 u M S 9 F T E V G X z I w M T l f b W l u d G E v V M O t c H V z I G 3 D s 2 R v c 8 O t d H Z h L n t E S D E 2 S 0 9 S L D M 5 N X 0 m c X V v d D s s J n F 1 b 3 Q 7 U 2 V j d G l v b j E v R U x F R l 8 y M D E 5 X 2 1 p b n R h L 1 T D r X B 1 c y B t w 7 N k b 3 P D r X R 2 Y S 5 7 R E g x N y w z O T Z 9 J n F 1 b 3 Q 7 L C Z x d W 9 0 O 1 N l Y 3 R p b 2 4 x L 0 V M R U Z f M j A x O V 9 t a W 5 0 Y S 9 U w 6 1 w d X M g b c O z Z G 9 z w 6 1 0 d m E u e 0 R I M T d L T 1 I s M z k 3 f S Z x d W 9 0 O y w m c X V v d D t T Z W N 0 a W 9 u M S 9 F T E V G X z I w M T l f b W l u d G E v V M O t c H V z I G 3 D s 2 R v c 8 O t d H Z h L n t E S F V f M S w z O T h 9 J n F 1 b 3 Q 7 L C Z x d W 9 0 O 1 N l Y 3 R p b 2 4 x L 0 V M R U Z f M j A x O V 9 t a W 5 0 Y S 9 U w 6 1 w d X M g b c O z Z G 9 z w 6 1 0 d m E u e 1 N L M U 1 f Q S w z O T l 9 J n F 1 b 3 Q 7 L C Z x d W 9 0 O 1 N l Y 3 R p b 2 4 x L 0 V M R U Z f M j A x O V 9 t a W 5 0 Y S 9 U w 6 1 w d X M g b c O z Z G 9 z w 6 1 0 d m E u e 1 N L M U 1 f Q i w 0 M D B 9 J n F 1 b 3 Q 7 L C Z x d W 9 0 O 1 N l Y 3 R p b 2 4 x L 0 V M R U Z f M j A x O V 9 t a W 5 0 Y S 9 U w 6 1 w d X M g b c O z Z G 9 z w 6 1 0 d m E u e 1 N L V V 8 x Y S w 0 M D F 9 J n F 1 b 3 Q 7 L C Z x d W 9 0 O 1 N l Y 3 R p b 2 4 x L 0 V M R U Z f M j A x O V 9 t a W 5 0 Y S 9 U w 6 1 w d X M g b c O z Z G 9 z w 6 1 0 d m E u e 1 N L V V 8 x Y i w 0 M D J 9 J n F 1 b 3 Q 7 L C Z x d W 9 0 O 1 N l Y 3 R p b 2 4 x L 0 V M R U Z f M j A x O V 9 t a W 5 0 Y S 9 U w 6 1 w d X M g b c O z Z G 9 z w 6 1 0 d m E u e 1 N L V V 8 x Y y w 0 M D N 9 J n F 1 b 3 Q 7 L C Z x d W 9 0 O 1 N l Y 3 R p b 2 4 x L 0 V M R U Z f M j A x O V 9 t a W 5 0 Y S 9 U w 6 1 w d X M g b c O z Z G 9 z w 6 1 0 d m E u e 1 N L V V 8 x Z C w 0 M D R 9 J n F 1 b 3 Q 7 L C Z x d W 9 0 O 1 N l Y 3 R p b 2 4 x L 0 V M R U Z f M j A x O V 9 t a W 5 0 Y S 9 U w 6 1 w d X M g b c O z Z G 9 z w 6 1 0 d m E u e 1 N L V V 8 x Z S w 0 M D V 9 J n F 1 b 3 Q 7 L C Z x d W 9 0 O 1 N l Y 3 R p b 2 4 x L 0 V M R U Z f M j A x O V 9 t a W 5 0 Y S 9 U w 6 1 w d X M g b c O z Z G 9 z w 6 1 0 d m E u e 1 N L V V 8 x Z i w 0 M D Z 9 J n F 1 b 3 Q 7 L C Z x d W 9 0 O 1 N l Y 3 R p b 2 4 x L 0 V M R U Z f M j A x O V 9 t a W 5 0 Y S 9 U w 6 1 w d X M g b c O z Z G 9 z w 6 1 0 d m E u e 1 N L V V 8 x Z y w 0 M D d 9 J n F 1 b 3 Q 7 L C Z x d W 9 0 O 1 N l Y 3 R p b 2 4 x L 0 V M R U Z f M j A x O V 9 t a W 5 0 Y S 9 U w 6 1 w d X M g b c O z Z G 9 z w 6 1 0 d m E u e 1 N L V V 8 x a C w 0 M D h 9 J n F 1 b 3 Q 7 L C Z x d W 9 0 O 1 N l Y 3 R p b 2 4 x L 0 V M R U Z f M j A x O V 9 t a W 5 0 Y S 9 U w 6 1 w d X M g b c O z Z G 9 z w 6 1 0 d m E u e 1 N L V V 8 x a S w 0 M D l 9 J n F 1 b 3 Q 7 L C Z x d W 9 0 O 1 N l Y 3 R p b 2 4 x L 0 V M R U Z f M j A x O V 9 t a W 5 0 Y S 9 U w 6 1 w d X M g b c O z Z G 9 z w 6 1 0 d m E u e 1 N L V V 8 y Q S w 0 M T B 9 J n F 1 b 3 Q 7 L C Z x d W 9 0 O 1 N l Y 3 R p b 2 4 x L 0 V M R U Z f M j A x O V 9 t a W 5 0 Y S 9 U w 6 1 w d X M g b c O z Z G 9 z w 6 1 0 d m E u e 1 N L V V 8 y Q i w 0 M T F 9 J n F 1 b 3 Q 7 L C Z x d W 9 0 O 1 N l Y 3 R p b 2 4 x L 0 V M R U Z f M j A x O V 9 t a W 5 0 Y S 9 U w 6 1 w d X M g b c O z Z G 9 z w 6 1 0 d m E u e 1 N L V V 8 y Q y w 0 M T J 9 J n F 1 b 3 Q 7 L C Z x d W 9 0 O 1 N l Y 3 R p b 2 4 x L 0 V M R U Z f M j A x O V 9 t a W 5 0 Y S 9 U w 6 1 w d X M g b c O z Z G 9 z w 6 1 0 d m E u e 1 N L V V 8 z Q S w 0 M T N 9 J n F 1 b 3 Q 7 L C Z x d W 9 0 O 1 N l Y 3 R p b 2 4 x L 0 V M R U Z f M j A x O V 9 t a W 5 0 Y S 9 U w 6 1 w d X M g b c O z Z G 9 z w 6 1 0 d m E u e 1 N L V V 8 z Q i w 0 M T R 9 J n F 1 b 3 Q 7 L C Z x d W 9 0 O 1 N l Y 3 R p b 2 4 x L 0 V M R U Z f M j A x O V 9 t a W 5 0 Y S 9 U w 6 1 w d X M g b c O z Z G 9 z w 6 1 0 d m E u e 1 N L V V 8 z Q y w 0 M T V 9 J n F 1 b 3 Q 7 L C Z x d W 9 0 O 1 N l Y 3 R p b 2 4 x L 0 V M R U Z f M j A x O V 9 t a W 5 0 Y S 9 U w 6 1 w d X M g b c O z Z G 9 z w 6 1 0 d m E u e 1 N L M l 9 F V S w 0 M T Z 9 J n F 1 b 3 Q 7 L C Z x d W 9 0 O 1 N l Y 3 R p b 2 4 x L 0 V M R U Z f M j A x O V 9 t a W 5 0 Y S 9 U w 6 1 w d X M g b c O z Z G 9 z w 6 1 0 d m E u e 1 N L V V 8 0 L D Q x N 3 0 m c X V v d D s s J n F 1 b 3 Q 7 U 2 V j d G l v b j E v R U x F R l 8 y M D E 5 X 2 1 p b n R h L 1 T D r X B 1 c y B t w 7 N k b 3 P D r X R 2 Y S 5 7 U 0 s z L D Q x O H 0 m c X V v d D s s J n F 1 b 3 Q 7 U 2 V j d G l v b j E v R U x F R l 8 y M D E 5 X 2 1 p b n R h L 1 T D r X B 1 c y B t w 7 N k b 3 P D r X R 2 Y S 5 7 U 0 s 0 L D Q x O X 0 m c X V v d D s s J n F 1 b 3 Q 7 U 2 V j d G l v b j E v R U x F R l 8 y M D E 5 X 2 1 p b n R h L 1 T D r X B 1 c y B t w 7 N k b 3 P D r X R 2 Y S 5 7 U 0 t V X z U s N D I w f S Z x d W 9 0 O y w m c X V v d D t T Z W N 0 a W 9 u M S 9 F T E V G X z I w M T l f b W l u d G E v V M O t c H V z I G 3 D s 2 R v c 8 O t d H Z h L n t T S 1 V f N i w 0 M j F 9 J n F 1 b 3 Q 7 L C Z x d W 9 0 O 1 N l Y 3 R p b 2 4 x L 0 V M R U Z f M j A x O V 9 t a W 5 0 Y S 9 U w 6 1 w d X M g b c O z Z G 9 z w 6 1 0 d m E u e 1 N L V V 8 3 L D Q y M n 0 m c X V v d D s s J n F 1 b 3 Q 7 U 2 V j d G l v b j E v R U x F R l 8 y M D E 5 X 2 1 p b n R h L 1 T D r X B 1 c y B t w 7 N k b 3 P D r X R 2 Y S 5 7 U 0 t N X z V B L D Q y M 3 0 m c X V v d D s s J n F 1 b 3 Q 7 U 2 V j d G l v b j E v R U x F R l 8 y M D E 5 X 2 1 p b n R h L 1 T D r X B 1 c y B t w 7 N k b 3 P D r X R 2 Y S 5 7 U 0 t N X z V C L D Q y N H 0 m c X V v d D s s J n F 1 b 3 Q 7 U 2 V j d G l v b j E v R U x F R l 8 y M D E 5 X 2 1 p b n R h L 1 T D r X B 1 c y B t w 7 N k b 3 P D r X R 2 Y S 5 7 U 0 s 1 X 0 V V L D Q y N X 0 m c X V v d D s s J n F 1 b 3 Q 7 U 2 V j d G l v b j E v R U x F R l 8 y M D E 5 X 2 1 p b n R h L 1 T D r X B 1 c y B t w 7 N k b 3 P D r X R 2 Y S 5 7 U 0 t V X z g s N D I 2 f S Z x d W 9 0 O y w m c X V v d D t T Z W N 0 a W 9 u M S 9 F T E V G X z I w M T l f b W l u d G E v V M O t c H V z I G 3 D s 2 R v c 8 O t d H Z h L n t T S z Y s N D I 3 f S Z x d W 9 0 O y w m c X V v d D t T Z W N 0 a W 9 u M S 9 F T E V G X z I w M T l f b W l u d G E v V M O t c H V z I G 3 D s 2 R v c 8 O t d H Z h L n t T S 1 V f O U E s N D I 4 f S Z x d W 9 0 O y w m c X V v d D t T Z W N 0 a W 9 u M S 9 F T E V G X z I w M T l f b W l u d G E v V M O t c H V z I G 3 D s 2 R v c 8 O t d H Z h L n t T S 1 V f O U I s N D I 5 f S Z x d W 9 0 O y w m c X V v d D t T Z W N 0 a W 9 u M S 9 F T E V G X z I w M T l f b W l u d G E v V M O t c H V z I G 3 D s 2 R v c 8 O t d H Z h L n t B T D E s N D M w f S Z x d W 9 0 O y w m c X V v d D t T Z W N 0 a W 9 u M S 9 F T E V G X z I w M T l f b W l u d G E v V M O t c H V z I G 3 D s 2 R v c 8 O t d H Z h L n t B T E 1 f M j F B L D Q z M X 0 m c X V v d D s s J n F 1 b 3 Q 7 U 2 V j d G l v b j E v R U x F R l 8 y M D E 5 X 2 1 p b n R h L 1 T D r X B 1 c y B t w 7 N k b 3 P D r X R 2 Y S 5 7 Q U x N X z I x Q i w 0 M z J 9 J n F 1 b 3 Q 7 L C Z x d W 9 0 O 1 N l Y 3 R p b 2 4 x L 0 V M R U Z f M j A x O V 9 t a W 5 0 Y S 9 U w 6 1 w d X M g b c O z Z G 9 z w 6 1 0 d m E u e 0 F M T V 8 y M U M s N D M z f S Z x d W 9 0 O y w m c X V v d D t T Z W N 0 a W 9 u M S 9 F T E V G X z I w M T l f b W l u d G E v V M O t c H V z I G 3 D s 2 R v c 8 O t d H Z h L n t B T E 1 f M j F E L D Q z N H 0 m c X V v d D s s J n F 1 b 3 Q 7 U 2 V j d G l v b j E v R U x F R l 8 y M D E 5 X 2 1 p b n R h L 1 T D r X B 1 c y B t w 7 N k b 3 P D r X R 2 Y S 5 7 Q U x N X z I y Q S w 0 M z V 9 J n F 1 b 3 Q 7 L C Z x d W 9 0 O 1 N l Y 3 R p b 2 4 x L 0 V M R U Z f M j A x O V 9 t a W 5 0 Y S 9 U w 6 1 w d X M g b c O z Z G 9 z w 6 1 0 d m E u e 0 F M T V 8 y M k I s N D M 2 f S Z x d W 9 0 O y w m c X V v d D t T Z W N 0 a W 9 u M S 9 F T E V G X z I w M T l f b W l u d G E v V M O t c H V z I G 3 D s 2 R v c 8 O t d H Z h L n t B T E 1 f M j J D L D Q z N 3 0 m c X V v d D s s J n F 1 b 3 Q 7 U 2 V j d G l v b j E v R U x F R l 8 y M D E 5 X 2 1 p b n R h L 1 T D r X B 1 c y B t w 7 N k b 3 P D r X R 2 Y S 5 7 Q U x N X z I y R C w 0 M z h 9 J n F 1 b 3 Q 7 L C Z x d W 9 0 O 1 N l Y 3 R p b 2 4 x L 0 V M R U Z f M j A x O V 9 t a W 5 0 Y S 9 U w 6 1 w d X M g b c O z Z G 9 z w 6 1 0 d m E u e 0 F M T V 8 y M 0 E s N D M 5 f S Z x d W 9 0 O y w m c X V v d D t T Z W N 0 a W 9 u M S 9 F T E V G X z I w M T l f b W l u d G E v V M O t c H V z I G 3 D s 2 R v c 8 O t d H Z h L n t B T E 1 f M j N C L D Q 0 M H 0 m c X V v d D s s J n F 1 b 3 Q 7 U 2 V j d G l v b j E v R U x F R l 8 y M D E 5 X 2 1 p b n R h L 1 T D r X B 1 c y B t w 7 N k b 3 P D r X R 2 Y S 5 7 Q U x N X z I z Q y w 0 N D F 9 J n F 1 b 3 Q 7 L C Z x d W 9 0 O 1 N l Y 3 R p b 2 4 x L 0 V M R U Z f M j A x O V 9 t a W 5 0 Y S 9 U w 6 1 w d X M g b c O z Z G 9 z w 6 1 0 d m E u e 0 F M T V 8 y M 0 Q s N D Q y f S Z x d W 9 0 O y w m c X V v d D t T Z W N 0 a W 9 u M S 9 F T E V G X z I w M T l f b W l u d G E v V M O t c H V z I G 3 D s 2 R v c 8 O t d H Z h L n t B T E 1 f M j R B L D Q 0 M 3 0 m c X V v d D s s J n F 1 b 3 Q 7 U 2 V j d G l v b j E v R U x F R l 8 y M D E 5 X 2 1 p b n R h L 1 T D r X B 1 c y B t w 7 N k b 3 P D r X R 2 Y S 5 7 Q U x N X z I 0 Q i w 0 N D R 9 J n F 1 b 3 Q 7 L C Z x d W 9 0 O 1 N l Y 3 R p b 2 4 x L 0 V M R U Z f M j A x O V 9 t a W 5 0 Y S 9 U w 6 1 w d X M g b c O z Z G 9 z w 6 1 0 d m E u e 0 F M T V 8 y N E M s N D Q 1 f S Z x d W 9 0 O y w m c X V v d D t T Z W N 0 a W 9 u M S 9 F T E V G X z I w M T l f b W l u d G E v V M O t c H V z I G 3 D s 2 R v c 8 O t d H Z h L n t B T E 1 f M j R E L D Q 0 N n 0 m c X V v d D s s J n F 1 b 3 Q 7 U 2 V j d G l v b j E v R U x F R l 8 y M D E 5 X 2 1 p b n R h L 1 T D r X B 1 c y B t w 7 N k b 3 P D r X R 2 Y S 5 7 Q U x N X z I 1 Q S w 0 N D d 9 J n F 1 b 3 Q 7 L C Z x d W 9 0 O 1 N l Y 3 R p b 2 4 x L 0 V M R U Z f M j A x O V 9 t a W 5 0 Y S 9 U w 6 1 w d X M g b c O z Z G 9 z w 6 1 0 d m E u e 0 F M T V 8 y N U I s N D Q 4 f S Z x d W 9 0 O y w m c X V v d D t T Z W N 0 a W 9 u M S 9 F T E V G X z I w M T l f b W l u d G E v V M O t c H V z I G 3 D s 2 R v c 8 O t d H Z h L n t B T E 1 f M j V D L D Q 0 O X 0 m c X V v d D s s J n F 1 b 3 Q 7 U 2 V j d G l v b j E v R U x F R l 8 y M D E 5 X 2 1 p b n R h L 1 T D r X B 1 c y B t w 7 N k b 3 P D r X R 2 Y S 5 7 Q U x N X z I 1 R C w 0 N T B 9 J n F 1 b 3 Q 7 L C Z x d W 9 0 O 1 N l Y 3 R p b 2 4 x L 0 V M R U Z f M j A x O V 9 t a W 5 0 Y S 9 U w 6 1 w d X M g b c O z Z G 9 z w 6 1 0 d m E u e 0 F M T V 8 y N k E s N D U x f S Z x d W 9 0 O y w m c X V v d D t T Z W N 0 a W 9 u M S 9 F T E V G X z I w M T l f b W l u d G E v V M O t c H V z I G 3 D s 2 R v c 8 O t d H Z h L n t B T E 1 f M j Z C L D Q 1 M n 0 m c X V v d D s s J n F 1 b 3 Q 7 U 2 V j d G l v b j E v R U x F R l 8 y M D E 5 X 2 1 p b n R h L 1 T D r X B 1 c y B t w 7 N k b 3 P D r X R 2 Y S 5 7 Q U x N X z I 2 Q y w 0 N T N 9 J n F 1 b 3 Q 7 L C Z x d W 9 0 O 1 N l Y 3 R p b 2 4 x L 0 V M R U Z f M j A x O V 9 t a W 5 0 Y S 9 U w 6 1 w d X M g b c O z Z G 9 z w 6 1 0 d m E u e 0 F M T V 8 y N k Q s N D U 0 f S Z x d W 9 0 O y w m c X V v d D t T Z W N 0 a W 9 u M S 9 F T E V G X z I w M T l f b W l u d G E v V M O t c H V z I G 3 D s 2 R v c 8 O t d H Z h L n t B T E 1 f M j d B L D Q 1 N X 0 m c X V v d D s s J n F 1 b 3 Q 7 U 2 V j d G l v b j E v R U x F R l 8 y M D E 5 X 2 1 p b n R h L 1 T D r X B 1 c y B t w 7 N k b 3 P D r X R 2 Y S 5 7 Q U x N X z I 3 Q i w 0 N T Z 9 J n F 1 b 3 Q 7 L C Z x d W 9 0 O 1 N l Y 3 R p b 2 4 x L 0 V M R U Z f M j A x O V 9 t a W 5 0 Y S 9 U w 6 1 w d X M g b c O z Z G 9 z w 6 1 0 d m E u e 0 F M T V 8 y N 0 M s N D U 3 f S Z x d W 9 0 O y w m c X V v d D t T Z W N 0 a W 9 u M S 9 F T E V G X z I w M T l f b W l u d G E v V M O t c H V z I G 3 D s 2 R v c 8 O t d H Z h L n t B T E 1 f M j d E L D Q 1 O H 0 m c X V v d D s s J n F 1 b 3 Q 7 U 2 V j d G l v b j E v R U x F R l 8 y M D E 5 X 2 1 p b n R h L 1 T D r X B 1 c y B t w 7 N k b 3 P D r X R 2 Y S 5 7 Q U w y X 0 V V L D Q 1 O X 0 m c X V v d D s s J n F 1 b 3 Q 7 U 2 V j d G l v b j E v R U x F R l 8 y M D E 5 X 2 1 p b n R h L 1 T D r X B 1 c y B t w 7 N k b 3 P D r X R 2 Y S 5 7 Q U w z X 0 V V L D Q 2 M H 0 m c X V v d D s s J n F 1 b 3 Q 7 U 2 V j d G l v b j E v R U x F R l 8 y M D E 5 X 2 1 p b n R h L 1 T D r X B 1 c y B t w 7 N k b 3 P D r X R 2 Y S 5 7 Q U w 0 X 0 V V L D Q 2 M X 0 m c X V v d D s s J n F 1 b 3 Q 7 U 2 V j d G l v b j E v R U x F R l 8 y M D E 5 X 2 1 p b n R h L 1 T D r X B 1 c y B t w 7 N k b 3 P D r X R 2 Y S 5 7 Q U w 1 X 0 V V L D Q 2 M n 0 m c X V v d D s s J n F 1 b 3 Q 7 U 2 V j d G l v b j E v R U x F R l 8 y M D E 5 X 2 1 p b n R h L 1 T D r X B 1 c y B t w 7 N k b 3 P D r X R 2 Y S 5 7 Q U w 2 L D Q 2 M 3 0 m c X V v d D s s J n F 1 b 3 Q 7 U 2 V j d G l v b j E v R U x F R l 8 y M D E 5 X 2 1 p b n R h L 1 T D r X B 1 c y B t w 7 N k b 3 P D r X R 2 Y S 5 7 U 1 M x L D Q 2 N H 0 m c X V v d D s s J n F 1 b 3 Q 7 U 2 V j d G l v b j E v R U x F R l 8 y M D E 5 X 2 1 p b n R h L 1 T D r X B 1 c y B t w 7 N k b 3 P D r X R 2 Y S 5 7 U 1 M y L D Q 2 N X 0 m c X V v d D s s J n F 1 b 3 Q 7 U 2 V j d G l v b j E v R U x F R l 8 y M D E 5 X 2 1 p b n R h L 1 T D r X B 1 c y B t w 7 N k b 3 P D r X R 2 Y S 5 7 U 1 M z L D Q 2 N n 0 m c X V v d D s s J n F 1 b 3 Q 7 U 2 V j d G l v b j E v R U x F R l 8 y M D E 5 X 2 1 p b n R h L 1 T D r X B 1 c y B t w 7 N k b 3 P D r X R 2 Y S 5 7 U 1 N V X z E s N D Y 3 f S Z x d W 9 0 O y w m c X V v d D t T Z W N 0 a W 9 u M S 9 F T E V G X z I w M T l f b W l u d G E v V M O t c H V z I G 3 D s 2 R v c 8 O t d H Z h L n t J Q z E s N D Y 4 f S Z x d W 9 0 O y w m c X V v d D t T Z W N 0 a W 9 u M S 9 F T E V G X z I w M T l f b W l u d G E v V M O t c H V z I G 3 D s 2 R v c 8 O t d H Z h L n t J Q z I s N D Y 5 f S Z x d W 9 0 O y w m c X V v d D t T Z W N 0 a W 9 u M S 9 F T E V G X z I w M T l f b W l u d G E v V M O t c H V z I G 3 D s 2 R v c 8 O t d H Z h L n t J Q 1 V f M S w 0 N z B 9 J n F 1 b 3 Q 7 L C Z x d W 9 0 O 1 N l Y 3 R p b 2 4 x L 0 V M R U Z f M j A x O V 9 t a W 5 0 Y S 9 U w 6 1 w d X M g b c O z Z G 9 z w 6 1 0 d m E u e 0 l D M y w 0 N z F 9 J n F 1 b 3 Q 7 L C Z x d W 9 0 O 1 N l Y 3 R p b 2 4 x L 0 V M R U Z f M j A x O V 9 t a W 5 0 Y S 9 U w 6 1 w d X M g b c O z Z G 9 z w 6 1 0 d m E u e 0 l O V V 8 x L D Q 3 M n 0 m c X V v d D s s J n F 1 b 3 Q 7 U 2 V j d G l v b j E v R U x F R l 8 y M D E 5 X 2 1 p b n R h L 1 T D r X B 1 c y B t w 7 N k b 3 P D r X R 2 Y S 5 7 U k V H S U 8 s N D c z f S Z x d W 9 0 O y w m c X V v d D t T Z W N 0 a W 9 u M S 9 F T E V G X z I w M T l f b W l u d G E v V M O t c H V z I G 3 D s 2 R v c 8 O t d H Z h L n t U V E l Q T V N a L D Q 3 N H 0 m c X V v d D s s J n F 1 b 3 Q 7 U 2 V j d G l v b j E v R U x F R l 8 y M D E 5 X 2 1 p b n R h L 1 T D r X B 1 c y B t w 7 N k b 3 P D r X R 2 Y S 5 7 R E V H X 1 V S Q l 9 F V S w 0 N z V 9 J n F 1 b 3 Q 7 L C Z x d W 9 0 O 1 N l Y 3 R p b 2 4 x L 0 V M R U Z f M j A x O V 9 t a W 5 0 Y S 9 U w 6 1 w d X M g b c O z Z G 9 z w 6 1 0 d m E u e 0 t P U k N T T 1 A 0 L D Q 3 N n 0 m c X V v d D s s J n F 1 b 3 Q 7 U 2 V j d G l v b j E v R U x F R l 8 y M D E 5 X 2 1 p b n R h L 1 T D r X B 1 c y B t w 7 N k b 3 P D r X R 2 Y S 5 7 S 0 9 S Q 1 N P U D U s N D c 3 f S Z x d W 9 0 O y w m c X V v d D t T Z W N 0 a W 9 u M S 9 F T E V G X z I w M T l f b W l u d G E v V M O t c H V z I G 3 D s 2 R v c 8 O t d H Z h L n t L T 1 J D U 0 9 Q N y w 0 N z h 9 J n F 1 b 3 Q 7 L C Z x d W 9 0 O 1 N l Y 3 R p b 2 4 x L 0 V M R U Z f M j A x O V 9 t a W 5 0 Y S 9 U w 6 1 w d X M g b c O z Z G 9 z w 6 1 0 d m E u e 0 t P U k N T T 1 A x N S w 0 N z l 9 J n F 1 b 3 Q 7 L C Z x d W 9 0 O 1 N l Y 3 R p b 2 4 x L 0 V M R U Z f M j A x O V 9 t a W 5 0 Y S 9 U w 6 1 w d X M g b c O z Z G 9 z w 6 1 0 d m E u e 0 t P U k N T T 1 B f R k V M T k 9 U V C w 0 O D B 9 J n F 1 b 3 Q 7 L C Z x d W 9 0 O 1 N l Y 3 R p b 2 4 x L 0 V M R U Z f M j A x O V 9 t a W 5 0 Y S 9 U w 6 1 w d X M g b c O z Z G 9 z w 6 1 0 d m E u e 2 V s Z X R 0 Y X J z L D Q 4 M X 0 m c X V v d D s s J n F 1 b 3 Q 7 U 2 V j d G l v b j E v R U x F R l 8 y M D E 5 X 2 1 p b n R h L 1 T D r X B 1 c y B t w 7 N k b 3 P D r X R 2 Y S 5 7 Y 3 N h b G F s b D I s N D g y f S Z x d W 9 0 O y w m c X V v d D t T Z W N 0 a W 9 u M S 9 F T E V G X z I w M T l f b W l u d G E v V M O t c H V z I G 3 D s 2 R v c 8 O t d H Z h L n t J U 0 s 0 X 0 t J V E 9 M V E 8 s N D g z f S Z x d W 9 0 O y w m c X V v d D t T Z W N 0 a W 9 u M S 9 F T E V G X z I w M T l f b W l u d G E v V M O t c H V z I G 3 D s 2 R v c 8 O t d H Z h L n t I Q V R M R V Z F T F 9 F V S w 0 O D R 9 J n F 1 b 3 Q 7 L C Z x d W 9 0 O 1 N l Y 3 R p b 2 4 x L 0 V M R U Z f M j A x O V 9 t a W 5 0 Y S 9 U w 6 1 w d X M g b c O z Z G 9 z w 6 1 0 d m E u e 0 1 B S U 5 T V E F U X 0 V V L D Q 4 N X 0 m c X V v d D s s J n F 1 b 3 Q 7 U 2 V j d G l v b j E v R U x F R l 8 y M D E 5 X 2 1 p b n R h L 1 T D r X B 1 c y B t w 7 N k b 3 P D r X R 2 Y S 5 7 R l R f U F R f R V U s N D g 2 f S Z x d W 9 0 O y w m c X V v d D t T Z W N 0 a W 9 u M S 9 F T E V G X z I w M T l f b W l u d G E v V M O t c H V z I G 3 D s 2 R v c 8 O t d H Z h L n t K T 0 J T V E F U X 0 V V L D Q 4 N 3 0 m c X V v d D s s J n F 1 b 3 Q 7 U 2 V j d G l v b j E v R U x F R l 8 y M D E 5 X 2 1 p b n R h L 1 T D r X B 1 c y B t w 7 N k b 3 P D r X R 2 Y S 5 7 S E h U W V B F X 0 V V L D Q 4 O H 0 m c X V v d D s s J n F 1 b 3 Q 7 U 2 V j d G l v b j E v R U x F R l 8 y M D E 5 X 2 1 p b n R h L 1 T D r X B 1 c y B t w 7 N k b 3 P D r X R 2 Y S 5 7 R 1 l F U i w 0 O D l 9 J n F 1 b 3 Q 7 L C Z x d W 9 0 O 1 N l Y 3 R p b 2 4 x L 0 V M R U Z f M j A x O V 9 t a W 5 0 Y S 9 U w 6 1 w d X M g b c O z Z G 9 z w 6 1 0 d m E u e 0 d Z R V I x O C w 0 O T B 9 J n F 1 b 3 Q 7 L C Z x d W 9 0 O 1 N l Y 3 R p b 2 4 x L 0 V M R U Z f M j A x O V 9 t a W 5 0 Y S 9 U w 6 1 w d X M g b c O z Z G 9 z w 6 1 0 d m E u e 0 d Z R V I x N S w 0 O T F 9 J n F 1 b 3 Q 7 L C Z x d W 9 0 O 1 N l Y 3 R p b 2 4 x L 0 V M R U Z f M j A x O V 9 t a W 5 0 Y S 9 U w 6 1 w d X M g b c O z Z G 9 z w 6 1 0 d m E u e 0 d Z R V I x M i w 0 O T J 9 J n F 1 b 3 Q 7 L C Z x d W 9 0 O 1 N l Y 3 R p b 2 4 x L 0 V M R U Z f M j A x O V 9 t a W 5 0 Y S 9 U w 6 1 w d X M g b c O z Z G 9 z w 6 1 0 d m E u e 0 h J R F N a L D Q 5 M 3 0 m c X V v d D s s J n F 1 b 3 Q 7 U 2 V j d G l v b j E v R U x F R l 8 y M D E 5 X 2 1 p b n R h L 1 T D r X B 1 c y B t w 7 N k b 3 P D r X R 2 Y S 5 7 S E Z P R 0 x T W i w 0 O T R 9 J n F 1 b 3 Q 7 L C Z x d W 9 0 O 1 N l Y 3 R p b 2 4 x L 0 V M R U Z f M j A x O V 9 t a W 5 0 Y S 9 U w 6 1 w d X M g b c O z Z G 9 z w 6 1 0 d m E u e 0 h J T k F L V E l W L D Q 5 N X 0 m c X V v d D s s J n F 1 b 3 Q 7 U 2 V j d G l v b j E v R U x F R l 8 y M D E 5 X 2 1 p b n R h L 1 T D r X B 1 c y B t w 7 N k b 3 P D r X R 2 Y S 5 7 S E 1 O R U x T W i w 0 O T Z 9 J n F 1 b 3 Q 7 L C Z x d W 9 0 O 1 N l Y 3 R p b 2 4 x L 0 V M R U Z f M j A x O V 9 t a W 5 0 Y S 9 U w 6 1 w d X M g b c O z Z G 9 z w 6 1 0 d m E u e 0 h G T 0 d Z L D Q 5 N 3 0 m c X V v d D s s J n F 1 b 3 Q 7 U 2 V j d G l v b j E v R U x F R l 8 y M D E 5 X 2 1 p b n R h L 1 T D r X B 1 c y B t w 7 N k b 3 P D r X R 2 Y S 5 7 S E l T S y w 0 O T h 9 J n F 1 b 3 Q 7 L C Z x d W 9 0 O 1 N l Y 3 R p b 2 4 x L 0 V M R U Z f M j A x O V 9 t a W 5 0 Y S 9 U w 6 1 w d X M g b c O z Z G 9 z w 6 1 0 d m E u e 0 t W S U 5 U S U x J U y w 0 O T l 9 J n F 1 b 3 Q 7 L C Z x d W 9 0 O 1 N l Y 3 R p b 2 4 x L 0 V M R U Z f M j A x O V 9 t a W 5 0 Y S 9 U w 6 1 w d X M g b c O z Z G 9 z w 6 1 0 d m E u e 0 h I S U 5 D T 0 1 F X 0 V V L D U w M H 0 m c X V v d D s s J n F 1 b 3 Q 7 U 2 V j d G l v b j E v R U x F R l 8 y M D E 5 X 2 1 p b n R h L 1 T D r X B 1 c y B t w 7 N k b 3 P D r X R 2 Y S 5 7 T 1 J W T 1 N f Q k V U R U d T R U d f M D E s N T A x f S Z x d W 9 0 O y w m c X V v d D t T Z W N 0 a W 9 u M S 9 F T E V G X z I w M T l f b W l u d G E v V M O t c H V z I G 3 D s 2 R v c 8 O t d H Z h L n t P U l Z P U 1 9 C R V R F R 1 N F R 1 8 w M i w 1 M D J 9 J n F 1 b 3 Q 7 L C Z x d W 9 0 O 1 N l Y 3 R p b 2 4 x L 0 V M R U Z f M j A x O V 9 t a W 5 0 Y S 9 U w 6 1 w d X M g b c O z Z G 9 z w 6 1 0 d m E u e 0 9 S V k 9 T X 0 J F V E V H U 0 V H X z A z L D U w M 3 0 m c X V v d D s s J n F 1 b 3 Q 7 U 2 V j d G l v b j E v R U x F R l 8 y M D E 5 X 2 1 p b n R h L 1 T D r X B 1 c y B t w 7 N k b 3 P D r X R 2 Y S 5 7 T 1 J W T 1 N f Q k V U R U d T R U d f M D Q s N T A 0 f S Z x d W 9 0 O y w m c X V v d D t T Z W N 0 a W 9 u M S 9 F T E V G X z I w M T l f b W l u d G E v V M O t c H V z I G 3 D s 2 R v c 8 O t d H Z h L n t P U l Z P U 1 9 C R V R F R 1 N F R 1 8 w N S w 1 M D V 9 J n F 1 b 3 Q 7 L C Z x d W 9 0 O 1 N l Y 3 R p b 2 4 x L 0 V M R U Z f M j A x O V 9 t a W 5 0 Y S 9 U w 6 1 w d X M g b c O z Z G 9 z w 6 1 0 d m E u e 0 9 S V k 9 T X 0 J F V E V H U 0 V H X z A 2 L D U w N n 0 m c X V v d D s s J n F 1 b 3 Q 7 U 2 V j d G l v b j E v R U x F R l 8 y M D E 5 X 2 1 p b n R h L 1 T D r X B 1 c y B t w 7 N k b 3 P D r X R 2 Y S 5 7 T 1 J W T 1 N f Q k V U R U d T R U d f M D c s N T A 3 f S Z x d W 9 0 O y w m c X V v d D t T Z W N 0 a W 9 u M S 9 F T E V G X z I w M T l f b W l u d G E v V M O t c H V z I G 3 D s 2 R v c 8 O t d H Z h L n t P U l Z P U 1 9 C R V R F R 1 N F R 1 8 w O C w 1 M D h 9 J n F 1 b 3 Q 7 L C Z x d W 9 0 O 1 N l Y 3 R p b 2 4 x L 0 V M R U Z f M j A x O V 9 t a W 5 0 Y S 9 U w 6 1 w d X M g b c O z Z G 9 z w 6 1 0 d m E u e 0 9 S V k 9 T X 0 J F V E V H U 0 V H X z A 5 L D U w O X 0 m c X V v d D s s J n F 1 b 3 Q 7 U 2 V j d G l v b j E v R U x F R l 8 y M D E 5 X 2 1 p b n R h L 1 T D r X B 1 c y B t w 7 N k b 3 P D r X R 2 Y S 5 7 T 1 J W T 1 N f Q k V U R U d T R U d f M T A s N T E w f S Z x d W 9 0 O y w m c X V v d D t T Z W N 0 a W 9 u M S 9 F T E V G X z I w M T l f b W l u d G E v V M O t c H V z I G 3 D s 2 R v c 8 O t d H Z h L n t P U l Z P U 1 9 C R V R F R 1 N F R 1 8 x M S w 1 M T F 9 J n F 1 b 3 Q 7 L C Z x d W 9 0 O 1 N l Y 3 R p b 2 4 x L 0 V M R U Z f M j A x O V 9 t a W 5 0 Y S 9 U w 6 1 w d X M g b c O z Z G 9 z w 6 1 0 d m E u e 0 9 S V k 9 T X 0 J F V E V H U 0 V H X z E y L D U x M n 0 m c X V v d D s s J n F 1 b 3 Q 7 U 2 V j d G l v b j E v R U x F R l 8 y M D E 5 X 2 1 p b n R h L 1 T D r X B 1 c y B t w 7 N k b 3 P D r X R 2 Y S 5 7 T 1 J W T 1 N f Q k V U R U d T R U d f M T M s N T E z f S Z x d W 9 0 O y w m c X V v d D t T Z W N 0 a W 9 u M S 9 F T E V G X z I w M T l f b W l u d G E v V M O t c H V z I G 3 D s 2 R v c 8 O t d H Z h L n t P U l Z P U 1 9 C R V R F R 1 N F R 1 8 x N C w 1 M T R 9 J n F 1 b 3 Q 7 L C Z x d W 9 0 O 1 N l Y 3 R p b 2 4 x L 0 V M R U Z f M j A x O V 9 t a W 5 0 Y S 9 U w 6 1 w d X M g b c O z Z G 9 z w 6 1 0 d m E u e 0 9 S V k 9 T X 0 J F V E V H U 0 V H X z E 1 L D U x N X 0 m c X V v d D s s J n F 1 b 3 Q 7 U 2 V j d G l v b j E v R U x F R l 8 y M D E 5 X 2 1 p b n R h L 1 T D r X B 1 c y B t w 7 N k b 3 P D r X R 2 Y S 5 7 T 1 J W T 1 N f Q k V U R U d T R U d f M T Y s N T E 2 f S Z x d W 9 0 O y w m c X V v d D t T Z W N 0 a W 9 u M S 9 F T E V G X z I w M T l f b W l u d G E v V M O t c H V z I G 3 D s 2 R v c 8 O t d H Z h L n t P U l Z P U 1 9 C R V R F R 1 N F R 1 8 x N y w 1 M T d 9 J n F 1 b 3 Q 7 L C Z x d W 9 0 O 1 N l Y 3 R p b 2 4 x L 0 V M R U Z f M j A x O V 9 t a W 5 0 Y S 9 U w 6 1 w d X M g b c O z Z G 9 z w 6 1 0 d m E u e 0 9 S V k 9 T X 0 J F V E V H U 0 V H X z E 4 L D U x O H 0 m c X V v d D s s J n F 1 b 3 Q 7 U 2 V j d G l v b j E v R U x F R l 8 y M D E 5 X 2 1 p b n R h L 1 T D r X B 1 c y B t w 7 N k b 3 P D r X R 2 Y S 5 7 T 1 J W T 1 N f Q k V U R U d T R U d f M T k s N T E 5 f S Z x d W 9 0 O y w m c X V v d D t T Z W N 0 a W 9 u M S 9 F T E V G X z I w M T l f b W l u d G E v V M O t c H V z I G 3 D s 2 R v c 8 O t d H Z h L n t P U l Z P U 1 9 C R V R F R 1 N F R 1 8 y M C w 1 M j B 9 J n F 1 b 3 Q 7 L C Z x d W 9 0 O 1 N l Y 3 R p b 2 4 x L 0 V M R U Z f M j A x O V 9 t a W 5 0 Y S 9 U w 6 1 w d X M g b c O z Z G 9 z w 6 1 0 d m E u e 0 9 S V k 9 T X 0 J F V E V H U 0 V H X z I x L D U y M X 0 m c X V v d D s s J n F 1 b 3 Q 7 U 2 V j d G l v b j E v R U x F R l 8 y M D E 5 X 2 1 p b n R h L 1 T D r X B 1 c y B t w 7 N k b 3 P D r X R 2 Y S 5 7 T 1 J W T 1 N f Q k V U R U d T R U d f M j I s N T I y f S Z x d W 9 0 O y w m c X V v d D t T Z W N 0 a W 9 u M S 9 F T E V G X z I w M T l f b W l u d G E v V M O t c H V z I G 3 D s 2 R v c 8 O t d H Z h L n t P U l Z P U 1 9 C R V R F R 1 N F R 1 8 y M y w 1 M j N 9 J n F 1 b 3 Q 7 L C Z x d W 9 0 O 1 N l Y 3 R p b 2 4 x L 0 V M R U Z f M j A x O V 9 t a W 5 0 Y S 9 U w 6 1 w d X M g b c O z Z G 9 z w 6 1 0 d m E u e 0 9 S V k 9 T X 0 J F V E V H U 0 V H X z I 0 L D U y N H 0 m c X V v d D s s J n F 1 b 3 Q 7 U 2 V j d G l v b j E v R U x F R l 8 y M D E 5 X 2 1 p b n R h L 1 T D r X B 1 c y B t w 7 N k b 3 P D r X R 2 Y S 5 7 T 1 J W T 1 N f Q k V U R U d T R U d f M j U s N T I 1 f S Z x d W 9 0 O y w m c X V v d D t T Z W N 0 a W 9 u M S 9 F T E V G X z I w M T l f b W l u d G E v V M O t c H V z I G 3 D s 2 R v c 8 O t d H Z h L n t P U l Z P U 1 9 C R V R F R 1 N F R 1 8 y N i w 1 M j Z 9 J n F 1 b 3 Q 7 L C Z x d W 9 0 O 1 N l Y 3 R p b 2 4 x L 0 V M R U Z f M j A x O V 9 t a W 5 0 Y S 9 U w 6 1 w d X M g b c O z Z G 9 z w 6 1 0 d m E u e 0 9 S V k 9 T X 0 J F V E V H U 0 V H X z I 3 L D U y N 3 0 m c X V v d D s s J n F 1 b 3 Q 7 U 2 V j d G l v b j E v R U x F R l 8 y M D E 5 X 2 1 p b n R h L 1 T D r X B 1 c y B t w 7 N k b 3 P D r X R 2 Y S 5 7 T 1 J W T 1 N f Q k V U R U d T R U d f M j g s N T I 4 f S Z x d W 9 0 O y w m c X V v d D t T Z W N 0 a W 9 u M S 9 F T E V G X z I w M T l f b W l u d G E v V M O t c H V z I G 3 D s 2 R v c 8 O t d H Z h L n t P U l Z P U 1 9 C R V R F R 1 N F R 1 8 y O S w 1 M j l 9 J n F 1 b 3 Q 7 L C Z x d W 9 0 O 1 N l Y 3 R p b 2 4 x L 0 V M R U Z f M j A x O V 9 t a W 5 0 Y S 9 U w 6 1 w d X M g b c O z Z G 9 z w 6 1 0 d m E u e 0 9 S V k 9 T X 0 J F V E V H U 0 V H X z M w L D U z M H 0 m c X V v d D s s J n F 1 b 3 Q 7 U 2 V j d G l v b j E v R U x F R l 8 y M D E 5 X 2 1 p b n R h L 1 T D r X B 1 c y B t w 7 N k b 3 P D r X R 2 Y S 5 7 T 1 J W T 1 N f Q k V U R U d T R U d f S 1 J P T k l L V V M s N T M x f S Z x d W 9 0 O y w m c X V v d D t T Z W N 0 a W 9 u M S 9 F T E V G X z I w M T l f b W l u d G E v V M O t c H V z I G 3 D s 2 R v c 8 O t d H Z h L n t P U l Z P U 1 9 C R V R F R 1 N F R 1 9 T W k l W Q i w 1 M z J 9 J n F 1 b 3 Q 7 L C Z x d W 9 0 O 1 N l Y 3 R p b 2 4 x L 0 V M R U Z f M j A x O V 9 t a W 5 0 Y S 9 U w 6 1 w d X M g b c O z Z G 9 z w 6 1 0 d m E u e 0 9 S V k 9 T X 0 J F V E V H U 0 V H X 0 1 P W k d B U 1 N a L D U z M 3 0 m c X V v d D s s J n F 1 b 3 Q 7 U 2 V j d G l v b j E v R U x F R l 8 y M D E 5 X 2 1 p b n R h L 1 T D r X B 1 c y B t w 7 N k b 3 P D r X R 2 Y S 5 7 T 1 J W T 1 N f Q k V U R U d T R U d f T U V O V E F M S V N f V k l T R U x L L D U z N H 0 m c X V v d D s s J n F 1 b 3 Q 7 U 2 V j d G l v b j E v R U x F R l 8 y M D E 5 X 2 1 p b n R h L 1 T D r X B 1 c y B t w 7 N k b 3 P D r X R 2 Y S 5 7 T 1 J W T 1 N f Q k V U R U d T R U d f S E F O R 1 V M Q V R a Q V Z B U i w 1 M z V 9 J n F 1 b 3 Q 7 L C Z x d W 9 0 O 1 N l Y 3 R p b 2 4 x L 0 V M R U Z f M j A x O V 9 t a W 5 0 Y S 9 U w 6 1 w d X M g b c O z Z G 9 z w 6 1 0 d m E u e 0 9 S V k 9 T X 0 J F V E V H U 0 V H X 0 V H W U V C X 0 1 F T l R B T E l T L D U z N n 0 m c X V v d D s s J n F 1 b 3 Q 7 U 2 V j d G l v b j E v R U x F R l 8 y M D E 5 X 2 1 p b n R h L 1 T D r X B 1 c y B t w 7 N k b 3 P D r X R 2 Y S 5 7 Q k F M R V N F V C w 1 M z d 9 J n F 1 b 3 Q 7 L C Z x d W 9 0 O 1 N l Y 3 R p b 2 4 x L 0 V M R U Z f M j A x O V 9 t a W 5 0 Y S 9 U w 6 1 w d X M g b c O z Z G 9 z w 6 1 0 d m E u e 0 t P U k w s N T M 4 f S Z x d W 9 0 O y w m c X V v d D t T Z W N 0 a W 9 u M S 9 F T E V G X z I w M T l f b W l u d G E v V M O t c H V z I G 3 D s 2 R v c 8 O t d H Z h L n t Q T D J f Q 0 9 E R U Q s N T M 5 f S Z x d W 9 0 O y w m c X V v d D t T Z W N 0 a W 9 u M S 9 F T E V G X z I w M T l f b W l u d G E v V M O t c H V z I G 3 D s 2 R v c 8 O t d H Z h L n t Q T D R f N V 9 D T 0 R F R C w 1 N D B 9 J n F 1 b 3 Q 7 L C Z x d W 9 0 O 1 N l Y 3 R p b 2 4 x L 0 V M R U Z f M j A x O V 9 t a W 5 0 Y S 9 U w 6 1 w d X M g b c O z Z G 9 z w 6 1 0 d m E u e 1 B M N l 8 3 X 0 N P R E V E L D U 0 M X 0 m c X V v d D s s J n F 1 b 3 Q 7 U 2 V j d G l v b j E v R U x F R l 8 y M D E 5 X 2 1 p b n R h L 1 T D r X B 1 c y B t w 7 N k b 3 P D r X R 2 Y S 5 7 U E N f Q 0 9 E R U Q s N T Q y f S Z x d W 9 0 O y w m c X V v d D t T Z W N 0 a W 9 u M S 9 F T E V G X z I w M T l f b W l u d G E v V M O t c H V z I G 3 D s 2 R v c 8 O t d H Z h L n t I Q V 9 D T 0 R F R C w 1 N D N 9 J n F 1 b 3 Q 7 L C Z x d W 9 0 O 1 N l Y 3 R p b 2 4 x L 0 V M R U Z f M j A x O V 9 t a W 5 0 Y S 9 U w 6 1 w d X M g b c O z Z G 9 z w 6 1 0 d m E u e 0 J B T C w 1 N D R 9 J n F 1 b 3 Q 7 L C Z x d W 9 0 O 1 N l Y 3 R p b 2 4 x L 0 V M R U Z f M j A x O V 9 t a W 5 0 Y S 9 U w 6 1 w d X M g b c O z Z G 9 z w 6 1 0 d m E u e 1 B M Q y w 1 N D V 9 J n F 1 b 3 Q 7 L C Z x d W 9 0 O 1 N l Y 3 R p b 2 4 x L 0 V M R U Z f M j A x O V 9 t a W 5 0 Y S 9 U w 6 1 w d X M g b c O z Z G 9 z w 6 1 0 d m E u e 0 1 I Q 0 R T L D U 0 N n 0 m c X V v d D s s J n F 1 b 3 Q 7 U 2 V j d G l v b j E v R U x F R l 8 y M D E 5 X 2 1 p b n R h L 1 T D r X B 1 c y B t w 7 N k b 3 P D r X R 2 Y S 5 7 T U h T V U 1 E L D U 0 N 3 0 m c X V v d D s s J n F 1 b 3 Q 7 U 2 V j d G l v b j E v R U x F R l 8 y M D E 5 X 2 1 p b n R h L 1 T D r X B 1 c y B t w 7 N k b 3 P D r X R 2 Y S 5 7 T U Q x X z J f Q 0 9 E R U Q s N T Q 4 f S Z x d W 9 0 O y w m c X V v d D t T Z W N 0 a W 9 u M S 9 F T E V G X z I w M T l f b W l u d G E v V M O t c H V z I G 3 D s 2 R v c 8 O t d H Z h L n t C T U k 0 L D U 0 O X 0 m c X V v d D s s J n F 1 b 3 Q 7 U 2 V j d G l v b j E v R U x F R l 8 y M D E 5 X 2 1 p b n R h L 1 T D r X B 1 c y B t w 7 N k b 3 P D r X R 2 Y S 5 7 Q k 1 J N i w 1 N T B 9 J n F 1 b 3 Q 7 L C Z x d W 9 0 O 1 N l Y 3 R p b 2 4 x L 0 V M R U Z f M j A x O V 9 t a W 5 0 Y S 9 U w 6 1 w d X M g b c O z Z G 9 z w 6 1 0 d m E u e 1 d B T E t Q L D U 1 M X 0 m c X V v d D s s J n F 1 b 3 Q 7 U 2 V j d G l v b j E v R U x F R l 8 y M D E 5 X 2 1 p b n R h L 1 T D r X B 1 c y B t w 7 N k b 3 P D r X R 2 Y S 5 7 V 0 F M S 0 1 J T i w 1 N T J 9 J n F 1 b 3 Q 7 L C Z x d W 9 0 O 1 N l Y 3 R p b 2 4 x L 0 V M R U Z f M j A x O V 9 t a W 5 0 Y S 9 U w 6 1 w d X M g b c O z Z G 9 z w 6 1 0 d m E u e 0 J J Q 1 A s N T U z f S Z x d W 9 0 O y w m c X V v d D t T Z W N 0 a W 9 u M S 9 F T E V G X z I w M T l f b W l u d G E v V M O t c H V z I G 3 D s 2 R v c 8 O t d H Z h L n t C S U N N S U 4 s N T U 0 f S Z x d W 9 0 O y w m c X V v d D t T Z W N 0 a W 9 u M S 9 F T E V G X z I w M T l f b W l u d G E v V M O t c H V z I G 3 D s 2 R v c 8 O t d H Z h L n t T U E 9 Q L D U 1 N X 0 m c X V v d D s s J n F 1 b 3 Q 7 U 2 V j d G l v b j E v R U x F R l 8 y M D E 5 X 2 1 p b n R h L 1 T D r X B 1 c y B t w 7 N k b 3 P D r X R 2 Y S 5 7 U E U 3 c C w 1 N T Z 9 J n F 1 b 3 Q 7 L C Z x d W 9 0 O 1 N l Y 3 R p b 2 4 x L 0 V M R U Z f M j A x O V 9 t a W 5 0 Y S 9 U w 6 1 w d X M g b c O z Z G 9 z w 6 1 0 d m E u e 0 1 V U 1 A s N T U 3 f S Z x d W 9 0 O y w m c X V v d D t T Z W N 0 a W 9 u M S 9 F T E V G X z I w M T l f b W l u d G E v V M O t c H V z I G 3 D s 2 R v c 8 O t d H Z h L n t N V V N D T E V Q Q V I s N T U 4 f S Z x d W 9 0 O y w m c X V v d D t T Z W N 0 a W 9 u M S 9 F T E V G X z I w M T l f b W l u d G E v V M O t c H V z I G 3 D s 2 R v c 8 O t d H Z h L n t I R V B B T U l O L D U 1 O X 0 m c X V v d D s s J n F 1 b 3 Q 7 U 2 V j d G l v b j E v R U x F R l 8 y M D E 5 X 2 1 p b n R h L 1 T D r X B 1 c y B t w 7 N k b 3 P D r X R 2 Y S 5 7 S E V Q Q U 1 J T k M s N T Y w f S Z x d W 9 0 O y w m c X V v d D t T Z W N 0 a W 9 u M S 9 F T E V G X z I w M T l f b W l u d G E v V M O t c H V z I G 3 D s 2 R v c 8 O t d H Z h L n t B R V J P Q k V Q Q V I s N T Y x f S Z x d W 9 0 O y w m c X V v d D t T Z W N 0 a W 9 u M S 9 F T E V G X z I w M T l f b W l u d G E v V M O t c H V z I G 3 D s 2 R v c 8 O t d H Z h L n t U T 1 R B T F B B U i w 1 N j J 9 J n F 1 b 3 Q 7 L C Z x d W 9 0 O 1 N l Y 3 R p b 2 4 x L 0 V M R U Z f M j A x O V 9 t a W 5 0 Y S 9 U w 6 1 w d X M g b c O z Z G 9 z w 6 1 0 d m E u e 0 h F U E F X S U 4 s N T Y z f S Z x d W 9 0 O y w m c X V v d D t T Z W N 0 a W 9 u M S 9 F T E V G X z I w M T l f b W l u d G E v V M O t c H V z I G 3 D s 2 R v c 8 O t d H Z h L n t I R V B B T U l O X 0 J J Q 1 9 B R V J P L D U 2 N H 0 m c X V v d D s s J n F 1 b 3 Q 7 U 2 V j d G l v b j E v R U x F R l 8 y M D E 5 X 2 1 p b n R h L 1 T D r X B 1 c y B t w 7 N k b 3 P D r X R 2 Y S 5 7 S E V Q Q U 1 J T k N f Q k l D X 0 F F U k 8 s N T Y 1 f S Z x d W 9 0 O y w m c X V v d D t T Z W N 0 a W 9 u M S 9 F T E V G X z I w M T l f b W l u d G E v V M O t c H V z I G 3 D s 2 R v c 8 O t d H Z h L n t B R V J P Q k V Q Q V J f Q k l D X 0 F F U k 8 s N T Y 2 f S Z x d W 9 0 O y w m c X V v d D t T Z W N 0 a W 9 u M S 9 F T E V G X z I w M T l f b W l u d G E v V M O t c H V z I G 3 D s 2 R v c 8 O t d H Z h L n t U T 1 R B T F B B U l 9 C S U N f Q U V S T y w 1 N j d 9 J n F 1 b 3 Q 7 L C Z x d W 9 0 O 1 N l Y 3 R p b 2 4 x L 0 V M R U Z f M j A x O V 9 t a W 5 0 Y S 9 U w 6 1 w d X M g b c O z Z G 9 z w 6 1 0 d m E u e 0 h F U E F X S U 5 f Q k l D X 0 F F U k 8 s N T Y 4 f S Z x d W 9 0 O y w m c X V v d D t T Z W N 0 a W 9 u M S 9 F T E V G X z I w M T l f b W l u d G E v V M O t c H V z I G 3 D s 2 R v c 8 O t d H Z h L n t T R U R C R U g s N T Y 5 f S Z x d W 9 0 O y w m c X V v d D t T Z W N 0 a W 9 u M S 9 F T E V G X z I w M T l f b W l u d G E v V M O t c H V z I G 3 D s 2 R v c 8 O t d H Z h L n t T R U R C R U h D L D U 3 M H 0 m c X V v d D s s J n F 1 b 3 Q 7 U 2 V j d G l v b j E v R U x F R l 8 y M D E 5 X 2 1 p b n R h L 1 T D r X B 1 c y B t w 7 N k b 3 P D r X R 2 Y S 5 7 R E g y c C w 1 N z F 9 J n F 1 b 3 Q 7 L C Z x d W 9 0 O 1 N l Y 3 R p b 2 4 x L 0 V M R U Z f M j A x O V 9 t a W 5 0 Y S 9 U w 6 1 w d X M g b c O z Z G 9 z w 6 1 0 d m E u e 0 R I N H A s N T c y f S Z x d W 9 0 O y w m c X V v d D t T Z W N 0 a W 9 u M S 9 F T E V G X z I w M T l f b W l u d G E v V M O t c H V z I G 3 D s 2 R v c 8 O t d H Z h L n t E S F B P U i w 1 N z N 9 J n F 1 b 3 Q 7 L C Z x d W 9 0 O 1 N l Y 3 R p b 2 4 x L 0 V M R U Z f M j A x O V 9 t a W 5 0 Y S 9 U w 6 1 w d X M g b c O z Z G 9 z w 6 1 0 d m E u e 0 R I V V 9 E S U F C R V Q s N T c 0 f S Z x d W 9 0 O y w m c X V v d D t T Z W N 0 a W 9 u M S 9 F T E V G X z I w M T l f b W l u d G E v V M O t c H V z I G 3 D s 2 R v c 8 O t d H Z h L n t E S F V f R 0 x V V C w 1 N z V 9 J n F 1 b 3 Q 7 L C Z x d W 9 0 O 1 N l Y 3 R p b 2 4 x L 0 V M R U Z f M j A x O V 9 t a W 5 0 Y S 9 U w 6 1 w d X M g b c O z Z G 9 z w 6 1 0 d m E u e 0 R I V V 9 M Q U t U L D U 3 N n 0 m c X V v d D s s J n F 1 b 3 Q 7 U 2 V j d G l v b j E v R U x F R l 8 y M D E 5 X 2 1 p b n R h L 1 T D r X B 1 c y B t w 7 N k b 3 P D r X R 2 Y S 5 7 R E h V X 1 R F S k Y s N T c 3 f S Z x d W 9 0 O y w m c X V v d D t T Z W N 0 a W 9 u M S 9 F T E V G X z I w M T l f b W l u d G E v V M O t c H V z I G 3 D s 2 R v c 8 O t d H Z h L n t E S F V f R U 5 F U k c s N T c 4 f S Z x d W 9 0 O y w m c X V v d D t T Z W N 0 a W 9 u M S 9 F T E V G X z I w M T l f b W l u d G E v V M O t c H V z I G 3 D s 2 R v c 8 O t d H Z h L n t E S F V f U 0 9 T W i w 1 N z l 9 J n F 1 b 3 Q 7 L C Z x d W 9 0 O 1 N l Y 3 R p b 2 4 x L 0 V M R U Z f M j A x O V 9 t a W 5 0 Y S 9 U w 6 1 w d X M g b c O z Z G 9 z w 6 1 0 d m E u e 0 R I V V 9 W R U c s N T g w f S Z x d W 9 0 O y w m c X V v d D t T Z W N 0 a W 9 u M S 9 F T E V G X z I w M T l f b W l u d G E v V M O t c H V z I G 3 D s 2 R v c 8 O t d H Z h L n t E S F V f R U d Z R U I s N T g x f S Z x d W 9 0 O y w m c X V v d D t T Z W N 0 a W 9 u M S 9 F T E V G X z I w M T l f b W l u d G E v V M O t c H V z I G 3 D s 2 R v c 8 O t d H Z h L n t E S F V f T k V N L D U 4 M n 0 m c X V v d D s s J n F 1 b 3 Q 7 U 2 V j d G l v b j E v R U x F R l 8 y M D E 5 X 2 1 p b n R h L 1 T D r X B 1 c y B t w 7 N k b 3 P D r X R 2 Y S 5 7 R E 9 I S 0 F U L D U 4 M 3 0 m c X V v d D s s J n F 1 b 3 Q 7 U 2 V j d G l v b j E v R U x F R l 8 y M D E 5 X 2 1 p b n R h L 1 T D r X B 1 c y B t w 7 N k b 3 P D r X R 2 Y S 5 7 U 0 s x X z J f Q 0 9 E R U Q s N T g 0 f S Z x d W 9 0 O y w m c X V v d D t T Z W N 0 a W 9 u M S 9 F T E V G X z I w M T l f b W l u d G E v V M O t c H V z I G 3 D s 2 R v c 8 O t d H Z h L n t B T D F f Q 0 9 E R U Q s N T g 1 f S Z x d W 9 0 O y w m c X V v d D t T Z W N 0 a W 9 u M S 9 F T E V G X z I w M T l f b W l u d G E v V M O t c H V z I G 3 D s 2 R v c 8 O t d H Z h L n t B T E t L Q V Q s N T g 2 f S Z x d W 9 0 O y w m c X V v d D t T Z W N 0 a W 9 u M S 9 F T E V G X z I w M T l f b W l u d G E v V M O t c H V z I G 3 D s 2 R v c 8 O t d H Z h L n t I Q V o s N T g 3 f S Z x d W 9 0 O y w m c X V v d D t T Z W N 0 a W 9 u M S 9 F T E V G X z I w M T l f b W l u d G E v V M O t c H V z I G 3 D s 2 R v c 8 O t d H Z h L n t C S U 5 H R U R S L D U 4 O H 0 m c X V v d D s s J n F 1 b 3 Q 7 U 2 V j d G l v b j E v R U x F R l 8 y M D E 5 X 2 1 p b n R h L 1 T D r X B 1 c y B t w 7 N k b 3 P D r X R 2 Y S 5 7 S E V E L D U 4 O X 0 m c X V v d D s s J n F 1 b 3 Q 7 U 2 V j d G l v b j E v R U x F R l 8 y M D E 5 X 2 1 p b n R h L 1 T D r X B 1 c y B t w 7 N k b 3 P D r X R 2 Y S 5 7 T 1 N T L D U 5 M H 0 m c X V v d D s s J n F 1 b 3 Q 7 U 2 V j d G l v b j E v R U x F R l 8 y M D E 5 X 2 1 p b n R h L 1 T D r X B 1 c y B t w 7 N k b 3 P D r X R 2 Y S 5 7 S U N Q U k 9 W L D U 5 M X 0 m c X V v d D s s J n F 1 b 3 Q 7 U 2 V j d G l v b j E v R U x F R l 8 y M D E 5 X 2 1 p b n R h L 1 T D r X B 1 c y B t w 7 N k b 3 P D r X R 2 Y S 5 7 R 1 l F U k V L T U 9 E V U x f U 0 l L R V I s N T k y f S Z x d W 9 0 O y w m c X V v d D t T Z W N 0 a W 9 u M S 9 F T E V G X z I w M T l f b W l u d G E v V M O t c H V z I G 3 D s 2 R v c 8 O t d H Z h L n t L S U R X R U l H S F Q s N T k z f S Z x d W 9 0 O y w m c X V v d D t T Z W N 0 a W 9 u M S 9 F T E V G X z I w M T l f b W l u d G E v V M O t c H V z I G 3 D s 2 R v c 8 O t d H Z h L n t I S F 8 z X 0 d Z R V J N R U s s N T k 0 f S Z x d W 9 0 O y w m c X V v d D t T Z W N 0 a W 9 u M S 9 F T E V G X z I w M T l f b W l u d G E v V M O t c H V z I G 3 D s 2 R v c 8 O t d H Z h L n t B R 0 V f Q 1 9 F V S w 1 O T V 9 J n F 1 b 3 Q 7 L C Z x d W 9 0 O 1 N l Y 3 R p b 2 4 x L 0 V M R U Z f M j A x O V 9 t a W 5 0 Y S 9 U w 6 1 w d X M g b c O z Z G 9 z w 6 1 0 d m E u e 0 N C T T F B L D U 5 N n 0 m c X V v d D s s J n F 1 b 3 Q 7 U 2 V j d G l v b j E v R U x F R l 8 y M D E 5 X 2 1 p b n R h L 1 T D r X B 1 c y B t w 7 N k b 3 P D r X R 2 Y S 5 7 Q 0 J N M U I s N T k 3 f S Z x d W 9 0 O y w m c X V v d D t T Z W N 0 a W 9 u M S 9 F T E V G X z I w M T l f b W l u d G E v V M O t c H V z I G 3 D s 2 R v c 8 O t d H Z h L n t D Q k 0 x X 0 V V L D U 5 O H 0 m c X V v d D s s J n F 1 b 3 Q 7 U 2 V j d G l v b j E v R U x F R l 8 y M D E 5 X 2 1 p b n R h L 1 T D r X B 1 c y B t w 7 N k b 3 P D r X R 2 Y S 5 7 Q 0 J N M k E s N T k 5 f S Z x d W 9 0 O y w m c X V v d D t T Z W N 0 a W 9 u M S 9 F T E V G X z I w M T l f b W l u d G E v V M O t c H V z I G 3 D s 2 R v c 8 O t d H Z h L n t D Q k 0 y Q i w 2 M D B 9 J n F 1 b 3 Q 7 L C Z x d W 9 0 O 1 N l Y 3 R p b 2 4 x L 0 V M R U Z f M j A x O V 9 t a W 5 0 Y S 9 U w 6 1 w d X M g b c O z Z G 9 z w 6 1 0 d m E u e 0 N C T T J f R V U s N j A x f S Z x d W 9 0 O y w m c X V v d D t T Z W N 0 a W 9 u M S 9 F T E V G X z I w M T l f b W l u d G E v V M O t c H V z I G 3 D s 2 R v c 8 O t d H Z h L n t D S F M x L D Y w M n 0 m c X V v d D s s J n F 1 b 3 Q 7 U 2 V j d G l v b j E v R U x F R l 8 y M D E 5 X 2 1 p b n R h L 1 T D r X B 1 c y B t w 7 N k b 3 P D r X R 2 Y S 5 7 Q 0 h T M i w 2 M D N 9 J n F 1 b 3 Q 7 L C Z x d W 9 0 O 1 N l Y 3 R p b 2 4 x L 0 V M R U Z f M j A x O V 9 t a W 5 0 Y S 9 U w 6 1 w d X M g b c O z Z G 9 z w 6 1 0 d m E u e 0 N I U z N B L D Y w N H 0 m c X V v d D s s J n F 1 b 3 Q 7 U 2 V j d G l v b j E v R U x F R l 8 y M D E 5 X 2 1 p b n R h L 1 T D r X B 1 c y B t w 7 N k b 3 P D r X R 2 Y S 5 7 Q 0 h T M 0 I s N j A 1 f S Z x d W 9 0 O y w m c X V v d D t T Z W N 0 a W 9 u M S 9 F T E V G X z I w M T l f b W l u d G E v V M O t c H V z I G 3 D s 2 R v c 8 O t d H Z h L n t D S F M z X 0 V V L D Y w N n 0 m c X V v d D s s J n F 1 b 3 Q 7 U 2 V j d G l v b j E v R U x F R l 8 y M D E 5 X 2 1 p b n R h L 1 T D r X B 1 c y B t w 7 N k b 3 P D r X R 2 Y S 5 7 Q 1 B M M S w 2 M D d 9 J n F 1 b 3 Q 7 L C Z x d W 9 0 O 1 N l Y 3 R p b 2 4 x L 0 V M R U Z f M j A x O V 9 t a W 5 0 Y S 9 U w 6 1 w d X M g b c O z Z G 9 z w 6 1 0 d m E u e 0 N Q T D J B L D Y w O H 0 m c X V v d D s s J n F 1 b 3 Q 7 U 2 V j d G l v b j E v R U x F R l 8 y M D E 5 X 2 1 p b n R h L 1 T D r X B 1 c y B t w 7 N k b 3 P D r X R 2 Y S 5 7 Q 1 B M M k I s N j A 5 f S Z x d W 9 0 O y w m c X V v d D t T Z W N 0 a W 9 u M S 9 F T E V G X z I w M T l f b W l u d G E v V M O t c H V z I G 3 D s 2 R v c 8 O t d H Z h L n t D U E w y X 0 V V L D Y x M H 0 m c X V v d D s s J n F 1 b 3 Q 7 U 2 V j d G l v b j E v R U x F R l 8 y M D E 5 X 2 1 p b n R h L 1 T D r X B 1 c y B t w 7 N k b 3 P D r X R 2 Y S 5 7 Q 1 B M M y w 2 M T F 9 J n F 1 b 3 Q 7 L C Z x d W 9 0 O 1 N l Y 3 R p b 2 4 x L 0 V M R U Z f M j A x O V 9 t a W 5 0 Y S 9 U w 6 1 w d X M g b c O z Z G 9 z w 6 1 0 d m E u e 0 N Q T D R B L D Y x M n 0 m c X V v d D s s J n F 1 b 3 Q 7 U 2 V j d G l v b j E v R U x F R l 8 y M D E 5 X 2 1 p b n R h L 1 T D r X B 1 c y B t w 7 N k b 3 P D r X R 2 Y S 5 7 Q 1 B M N E I s N j E z f S Z x d W 9 0 O y w m c X V v d D t T Z W N 0 a W 9 u M S 9 F T E V G X z I w M T l f b W l u d G E v V M O t c H V z I G 3 D s 2 R v c 8 O t d H Z h L n t D U E w 0 X 0 V V L D Y x N H 0 m c X V v d D s s J n F 1 b 3 Q 7 U 2 V j d G l v b j E v R U x F R l 8 y M D E 5 X 2 1 p b n R h L 1 T D r X B 1 c y B t w 7 N k b 3 P D r X R 2 Y S 5 7 Q 1 B M N S w 2 M T V 9 J n F 1 b 3 Q 7 L C Z x d W 9 0 O 1 N l Y 3 R p b 2 4 x L 0 V M R U Z f M j A x O V 9 t a W 5 0 Y S 9 U w 6 1 w d X M g b c O z Z G 9 z w 6 1 0 d m E u e 0 N Q T D Z B L D Y x N n 0 m c X V v d D s s J n F 1 b 3 Q 7 U 2 V j d G l v b j E v R U x F R l 8 y M D E 5 X 2 1 p b n R h L 1 T D r X B 1 c y B t w 7 N k b 3 P D r X R 2 Y S 5 7 Q 1 B M N k I s N j E 3 f S Z x d W 9 0 O y w m c X V v d D t T Z W N 0 a W 9 u M S 9 F T E V G X z I w M T l f b W l u d G E v V M O t c H V z I G 3 D s 2 R v c 8 O t d H Z h L n t D Q 0 w x L D Y x O H 0 m c X V v d D s s J n F 1 b 3 Q 7 U 2 V j d G l v b j E v R U x F R l 8 y M D E 5 X 2 1 p b n R h L 1 T D r X B 1 c y B t w 7 N k b 3 P D r X R 2 Y S 5 7 Q 0 N M M i w 2 M T l 9 J n F 1 b 3 Q 7 L C Z x d W 9 0 O 1 N l Y 3 R p b 2 4 x L 0 V M R U Z f M j A x O V 9 t a W 5 0 Y S 9 U w 6 1 w d X M g b c O z Z G 9 z w 6 1 0 d m E u e 0 N T T T F B L D Y y M H 0 m c X V v d D s s J n F 1 b 3 Q 7 U 2 V j d G l v b j E v R U x F R l 8 y M D E 5 X 2 1 p b n R h L 1 T D r X B 1 c y B t w 7 N k b 3 P D r X R 2 Y S 5 7 Q 1 N N M U I s N j I x f S Z x d W 9 0 O y w m c X V v d D t T Z W N 0 a W 9 u M S 9 F T E V G X z I w M T l f b W l u d G E v V M O t c H V z I G 3 D s 2 R v c 8 O t d H Z h L n t D U 0 0 x X 0 V V L D Y y M n 0 m c X V v d D s s J n F 1 b 3 Q 7 U 2 V j d G l v b j E v R U x F R l 8 y M D E 5 X 2 1 p b n R h L 1 T D r X B 1 c y B t w 7 N k b 3 P D r X R 2 Y S 5 7 Q 1 N N M i w 2 M j N 9 J n F 1 b 3 Q 7 L C Z x d W 9 0 O 1 N l Y 3 R p b 2 4 x L 0 V M R U Z f M j A x O V 9 t a W 5 0 Y S 9 U w 6 1 w d X M g b c O z Z G 9 z w 6 1 0 d m E u e 0 N Q R T E s N j I 0 f S Z x d W 9 0 O y w m c X V v d D t T Z W N 0 a W 9 u M S 9 F T E V G X z I w M T l f b W l u d G E v V M O t c H V z I G 3 D s 2 R v c 8 O t d H Z h L n t D U E U y X 0 V V L D Y y N X 0 m c X V v d D s s J n F 1 b 3 Q 7 U 2 V j d G l v b j E v R U x F R l 8 y M D E 5 X 2 1 p b n R h L 1 T D r X B 1 c y B t w 7 N k b 3 P D r X R 2 Y S 5 7 Q 0 Z W M S w 2 M j Z 9 J n F 1 b 3 Q 7 L C Z x d W 9 0 O 1 N l Y 3 R p b 2 4 x L 0 V M R U Z f M j A x O V 9 t a W 5 0 Y S 9 U w 6 1 w d X M g b c O z Z G 9 z w 6 1 0 d m E u e 0 N G V j M s N j I 3 f S Z x d W 9 0 O y w m c X V v d D t T Z W N 0 a W 9 u M S 9 F T E V G X z I w M T l f b W l u d G E v V M O t c H V z I G 3 D s 2 R v c 8 O t d H Z h L n t D U 0 I x L D Y y O H 0 m c X V v d D s s J n F 1 b 3 Q 7 U 2 V j d G l v b j E v R U x F R l 8 y M D E 5 X 2 1 p b n R h L 1 T D r X B 1 c y B t w 7 N k b 3 P D r X R 2 Y S 5 7 R E 9 I M V 9 h M S w 2 M j l 9 J n F 1 b 3 Q 7 L C Z x d W 9 0 O 1 N l Y 3 R p b 2 4 x L 0 V M R U Z f M j A x O V 9 t a W 5 0 Y S 9 U w 6 1 w d X M g b c O z Z G 9 z w 6 1 0 d m E u e 0 R P S D F f Y T I s N j M w f S Z x d W 9 0 O y w m c X V v d D t T Z W N 0 a W 9 u M S 9 F T E V G X z I w M T l f b W l u d G E v V M O t c H V z I G 3 D s 2 R v c 8 O t d H Z h L n t E T 0 g x X 2 E z L D Y z M X 0 m c X V v d D s s J n F 1 b 3 Q 7 U 2 V j d G l v b j E v R U x F R l 8 y M D E 5 X 2 1 p b n R h L 1 T D r X B 1 c y B t w 7 N k b 3 P D r X R 2 Y S 5 7 R E 9 I M V 9 i M S w 2 M z J 9 J n F 1 b 3 Q 7 L C Z x d W 9 0 O 1 N l Y 3 R p b 2 4 x L 0 V M R U Z f M j A x O V 9 t a W 5 0 Y S 9 U w 6 1 w d X M g b c O z Z G 9 z w 6 1 0 d m E u e 0 R P S D F f Y j I s N j M z f S Z x d W 9 0 O y w m c X V v d D t T Z W N 0 a W 9 u M S 9 F T E V G X z I w M T l f b W l u d G E v V M O t c H V z I G 3 D s 2 R v c 8 O t d H Z h L n t E T 0 g x X 2 I z L D Y z N H 0 m c X V v d D s s J n F 1 b 3 Q 7 U 2 V j d G l v b j E v R U x F R l 8 y M D E 5 X 2 1 p b n R h L 1 T D r X B 1 c y B t w 7 N k b 3 P D r X R 2 Y S 5 7 R 1 l F U k 1 F S 1 9 L T 1 J D U 0 9 Q M y w 2 M z V 9 J n F 1 b 3 Q 7 L C Z x d W 9 0 O 1 N l Y 3 R p b 2 4 x L 0 V M R U Z f M j A x O V 9 t a W 5 0 Y S 9 U w 6 1 w d X M g b c O z Z G 9 z w 6 1 0 d m E u e 0 d Z R V J N R U t f S 0 9 S Q 1 N P U D Q s N j M 2 f S Z x d W 9 0 O y w m c X V v d D t T Z W N 0 a W 9 u M S 9 F T E V G X z I w M T l f b W l u d G E v V M O t c H V z I G 3 D s 2 R v c 8 O t d H Z h L n t H W U V S T U V L X 0 t P U k N T T 1 A 0 X 0 t F U k Q s N j M 3 f S Z x d W 9 0 O y w m c X V v d D t T Z W N 0 a W 9 u M S 9 F T E V G X z I w M T l f b W l u d G E v V M O t c H V z I G 3 D s 2 R v c 8 O t d H Z h L n t H W U V S T U V L X 0 t P U k N T T 1 A 4 L D Y z O H 0 m c X V v d D s s J n F 1 b 3 Q 7 U 2 V j d G l v b j E v R U x F R l 8 y M D E 5 X 2 1 p b n R h L 1 T D r X B 1 c y B t w 7 N k b 3 P D r X R 2 Y S 5 7 R 1 l f Q k 1 J L D Y z O X 0 m c X V v d D s s J n F 1 b 3 Q 7 U 2 V j d G l v b j E v R U x F R l 8 y M D E 5 X 2 1 p b n R h L 1 T D r X B 1 c y B t w 7 N k b 3 P D r X R 2 Y S 5 7 R 1 l f S k F S Q V M s N j Q w f S Z x d W 9 0 O y w m c X V v d D t T Z W N 0 a W 9 u M S 9 F T E V G X z I w M T l f b W l u d G E v V M O t c H V z I G 3 D s 2 R v c 8 O t d H Z h L n t H W V 9 L T 1 J M X 1 R F V i w 2 N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E V G X z I w M T l f b W l u d G E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E V G X z I w M T l f b W l u d G E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E V G X z I w M T l f b W l u d G E v V C V D M y V B R H B 1 c y U y M G 0 l Q z M l Q j N k b 3 M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Y z 4 p k Z X f E e T 3 d u j b o o s u w A A A A A C A A A A A A A D Z g A A w A A A A B A A A A D N v U r y / P Z F 3 Y E u / A P 3 4 p j s A A A A A A S A A A C g A A A A E A A A A M Y Z n w 5 T 2 H H w q C e 5 Z s F u P C F Q A A A A B 7 7 a J G V O 9 / c t 2 i 3 D 7 O Q V 0 j U p l P n U 8 Y W 2 H L z v m x 0 C c a 1 r W R P I S E + V 0 x 9 0 a q O Z D n w f C m 7 n G K 3 o 7 g f C o c M p 8 x Z v Y z Y j w n 0 d i 0 D R 7 N T M v S Y b L t A U A A A A o S c g G P K S r G 9 u f q 4 V U 0 7 + H G W 9 c t c = < / D a t a M a s h u p > 
</file>

<file path=customXml/itemProps1.xml><?xml version="1.0" encoding="utf-8"?>
<ds:datastoreItem xmlns:ds="http://schemas.openxmlformats.org/officeDocument/2006/customXml" ds:itemID="{CED8F3C2-C317-43D2-92CB-4F8E84EC3E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adatok</vt:lpstr>
      <vt:lpstr>teruleti_szamjel</vt:lpstr>
    </vt:vector>
  </TitlesOfParts>
  <Company>KSH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Ruff Ferenc</dc:creator>
  <cp:lastModifiedBy>Zavarkó Erika</cp:lastModifiedBy>
  <dcterms:created xsi:type="dcterms:W3CDTF">2024-12-03T13:17:58Z</dcterms:created>
  <dcterms:modified xsi:type="dcterms:W3CDTF">2024-12-04T09:32:46Z</dcterms:modified>
</cp:coreProperties>
</file>