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 Presup 1 a3" sheetId="4" r:id="rId1"/>
  </sheets>
  <definedNames>
    <definedName name="_xlnm.Print_Area" localSheetId="0">'nuevo formato Presup 1 a3'!$A$3:$G$39</definedName>
  </definedNames>
  <calcPr calcId="152511"/>
</workbook>
</file>

<file path=xl/calcChain.xml><?xml version="1.0" encoding="utf-8"?>
<calcChain xmlns="http://schemas.openxmlformats.org/spreadsheetml/2006/main">
  <c r="G153" i="4" l="1"/>
  <c r="F153" i="4"/>
  <c r="E153" i="4"/>
  <c r="D153" i="4"/>
  <c r="C153" i="4"/>
  <c r="C86" i="4" s="1"/>
  <c r="G149" i="4"/>
  <c r="F149" i="4"/>
  <c r="E149" i="4"/>
  <c r="D149" i="4"/>
  <c r="C149" i="4"/>
  <c r="B149" i="4"/>
  <c r="G141" i="4"/>
  <c r="F141" i="4"/>
  <c r="E141" i="4"/>
  <c r="D141" i="4"/>
  <c r="C141" i="4"/>
  <c r="B141" i="4"/>
  <c r="G137" i="4"/>
  <c r="F137" i="4"/>
  <c r="E137" i="4"/>
  <c r="D137" i="4"/>
  <c r="C137" i="4"/>
  <c r="B137" i="4"/>
  <c r="G126" i="4"/>
  <c r="F126" i="4"/>
  <c r="E126" i="4"/>
  <c r="D126" i="4"/>
  <c r="C126" i="4"/>
  <c r="B126" i="4"/>
  <c r="G115" i="4"/>
  <c r="F115" i="4"/>
  <c r="E115" i="4"/>
  <c r="D115" i="4"/>
  <c r="C115" i="4"/>
  <c r="B115" i="4"/>
  <c r="G105" i="4"/>
  <c r="F105" i="4"/>
  <c r="E105" i="4"/>
  <c r="D105" i="4"/>
  <c r="C105" i="4"/>
  <c r="B105" i="4"/>
  <c r="G95" i="4"/>
  <c r="F95" i="4"/>
  <c r="E95" i="4"/>
  <c r="D95" i="4"/>
  <c r="C95" i="4"/>
  <c r="B95" i="4"/>
  <c r="G87" i="4"/>
  <c r="F87" i="4"/>
  <c r="E87" i="4"/>
  <c r="D87" i="4"/>
  <c r="D86" i="4" s="1"/>
  <c r="C87" i="4"/>
  <c r="B87" i="4"/>
  <c r="F86" i="4"/>
  <c r="G78" i="4"/>
  <c r="F78" i="4"/>
  <c r="E78" i="4"/>
  <c r="D78" i="4"/>
  <c r="C78" i="4"/>
  <c r="B78" i="4"/>
  <c r="G74" i="4"/>
  <c r="F74" i="4"/>
  <c r="E74" i="4"/>
  <c r="D74" i="4"/>
  <c r="C74" i="4"/>
  <c r="B74" i="4"/>
  <c r="G66" i="4"/>
  <c r="F66" i="4"/>
  <c r="E66" i="4"/>
  <c r="D66" i="4"/>
  <c r="C66" i="4"/>
  <c r="B66" i="4"/>
  <c r="G62" i="4"/>
  <c r="F62" i="4"/>
  <c r="E62" i="4"/>
  <c r="D62" i="4"/>
  <c r="C62" i="4"/>
  <c r="B62" i="4"/>
  <c r="G51" i="4"/>
  <c r="F51" i="4"/>
  <c r="E51" i="4"/>
  <c r="D51" i="4"/>
  <c r="C51" i="4"/>
  <c r="B51" i="4"/>
  <c r="G40" i="4"/>
  <c r="F40" i="4"/>
  <c r="E40" i="4"/>
  <c r="D40" i="4"/>
  <c r="C40" i="4"/>
  <c r="B40" i="4"/>
  <c r="G30" i="4"/>
  <c r="F30" i="4"/>
  <c r="E30" i="4"/>
  <c r="D30" i="4"/>
  <c r="C30" i="4"/>
  <c r="B30" i="4"/>
  <c r="G20" i="4"/>
  <c r="F20" i="4"/>
  <c r="E20" i="4"/>
  <c r="D20" i="4"/>
  <c r="C20" i="4"/>
  <c r="B20" i="4"/>
  <c r="G12" i="4"/>
  <c r="G11" i="4" s="1"/>
  <c r="F12" i="4"/>
  <c r="F11" i="4" s="1"/>
  <c r="E12" i="4"/>
  <c r="E11" i="4" s="1"/>
  <c r="D12" i="4"/>
  <c r="C12" i="4"/>
  <c r="B12" i="4"/>
  <c r="B11" i="4" s="1"/>
  <c r="B153" i="4"/>
  <c r="C11" i="4" l="1"/>
  <c r="D11" i="4"/>
  <c r="E86" i="4"/>
  <c r="B86" i="4"/>
  <c r="G86" i="4"/>
  <c r="C161" i="4"/>
  <c r="E161" i="4"/>
  <c r="G161" i="4"/>
  <c r="B161" i="4"/>
  <c r="D161" i="4"/>
  <c r="F161" i="4"/>
</calcChain>
</file>

<file path=xl/sharedStrings.xml><?xml version="1.0" encoding="utf-8"?>
<sst xmlns="http://schemas.openxmlformats.org/spreadsheetml/2006/main" count="166" uniqueCount="94">
  <si>
    <t xml:space="preserve">Concepto </t>
  </si>
  <si>
    <t>(pesos)</t>
  </si>
  <si>
    <t>Alimentos y Utensilios</t>
  </si>
  <si>
    <t>Estado Analitico del Ejerccio del presupuesto de Egresos</t>
  </si>
  <si>
    <t>Clasificación por objeto del Gasto  (capitutlo y Concepto)</t>
  </si>
  <si>
    <t>Egresos</t>
  </si>
  <si>
    <t xml:space="preserve"> Sector Paraestatal (Nombre del Ente Público)</t>
  </si>
  <si>
    <t>Formato 6 a)</t>
  </si>
  <si>
    <t xml:space="preserve"> Aprobado      (d)</t>
  </si>
  <si>
    <t xml:space="preserve">Ampliaciones/
(Reducciones)  </t>
  </si>
  <si>
    <t xml:space="preserve">Egresos Modificado </t>
  </si>
  <si>
    <t xml:space="preserve">Devengado </t>
  </si>
  <si>
    <t xml:space="preserve">Pagado    </t>
  </si>
  <si>
    <t>Subejercicio  (e)</t>
  </si>
  <si>
    <t>I. Gasto No Etiquetado (I= A+B+C+D+E+F+G+H+I)</t>
  </si>
  <si>
    <t>A. Servicios Personales (A=a1+a2+a3+a4+a5+a6+a7)</t>
  </si>
  <si>
    <t xml:space="preserve"> a1) Remuneraciones al personal de Carácter Permanente</t>
  </si>
  <si>
    <t xml:space="preserve"> a2) Remuneraciones al personal de Carácter Transitorio</t>
  </si>
  <si>
    <t xml:space="preserve"> a3) Remuneraciones Adicionales y Especiales</t>
  </si>
  <si>
    <t xml:space="preserve"> a4) Seguridad Social</t>
  </si>
  <si>
    <t xml:space="preserve"> a5) Otras prestaciones Sociales y Económicas</t>
  </si>
  <si>
    <t xml:space="preserve"> a6)Previsiones</t>
  </si>
  <si>
    <t xml:space="preserve"> a7) Pago de Estímulos al Servidor Público</t>
  </si>
  <si>
    <t>B.Materiales y Suministros (B=b1+b2+b3+b4+b5+b6+b7+b8+b9)</t>
  </si>
  <si>
    <t xml:space="preserve"> b1) Materiales de Administración, Emisión de Documentos y Artículos Oficiales</t>
  </si>
  <si>
    <t xml:space="preserve"> b4) Materiales y Artículos de Construcción y de Reparación </t>
  </si>
  <si>
    <t xml:space="preserve"> b5) Productos Quimicos, Farmaceuticos y de Laboratorio</t>
  </si>
  <si>
    <t xml:space="preserve"> b3) Materias Primas y materiales de Produccion y Comercialización</t>
  </si>
  <si>
    <t xml:space="preserve"> b6) Combustibles, Lubuircantes y Aditivos</t>
  </si>
  <si>
    <t xml:space="preserve"> b7) Vestuario, Blancos, Prendas de Produccion y Artículos Deportivos</t>
  </si>
  <si>
    <t xml:space="preserve"> b8) Materiales y Suministros para Seguridad</t>
  </si>
  <si>
    <t xml:space="preserve"> b9) Herramientas, Refacciones y Accesorios Menores</t>
  </si>
  <si>
    <t>C. Servicios Generales (C=c1+c2+c3+c4+c5+c6+c7+c8+c9)</t>
  </si>
  <si>
    <t xml:space="preserve"> c1) Servicios Básicos</t>
  </si>
  <si>
    <t xml:space="preserve"> c2) Servicios de Arrendamiento</t>
  </si>
  <si>
    <t xml:space="preserve"> c3) Servicios Profesionales, Científicos, Técnicos y Otros Servicios</t>
  </si>
  <si>
    <t xml:space="preserve"> c4) Servicios Financieros, Bancarios y Comerciales</t>
  </si>
  <si>
    <t xml:space="preserve"> c5) Servicios de Instalación,, Reparación, Mantenimiento y Conservación</t>
  </si>
  <si>
    <t xml:space="preserve"> c6) Servicios de Comunicación Social y Publicidad</t>
  </si>
  <si>
    <t xml:space="preserve"> c7) Servicio de Traslado y Viáticos</t>
  </si>
  <si>
    <t xml:space="preserve"> c8) Servicios Oficiales</t>
  </si>
  <si>
    <t xml:space="preserve"> c9) Otros Servicios Generales</t>
  </si>
  <si>
    <t xml:space="preserve">D. Transferencias, Asignaciones, Subsidios y Otras Ayudas </t>
  </si>
  <si>
    <t xml:space="preserve">  (D=d1+d2+d3+d4+d5+d6+d7+d8+d9)</t>
  </si>
  <si>
    <t xml:space="preserve"> d1) Transferencias Internas y Asignaciones al Sector Público</t>
  </si>
  <si>
    <t xml:space="preserve"> d2) Transferencias al Resto del Sector Público </t>
  </si>
  <si>
    <t xml:space="preserve"> d3) Subsidios y Subvenciones </t>
  </si>
  <si>
    <t xml:space="preserve"> d4) Ayudas Sociales</t>
  </si>
  <si>
    <t xml:space="preserve"> d5) Pensiones y Jubilaciones </t>
  </si>
  <si>
    <t xml:space="preserve"> d7) Transferencias a la Seguridad Social</t>
  </si>
  <si>
    <t xml:space="preserve"> d8) Donativos</t>
  </si>
  <si>
    <t xml:space="preserve"> d9) Transferencias al Exterior </t>
  </si>
  <si>
    <t xml:space="preserve">E. Bienes Muebles, Inmuebles e Intangibles </t>
  </si>
  <si>
    <t xml:space="preserve"> (E=e1+e2+e3+e4+e5+e6+e7+e8+e9)</t>
  </si>
  <si>
    <t xml:space="preserve"> e1) Mobiliario y Equipo de Administración</t>
  </si>
  <si>
    <t xml:space="preserve"> e2) Mobiliario y Equipo Educacional y Recreativo</t>
  </si>
  <si>
    <t xml:space="preserve"> e3) Equipo e Instrumental Médico y de Laboratorio</t>
  </si>
  <si>
    <t xml:space="preserve"> e4) Vehículos y Equipo de Transporte </t>
  </si>
  <si>
    <t xml:space="preserve"> e5) Equipo de Defensa y Seguridad</t>
  </si>
  <si>
    <t xml:space="preserve"> e7) Activos Biológicos</t>
  </si>
  <si>
    <t xml:space="preserve"> e6) Maquinaria, Otros Equipos y Herramientas</t>
  </si>
  <si>
    <t xml:space="preserve"> e8) Bienes Inmuebles </t>
  </si>
  <si>
    <t xml:space="preserve"> e9) Activos Intangibles</t>
  </si>
  <si>
    <t>F. Inversión Pública (F=f1+f2+f3)</t>
  </si>
  <si>
    <t xml:space="preserve"> f1) Obra Publica en Bienes de Dominio Público</t>
  </si>
  <si>
    <t xml:space="preserve"> f2) Obra Publica en Bienes Propios</t>
  </si>
  <si>
    <t xml:space="preserve"> f3) Proyectos Productivos y Acciones de Fomento</t>
  </si>
  <si>
    <t>G. Inversiones Financieras y Otras Provisiones  (G=g1+g2+g3+g4+g5+g6+g7)</t>
  </si>
  <si>
    <t xml:space="preserve"> g1) Inversiones para el Fomento de Actividades Productivas</t>
  </si>
  <si>
    <t xml:space="preserve"> g2) Acciones y Participaciones de Capital</t>
  </si>
  <si>
    <t xml:space="preserve"> g3) Compra de Títulos y Valores</t>
  </si>
  <si>
    <t xml:space="preserve"> g4) Concesión de Préstamos</t>
  </si>
  <si>
    <t xml:space="preserve"> g5) Inversiones en Fideicomiso y Mandatos</t>
  </si>
  <si>
    <t xml:space="preserve"> g6) Otras Inversiones Financieras</t>
  </si>
  <si>
    <t>g7 Provisiones para Contingencias y otras Erogaciónes Especiales</t>
  </si>
  <si>
    <t>H. Participaciones y Aportaciones (H=h1+h2+h3)</t>
  </si>
  <si>
    <t xml:space="preserve"> h1) Participaciones</t>
  </si>
  <si>
    <t xml:space="preserve"> h2) Aportaciones</t>
  </si>
  <si>
    <t xml:space="preserve"> h3) Convenios </t>
  </si>
  <si>
    <t xml:space="preserve"> I. Deuda Pública</t>
  </si>
  <si>
    <t xml:space="preserve"> i1) Amortización de  la Deuda Pública</t>
  </si>
  <si>
    <t xml:space="preserve"> i2) Intereses de la Deuda Pública</t>
  </si>
  <si>
    <t>i3) Comisión de la Deuda Pública</t>
  </si>
  <si>
    <t xml:space="preserve"> i4)Gastos de la deuda Pública</t>
  </si>
  <si>
    <t xml:space="preserve"> i5) Costo por Coberturas</t>
  </si>
  <si>
    <t xml:space="preserve"> i7) adeudos de Ejercicios Fiscales Anteriores (Adefas)</t>
  </si>
  <si>
    <t xml:space="preserve"> i6) Apoyos Financieros</t>
  </si>
  <si>
    <t>I. Gasto Etiquetado (I= A+B+C+D+E+F+G+H+I)</t>
  </si>
  <si>
    <t xml:space="preserve"> III. Total Egresos III=(I+II)</t>
  </si>
  <si>
    <t>b2) Alimentos y Utensilios</t>
  </si>
  <si>
    <t xml:space="preserve"> d6) Transferencias a Fideicomisos, Mandatos y Otros Análogos</t>
  </si>
  <si>
    <t xml:space="preserve"> d6) Transferencias a Fideicomisos, Mandatos y  Otros Análogos</t>
  </si>
  <si>
    <t>Informe de Avance de Gestión Financiera del Tercer Trimestre del 2022</t>
  </si>
  <si>
    <t>Del 1 de Enero al 30 de Septiembre de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</si>
</sst>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left"/>
    </xf>
    <xf numFmtId="0" fontId="2" fillId="2" borderId="19" xfId="1" applyFont="1" applyFill="1" applyBorder="1" applyAlignment="1">
      <alignment horizontal="center"/>
    </xf>
    <xf numFmtId="0" fontId="2" fillId="0" borderId="21" xfId="0" applyFont="1" applyBorder="1"/>
    <xf numFmtId="0" fontId="3" fillId="0" borderId="21" xfId="0" applyFont="1" applyBorder="1"/>
    <xf numFmtId="0" fontId="2" fillId="0" borderId="21" xfId="1" applyFont="1" applyFill="1" applyBorder="1" applyAlignment="1">
      <alignment horizontal="left"/>
    </xf>
    <xf numFmtId="0" fontId="3" fillId="0" borderId="21" xfId="0" applyFont="1" applyFill="1" applyBorder="1"/>
    <xf numFmtId="0" fontId="3" fillId="0" borderId="21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1" xfId="0" applyFont="1" applyFill="1" applyBorder="1"/>
    <xf numFmtId="0" fontId="5" fillId="0" borderId="0" xfId="0" applyFont="1"/>
    <xf numFmtId="0" fontId="2" fillId="0" borderId="24" xfId="1" applyFont="1" applyFill="1" applyBorder="1" applyAlignment="1">
      <alignment horizontal="left"/>
    </xf>
    <xf numFmtId="0" fontId="2" fillId="0" borderId="17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5" xfId="1" applyFont="1" applyFill="1" applyBorder="1" applyAlignment="1">
      <alignment horizontal="left"/>
    </xf>
    <xf numFmtId="0" fontId="2" fillId="0" borderId="14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9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5" xfId="1" applyFont="1" applyFill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</cellXfs>
  <cellStyles count="5">
    <cellStyle name="Euro" xfId="2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zoomScale="120" zoomScaleNormal="120" workbookViewId="0">
      <selection activeCell="J10" sqref="J10"/>
    </sheetView>
  </sheetViews>
  <sheetFormatPr baseColWidth="10" defaultRowHeight="15" x14ac:dyDescent="0.25"/>
  <cols>
    <col min="1" max="1" width="61.85546875" customWidth="1"/>
    <col min="2" max="2" width="11.140625" customWidth="1"/>
    <col min="3" max="3" width="12" customWidth="1"/>
    <col min="4" max="4" width="11" customWidth="1"/>
    <col min="5" max="5" width="9.5703125" customWidth="1"/>
    <col min="6" max="6" width="8.42578125" customWidth="1"/>
    <col min="7" max="7" width="11.85546875" customWidth="1"/>
  </cols>
  <sheetData>
    <row r="1" spans="1:11" x14ac:dyDescent="0.25">
      <c r="A1" s="17" t="s">
        <v>7</v>
      </c>
    </row>
    <row r="2" spans="1:11" x14ac:dyDescent="0.25">
      <c r="A2" s="40" t="s">
        <v>6</v>
      </c>
      <c r="B2" s="40"/>
      <c r="C2" s="40"/>
      <c r="D2" s="40"/>
      <c r="E2" s="40"/>
      <c r="F2" s="40"/>
      <c r="G2" s="40"/>
    </row>
    <row r="3" spans="1:11" x14ac:dyDescent="0.25">
      <c r="A3" s="39" t="s">
        <v>92</v>
      </c>
      <c r="B3" s="39"/>
      <c r="C3" s="39"/>
      <c r="D3" s="39"/>
      <c r="E3" s="39"/>
      <c r="F3" s="39"/>
      <c r="G3" s="39"/>
    </row>
    <row r="4" spans="1:11" x14ac:dyDescent="0.25">
      <c r="A4" s="40" t="s">
        <v>3</v>
      </c>
      <c r="B4" s="40"/>
      <c r="C4" s="40"/>
      <c r="D4" s="40"/>
      <c r="E4" s="40"/>
      <c r="F4" s="40"/>
      <c r="G4" s="40"/>
    </row>
    <row r="5" spans="1:11" x14ac:dyDescent="0.25">
      <c r="A5" s="40" t="s">
        <v>4</v>
      </c>
      <c r="B5" s="40"/>
      <c r="C5" s="40"/>
      <c r="D5" s="40"/>
      <c r="E5" s="40"/>
      <c r="F5" s="40"/>
      <c r="G5" s="40"/>
    </row>
    <row r="6" spans="1:11" x14ac:dyDescent="0.25">
      <c r="A6" s="40" t="s">
        <v>1</v>
      </c>
      <c r="B6" s="40"/>
      <c r="C6" s="40"/>
      <c r="D6" s="40"/>
      <c r="E6" s="40"/>
      <c r="F6" s="40"/>
      <c r="G6" s="40"/>
    </row>
    <row r="7" spans="1:11" ht="15.75" thickBot="1" x14ac:dyDescent="0.3">
      <c r="A7" s="41" t="s">
        <v>93</v>
      </c>
      <c r="B7" s="41"/>
      <c r="C7" s="41"/>
      <c r="D7" s="41"/>
      <c r="E7" s="41"/>
      <c r="F7" s="41"/>
      <c r="G7" s="41"/>
    </row>
    <row r="8" spans="1:11" ht="15.75" thickBot="1" x14ac:dyDescent="0.3">
      <c r="B8" s="46" t="s">
        <v>5</v>
      </c>
      <c r="C8" s="47"/>
      <c r="D8" s="47"/>
      <c r="E8" s="47"/>
      <c r="F8" s="47"/>
      <c r="G8" s="48"/>
    </row>
    <row r="9" spans="1:11" ht="21.75" customHeight="1" x14ac:dyDescent="0.25">
      <c r="A9" s="4"/>
      <c r="B9" s="42" t="s">
        <v>8</v>
      </c>
      <c r="C9" s="44" t="s">
        <v>9</v>
      </c>
      <c r="D9" s="44" t="s">
        <v>10</v>
      </c>
      <c r="E9" s="44" t="s">
        <v>11</v>
      </c>
      <c r="F9" s="35" t="s">
        <v>12</v>
      </c>
      <c r="G9" s="37" t="s">
        <v>13</v>
      </c>
      <c r="H9" s="30"/>
      <c r="I9" s="30"/>
      <c r="J9" s="31"/>
      <c r="K9" s="30"/>
    </row>
    <row r="10" spans="1:11" ht="16.5" customHeight="1" thickBot="1" x14ac:dyDescent="0.3">
      <c r="A10" s="9" t="s">
        <v>0</v>
      </c>
      <c r="B10" s="43"/>
      <c r="C10" s="45"/>
      <c r="D10" s="45"/>
      <c r="E10" s="45"/>
      <c r="F10" s="36"/>
      <c r="G10" s="38"/>
      <c r="H10" s="30"/>
      <c r="I10" s="30"/>
      <c r="J10" s="31"/>
      <c r="K10" s="30"/>
    </row>
    <row r="11" spans="1:11" ht="15.75" customHeight="1" thickBot="1" x14ac:dyDescent="0.3">
      <c r="A11" s="18" t="s">
        <v>14</v>
      </c>
      <c r="B11" s="24">
        <f>B12+B20+B30+B40+B51+B62+B66+B74+B78</f>
        <v>63</v>
      </c>
      <c r="C11" s="25">
        <f t="shared" ref="C11:G11" si="0">C12+C20+C30+C40+C51+C62+C66+C74+C78</f>
        <v>63</v>
      </c>
      <c r="D11" s="25">
        <f t="shared" si="0"/>
        <v>63</v>
      </c>
      <c r="E11" s="25">
        <f t="shared" si="0"/>
        <v>63</v>
      </c>
      <c r="F11" s="25">
        <f t="shared" si="0"/>
        <v>63</v>
      </c>
      <c r="G11" s="26">
        <f t="shared" si="0"/>
        <v>63</v>
      </c>
      <c r="H11" s="30"/>
      <c r="I11" s="30"/>
      <c r="J11" s="31"/>
      <c r="K11" s="30"/>
    </row>
    <row r="12" spans="1:11" ht="15.75" customHeight="1" thickBot="1" x14ac:dyDescent="0.3">
      <c r="A12" s="18" t="s">
        <v>15</v>
      </c>
      <c r="B12" s="19">
        <f>SUM(B13:B19)</f>
        <v>7</v>
      </c>
      <c r="C12" s="20">
        <f t="shared" ref="C12:G12" si="1">SUM(C13:C19)</f>
        <v>7</v>
      </c>
      <c r="D12" s="20">
        <f t="shared" si="1"/>
        <v>7</v>
      </c>
      <c r="E12" s="20">
        <f t="shared" si="1"/>
        <v>7</v>
      </c>
      <c r="F12" s="20">
        <f t="shared" si="1"/>
        <v>7</v>
      </c>
      <c r="G12" s="21">
        <f t="shared" si="1"/>
        <v>7</v>
      </c>
      <c r="H12" s="30"/>
      <c r="I12" s="30"/>
      <c r="J12" s="31"/>
      <c r="K12" s="30"/>
    </row>
    <row r="13" spans="1:11" ht="16.5" customHeight="1" x14ac:dyDescent="0.25">
      <c r="A13" s="8" t="s">
        <v>16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2">
        <v>1</v>
      </c>
      <c r="H13" s="30"/>
      <c r="I13" s="28"/>
      <c r="J13" s="29"/>
      <c r="K13" s="30"/>
    </row>
    <row r="14" spans="1:11" ht="12.75" customHeight="1" x14ac:dyDescent="0.25">
      <c r="A14" s="8" t="s">
        <v>17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30"/>
      <c r="I14" s="28"/>
      <c r="J14" s="29"/>
      <c r="K14" s="30"/>
    </row>
    <row r="15" spans="1:11" ht="15.75" customHeight="1" x14ac:dyDescent="0.25">
      <c r="A15" s="8" t="s">
        <v>18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30"/>
      <c r="I15" s="28"/>
      <c r="J15" s="29"/>
      <c r="K15" s="30"/>
    </row>
    <row r="16" spans="1:11" ht="11.25" customHeight="1" x14ac:dyDescent="0.25">
      <c r="A16" s="8" t="s">
        <v>19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30"/>
      <c r="I16" s="28"/>
      <c r="J16" s="29"/>
      <c r="K16" s="30"/>
    </row>
    <row r="17" spans="1:11" ht="12" customHeight="1" x14ac:dyDescent="0.25">
      <c r="A17" s="8" t="s">
        <v>20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30"/>
      <c r="I17" s="28"/>
      <c r="J17" s="29"/>
      <c r="K17" s="30"/>
    </row>
    <row r="18" spans="1:11" ht="12" customHeight="1" x14ac:dyDescent="0.25">
      <c r="A18" s="8" t="s">
        <v>21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30"/>
      <c r="I18" s="30"/>
      <c r="J18" s="31"/>
      <c r="K18" s="30"/>
    </row>
    <row r="19" spans="1:11" ht="12" customHeight="1" thickBot="1" x14ac:dyDescent="0.3">
      <c r="A19" s="8" t="s">
        <v>22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30"/>
      <c r="I19" s="30"/>
      <c r="J19" s="30"/>
      <c r="K19" s="30"/>
    </row>
    <row r="20" spans="1:11" ht="12" customHeight="1" thickBot="1" x14ac:dyDescent="0.3">
      <c r="A20" s="23" t="s">
        <v>23</v>
      </c>
      <c r="B20" s="19">
        <f>SUM(B21:B29)</f>
        <v>9</v>
      </c>
      <c r="C20" s="20">
        <f t="shared" ref="C20:G20" si="2">SUM(C21:C29)</f>
        <v>9</v>
      </c>
      <c r="D20" s="20">
        <f t="shared" si="2"/>
        <v>9</v>
      </c>
      <c r="E20" s="20">
        <f t="shared" si="2"/>
        <v>9</v>
      </c>
      <c r="F20" s="20">
        <f t="shared" si="2"/>
        <v>9</v>
      </c>
      <c r="G20" s="21">
        <f t="shared" si="2"/>
        <v>9</v>
      </c>
      <c r="H20" s="30"/>
      <c r="I20" s="30"/>
      <c r="J20" s="29"/>
      <c r="K20" s="30"/>
    </row>
    <row r="21" spans="1:11" ht="15" customHeight="1" x14ac:dyDescent="0.25">
      <c r="A21" s="8" t="s">
        <v>24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2">
        <v>1</v>
      </c>
      <c r="H21" s="30"/>
      <c r="I21" s="30"/>
      <c r="J21" s="29"/>
      <c r="K21" s="30"/>
    </row>
    <row r="22" spans="1:11" ht="17.25" customHeight="1" x14ac:dyDescent="0.25">
      <c r="A22" s="8" t="s">
        <v>89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30"/>
      <c r="I22" s="30"/>
      <c r="J22" s="30"/>
      <c r="K22" s="30"/>
    </row>
    <row r="23" spans="1:11" ht="11.25" customHeight="1" x14ac:dyDescent="0.25">
      <c r="A23" s="8" t="s">
        <v>27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11" ht="12" customHeight="1" x14ac:dyDescent="0.25">
      <c r="A24" s="8" t="s">
        <v>25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11" ht="15" customHeight="1" x14ac:dyDescent="0.25">
      <c r="A25" s="8" t="s">
        <v>26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11" ht="12" customHeight="1" x14ac:dyDescent="0.25">
      <c r="A26" s="8" t="s">
        <v>28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11" ht="12.75" customHeight="1" x14ac:dyDescent="0.25">
      <c r="A27" s="8" t="s">
        <v>29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11" ht="15.75" customHeight="1" x14ac:dyDescent="0.25">
      <c r="A28" s="8" t="s">
        <v>30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pans="1:11" ht="15" customHeight="1" thickBot="1" x14ac:dyDescent="0.3">
      <c r="A29" s="8" t="s">
        <v>31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</row>
    <row r="30" spans="1:11" ht="12.75" customHeight="1" thickBot="1" x14ac:dyDescent="0.3">
      <c r="A30" s="23" t="s">
        <v>32</v>
      </c>
      <c r="B30" s="19">
        <f>SUM(B31:B39)</f>
        <v>9</v>
      </c>
      <c r="C30" s="19">
        <f t="shared" ref="C30:G30" si="3">SUM(C31:C39)</f>
        <v>9</v>
      </c>
      <c r="D30" s="19">
        <f t="shared" si="3"/>
        <v>9</v>
      </c>
      <c r="E30" s="19">
        <f t="shared" si="3"/>
        <v>9</v>
      </c>
      <c r="F30" s="19">
        <f t="shared" si="3"/>
        <v>9</v>
      </c>
      <c r="G30" s="19">
        <f t="shared" si="3"/>
        <v>9</v>
      </c>
      <c r="H30">
        <v>9</v>
      </c>
    </row>
    <row r="31" spans="1:11" ht="15.75" customHeight="1" x14ac:dyDescent="0.25">
      <c r="A31" s="8" t="s">
        <v>33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</row>
    <row r="32" spans="1:11" ht="13.5" customHeight="1" x14ac:dyDescent="0.25">
      <c r="A32" s="5" t="s">
        <v>34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</row>
    <row r="33" spans="1:8" ht="14.25" customHeight="1" x14ac:dyDescent="0.25">
      <c r="A33" s="5" t="s">
        <v>35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</row>
    <row r="34" spans="1:8" ht="12" customHeight="1" x14ac:dyDescent="0.25">
      <c r="A34" s="5" t="s">
        <v>36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</row>
    <row r="35" spans="1:8" ht="16.5" customHeight="1" x14ac:dyDescent="0.25">
      <c r="A35" s="5" t="s">
        <v>37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8" ht="16.5" customHeight="1" x14ac:dyDescent="0.25">
      <c r="A36" s="5" t="s">
        <v>38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</row>
    <row r="37" spans="1:8" ht="16.5" customHeight="1" x14ac:dyDescent="0.25">
      <c r="A37" s="5" t="s">
        <v>39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</row>
    <row r="38" spans="1:8" ht="18" customHeight="1" x14ac:dyDescent="0.25">
      <c r="A38" s="5" t="s">
        <v>40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</row>
    <row r="39" spans="1:8" ht="16.5" customHeight="1" thickBot="1" x14ac:dyDescent="0.3">
      <c r="A39" s="6" t="s">
        <v>41</v>
      </c>
      <c r="B39" s="7">
        <v>1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</row>
    <row r="40" spans="1:8" ht="15.75" thickBot="1" x14ac:dyDescent="0.3">
      <c r="A40" s="10" t="s">
        <v>42</v>
      </c>
      <c r="B40" s="19">
        <f>SUM(B42:B50)</f>
        <v>9</v>
      </c>
      <c r="C40" s="19">
        <f t="shared" ref="C40:G40" si="4">SUM(C42:C50)</f>
        <v>9</v>
      </c>
      <c r="D40" s="19">
        <f t="shared" si="4"/>
        <v>9</v>
      </c>
      <c r="E40" s="19">
        <f t="shared" si="4"/>
        <v>9</v>
      </c>
      <c r="F40" s="19">
        <f t="shared" si="4"/>
        <v>9</v>
      </c>
      <c r="G40" s="19">
        <f t="shared" si="4"/>
        <v>9</v>
      </c>
      <c r="H40">
        <v>9</v>
      </c>
    </row>
    <row r="41" spans="1:8" x14ac:dyDescent="0.25">
      <c r="A41" s="10" t="s">
        <v>43</v>
      </c>
      <c r="B41" s="22"/>
      <c r="C41" s="22"/>
      <c r="D41" s="22"/>
      <c r="E41" s="22"/>
      <c r="F41" s="22"/>
      <c r="G41" s="22"/>
    </row>
    <row r="42" spans="1:8" x14ac:dyDescent="0.25">
      <c r="A42" s="11" t="s">
        <v>44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</row>
    <row r="43" spans="1:8" x14ac:dyDescent="0.25">
      <c r="A43" s="11" t="s">
        <v>45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</row>
    <row r="44" spans="1:8" x14ac:dyDescent="0.25">
      <c r="A44" s="11" t="s">
        <v>46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</row>
    <row r="45" spans="1:8" x14ac:dyDescent="0.25">
      <c r="A45" s="11" t="s">
        <v>47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</row>
    <row r="46" spans="1:8" x14ac:dyDescent="0.25">
      <c r="A46" s="11" t="s">
        <v>48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</row>
    <row r="47" spans="1:8" x14ac:dyDescent="0.25">
      <c r="A47" s="11" t="s">
        <v>90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</row>
    <row r="48" spans="1:8" x14ac:dyDescent="0.25">
      <c r="A48" s="11" t="s">
        <v>49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</row>
    <row r="49" spans="1:8" x14ac:dyDescent="0.25">
      <c r="A49" s="11" t="s">
        <v>50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</row>
    <row r="50" spans="1:8" ht="15.75" thickBot="1" x14ac:dyDescent="0.3">
      <c r="A50" s="11" t="s">
        <v>51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</row>
    <row r="51" spans="1:8" ht="15.75" thickBot="1" x14ac:dyDescent="0.3">
      <c r="A51" s="12" t="s">
        <v>52</v>
      </c>
      <c r="B51" s="19">
        <f>SUM(B53:B61)</f>
        <v>9</v>
      </c>
      <c r="C51" s="19">
        <f t="shared" ref="C51:G51" si="5">SUM(C53:C61)</f>
        <v>9</v>
      </c>
      <c r="D51" s="19">
        <f t="shared" si="5"/>
        <v>9</v>
      </c>
      <c r="E51" s="19">
        <f t="shared" si="5"/>
        <v>9</v>
      </c>
      <c r="F51" s="19">
        <f t="shared" si="5"/>
        <v>9</v>
      </c>
      <c r="G51" s="19">
        <f t="shared" si="5"/>
        <v>9</v>
      </c>
      <c r="H51">
        <v>9</v>
      </c>
    </row>
    <row r="52" spans="1:8" x14ac:dyDescent="0.25">
      <c r="A52" s="12" t="s">
        <v>53</v>
      </c>
      <c r="B52" s="27"/>
      <c r="C52" s="27"/>
      <c r="D52" s="27"/>
      <c r="E52" s="27"/>
      <c r="F52" s="27"/>
      <c r="G52" s="27"/>
    </row>
    <row r="53" spans="1:8" x14ac:dyDescent="0.25">
      <c r="A53" s="13" t="s">
        <v>54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</row>
    <row r="54" spans="1:8" x14ac:dyDescent="0.25">
      <c r="A54" s="13" t="s">
        <v>55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</row>
    <row r="55" spans="1:8" x14ac:dyDescent="0.25">
      <c r="A55" s="13" t="s">
        <v>56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</row>
    <row r="56" spans="1:8" x14ac:dyDescent="0.25">
      <c r="A56" s="13" t="s">
        <v>57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</row>
    <row r="57" spans="1:8" x14ac:dyDescent="0.25">
      <c r="A57" s="13" t="s">
        <v>58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</row>
    <row r="58" spans="1:8" x14ac:dyDescent="0.25">
      <c r="A58" s="13" t="s">
        <v>60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</row>
    <row r="59" spans="1:8" x14ac:dyDescent="0.25">
      <c r="A59" s="13" t="s">
        <v>59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</row>
    <row r="60" spans="1:8" x14ac:dyDescent="0.25">
      <c r="A60" s="14" t="s">
        <v>61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</row>
    <row r="61" spans="1:8" ht="15.75" thickBot="1" x14ac:dyDescent="0.3">
      <c r="A61" s="14" t="s">
        <v>62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</row>
    <row r="62" spans="1:8" ht="15.75" thickBot="1" x14ac:dyDescent="0.3">
      <c r="A62" s="15" t="s">
        <v>63</v>
      </c>
      <c r="B62" s="19">
        <f>SUM(B63:B65)</f>
        <v>3</v>
      </c>
      <c r="C62" s="19">
        <f t="shared" ref="C62:G62" si="6">SUM(C63:C65)</f>
        <v>3</v>
      </c>
      <c r="D62" s="19">
        <f t="shared" si="6"/>
        <v>3</v>
      </c>
      <c r="E62" s="19">
        <f t="shared" si="6"/>
        <v>3</v>
      </c>
      <c r="F62" s="19">
        <f t="shared" si="6"/>
        <v>3</v>
      </c>
      <c r="G62" s="19">
        <f t="shared" si="6"/>
        <v>3</v>
      </c>
      <c r="H62">
        <v>3</v>
      </c>
    </row>
    <row r="63" spans="1:8" x14ac:dyDescent="0.25">
      <c r="A63" s="14" t="s">
        <v>64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</row>
    <row r="64" spans="1:8" x14ac:dyDescent="0.25">
      <c r="A64" s="14" t="s">
        <v>65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</row>
    <row r="65" spans="1:8" ht="15.75" thickBot="1" x14ac:dyDescent="0.3">
      <c r="A65" s="14" t="s">
        <v>66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</row>
    <row r="66" spans="1:8" ht="15.75" thickBot="1" x14ac:dyDescent="0.3">
      <c r="A66" s="10" t="s">
        <v>67</v>
      </c>
      <c r="B66" s="19">
        <f>SUM(B67:B73)</f>
        <v>7</v>
      </c>
      <c r="C66" s="19">
        <f t="shared" ref="C66:G66" si="7">SUM(C67:C73)</f>
        <v>7</v>
      </c>
      <c r="D66" s="19">
        <f t="shared" si="7"/>
        <v>7</v>
      </c>
      <c r="E66" s="19">
        <f t="shared" si="7"/>
        <v>7</v>
      </c>
      <c r="F66" s="19">
        <f t="shared" si="7"/>
        <v>7</v>
      </c>
      <c r="G66" s="19">
        <f t="shared" si="7"/>
        <v>7</v>
      </c>
      <c r="H66">
        <v>7</v>
      </c>
    </row>
    <row r="67" spans="1:8" x14ac:dyDescent="0.25">
      <c r="A67" s="11" t="s">
        <v>68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</row>
    <row r="68" spans="1:8" x14ac:dyDescent="0.25">
      <c r="A68" s="11" t="s">
        <v>69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</row>
    <row r="69" spans="1:8" x14ac:dyDescent="0.25">
      <c r="A69" s="11" t="s">
        <v>70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</row>
    <row r="70" spans="1:8" x14ac:dyDescent="0.25">
      <c r="A70" s="11" t="s">
        <v>71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</row>
    <row r="71" spans="1:8" x14ac:dyDescent="0.25">
      <c r="A71" s="11" t="s">
        <v>72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</row>
    <row r="72" spans="1:8" x14ac:dyDescent="0.25">
      <c r="A72" s="11" t="s">
        <v>73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</row>
    <row r="73" spans="1:8" ht="15.75" thickBot="1" x14ac:dyDescent="0.3">
      <c r="A73" s="11" t="s">
        <v>74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</row>
    <row r="74" spans="1:8" ht="15.75" thickBot="1" x14ac:dyDescent="0.3">
      <c r="A74" s="10" t="s">
        <v>75</v>
      </c>
      <c r="B74" s="19">
        <f>SUM(B75:B77)</f>
        <v>3</v>
      </c>
      <c r="C74" s="19">
        <f t="shared" ref="C74:G74" si="8">SUM(C75:C77)</f>
        <v>3</v>
      </c>
      <c r="D74" s="19">
        <f t="shared" si="8"/>
        <v>3</v>
      </c>
      <c r="E74" s="19">
        <f t="shared" si="8"/>
        <v>3</v>
      </c>
      <c r="F74" s="19">
        <f t="shared" si="8"/>
        <v>3</v>
      </c>
      <c r="G74" s="19">
        <f t="shared" si="8"/>
        <v>3</v>
      </c>
      <c r="H74">
        <v>3</v>
      </c>
    </row>
    <row r="75" spans="1:8" x14ac:dyDescent="0.25">
      <c r="A75" s="11" t="s">
        <v>76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</row>
    <row r="76" spans="1:8" x14ac:dyDescent="0.25">
      <c r="A76" s="11" t="s">
        <v>77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</row>
    <row r="77" spans="1:8" ht="15.75" thickBot="1" x14ac:dyDescent="0.3">
      <c r="A77" s="11" t="s">
        <v>78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</row>
    <row r="78" spans="1:8" ht="15.75" thickBot="1" x14ac:dyDescent="0.3">
      <c r="A78" s="16" t="s">
        <v>79</v>
      </c>
      <c r="B78" s="19">
        <f>SUM(B79:B85)</f>
        <v>7</v>
      </c>
      <c r="C78" s="19">
        <f t="shared" ref="C78:G78" si="9">SUM(C79:C85)</f>
        <v>7</v>
      </c>
      <c r="D78" s="19">
        <f t="shared" si="9"/>
        <v>7</v>
      </c>
      <c r="E78" s="19">
        <f t="shared" si="9"/>
        <v>7</v>
      </c>
      <c r="F78" s="19">
        <f t="shared" si="9"/>
        <v>7</v>
      </c>
      <c r="G78" s="19">
        <f t="shared" si="9"/>
        <v>7</v>
      </c>
      <c r="H78">
        <v>7</v>
      </c>
    </row>
    <row r="79" spans="1:8" x14ac:dyDescent="0.25">
      <c r="A79" s="11" t="s">
        <v>80</v>
      </c>
      <c r="B79" s="3">
        <v>1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</row>
    <row r="80" spans="1:8" x14ac:dyDescent="0.25">
      <c r="A80" s="11" t="s">
        <v>81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</row>
    <row r="81" spans="1:7" x14ac:dyDescent="0.25">
      <c r="A81" s="13" t="s">
        <v>82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</row>
    <row r="82" spans="1:7" x14ac:dyDescent="0.25">
      <c r="A82" s="13" t="s">
        <v>83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</row>
    <row r="83" spans="1:7" x14ac:dyDescent="0.25">
      <c r="A83" s="11" t="s">
        <v>84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</row>
    <row r="84" spans="1:7" x14ac:dyDescent="0.25">
      <c r="A84" s="11" t="s">
        <v>86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</row>
    <row r="85" spans="1:7" ht="15.75" thickBot="1" x14ac:dyDescent="0.3">
      <c r="A85" s="14" t="s">
        <v>85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</row>
    <row r="86" spans="1:7" ht="15.75" thickBot="1" x14ac:dyDescent="0.3">
      <c r="A86" s="18" t="s">
        <v>87</v>
      </c>
      <c r="B86" s="24">
        <f>B87+B95+B105+B115+B126+B137+B141+B149+B153</f>
        <v>63</v>
      </c>
      <c r="C86" s="25">
        <f t="shared" ref="C86" si="10">C87+C95+C105+C115+C126+C137+C141+C149+C153</f>
        <v>63</v>
      </c>
      <c r="D86" s="25">
        <f t="shared" ref="D86" si="11">D87+D95+D105+D115+D126+D137+D141+D149+D153</f>
        <v>63</v>
      </c>
      <c r="E86" s="25">
        <f t="shared" ref="E86" si="12">E87+E95+E105+E115+E126+E137+E141+E149+E153</f>
        <v>63</v>
      </c>
      <c r="F86" s="25">
        <f t="shared" ref="F86" si="13">F87+F95+F105+F115+F126+F137+F141+F149+F153</f>
        <v>63</v>
      </c>
      <c r="G86" s="26">
        <f t="shared" ref="G86" si="14">G87+G95+G105+G115+G126+G137+G141+G149+G153</f>
        <v>63</v>
      </c>
    </row>
    <row r="87" spans="1:7" ht="15.75" thickBot="1" x14ac:dyDescent="0.3">
      <c r="A87" s="18" t="s">
        <v>15</v>
      </c>
      <c r="B87" s="19">
        <f>SUM(B88:B94)</f>
        <v>7</v>
      </c>
      <c r="C87" s="20">
        <f t="shared" ref="C87" si="15">SUM(C88:C94)</f>
        <v>7</v>
      </c>
      <c r="D87" s="20">
        <f t="shared" ref="D87" si="16">SUM(D88:D94)</f>
        <v>7</v>
      </c>
      <c r="E87" s="20">
        <f t="shared" ref="E87" si="17">SUM(E88:E94)</f>
        <v>7</v>
      </c>
      <c r="F87" s="20">
        <f t="shared" ref="F87" si="18">SUM(F88:F94)</f>
        <v>7</v>
      </c>
      <c r="G87" s="21">
        <f t="shared" ref="G87" si="19">SUM(G88:G94)</f>
        <v>7</v>
      </c>
    </row>
    <row r="88" spans="1:7" x14ac:dyDescent="0.25">
      <c r="A88" s="8" t="s">
        <v>16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2">
        <v>1</v>
      </c>
    </row>
    <row r="89" spans="1:7" x14ac:dyDescent="0.25">
      <c r="A89" s="8" t="s">
        <v>17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</row>
    <row r="90" spans="1:7" x14ac:dyDescent="0.25">
      <c r="A90" s="8" t="s">
        <v>18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</row>
    <row r="91" spans="1:7" x14ac:dyDescent="0.25">
      <c r="A91" s="8" t="s">
        <v>19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</row>
    <row r="92" spans="1:7" x14ac:dyDescent="0.25">
      <c r="A92" s="8" t="s">
        <v>20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</row>
    <row r="93" spans="1:7" x14ac:dyDescent="0.25">
      <c r="A93" s="8" t="s">
        <v>21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</row>
    <row r="94" spans="1:7" ht="15.75" thickBot="1" x14ac:dyDescent="0.3">
      <c r="A94" s="8" t="s">
        <v>22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</row>
    <row r="95" spans="1:7" ht="15.75" thickBot="1" x14ac:dyDescent="0.3">
      <c r="A95" s="23" t="s">
        <v>23</v>
      </c>
      <c r="B95" s="19">
        <f>SUM(B96:B104)</f>
        <v>9</v>
      </c>
      <c r="C95" s="20">
        <f t="shared" ref="C95" si="20">SUM(C96:C104)</f>
        <v>9</v>
      </c>
      <c r="D95" s="20">
        <f t="shared" ref="D95" si="21">SUM(D96:D104)</f>
        <v>9</v>
      </c>
      <c r="E95" s="20">
        <f t="shared" ref="E95" si="22">SUM(E96:E104)</f>
        <v>9</v>
      </c>
      <c r="F95" s="20">
        <f t="shared" ref="F95" si="23">SUM(F96:F104)</f>
        <v>9</v>
      </c>
      <c r="G95" s="21">
        <f t="shared" ref="G95" si="24">SUM(G96:G104)</f>
        <v>9</v>
      </c>
    </row>
    <row r="96" spans="1:7" x14ac:dyDescent="0.25">
      <c r="A96" s="8" t="s">
        <v>24</v>
      </c>
      <c r="B96" s="3">
        <v>1</v>
      </c>
      <c r="C96" s="3">
        <v>1</v>
      </c>
      <c r="D96" s="3">
        <v>1</v>
      </c>
      <c r="E96" s="3">
        <v>1</v>
      </c>
      <c r="F96" s="3">
        <v>1</v>
      </c>
      <c r="G96" s="32">
        <v>1</v>
      </c>
    </row>
    <row r="97" spans="1:7" x14ac:dyDescent="0.25">
      <c r="A97" s="8" t="s">
        <v>2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</row>
    <row r="98" spans="1:7" x14ac:dyDescent="0.25">
      <c r="A98" s="8" t="s">
        <v>27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</row>
    <row r="99" spans="1:7" x14ac:dyDescent="0.25">
      <c r="A99" s="8" t="s">
        <v>25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</row>
    <row r="100" spans="1:7" x14ac:dyDescent="0.25">
      <c r="A100" s="8" t="s">
        <v>26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</row>
    <row r="101" spans="1:7" x14ac:dyDescent="0.25">
      <c r="A101" s="8" t="s">
        <v>28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</row>
    <row r="102" spans="1:7" x14ac:dyDescent="0.25">
      <c r="A102" s="8" t="s">
        <v>29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</row>
    <row r="103" spans="1:7" x14ac:dyDescent="0.25">
      <c r="A103" s="8" t="s">
        <v>30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</row>
    <row r="104" spans="1:7" ht="15.75" thickBot="1" x14ac:dyDescent="0.3">
      <c r="A104" s="8" t="s">
        <v>31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</row>
    <row r="105" spans="1:7" ht="15.75" thickBot="1" x14ac:dyDescent="0.3">
      <c r="A105" s="23" t="s">
        <v>32</v>
      </c>
      <c r="B105" s="19">
        <f>SUM(B106:B114)</f>
        <v>9</v>
      </c>
      <c r="C105" s="19">
        <f t="shared" ref="C105" si="25">SUM(C106:C114)</f>
        <v>9</v>
      </c>
      <c r="D105" s="19">
        <f t="shared" ref="D105" si="26">SUM(D106:D114)</f>
        <v>9</v>
      </c>
      <c r="E105" s="19">
        <f t="shared" ref="E105" si="27">SUM(E106:E114)</f>
        <v>9</v>
      </c>
      <c r="F105" s="19">
        <f t="shared" ref="F105" si="28">SUM(F106:F114)</f>
        <v>9</v>
      </c>
      <c r="G105" s="19">
        <f t="shared" ref="G105" si="29">SUM(G106:G114)</f>
        <v>9</v>
      </c>
    </row>
    <row r="106" spans="1:7" x14ac:dyDescent="0.25">
      <c r="A106" s="8" t="s">
        <v>33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</row>
    <row r="107" spans="1:7" x14ac:dyDescent="0.25">
      <c r="A107" s="5" t="s">
        <v>34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</row>
    <row r="108" spans="1:7" x14ac:dyDescent="0.25">
      <c r="A108" s="5" t="s">
        <v>35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</row>
    <row r="109" spans="1:7" x14ac:dyDescent="0.25">
      <c r="A109" s="5" t="s">
        <v>36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</row>
    <row r="110" spans="1:7" x14ac:dyDescent="0.25">
      <c r="A110" s="5" t="s">
        <v>37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</row>
    <row r="111" spans="1:7" x14ac:dyDescent="0.25">
      <c r="A111" s="5" t="s">
        <v>38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</row>
    <row r="112" spans="1:7" x14ac:dyDescent="0.25">
      <c r="A112" s="5" t="s">
        <v>39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</row>
    <row r="113" spans="1:7" x14ac:dyDescent="0.25">
      <c r="A113" s="5" t="s">
        <v>40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</row>
    <row r="114" spans="1:7" ht="15.75" thickBot="1" x14ac:dyDescent="0.3">
      <c r="A114" s="6" t="s">
        <v>41</v>
      </c>
      <c r="B114" s="7">
        <v>1</v>
      </c>
      <c r="C114" s="7">
        <v>1</v>
      </c>
      <c r="D114" s="7">
        <v>1</v>
      </c>
      <c r="E114" s="7">
        <v>1</v>
      </c>
      <c r="F114" s="7">
        <v>1</v>
      </c>
      <c r="G114" s="7">
        <v>1</v>
      </c>
    </row>
    <row r="115" spans="1:7" ht="15.75" thickBot="1" x14ac:dyDescent="0.3">
      <c r="A115" s="10" t="s">
        <v>42</v>
      </c>
      <c r="B115" s="19">
        <f>SUM(B117:B125)</f>
        <v>9</v>
      </c>
      <c r="C115" s="19">
        <f t="shared" ref="C115:G115" si="30">SUM(C117:C125)</f>
        <v>9</v>
      </c>
      <c r="D115" s="19">
        <f t="shared" si="30"/>
        <v>9</v>
      </c>
      <c r="E115" s="19">
        <f t="shared" si="30"/>
        <v>9</v>
      </c>
      <c r="F115" s="19">
        <f t="shared" si="30"/>
        <v>9</v>
      </c>
      <c r="G115" s="19">
        <f t="shared" si="30"/>
        <v>9</v>
      </c>
    </row>
    <row r="116" spans="1:7" x14ac:dyDescent="0.25">
      <c r="A116" s="10" t="s">
        <v>43</v>
      </c>
      <c r="B116" s="22"/>
      <c r="C116" s="22"/>
      <c r="D116" s="22"/>
      <c r="E116" s="22"/>
      <c r="F116" s="22"/>
      <c r="G116" s="22"/>
    </row>
    <row r="117" spans="1:7" x14ac:dyDescent="0.25">
      <c r="A117" s="11" t="s">
        <v>44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</row>
    <row r="118" spans="1:7" x14ac:dyDescent="0.25">
      <c r="A118" s="11" t="s">
        <v>45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</row>
    <row r="119" spans="1:7" x14ac:dyDescent="0.25">
      <c r="A119" s="11" t="s">
        <v>46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</row>
    <row r="120" spans="1:7" x14ac:dyDescent="0.25">
      <c r="A120" s="11" t="s">
        <v>47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</row>
    <row r="121" spans="1:7" x14ac:dyDescent="0.25">
      <c r="A121" s="11" t="s">
        <v>48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</row>
    <row r="122" spans="1:7" x14ac:dyDescent="0.25">
      <c r="A122" s="11" t="s">
        <v>91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</row>
    <row r="123" spans="1:7" x14ac:dyDescent="0.25">
      <c r="A123" s="11" t="s">
        <v>49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</row>
    <row r="124" spans="1:7" x14ac:dyDescent="0.25">
      <c r="A124" s="11" t="s">
        <v>50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</row>
    <row r="125" spans="1:7" ht="15.75" thickBot="1" x14ac:dyDescent="0.3">
      <c r="A125" s="11" t="s">
        <v>51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</row>
    <row r="126" spans="1:7" ht="15.75" thickBot="1" x14ac:dyDescent="0.3">
      <c r="A126" s="12" t="s">
        <v>52</v>
      </c>
      <c r="B126" s="19">
        <f>SUM(B128:B136)</f>
        <v>9</v>
      </c>
      <c r="C126" s="19">
        <f t="shared" ref="C126:G126" si="31">SUM(C128:C136)</f>
        <v>9</v>
      </c>
      <c r="D126" s="19">
        <f t="shared" si="31"/>
        <v>9</v>
      </c>
      <c r="E126" s="19">
        <f t="shared" si="31"/>
        <v>9</v>
      </c>
      <c r="F126" s="19">
        <f t="shared" si="31"/>
        <v>9</v>
      </c>
      <c r="G126" s="19">
        <f t="shared" si="31"/>
        <v>9</v>
      </c>
    </row>
    <row r="127" spans="1:7" x14ac:dyDescent="0.25">
      <c r="A127" s="12" t="s">
        <v>53</v>
      </c>
      <c r="B127" s="27"/>
      <c r="C127" s="27"/>
      <c r="D127" s="27"/>
      <c r="E127" s="27"/>
      <c r="F127" s="27"/>
      <c r="G127" s="27"/>
    </row>
    <row r="128" spans="1:7" x14ac:dyDescent="0.25">
      <c r="A128" s="13" t="s">
        <v>54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</row>
    <row r="129" spans="1:7" x14ac:dyDescent="0.25">
      <c r="A129" s="13" t="s">
        <v>55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</row>
    <row r="130" spans="1:7" x14ac:dyDescent="0.25">
      <c r="A130" s="13" t="s">
        <v>56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</row>
    <row r="131" spans="1:7" x14ac:dyDescent="0.25">
      <c r="A131" s="13" t="s">
        <v>57</v>
      </c>
      <c r="B131" s="1">
        <v>1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</row>
    <row r="132" spans="1:7" x14ac:dyDescent="0.25">
      <c r="A132" s="13" t="s">
        <v>58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</row>
    <row r="133" spans="1:7" x14ac:dyDescent="0.25">
      <c r="A133" s="13" t="s">
        <v>60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</row>
    <row r="134" spans="1:7" x14ac:dyDescent="0.25">
      <c r="A134" s="13" t="s">
        <v>59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</row>
    <row r="135" spans="1:7" x14ac:dyDescent="0.25">
      <c r="A135" s="14" t="s">
        <v>61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</row>
    <row r="136" spans="1:7" ht="15.75" thickBot="1" x14ac:dyDescent="0.3">
      <c r="A136" s="14" t="s">
        <v>62</v>
      </c>
      <c r="B136" s="2">
        <v>1</v>
      </c>
      <c r="C136" s="2">
        <v>1</v>
      </c>
      <c r="D136" s="2">
        <v>1</v>
      </c>
      <c r="E136" s="2">
        <v>1</v>
      </c>
      <c r="F136" s="2">
        <v>1</v>
      </c>
      <c r="G136" s="2">
        <v>1</v>
      </c>
    </row>
    <row r="137" spans="1:7" ht="15.75" thickBot="1" x14ac:dyDescent="0.3">
      <c r="A137" s="15" t="s">
        <v>63</v>
      </c>
      <c r="B137" s="19">
        <f>SUM(B138:B140)</f>
        <v>3</v>
      </c>
      <c r="C137" s="19">
        <f t="shared" ref="C137" si="32">SUM(C138:C140)</f>
        <v>3</v>
      </c>
      <c r="D137" s="19">
        <f t="shared" ref="D137" si="33">SUM(D138:D140)</f>
        <v>3</v>
      </c>
      <c r="E137" s="19">
        <f t="shared" ref="E137" si="34">SUM(E138:E140)</f>
        <v>3</v>
      </c>
      <c r="F137" s="19">
        <f t="shared" ref="F137" si="35">SUM(F138:F140)</f>
        <v>3</v>
      </c>
      <c r="G137" s="19">
        <f t="shared" ref="G137" si="36">SUM(G138:G140)</f>
        <v>3</v>
      </c>
    </row>
    <row r="138" spans="1:7" x14ac:dyDescent="0.25">
      <c r="A138" s="14" t="s">
        <v>64</v>
      </c>
      <c r="B138" s="3">
        <v>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</row>
    <row r="139" spans="1:7" x14ac:dyDescent="0.25">
      <c r="A139" s="14" t="s">
        <v>65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</row>
    <row r="140" spans="1:7" ht="15.75" thickBot="1" x14ac:dyDescent="0.3">
      <c r="A140" s="14" t="s">
        <v>66</v>
      </c>
      <c r="B140" s="2">
        <v>1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</row>
    <row r="141" spans="1:7" ht="15.75" thickBot="1" x14ac:dyDescent="0.3">
      <c r="A141" s="10" t="s">
        <v>67</v>
      </c>
      <c r="B141" s="19">
        <f>SUM(B142:B148)</f>
        <v>7</v>
      </c>
      <c r="C141" s="19">
        <f t="shared" ref="C141" si="37">SUM(C142:C148)</f>
        <v>7</v>
      </c>
      <c r="D141" s="19">
        <f t="shared" ref="D141" si="38">SUM(D142:D148)</f>
        <v>7</v>
      </c>
      <c r="E141" s="19">
        <f t="shared" ref="E141" si="39">SUM(E142:E148)</f>
        <v>7</v>
      </c>
      <c r="F141" s="19">
        <f t="shared" ref="F141" si="40">SUM(F142:F148)</f>
        <v>7</v>
      </c>
      <c r="G141" s="19">
        <f t="shared" ref="G141" si="41">SUM(G142:G148)</f>
        <v>7</v>
      </c>
    </row>
    <row r="142" spans="1:7" x14ac:dyDescent="0.25">
      <c r="A142" s="11" t="s">
        <v>68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</row>
    <row r="143" spans="1:7" x14ac:dyDescent="0.25">
      <c r="A143" s="11" t="s">
        <v>69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</row>
    <row r="144" spans="1:7" x14ac:dyDescent="0.25">
      <c r="A144" s="11" t="s">
        <v>70</v>
      </c>
      <c r="B144" s="1">
        <v>1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</row>
    <row r="145" spans="1:7" x14ac:dyDescent="0.25">
      <c r="A145" s="11" t="s">
        <v>71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</row>
    <row r="146" spans="1:7" x14ac:dyDescent="0.25">
      <c r="A146" s="11" t="s">
        <v>72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</row>
    <row r="147" spans="1:7" x14ac:dyDescent="0.25">
      <c r="A147" s="11" t="s">
        <v>73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</row>
    <row r="148" spans="1:7" ht="15.75" thickBot="1" x14ac:dyDescent="0.3">
      <c r="A148" s="11" t="s">
        <v>74</v>
      </c>
      <c r="B148" s="2">
        <v>1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</row>
    <row r="149" spans="1:7" ht="15.75" thickBot="1" x14ac:dyDescent="0.3">
      <c r="A149" s="10" t="s">
        <v>75</v>
      </c>
      <c r="B149" s="19">
        <f>SUM(B150:B152)</f>
        <v>3</v>
      </c>
      <c r="C149" s="19">
        <f t="shared" ref="C149" si="42">SUM(C150:C152)</f>
        <v>3</v>
      </c>
      <c r="D149" s="19">
        <f t="shared" ref="D149" si="43">SUM(D150:D152)</f>
        <v>3</v>
      </c>
      <c r="E149" s="19">
        <f t="shared" ref="E149" si="44">SUM(E150:E152)</f>
        <v>3</v>
      </c>
      <c r="F149" s="19">
        <f t="shared" ref="F149" si="45">SUM(F150:F152)</f>
        <v>3</v>
      </c>
      <c r="G149" s="19">
        <f t="shared" ref="G149" si="46">SUM(G150:G152)</f>
        <v>3</v>
      </c>
    </row>
    <row r="150" spans="1:7" x14ac:dyDescent="0.25">
      <c r="A150" s="11" t="s">
        <v>76</v>
      </c>
      <c r="B150" s="3">
        <v>1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</row>
    <row r="151" spans="1:7" x14ac:dyDescent="0.25">
      <c r="A151" s="11" t="s">
        <v>77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</row>
    <row r="152" spans="1:7" ht="15.75" thickBot="1" x14ac:dyDescent="0.3">
      <c r="A152" s="11" t="s">
        <v>78</v>
      </c>
      <c r="B152" s="2">
        <v>1</v>
      </c>
      <c r="C152" s="2">
        <v>1</v>
      </c>
      <c r="D152" s="2">
        <v>1</v>
      </c>
      <c r="E152" s="2">
        <v>1</v>
      </c>
      <c r="F152" s="2">
        <v>1</v>
      </c>
      <c r="G152" s="2">
        <v>1</v>
      </c>
    </row>
    <row r="153" spans="1:7" ht="15.75" thickBot="1" x14ac:dyDescent="0.3">
      <c r="A153" s="16" t="s">
        <v>79</v>
      </c>
      <c r="B153" s="19">
        <f>SUM(B154:B160)</f>
        <v>7</v>
      </c>
      <c r="C153" s="19">
        <f t="shared" ref="C153" si="47">SUM(C154:C160)</f>
        <v>7</v>
      </c>
      <c r="D153" s="19">
        <f t="shared" ref="D153" si="48">SUM(D154:D160)</f>
        <v>7</v>
      </c>
      <c r="E153" s="19">
        <f t="shared" ref="E153" si="49">SUM(E154:E160)</f>
        <v>7</v>
      </c>
      <c r="F153" s="19">
        <f t="shared" ref="F153" si="50">SUM(F154:F160)</f>
        <v>7</v>
      </c>
      <c r="G153" s="19">
        <f t="shared" ref="G153" si="51">SUM(G154:G160)</f>
        <v>7</v>
      </c>
    </row>
    <row r="154" spans="1:7" x14ac:dyDescent="0.25">
      <c r="A154" s="11" t="s">
        <v>80</v>
      </c>
      <c r="B154" s="3">
        <v>1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</row>
    <row r="155" spans="1:7" x14ac:dyDescent="0.25">
      <c r="A155" s="11" t="s">
        <v>81</v>
      </c>
      <c r="B155" s="1">
        <v>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</row>
    <row r="156" spans="1:7" x14ac:dyDescent="0.25">
      <c r="A156" s="13" t="s">
        <v>82</v>
      </c>
      <c r="B156" s="1">
        <v>1</v>
      </c>
      <c r="C156" s="1">
        <v>1</v>
      </c>
      <c r="D156" s="1">
        <v>1</v>
      </c>
      <c r="E156" s="1">
        <v>1</v>
      </c>
      <c r="F156" s="1">
        <v>1</v>
      </c>
      <c r="G156" s="1">
        <v>1</v>
      </c>
    </row>
    <row r="157" spans="1:7" x14ac:dyDescent="0.25">
      <c r="A157" s="13" t="s">
        <v>83</v>
      </c>
      <c r="B157" s="1">
        <v>1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</row>
    <row r="158" spans="1:7" x14ac:dyDescent="0.25">
      <c r="A158" s="11" t="s">
        <v>84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</row>
    <row r="159" spans="1:7" x14ac:dyDescent="0.25">
      <c r="A159" s="11" t="s">
        <v>86</v>
      </c>
      <c r="B159" s="1">
        <v>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</row>
    <row r="160" spans="1:7" ht="15.75" thickBot="1" x14ac:dyDescent="0.3">
      <c r="A160" s="14" t="s">
        <v>85</v>
      </c>
      <c r="B160" s="2">
        <v>1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</row>
    <row r="161" spans="1:7" ht="15.75" thickBot="1" x14ac:dyDescent="0.3">
      <c r="A161" s="18" t="s">
        <v>88</v>
      </c>
      <c r="B161" s="33">
        <f>SUM(B11+B86)</f>
        <v>126</v>
      </c>
      <c r="C161" s="33">
        <f t="shared" ref="C161:G161" si="52">SUM(C11+C86)</f>
        <v>126</v>
      </c>
      <c r="D161" s="33">
        <f t="shared" si="52"/>
        <v>126</v>
      </c>
      <c r="E161" s="33">
        <f t="shared" si="52"/>
        <v>126</v>
      </c>
      <c r="F161" s="33">
        <f t="shared" si="52"/>
        <v>126</v>
      </c>
      <c r="G161" s="34">
        <f t="shared" si="52"/>
        <v>126</v>
      </c>
    </row>
  </sheetData>
  <mergeCells count="13">
    <mergeCell ref="F9:F10"/>
    <mergeCell ref="G9:G10"/>
    <mergeCell ref="A3:G3"/>
    <mergeCell ref="A2:G2"/>
    <mergeCell ref="A5:G5"/>
    <mergeCell ref="A7:G7"/>
    <mergeCell ref="B9:B10"/>
    <mergeCell ref="C9:C10"/>
    <mergeCell ref="D9:D10"/>
    <mergeCell ref="E9:E10"/>
    <mergeCell ref="A6:G6"/>
    <mergeCell ref="A4:G4"/>
    <mergeCell ref="B8:G8"/>
  </mergeCells>
  <pageMargins left="1.0629921259842521" right="0.27559055118110237" top="0.35433070866141736" bottom="0.27559055118110237" header="0.31496062992125984" footer="0.31496062992125984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 Presup 1 a3</vt:lpstr>
      <vt:lpstr>'nuevo formato Presup 1 a3'!Área_de_impresión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2016-11-24T18:00:20Z</cp:lastPrinted>
  <dcterms:created xsi:type="dcterms:W3CDTF">2013-01-08T23:58:26Z</dcterms:created>
  <dcterms:modified xsi:type="dcterms:W3CDTF">2022-09-22T15:30:15Z</dcterms:modified>
</cp:coreProperties>
</file>