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avid\C5 IalT\camada_5_Mochila\actividadesOpcionales\"/>
    </mc:Choice>
  </mc:AlternateContent>
  <xr:revisionPtr revIDLastSave="0" documentId="8_{3B794A35-86BD-42F6-9547-6F34B6B881FF}" xr6:coauthVersionLast="47" xr6:coauthVersionMax="47" xr10:uidLastSave="{00000000-0000-0000-0000-000000000000}"/>
  <bookViews>
    <workbookView xWindow="-120" yWindow="-120" windowWidth="29040" windowHeight="15840" xr2:uid="{7A161970-591E-408C-8829-D0C4E4975E3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</calcChain>
</file>

<file path=xl/sharedStrings.xml><?xml version="1.0" encoding="utf-8"?>
<sst xmlns="http://schemas.openxmlformats.org/spreadsheetml/2006/main" count="52" uniqueCount="39">
  <si>
    <t>Assassin's Creed: Valhalla</t>
  </si>
  <si>
    <t>50 GB</t>
  </si>
  <si>
    <t>DiRT 5 </t>
  </si>
  <si>
    <t>64 GB</t>
  </si>
  <si>
    <t>Shadow of the Tomb Raider</t>
  </si>
  <si>
    <t>25395,2 MB</t>
  </si>
  <si>
    <t>Doom Eternal </t>
  </si>
  <si>
    <t>77 GB</t>
  </si>
  <si>
    <t>Cyberpunk 2077 </t>
  </si>
  <si>
    <t>0.0000667572 PB</t>
  </si>
  <si>
    <t>Half-Life Alyx </t>
  </si>
  <si>
    <t>67 GB</t>
  </si>
  <si>
    <t>Call of Duty: Warzone </t>
  </si>
  <si>
    <t>175 GB</t>
  </si>
  <si>
    <t>Call of Duty: Black Ops Cold War </t>
  </si>
  <si>
    <t>125 GB</t>
  </si>
  <si>
    <t>FIFA 21 </t>
  </si>
  <si>
    <t>52428800 KB</t>
  </si>
  <si>
    <t>Microsoft Flight Simulator </t>
  </si>
  <si>
    <t>153600 MB</t>
  </si>
  <si>
    <t>Watch Dogs Legión</t>
  </si>
  <si>
    <t>45 GB</t>
  </si>
  <si>
    <t>The Witcher III: Wild Hunt</t>
  </si>
  <si>
    <t>0.046875 Terabytes</t>
  </si>
  <si>
    <t>Deus Ex: Mankind Divided</t>
  </si>
  <si>
    <t>46 GB</t>
  </si>
  <si>
    <t>Marvel's Avengers </t>
  </si>
  <si>
    <t>94371840 KB</t>
  </si>
  <si>
    <t>Baldur's Gate 3 </t>
  </si>
  <si>
    <t>150 GB</t>
  </si>
  <si>
    <t>Juego</t>
  </si>
  <si>
    <t>Peso</t>
  </si>
  <si>
    <t>Peso en GB</t>
  </si>
  <si>
    <t>¿Instalado?</t>
  </si>
  <si>
    <t>Sí</t>
  </si>
  <si>
    <t>No</t>
  </si>
  <si>
    <t>Valor Instalado</t>
  </si>
  <si>
    <t>Valor Faltante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</si>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</sst>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8"/>
      <name val="Century Gothic"/>
      <family val="2"/>
      <scheme val="minor"/>
    </font>
    <font>
      <b/>
      <sz val="11"/>
      <color theme="8"/>
      <name val="Century Gothic"/>
      <family val="2"/>
      <scheme val="minor"/>
    </font>
    <font>
      <b/>
      <sz val="11"/>
      <color rgb="FFC00000"/>
      <name val="Century Gothic"/>
      <family val="2"/>
      <scheme val="minor"/>
    </font>
    <font>
      <sz val="1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2" fontId="4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2" fontId="5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3">
    <dxf>
      <font>
        <strike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6909F2-6038-4D25-93BF-AC0E4E03A2C1}" name="Tabla1" displayName="Tabla1" ref="A1:D19" totalsRowShown="0" headerRowDxfId="0">
  <autoFilter ref="A1:D19" xr:uid="{636909F2-6038-4D25-93BF-AC0E4E03A2C1}"/>
  <sortState xmlns:xlrd2="http://schemas.microsoft.com/office/spreadsheetml/2017/richdata2" ref="A2:C16">
    <sortCondition ref="C1:C16"/>
  </sortState>
  <tableColumns count="4">
    <tableColumn id="1" xr3:uid="{17761F60-DC42-4C91-A793-9FD37751AF76}" name="Juego"/>
    <tableColumn id="2" xr3:uid="{08911583-C40E-454F-ACC2-F5303EF7C77E}" name="Peso"/>
    <tableColumn id="3" xr3:uid="{548B961F-7ACA-459E-B63B-8BD7BCBEBEB3}" name="Peso en GB" dataDxfId="1" dataCellStyle="Millares"/>
    <tableColumn id="4" xr3:uid="{4BDA88AC-93BD-4B69-9D5A-BDF9A1AE8B86}" name="¿Instalado?" dataDxfId="2"/>
  </tableColumns>
  <tableStyleInfo name="TableStyleMedium14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avon">
  <a:themeElements>
    <a:clrScheme name="Savon">
      <a:dk1>
        <a:sysClr val="windowText" lastClr="000000"/>
      </a:dk1>
      <a:lt1>
        <a:sysClr val="window" lastClr="FFFFFF"/>
      </a:lt1>
      <a:dk2>
        <a:srgbClr val="1485A4"/>
      </a:dk2>
      <a:lt2>
        <a:srgbClr val="E3DED1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F49100"/>
      </a:hlink>
      <a:folHlink>
        <a:srgbClr val="739D9B"/>
      </a:folHlink>
    </a:clrScheme>
    <a:fontScheme name="Savon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Savo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5000"/>
                <a:lumMod val="105000"/>
              </a:schemeClr>
            </a:gs>
            <a:gs pos="100000">
              <a:schemeClr val="phClr">
                <a:tint val="65000"/>
                <a:satMod val="100000"/>
                <a:lumMod val="10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0000"/>
                <a:lumMod val="100000"/>
              </a:schemeClr>
            </a:gs>
            <a:gs pos="50000">
              <a:schemeClr val="phClr">
                <a:shade val="99000"/>
                <a:satMod val="105000"/>
                <a:lumMod val="100000"/>
              </a:schemeClr>
            </a:gs>
            <a:gs pos="100000">
              <a:schemeClr val="phClr">
                <a:shade val="98000"/>
                <a:satMod val="105000"/>
                <a:lumMod val="100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4200000"/>
            </a:lightRig>
          </a:scene3d>
          <a:sp3d prstMaterial="flat">
            <a:bevelT w="50800" h="63500" prst="ribl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2000"/>
                <a:satMod val="160000"/>
              </a:schemeClr>
            </a:gs>
            <a:gs pos="77000">
              <a:schemeClr val="phClr">
                <a:tint val="100000"/>
                <a:shade val="73000"/>
                <a:satMod val="155000"/>
              </a:schemeClr>
            </a:gs>
            <a:gs pos="100000">
              <a:schemeClr val="phClr">
                <a:tint val="100000"/>
                <a:shade val="67000"/>
                <a:satMod val="145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2000"/>
                <a:satMod val="115000"/>
              </a:schemeClr>
            </a:duotone>
          </a:blip>
          <a:tile tx="0" ty="0" sx="60000" sy="6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avon" id="{1306E473-ED32-493B-A2D0-240A757EDD34}" vid="{C20BADFE-D095-436F-9677-9264042809F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DECEB-A07D-47DC-A7D2-BD026E04E54C}">
  <dimension ref="A1:D19"/>
  <sheetViews>
    <sheetView tabSelected="1" workbookViewId="0">
      <selection activeCell="D19" sqref="A1:D19"/>
    </sheetView>
  </sheetViews>
  <sheetFormatPr baseColWidth="10" defaultRowHeight="16.5" x14ac:dyDescent="0.3"/>
  <cols>
    <col min="1" max="1" width="30.625" customWidth="1"/>
    <col min="2" max="2" width="15.625" customWidth="1"/>
    <col min="3" max="3" width="15.625" style="2" customWidth="1"/>
    <col min="4" max="4" width="15.625" style="1" customWidth="1"/>
  </cols>
  <sheetData>
    <row r="1" spans="1:4" x14ac:dyDescent="0.3">
      <c r="A1" s="14" t="s">
        <v>30</v>
      </c>
      <c r="B1" s="14" t="s">
        <v>31</v>
      </c>
      <c r="C1" s="13" t="s">
        <v>32</v>
      </c>
      <c r="D1" s="14" t="s">
        <v>33</v>
      </c>
    </row>
    <row r="2" spans="1:4" x14ac:dyDescent="0.3">
      <c r="A2" t="s">
        <v>4</v>
      </c>
      <c r="B2" t="s">
        <v>5</v>
      </c>
      <c r="C2" s="3">
        <v>25.3</v>
      </c>
      <c r="D2" s="1" t="s">
        <v>34</v>
      </c>
    </row>
    <row r="3" spans="1:4" x14ac:dyDescent="0.3">
      <c r="A3" t="s">
        <v>20</v>
      </c>
      <c r="B3" t="s">
        <v>21</v>
      </c>
      <c r="C3" s="3">
        <v>45</v>
      </c>
      <c r="D3" s="1" t="s">
        <v>34</v>
      </c>
    </row>
    <row r="4" spans="1:4" x14ac:dyDescent="0.3">
      <c r="A4" t="s">
        <v>24</v>
      </c>
      <c r="B4" t="s">
        <v>25</v>
      </c>
      <c r="C4" s="3">
        <v>46</v>
      </c>
      <c r="D4" s="1" t="s">
        <v>34</v>
      </c>
    </row>
    <row r="5" spans="1:4" x14ac:dyDescent="0.3">
      <c r="A5" t="s">
        <v>22</v>
      </c>
      <c r="B5" t="s">
        <v>23</v>
      </c>
      <c r="C5" s="3">
        <v>46.8</v>
      </c>
      <c r="D5" s="1" t="s">
        <v>34</v>
      </c>
    </row>
    <row r="6" spans="1:4" x14ac:dyDescent="0.3">
      <c r="A6" t="s">
        <v>0</v>
      </c>
      <c r="B6" t="s">
        <v>1</v>
      </c>
      <c r="C6" s="3">
        <v>50</v>
      </c>
      <c r="D6" s="1" t="s">
        <v>34</v>
      </c>
    </row>
    <row r="7" spans="1:4" x14ac:dyDescent="0.3">
      <c r="A7" t="s">
        <v>16</v>
      </c>
      <c r="B7" t="s">
        <v>17</v>
      </c>
      <c r="C7" s="3">
        <v>52.4</v>
      </c>
      <c r="D7" s="1" t="s">
        <v>34</v>
      </c>
    </row>
    <row r="8" spans="1:4" x14ac:dyDescent="0.3">
      <c r="A8" t="s">
        <v>2</v>
      </c>
      <c r="B8" t="s">
        <v>3</v>
      </c>
      <c r="C8" s="3">
        <v>64</v>
      </c>
      <c r="D8" s="1" t="s">
        <v>34</v>
      </c>
    </row>
    <row r="9" spans="1:4" x14ac:dyDescent="0.3">
      <c r="A9" t="s">
        <v>8</v>
      </c>
      <c r="B9" t="s">
        <v>9</v>
      </c>
      <c r="C9" s="3">
        <v>66.75</v>
      </c>
      <c r="D9" s="1" t="s">
        <v>34</v>
      </c>
    </row>
    <row r="10" spans="1:4" x14ac:dyDescent="0.3">
      <c r="A10" t="s">
        <v>10</v>
      </c>
      <c r="B10" t="s">
        <v>11</v>
      </c>
      <c r="C10" s="3">
        <v>67</v>
      </c>
      <c r="D10" s="1" t="s">
        <v>34</v>
      </c>
    </row>
    <row r="11" spans="1:4" x14ac:dyDescent="0.3">
      <c r="A11" t="s">
        <v>6</v>
      </c>
      <c r="B11" t="s">
        <v>7</v>
      </c>
      <c r="C11" s="3">
        <v>77</v>
      </c>
      <c r="D11" s="1" t="s">
        <v>34</v>
      </c>
    </row>
    <row r="12" spans="1:4" x14ac:dyDescent="0.3">
      <c r="A12" t="s">
        <v>26</v>
      </c>
      <c r="B12" t="s">
        <v>27</v>
      </c>
      <c r="C12" s="3">
        <v>94.3</v>
      </c>
      <c r="D12" s="1" t="s">
        <v>34</v>
      </c>
    </row>
    <row r="13" spans="1:4" x14ac:dyDescent="0.3">
      <c r="A13" t="s">
        <v>14</v>
      </c>
      <c r="B13" t="s">
        <v>15</v>
      </c>
      <c r="C13" s="3">
        <v>125</v>
      </c>
      <c r="D13" s="1" t="s">
        <v>34</v>
      </c>
    </row>
    <row r="14" spans="1:4" x14ac:dyDescent="0.3">
      <c r="A14" t="s">
        <v>28</v>
      </c>
      <c r="B14" t="s">
        <v>29</v>
      </c>
      <c r="C14" s="3">
        <v>150</v>
      </c>
      <c r="D14" s="1" t="s">
        <v>34</v>
      </c>
    </row>
    <row r="15" spans="1:4" x14ac:dyDescent="0.3">
      <c r="A15" t="s">
        <v>18</v>
      </c>
      <c r="B15" t="s">
        <v>19</v>
      </c>
      <c r="C15" s="3">
        <v>153.6</v>
      </c>
      <c r="D15" s="1" t="s">
        <v>35</v>
      </c>
    </row>
    <row r="16" spans="1:4" x14ac:dyDescent="0.3">
      <c r="A16" t="s">
        <v>12</v>
      </c>
      <c r="B16" t="s">
        <v>13</v>
      </c>
      <c r="C16" s="3">
        <v>175</v>
      </c>
      <c r="D16" s="1" t="s">
        <v>35</v>
      </c>
    </row>
    <row r="17" spans="1:4" x14ac:dyDescent="0.3">
      <c r="A17" s="6"/>
      <c r="B17" s="6"/>
      <c r="C17" s="7" t="s">
        <v>36</v>
      </c>
      <c r="D17" s="8">
        <f>SUMIFS(C2:C16,D2:D16,"Sí")</f>
        <v>909.55</v>
      </c>
    </row>
    <row r="18" spans="1:4" x14ac:dyDescent="0.3">
      <c r="A18" s="9"/>
      <c r="B18" s="9"/>
      <c r="C18" s="10" t="s">
        <v>37</v>
      </c>
      <c r="D18" s="11">
        <f>SUMIFS(C3:C17,D3:D17,"No")</f>
        <v>328.6</v>
      </c>
    </row>
    <row r="19" spans="1:4" x14ac:dyDescent="0.3">
      <c r="A19" s="12"/>
      <c r="B19" s="12"/>
      <c r="C19" s="4" t="s">
        <v>38</v>
      </c>
      <c r="D19" s="5">
        <f>SUBTOTAL(109,D2:D18)</f>
        <v>1238.1500000000001</v>
      </c>
    </row>
  </sheetData>
  <printOptions horizontalCentered="1"/>
  <pageMargins left="0.70866141732283472" right="0.70866141732283472" top="1.1417322834645669" bottom="0.74803149606299213" header="0.31496062992125984" footer="0.31496062992125984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G. Montenegro</dc:creator>
  <cp:lastModifiedBy>David G. Montenegro</cp:lastModifiedBy>
  <cp:lastPrinted>2022-06-02T01:01:37Z</cp:lastPrinted>
  <dcterms:created xsi:type="dcterms:W3CDTF">2022-06-01T23:21:07Z</dcterms:created>
  <dcterms:modified xsi:type="dcterms:W3CDTF">2022-06-02T01:04:20Z</dcterms:modified>
</cp:coreProperties>
</file>