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 10" sheetId="1" r:id="rId4"/>
  </sheets>
  <definedNames/>
  <calcPr/>
</workbook>
</file>

<file path=xl/sharedStrings.xml><?xml version="1.0" encoding="utf-8"?>
<sst xmlns="http://schemas.openxmlformats.org/spreadsheetml/2006/main" count="37" uniqueCount="36">
  <si>
    <t>Juego</t>
  </si>
  <si>
    <t>Peso</t>
  </si>
  <si>
    <t>GB</t>
  </si>
  <si>
    <t>NÚMERO</t>
  </si>
  <si>
    <t>ACUMLADO GB</t>
  </si>
  <si>
    <t>Watch Dogs Legión</t>
  </si>
  <si>
    <t>45 GB</t>
  </si>
  <si>
    <t>Deus Ex: Mankind Divided</t>
  </si>
  <si>
    <t>46 GB</t>
  </si>
  <si>
    <t>The Witcher III: Wild Hunt</t>
  </si>
  <si>
    <t>0.046875 Terabytes</t>
  </si>
  <si>
    <t>Assassin's Creed: Valhalla</t>
  </si>
  <si>
    <t>50 GB</t>
  </si>
  <si>
    <t>FIFA 21</t>
  </si>
  <si>
    <t>52428800 KB</t>
  </si>
  <si>
    <t>DiRT 5</t>
  </si>
  <si>
    <t>64 GB</t>
  </si>
  <si>
    <t>Half-Life Alyx</t>
  </si>
  <si>
    <t>67 GB</t>
  </si>
  <si>
    <t>Cyberpunk 2077</t>
  </si>
  <si>
    <t>0.0000667572 PB</t>
  </si>
  <si>
    <t>Doom Eternal</t>
  </si>
  <si>
    <t>77 GB</t>
  </si>
  <si>
    <t>Marvel's Avengers</t>
  </si>
  <si>
    <t>94371840 KB</t>
  </si>
  <si>
    <t>92.16 GB</t>
  </si>
  <si>
    <t>Call of Duty: Black Ops Cold War</t>
  </si>
  <si>
    <t>125 GB</t>
  </si>
  <si>
    <t>Microsoft Flight Simulator</t>
  </si>
  <si>
    <t>153600 MB</t>
  </si>
  <si>
    <t>Baldur's Gate 3</t>
  </si>
  <si>
    <t>150 GB</t>
  </si>
  <si>
    <t>Call of Duty: Warzone</t>
  </si>
  <si>
    <t>Shadow of the Tomb Raider</t>
  </si>
  <si>
    <t>25395,2 MB</t>
  </si>
  <si>
    <t>Total máximo de juegos posibles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</si>
</sst>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6AA84F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readingOrder="0" vertical="center"/>
    </xf>
    <xf borderId="0" fillId="0" fontId="2" numFmtId="1" xfId="0" applyAlignment="1" applyFont="1" applyNumberFormat="1">
      <alignment horizontal="center" readingOrder="0" vertical="center"/>
    </xf>
    <xf borderId="0" fillId="0" fontId="4" numFmtId="1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readingOrder="0" vertical="center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5.63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tr">
        <f t="shared" ref="C2:C3" si="1">IF(RIGHT(B2,2)="GB",B2,"")</f>
        <v>45 GB</v>
      </c>
      <c r="D2" s="4">
        <f t="shared" ref="D2:D8" si="2">IF(ISNUMBER(C2)=TRUE,C2, VALUE(LEFT(B2, LEN(B2)-2)))</f>
        <v>45</v>
      </c>
      <c r="E2" s="5">
        <f>D2</f>
        <v>45</v>
      </c>
    </row>
    <row r="3">
      <c r="A3" s="3" t="s">
        <v>7</v>
      </c>
      <c r="B3" s="3" t="s">
        <v>8</v>
      </c>
      <c r="C3" s="3" t="str">
        <f t="shared" si="1"/>
        <v>46 GB</v>
      </c>
      <c r="D3" s="4">
        <f t="shared" si="2"/>
        <v>46</v>
      </c>
      <c r="E3" s="5">
        <f t="shared" ref="E3:E16" si="3">E2+D3</f>
        <v>91</v>
      </c>
    </row>
    <row r="4">
      <c r="A4" s="3" t="s">
        <v>9</v>
      </c>
      <c r="B4" s="3" t="s">
        <v>10</v>
      </c>
      <c r="C4" s="3">
        <v>48.0</v>
      </c>
      <c r="D4" s="4">
        <f t="shared" si="2"/>
        <v>48</v>
      </c>
      <c r="E4" s="5">
        <f t="shared" si="3"/>
        <v>139</v>
      </c>
    </row>
    <row r="5">
      <c r="A5" s="3" t="s">
        <v>11</v>
      </c>
      <c r="B5" s="3" t="s">
        <v>12</v>
      </c>
      <c r="C5" s="6" t="str">
        <f>IF(RIGHT(B5,2)="GB",B5,"")</f>
        <v>50 GB</v>
      </c>
      <c r="D5" s="4">
        <f t="shared" si="2"/>
        <v>50</v>
      </c>
      <c r="E5" s="5">
        <f t="shared" si="3"/>
        <v>189</v>
      </c>
    </row>
    <row r="6">
      <c r="A6" s="3" t="s">
        <v>13</v>
      </c>
      <c r="B6" s="3" t="s">
        <v>14</v>
      </c>
      <c r="C6" s="3">
        <v>50.0</v>
      </c>
      <c r="D6" s="4">
        <f t="shared" si="2"/>
        <v>50</v>
      </c>
      <c r="E6" s="5">
        <f t="shared" si="3"/>
        <v>239</v>
      </c>
    </row>
    <row r="7">
      <c r="A7" s="3" t="s">
        <v>15</v>
      </c>
      <c r="B7" s="3" t="s">
        <v>16</v>
      </c>
      <c r="C7" s="6" t="str">
        <f t="shared" ref="C7:C8" si="4">IF(RIGHT(B7,2)="GB",B7,"")</f>
        <v>64 GB</v>
      </c>
      <c r="D7" s="4">
        <f t="shared" si="2"/>
        <v>64</v>
      </c>
      <c r="E7" s="5">
        <f t="shared" si="3"/>
        <v>303</v>
      </c>
    </row>
    <row r="8">
      <c r="A8" s="3" t="s">
        <v>17</v>
      </c>
      <c r="B8" s="3" t="s">
        <v>18</v>
      </c>
      <c r="C8" s="3" t="str">
        <f t="shared" si="4"/>
        <v>67 GB</v>
      </c>
      <c r="D8" s="4">
        <f t="shared" si="2"/>
        <v>67</v>
      </c>
      <c r="E8" s="5">
        <f t="shared" si="3"/>
        <v>370</v>
      </c>
    </row>
    <row r="9">
      <c r="A9" s="3" t="s">
        <v>19</v>
      </c>
      <c r="B9" s="3" t="s">
        <v>20</v>
      </c>
      <c r="C9" s="7">
        <v>70.0</v>
      </c>
      <c r="D9" s="8">
        <v>70.0</v>
      </c>
      <c r="E9" s="5">
        <f t="shared" si="3"/>
        <v>440</v>
      </c>
    </row>
    <row r="10">
      <c r="A10" s="3" t="s">
        <v>21</v>
      </c>
      <c r="B10" s="3" t="s">
        <v>22</v>
      </c>
      <c r="C10" s="6" t="str">
        <f>IF(RIGHT(B10,2)="GB",B10,"")</f>
        <v>77 GB</v>
      </c>
      <c r="D10" s="4">
        <f>IF(ISNUMBER(C10)=TRUE,C10, VALUE(LEFT(B10, LEN(B10)-2)))</f>
        <v>77</v>
      </c>
      <c r="E10" s="5">
        <f t="shared" si="3"/>
        <v>517</v>
      </c>
    </row>
    <row r="11">
      <c r="A11" s="3" t="s">
        <v>23</v>
      </c>
      <c r="B11" s="3" t="s">
        <v>24</v>
      </c>
      <c r="C11" s="3" t="s">
        <v>25</v>
      </c>
      <c r="D11" s="8">
        <v>92.16</v>
      </c>
      <c r="E11" s="5">
        <f t="shared" si="3"/>
        <v>609.16</v>
      </c>
    </row>
    <row r="12">
      <c r="A12" s="3" t="s">
        <v>26</v>
      </c>
      <c r="B12" s="3" t="s">
        <v>27</v>
      </c>
      <c r="C12" s="3" t="str">
        <f>IF(RIGHT(B12,2)="GB",B12,"")</f>
        <v>125 GB</v>
      </c>
      <c r="D12" s="4">
        <f>IF(ISNUMBER(C12)=TRUE,C12, VALUE(LEFT(B12, LEN(B12)-2)))</f>
        <v>125</v>
      </c>
      <c r="E12" s="5">
        <f t="shared" si="3"/>
        <v>734.16</v>
      </c>
    </row>
    <row r="13">
      <c r="A13" s="3" t="s">
        <v>28</v>
      </c>
      <c r="B13" s="3" t="s">
        <v>29</v>
      </c>
      <c r="C13" s="3">
        <v>150.0</v>
      </c>
      <c r="D13" s="4">
        <f>C13</f>
        <v>150</v>
      </c>
      <c r="E13" s="5">
        <f t="shared" si="3"/>
        <v>884.16</v>
      </c>
    </row>
    <row r="14">
      <c r="A14" s="3" t="s">
        <v>30</v>
      </c>
      <c r="B14" s="3" t="s">
        <v>31</v>
      </c>
      <c r="C14" s="3" t="str">
        <f>IF(RIGHT(B14,2)="GB",B14,"")</f>
        <v>150 GB</v>
      </c>
      <c r="D14" s="4">
        <f t="shared" ref="D14:D16" si="5">IF(ISNUMBER(C14)=TRUE,C14, VALUE(LEFT(B14, LEN(B14)-2)))</f>
        <v>150</v>
      </c>
      <c r="E14" s="9">
        <f t="shared" si="3"/>
        <v>1034.16</v>
      </c>
    </row>
    <row r="15">
      <c r="A15" s="3" t="s">
        <v>32</v>
      </c>
      <c r="B15" s="3" t="s">
        <v>24</v>
      </c>
      <c r="C15" s="3">
        <v>90.0</v>
      </c>
      <c r="D15" s="4">
        <f t="shared" si="5"/>
        <v>90</v>
      </c>
      <c r="E15" s="9">
        <f t="shared" si="3"/>
        <v>1124.16</v>
      </c>
      <c r="F15" s="3"/>
      <c r="G15" s="3"/>
    </row>
    <row r="16">
      <c r="A16" s="3" t="s">
        <v>33</v>
      </c>
      <c r="B16" s="3" t="s">
        <v>34</v>
      </c>
      <c r="C16" s="10">
        <v>254.0</v>
      </c>
      <c r="D16" s="4">
        <f t="shared" si="5"/>
        <v>254</v>
      </c>
      <c r="E16" s="9">
        <f t="shared" si="3"/>
        <v>1378.16</v>
      </c>
      <c r="F16" s="3"/>
      <c r="G16" s="3"/>
    </row>
    <row r="17">
      <c r="A17" s="6"/>
      <c r="B17" s="6"/>
      <c r="C17" s="6"/>
      <c r="D17" s="4"/>
      <c r="E17" s="3"/>
      <c r="F17" s="3"/>
      <c r="G17" s="3"/>
    </row>
    <row r="18">
      <c r="A18" s="6"/>
      <c r="B18" s="6"/>
      <c r="C18" s="6"/>
      <c r="D18" s="4"/>
      <c r="E18" s="3"/>
      <c r="F18" s="3"/>
      <c r="G18" s="3"/>
    </row>
    <row r="19" ht="30.75" customHeight="1">
      <c r="A19" s="3" t="s">
        <v>35</v>
      </c>
      <c r="B19" s="6"/>
      <c r="C19" s="6"/>
      <c r="D19" s="8">
        <v>12.0</v>
      </c>
      <c r="E19" s="3"/>
      <c r="F19" s="3"/>
      <c r="G19" s="3"/>
    </row>
    <row r="20">
      <c r="D20" s="11"/>
      <c r="E20" s="3"/>
      <c r="F20" s="3"/>
      <c r="G20" s="3"/>
    </row>
    <row r="21">
      <c r="D21" s="11"/>
      <c r="E21" s="3"/>
      <c r="F21" s="3"/>
      <c r="G21" s="3"/>
    </row>
    <row r="22">
      <c r="D22" s="11"/>
      <c r="E22" s="3"/>
      <c r="F22" s="3"/>
      <c r="G22" s="3"/>
    </row>
    <row r="23">
      <c r="D23" s="11"/>
      <c r="E23" s="3"/>
      <c r="F23" s="3"/>
      <c r="G23" s="3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drawing r:id="rId1"/>
</worksheet>
</file>