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xclude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ID#AAAACu10PX0
Mandy Rickard    (2019-03-15 01:27:59)
1- Male
2- Female</t>
      </text>
    </comment>
    <comment authorId="0" ref="U1">
      <text>
        <t xml:space="preserve">0- NA
1- Not specified
2- Yes
	-Mandy Rickard</t>
      </text>
    </comment>
    <comment authorId="0" ref="AG16">
      <text>
        <t xml:space="preserve">Just reported as "not significant"
	-Mandy Rickard</t>
      </text>
    </comment>
    <comment authorId="0" ref="T1">
      <text>
        <t xml:space="preserve">0- NA
1- Not Specified
2- stated
	-Mandy Rickard</t>
      </text>
    </comment>
    <comment authorId="0" ref="AI1">
      <text>
        <t xml:space="preserve">0- Not stated
	-Mandy Rickard</t>
      </text>
    </comment>
    <comment authorId="0" ref="W1">
      <text>
        <t xml:space="preserve">1- pyeloplasty
2- Medical topic
3- VUR
4-robotics
5- nephrectomy
6- Megaureter
7- Reimplantation
8- BBD
	-Mandy Rickard</t>
      </text>
    </comment>
    <comment authorId="0" ref="R1">
      <text>
        <t xml:space="preserve">1- Prospective
2- retrospective
3- RCT
	-Mandy Rickard</t>
      </text>
    </comment>
    <comment authorId="0" ref="K1">
      <text>
        <t xml:space="preserve">1- France
2- Iran
3- Turkey
4- England
5- USA
6- Japan
7- Egypt
8- Canada
9- italy
10- Australia
11- Switzerland
12- Korea
13- Austria
14- china
15-poland
16- sweden
17-Germany
18- England
19- Netherlands
20-brazil
21- Belgium
	-Mandy Rickard
_Marked as resolved_
	-Mandy Rickard
_Re-opened_
	-Mandy Rickard
_Marked as resolved_
	-Mandy Rickard
_Re-opened_
	-Mandy Rickard</t>
      </text>
    </comment>
    <comment authorId="0" ref="H1">
      <text>
        <t xml:space="preserve">1- Urology
2- Iranian Journal of Pediatrics
3- BMJ
4- Pediatric Surgery International
5- J ped urol
6- J Urol
7- BJUI
8- Investigative and clinical urology
9-Annals of the Royal College of Surgeons of England
10-Acta Paediatrica
11- European Urology
12-Plos
13-Jama peds
14- Journal of Antimicrobial Chemotherapy
15-Behaviour Research and Therapy
16- j ped surg
17-Int Urol Nephrol
18-Iranian Journal of Child Neurology
19-The Journal of international medical research
	-Mandy Rickard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Adults
	-Mandy Rickard</t>
      </text>
    </comment>
    <comment authorId="0" ref="A3">
      <text>
        <t xml:space="preserve">Adults
	-Mandy Rickard</t>
      </text>
    </comment>
    <comment authorId="0" ref="A2">
      <text>
        <t xml:space="preserve">Adults
	-Mandy Rickard</t>
      </text>
    </comment>
    <comment authorId="0" ref="A1">
      <text>
        <t xml:space="preserve">continuous
	-Mandy Rickard</t>
      </text>
    </comment>
  </commentList>
</comments>
</file>

<file path=xl/sharedStrings.xml><?xml version="1.0" encoding="utf-8"?>
<sst xmlns="http://schemas.openxmlformats.org/spreadsheetml/2006/main" count="329" uniqueCount="264">
  <si>
    <t>Pubmed ID</t>
  </si>
  <si>
    <t>Talha Akil1,MD; Melek Avci2, MD; Cengiz Ozturk1, MD; Ipek Akil*3, MD, and Salih Kavukcu4, PhD</t>
  </si>
  <si>
    <t>Covidence Paper ID</t>
  </si>
  <si>
    <t>Akil I</t>
  </si>
  <si>
    <t>Is There Any Relationship between Hyperbilirubinemia and Pelvicaliceal Dilatation in Newborn Babies?</t>
  </si>
  <si>
    <t>AUTHORS</t>
  </si>
  <si>
    <t>Corresponding</t>
  </si>
  <si>
    <t>Jaundice</t>
  </si>
  <si>
    <t>Healthy</t>
  </si>
  <si>
    <t>Gender 1st</t>
  </si>
  <si>
    <t>Gender Corresponding</t>
  </si>
  <si>
    <t>Article Title</t>
  </si>
  <si>
    <t>hydro</t>
  </si>
  <si>
    <t>Laparoscopic pyelolithotomy: is the retroperitoneal route a better approach?</t>
  </si>
  <si>
    <t>JOURNAL</t>
  </si>
  <si>
    <t>Impact Factor</t>
  </si>
  <si>
    <t>YEAR OF PUBLICATION</t>
  </si>
  <si>
    <t>GEOGRAPHIC LOCATION (Mainland)</t>
  </si>
  <si>
    <t>h index of corresponding author</t>
  </si>
  <si>
    <t>Times Cited</t>
  </si>
  <si>
    <t>weighted</t>
  </si>
  <si>
    <t>Plum Usage</t>
  </si>
  <si>
    <t>Plum Capture</t>
  </si>
  <si>
    <t>Plum SM</t>
  </si>
  <si>
    <t>Study Design</t>
  </si>
  <si>
    <t>Prospective/Retrospective</t>
  </si>
  <si>
    <t>Type of Randomization</t>
  </si>
  <si>
    <t>Allocation Concealment</t>
  </si>
  <si>
    <t>Blinding</t>
  </si>
  <si>
    <t>TOPIC</t>
  </si>
  <si>
    <t>Sample Size Justification</t>
  </si>
  <si>
    <t>Sample Size</t>
  </si>
  <si>
    <t>Control</t>
  </si>
  <si>
    <t>n of control</t>
  </si>
  <si>
    <t>Experimental</t>
  </si>
  <si>
    <t>n of experimental</t>
  </si>
  <si>
    <t>Outcome</t>
  </si>
  <si>
    <t># pts with outcome Group 1</t>
  </si>
  <si>
    <t># pts with outcome Group 2</t>
  </si>
  <si>
    <t>Reported p Value</t>
  </si>
  <si>
    <t>Number needed to flip results</t>
  </si>
  <si>
    <t>Matched comparison of primary versus salvage laparoscopic pyeloplasty.</t>
  </si>
  <si>
    <t>Losses to FU</t>
  </si>
  <si>
    <t>Primary or Secondary Outcome</t>
  </si>
  <si>
    <t>STATISTICIAN OR EPIDEMIOLOGIST SUPPORT</t>
  </si>
  <si>
    <t>RECIVED FUNDING</t>
  </si>
  <si>
    <t>COMMENTS</t>
  </si>
  <si>
    <t>Sami Abuanz, Xavier Gamé, Jean-Baptiste Roche, Julien Guillotreau, Marc Mouzin, Fédérico Sallusto, Wassim Chaabane, Bernard Malavaud, and Pascal Rischmann</t>
  </si>
  <si>
    <t>Game</t>
  </si>
  <si>
    <t>Laparoscopic pyeloplasty: comparison between retroperitoneoscopic and transperitoneal approach.</t>
  </si>
  <si>
    <t>Laparoscopic nephrectomy for nonfunctioning kidneys is feasible after previous ipsilateral renal surgery: a prospective cohort trial.</t>
  </si>
  <si>
    <t>retroperitoneal</t>
  </si>
  <si>
    <t>transperitoneal</t>
  </si>
  <si>
    <t>Success</t>
  </si>
  <si>
    <t>BIRMINGHAM REFLUX STUDY GROUp</t>
  </si>
  <si>
    <t>R H R Whi</t>
  </si>
  <si>
    <t>Prospective trial of operative versus non-operative treatment of severe vesicoureteric reflux: two years' observation in 96 children.</t>
  </si>
  <si>
    <t>N/A</t>
  </si>
  <si>
    <t>operative</t>
  </si>
  <si>
    <t>non-operative</t>
  </si>
  <si>
    <t>UTI</t>
  </si>
  <si>
    <t>Prospective trial of operative versus non-operative treatment of severe vesicoureteric reflux in children: five years' observation. Birmingham Reflux Study Group.</t>
  </si>
  <si>
    <t>I. Serdar Arda á Pelin Oguzkurt á Sinasi Sevmis</t>
  </si>
  <si>
    <t>I. S. Arda</t>
  </si>
  <si>
    <t>Transanastomotic stents for dismembered pyeloplasty in children.</t>
  </si>
  <si>
    <t>stent</t>
  </si>
  <si>
    <t>no stent</t>
  </si>
  <si>
    <t>failure</t>
  </si>
  <si>
    <t>D. Bansal, N.G. Cost, W.R. DeFoor Jr, P.P. Reddy, E.A. Minevich, B.A. Vanderbrink, S. Alam, C.A. Sheldon, P.H. Noh*</t>
  </si>
  <si>
    <t>Noh</t>
  </si>
  <si>
    <t>Infant robotic pyeloplasty: comparison with an open cohort.</t>
  </si>
  <si>
    <t>open</t>
  </si>
  <si>
    <t>robot</t>
  </si>
  <si>
    <t>Danesh Bansal, Nicholas G. Cost, Christopher M. Bean, Edward Riachy,
W. Robert Defoor, Jr, Pramod P. Reddy, Eugene A. Minevich, and Paul H. Noh</t>
  </si>
  <si>
    <t>Comparison of pediatric robotic-assisted laparoscopic nephroureterectomy and laparoendoscopic single-site nephroureterectomy.</t>
  </si>
  <si>
    <t>Lessnu</t>
  </si>
  <si>
    <t>RALNU</t>
  </si>
  <si>
    <t>complications</t>
  </si>
  <si>
    <t>DIEGO BARRIERAS, STEVEN LAPOINTE, PRAMOD P. REDDY, PIERRE WILLIOT, GORDON A. McLORIE, DARIUS BAGLI, ANTOINE E. KHOURY AND PAUL A. MERGUERIAN</t>
  </si>
  <si>
    <t>Merguerian</t>
  </si>
  <si>
    <t>Urinary retention after bilateral extravesical ureteral reimplantation: does dissection distal to the ureteral orifice have a role?.</t>
  </si>
  <si>
    <t>Y detrusorrhaphy</t>
  </si>
  <si>
    <t>advancing suture modification</t>
  </si>
  <si>
    <t>retention</t>
  </si>
  <si>
    <t>Fabio Bartoli a,*, Francesco Niglio a, Valentina Pastore a, Vittoria Campanella a, Samuele Leggio b, Gabriella Aceto c, Mario Germano d, Olinda D’Addato c, Rosa Penza c</t>
  </si>
  <si>
    <t>Bartoli</t>
  </si>
  <si>
    <t>Polydimethylsiloxane (macroplastique) injection for vesicoureteral reflux in duplex ureters: a comparison with single renal systems.</t>
  </si>
  <si>
    <t>DS</t>
  </si>
  <si>
    <t>SS</t>
  </si>
  <si>
    <t>GUY A. BOGAERT, BARRY A. KOGAN,* ROBERT A. MEVORACH AND MARSHALL L. STOLLER</t>
  </si>
  <si>
    <t>Kogan</t>
  </si>
  <si>
    <t>Efficacy of retrograde endopyelotomy in children.</t>
  </si>
  <si>
    <t>endo</t>
  </si>
  <si>
    <t xml:space="preserve">
ARNAUD BONNARD, VIRGINIE FOUQUET, ELISABETH CARRICABURU, YVES AIGRAIN AND ALAA EL-GHONEIMI*</t>
  </si>
  <si>
    <t>ALAA EL-GHONEIMI</t>
  </si>
  <si>
    <t>Retroperitoneal laparoscopic versus open pyeloplasty in children.</t>
  </si>
  <si>
    <t>lap</t>
  </si>
  <si>
    <t>P.A. BORZI</t>
  </si>
  <si>
    <t>A comparison of the lateral and posterior retroperitoneoscopic approach for complete and partial nephroureterectomy in children.</t>
  </si>
  <si>
    <t>post</t>
  </si>
  <si>
    <t>lateral</t>
  </si>
  <si>
    <t>conversions</t>
  </si>
  <si>
    <t>Burbige</t>
  </si>
  <si>
    <t>Ureteral reimplantation: a comparison of results with the cross-trigonal and Politano-Leadbetter techniques in 120 patients.</t>
  </si>
  <si>
    <t>cross-trigonal</t>
  </si>
  <si>
    <t>WILLIAM DEFOOR,* EUGENE MINEVICH, PRAMOD REDDY, ETHAN POLSKY, ANDREW McGREGOR, JEFFREY WACKSMAN AND CURTIS SHELDON</t>
  </si>
  <si>
    <t>Defoor</t>
  </si>
  <si>
    <t>Results of tapered ureteral reimplantation for primary megaureter: extravesical versus intravesical approach.</t>
  </si>
  <si>
    <t>intra</t>
  </si>
  <si>
    <t>extra</t>
  </si>
  <si>
    <t>P. FREY, F. GUDINCHET AND P. JENNY</t>
  </si>
  <si>
    <t>Frey</t>
  </si>
  <si>
    <t>GAX 65: new injectable cross-linked collagen for the endoscopic treatment of vesicoureteral reflux--a double-blind study evaluating its efficiency in children.</t>
  </si>
  <si>
    <t>Gax35</t>
  </si>
  <si>
    <t>Gax 65</t>
  </si>
  <si>
    <t>recurrence</t>
  </si>
  <si>
    <t>Yoshiyuki Kojima,* Yukihiro Umemoto, Kentaro Mizuno, Keiichi Tozawa, Kenjiro Kohri and Yutaro Hayashi</t>
  </si>
  <si>
    <t>kojima</t>
  </si>
  <si>
    <t>Comparison of laparoscopic pyeloplasty for ureteropelvic junction obstruction in adults and children: lessons learned.</t>
  </si>
  <si>
    <t>Adult</t>
  </si>
  <si>
    <t>Child</t>
  </si>
  <si>
    <t>failures</t>
  </si>
  <si>
    <t>Lee, Seungsoo; Jeong, Seung Chan; Chung, Jae Min; Lee, Sang Don</t>
  </si>
  <si>
    <t>Sang Don Lee</t>
  </si>
  <si>
    <t>Secondary surgery for vesicoureteral reflux after failed endoscopic injection: Comparison to primary surgery.</t>
  </si>
  <si>
    <t>Primary</t>
  </si>
  <si>
    <t>Failed Deflux</t>
  </si>
  <si>
    <t>Murthy, P; Cohn, J A; Gundeti, M S</t>
  </si>
  <si>
    <t>MS Gundeti,</t>
  </si>
  <si>
    <t>Evaluation of robotic-assisted laparoscopic and open pyeloplasty in children: single-surgeon experience.</t>
  </si>
  <si>
    <t>Open</t>
  </si>
  <si>
    <t>RALP</t>
  </si>
  <si>
    <t>Neheman, Amos; Noh, Paul H; Brenn, Randall; Gonzalez, Ricardo</t>
  </si>
  <si>
    <t>Amos Neheman</t>
  </si>
  <si>
    <t>Laparoscopic urinary tract surgery in infants weighing 6 kg or less: perioperative considerations and comparison to open surgery.</t>
  </si>
  <si>
    <t>Neheman, Amos; Noh, Paul H; Piaggio, Lisandro; Gonzalez, Ricardo</t>
  </si>
  <si>
    <t>Ricardo Gonza´lez</t>
  </si>
  <si>
    <t>The role of laparoscopic surgery for urinary tract reconstruction in infants weighing less than 10 kg: a comparison with open surgery.</t>
  </si>
  <si>
    <t>Oswald, J; Riccabona, M; Lusuardi, L; Bartsch, G; Radmayr, C</t>
  </si>
  <si>
    <t>C. Radmayr</t>
  </si>
  <si>
    <t>Prospective comparison and 1-year follow-up of a single endoscopic subureteral polydimethylsiloxane versus dextranomer/hyaluronic acid copolymer injection for treatment of vesicoureteral reflux in children.</t>
  </si>
  <si>
    <t>macroplastique</t>
  </si>
  <si>
    <t>deflux</t>
  </si>
  <si>
    <t>resolution</t>
  </si>
  <si>
    <t>Piaggio, Lisandro; Franc-Guimond, Julie; Figueroa, T Ernesto; Barthold, Julia S; Gonzalez, Ricardo</t>
  </si>
  <si>
    <t>Julie Franc-Guimond</t>
  </si>
  <si>
    <t>Comparison of laparoscopic and open partial nephrectomy for duplication anomalies in children.</t>
  </si>
  <si>
    <t>Schomburg, John L; Haberman, Ken; Willihnganz-Lawson, Katie H; Shukla, Aseem R</t>
  </si>
  <si>
    <t>Aseem R. Shukla</t>
  </si>
  <si>
    <t>Robot-assisted laparoscopic ureteral reimplantation: a single surgeon comparison to open surgery.</t>
  </si>
  <si>
    <t xml:space="preserve">open </t>
  </si>
  <si>
    <t>Song, Sang Hoon; Lee, Chanwoo; Jung, Jaeyoon; Kim, Sung Jin; Park, Sungchan; Park, Hyungkeun; Kim, Kun Suk</t>
  </si>
  <si>
    <t>Kun Suk Kim</t>
  </si>
  <si>
    <t>A comparative study of pediatric open pyeloplasty, laparoscopy-assisted extracorporeal pyeloplasty, and robot-assisted laparoscopic pyeloplasty.</t>
  </si>
  <si>
    <t>Tong, Qiangsong; Zheng, Liduan; Tang, Shaotao; Zeng, Fuqing; Du, Zhiyong; Mei, Hong; Wu, Zehua; Pu, Jiarui; Ruan, Qinglan</t>
  </si>
  <si>
    <t>Qiangsong Tong, P</t>
  </si>
  <si>
    <t>Comparison of laparoscopic-assisted versus open dismembered pyeloplasty for ureteropelvic junction obstruction in infants: intermediate results.</t>
  </si>
  <si>
    <t>re-do</t>
  </si>
  <si>
    <t>Weiner, Roth</t>
  </si>
  <si>
    <t>Weiner</t>
  </si>
  <si>
    <t>Outcome based comparison of surgical approaches for pediatric pyeloplasty: dorsal lumbar versus flank incision.</t>
  </si>
  <si>
    <t>flank</t>
  </si>
  <si>
    <t>dorsal</t>
  </si>
  <si>
    <t>Yee, David S; Shanberg, Allan M; Duel, Barry P; Rodriguez, Esequiel; Eichel, Louis; Rajpoot, Deepak</t>
  </si>
  <si>
    <t>yee</t>
  </si>
  <si>
    <t>Initial comparison of robotic-assisted laparoscopic versus open pyeloplasty in children.</t>
  </si>
  <si>
    <t>Badawy, Haytham; Zoaier, Amr; Ghoneim, Tamer; Hanno, Ahmed</t>
  </si>
  <si>
    <t>badawy</t>
  </si>
  <si>
    <t>Transperitoneal versus retroperitoneal laparoscopic pyeloplasty in children: Randomized clinical trial.</t>
  </si>
  <si>
    <t>trans</t>
  </si>
  <si>
    <t>retro</t>
  </si>
  <si>
    <t>redo</t>
  </si>
  <si>
    <t>Edmonson, M Bruce; Eickhoff, Jens C</t>
  </si>
  <si>
    <t>Edmonson</t>
  </si>
  <si>
    <t>Weight Gain and Obesity in Infants and Young Children Exposed to Prolonged Antibiotic Prophylaxis.</t>
  </si>
  <si>
    <t>placebo</t>
  </si>
  <si>
    <t>abx</t>
  </si>
  <si>
    <t>obese</t>
  </si>
  <si>
    <t>Greenfield, S P; Afshani, E</t>
  </si>
  <si>
    <t>greenfield</t>
  </si>
  <si>
    <t>Vesicoureteral reflux in children with and without a history of urinary tract infection: a comparative analysis.</t>
  </si>
  <si>
    <t>Sterile</t>
  </si>
  <si>
    <t>scar</t>
  </si>
  <si>
    <t>Adam, D; Hager, C; Dorn, G; Bamberg, P</t>
  </si>
  <si>
    <t>Bamberg</t>
  </si>
  <si>
    <t>A comparison of co-trimazine once daily and co-trimoxazole twice daily in treatment of urinary tract infections in children.</t>
  </si>
  <si>
    <t>co-trimoxazole</t>
  </si>
  <si>
    <t>co-trimazine</t>
  </si>
  <si>
    <t>fail</t>
  </si>
  <si>
    <t>Alloussi SH.; Mürtz G.; Gitzhofer S.; Eichel R.; Lang C.; Madersbacher H.; Strugala G.; Alloussi S</t>
  </si>
  <si>
    <t>Alloussi</t>
  </si>
  <si>
    <t>Failure of monotherapy in primary monosymptomatic enuresis: a combined desmopressin and propiverine treatment regimen improves efficacy outcomes</t>
  </si>
  <si>
    <t>grp 1</t>
  </si>
  <si>
    <t>grp 2</t>
  </si>
  <si>
    <t>relapse</t>
  </si>
  <si>
    <t xml:space="preserve"> J. BOLLARD</t>
  </si>
  <si>
    <t>J. BOLLARD</t>
  </si>
  <si>
    <t>A 2-year follow-up of bedwetters treated by dry-bed training and standard conditioning</t>
  </si>
  <si>
    <t>traditional</t>
  </si>
  <si>
    <t>new</t>
  </si>
  <si>
    <t>Evans J.; Malmsten B.; Maddocks A.; Popli HS.; Lottmann H.</t>
  </si>
  <si>
    <t>Jonathan Evans</t>
  </si>
  <si>
    <t>Randomized comparison of long-term desmopressin and alarm treatment for bedwetting</t>
  </si>
  <si>
    <t>ddavp</t>
  </si>
  <si>
    <t>alarm</t>
  </si>
  <si>
    <t>response</t>
  </si>
  <si>
    <t>Ferrara P.; Romano V.; Cortina I.; Ianniello F.; Fabrizio GC.; Chiaretti A</t>
  </si>
  <si>
    <t>Ferrara</t>
  </si>
  <si>
    <t>Oral desmopressin lyophilisate (MELT) for monosymptomatic enuresis: structured versus abrupt withdrawal.</t>
  </si>
  <si>
    <t>slow</t>
  </si>
  <si>
    <t>fast</t>
  </si>
  <si>
    <t xml:space="preserve">Kalorin CM.; Mouzakes J.; Gavin JP.; Davis TD.; Feustel P.; Kogan BA.
</t>
  </si>
  <si>
    <t>Carmin M. Kalorin</t>
  </si>
  <si>
    <t>Tonsillectomy does not improve bedwetting: results of a prospective controlled trial.</t>
  </si>
  <si>
    <t>control</t>
  </si>
  <si>
    <t>tonsil</t>
  </si>
  <si>
    <t xml:space="preserve">Klijn AJ.; Uiterwaal CS.; Vijverberg MA.; Winkler PL.; Dik P.; de Jong TP.
</t>
  </si>
  <si>
    <t>Aart J. Klijn</t>
  </si>
  <si>
    <t>Home uroflowmetry biofeedback in behavioral training for dysfunctional voiding in school-age children: a randomized controlled study.</t>
  </si>
  <si>
    <t>standard</t>
  </si>
  <si>
    <t>home</t>
  </si>
  <si>
    <t>relief</t>
  </si>
  <si>
    <t xml:space="preserve">Merks BT.; Burger H.; Willemsen J.; van Gool JD.; de Jong TP.
</t>
  </si>
  <si>
    <t>Merks</t>
  </si>
  <si>
    <t>Melatonin treatment in children with therapy-resistant monosymptomatic nocturnal enuresis</t>
  </si>
  <si>
    <t>melatonin</t>
  </si>
  <si>
    <t xml:space="preserve">Naitoh Y.; Kawauchi A.; Yamao Y.; Seki H.; Soh J.; Yoneda K.; Mizutani Y.; Miki T.
</t>
  </si>
  <si>
    <t>Kawauchi</t>
  </si>
  <si>
    <t>Combination therapy with alarm and drugs for monosymptomatic nocturnal enuresis not superior to alarm monotherapy.</t>
  </si>
  <si>
    <t>mono</t>
  </si>
  <si>
    <t>imiprimine</t>
  </si>
  <si>
    <t>improvemeny</t>
  </si>
  <si>
    <t xml:space="preserve">Oktar T.; Dönmez Mİ.; Özkuvancı Ü.; Ander H.; Ziylan O.
</t>
  </si>
  <si>
    <t>Dönmez</t>
  </si>
  <si>
    <t>Animated versus non-animated biofeedback therapy for dysfunctional voiding treatment: Does it change the outcome?</t>
  </si>
  <si>
    <t>animated</t>
  </si>
  <si>
    <t>improvement</t>
  </si>
  <si>
    <t xml:space="preserve">Radmayr C.; Schlager A.; Studen M.; Bartsch G.
</t>
  </si>
  <si>
    <t>Christian Radmayr</t>
  </si>
  <si>
    <t>Prospective randomized trial using laser acupuncture versus desmopressin in the treatment of nocturnal enuresis.</t>
  </si>
  <si>
    <t>laser</t>
  </si>
  <si>
    <t xml:space="preserve">Sener N.C.; Altunkol A.; Unal U.; Ercil H.; Bas O.; Gumus K.; Ciftci H.; Yeni E.
</t>
  </si>
  <si>
    <t>N. C. Sener</t>
  </si>
  <si>
    <t>Can a four-session biofeedback regimen be used effectively for treating children with dysfunctional voiding?</t>
  </si>
  <si>
    <t>short</t>
  </si>
  <si>
    <t xml:space="preserve">Taghavi Ardakani A.; Honarpisheh A.; Fakharian E.; Talebian A.; Jamali M.; Moosavi G.A.; Sadat Z.; Honarpisheh P.
</t>
  </si>
  <si>
    <t>Taghaviardakani A. MD</t>
  </si>
  <si>
    <t>Oral versus nasal vasopressin in the treatment of nocturnal enuresis in 5- to 12-year-old children</t>
  </si>
  <si>
    <t>nasal</t>
  </si>
  <si>
    <t>Tsuji S.; Suruda C.; Kimata T.; Kino J.; Yamanouchi S.; Kaneko K.</t>
  </si>
  <si>
    <t>Kazunari Kaneko</t>
  </si>
  <si>
    <t>The Effect of Family Assistance to Wake Children with Monosymptomatic Enuresis in Alarm Therapy: A Pilot Study.</t>
  </si>
  <si>
    <t>family</t>
  </si>
  <si>
    <t>Veiga ML.; Costa EV.; Portella I.; Nacif A.; Martinelli Braga AA.; Barroso U</t>
  </si>
  <si>
    <t>Ubirajara Barroso Jr</t>
  </si>
  <si>
    <t>Parasacral transcutaneous electrical nerve stimulation for overactive bladder in constipated children: The role of constipation.</t>
  </si>
  <si>
    <t>non-constipated</t>
  </si>
  <si>
    <t>constipated</t>
  </si>
  <si>
    <t xml:space="preserve">Yuksek MS.; Erdem AF.; Atalay C.; Demirel A.
</t>
  </si>
  <si>
    <t>A DEMIREL</t>
  </si>
  <si>
    <t>Acupressure versus oxybutinin in the treatment of enuresis</t>
  </si>
  <si>
    <t>oxy</t>
  </si>
  <si>
    <t>acupressure</t>
  </si>
  <si>
    <t>no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</si>
</sst>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7">
    <font>
      <sz val="10.0"/>
      <color rgb="FF000000"/>
      <name val="Arial"/>
    </font>
    <font>
      <color rgb="FF575757"/>
      <name val="Arial"/>
    </font>
    <font>
      <b/>
      <sz val="12.0"/>
      <color rgb="FF000000"/>
      <name val="Arial"/>
    </font>
    <font>
      <color theme="1"/>
      <name val="Arial"/>
    </font>
    <font>
      <b/>
      <sz val="12.0"/>
      <color rgb="FF000000"/>
      <name val="Calibri"/>
    </font>
    <font>
      <sz val="12.0"/>
      <color rgb="FF2A2A2A"/>
      <name val="Roboto"/>
    </font>
    <font>
      <color rgb="FF000000"/>
      <name val="Arial"/>
    </font>
    <font>
      <sz val="8.0"/>
      <color rgb="FF575757"/>
      <name val="Arial"/>
    </font>
    <font>
      <sz val="9.0"/>
      <color rgb="FF575757"/>
      <name val="Arial"/>
    </font>
    <font>
      <color rgb="FF2A2A2A"/>
      <name val="Roboto"/>
    </font>
    <font>
      <b/>
      <color rgb="FF000000"/>
      <name val="Times"/>
    </font>
    <font>
      <color rgb="FF000000"/>
      <name val="Times"/>
    </font>
    <font>
      <sz val="7.0"/>
      <color rgb="FF000000"/>
      <name val="TimesNewRoman"/>
    </font>
    <font/>
    <font>
      <sz val="14.0"/>
      <color rgb="FF000000"/>
      <name val="AdvTrebu"/>
    </font>
    <font>
      <i/>
      <sz val="9.0"/>
      <color rgb="FF000000"/>
      <name val="Berkeley"/>
    </font>
    <font>
      <sz val="11.0"/>
      <color rgb="FF000000"/>
      <name val="AdvTT5235d5a9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1" fillId="0" fontId="2" numFmtId="0" xfId="0" applyAlignment="1" applyBorder="1" applyFont="1">
      <alignment horizontal="center" shrinkToFit="0" wrapText="1"/>
    </xf>
    <xf borderId="0" fillId="2" fontId="3" numFmtId="0" xfId="0" applyAlignment="1" applyFont="1">
      <alignment readingOrder="0" shrinkToFit="0" wrapText="1"/>
    </xf>
    <xf borderId="2" fillId="0" fontId="4" numFmtId="0" xfId="0" applyAlignment="1" applyBorder="1" applyFont="1">
      <alignment horizontal="center" readingOrder="0" shrinkToFit="0" wrapText="1"/>
    </xf>
    <xf borderId="0" fillId="2" fontId="5" numFmtId="0" xfId="0" applyAlignment="1" applyFont="1">
      <alignment readingOrder="0" shrinkToFit="0" wrapText="1"/>
    </xf>
    <xf borderId="2" fillId="0" fontId="4" numFmtId="0" xfId="0" applyAlignment="1" applyBorder="1" applyFont="1">
      <alignment horizontal="center" shrinkToFit="0" wrapText="1"/>
    </xf>
    <xf borderId="0" fillId="2" fontId="3" numFmtId="0" xfId="0" applyAlignment="1" applyFont="1">
      <alignment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3" fontId="3" numFmtId="164" xfId="0" applyAlignment="1" applyFont="1" applyNumberFormat="1">
      <alignment readingOrder="0" shrinkToFit="0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33.43"/>
    <col customWidth="1" min="4" max="4" width="16.71"/>
    <col customWidth="1" min="6" max="6" width="17.14"/>
    <col customWidth="1" min="7" max="7" width="45.86"/>
  </cols>
  <sheetData>
    <row r="1">
      <c r="A1" s="2" t="s">
        <v>0</v>
      </c>
      <c r="B1" s="4" t="s">
        <v>2</v>
      </c>
      <c r="C1" s="6" t="s">
        <v>5</v>
      </c>
      <c r="D1" s="6" t="s">
        <v>6</v>
      </c>
      <c r="E1" s="6" t="s">
        <v>9</v>
      </c>
      <c r="F1" s="6" t="s">
        <v>10</v>
      </c>
      <c r="G1" s="8" t="s">
        <v>11</v>
      </c>
      <c r="H1" s="9" t="s">
        <v>14</v>
      </c>
      <c r="I1" s="9" t="s">
        <v>15</v>
      </c>
      <c r="J1" s="9" t="s">
        <v>16</v>
      </c>
      <c r="K1" s="9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9" t="s">
        <v>24</v>
      </c>
      <c r="S1" s="9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9" t="s">
        <v>32</v>
      </c>
      <c r="AA1" s="9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  <c r="AH1" s="12" t="s">
        <v>40</v>
      </c>
      <c r="AI1" s="9" t="s">
        <v>42</v>
      </c>
      <c r="AJ1" s="9" t="s">
        <v>43</v>
      </c>
      <c r="AK1" s="9" t="s">
        <v>44</v>
      </c>
      <c r="AL1" s="9" t="s">
        <v>45</v>
      </c>
      <c r="AM1" s="9" t="s">
        <v>46</v>
      </c>
    </row>
    <row r="2">
      <c r="A2" s="13">
        <v>2.0156656E7</v>
      </c>
      <c r="B2" s="14">
        <v>1027.0</v>
      </c>
      <c r="C2" s="14" t="s">
        <v>47</v>
      </c>
      <c r="D2" s="14" t="s">
        <v>48</v>
      </c>
      <c r="E2" s="14">
        <v>1.0</v>
      </c>
      <c r="F2" s="14">
        <v>1.0</v>
      </c>
      <c r="G2" s="15" t="s">
        <v>49</v>
      </c>
      <c r="H2" s="14">
        <v>1.0</v>
      </c>
      <c r="I2" s="14">
        <v>2.365</v>
      </c>
      <c r="J2" s="14">
        <v>2010.0</v>
      </c>
      <c r="K2" s="14">
        <v>1.0</v>
      </c>
      <c r="L2" s="14">
        <v>21.0</v>
      </c>
      <c r="M2" s="14">
        <v>17.0</v>
      </c>
      <c r="N2" s="14">
        <v>0.9</v>
      </c>
      <c r="O2" s="14">
        <v>45.0</v>
      </c>
      <c r="P2" s="14">
        <v>18.0</v>
      </c>
      <c r="Q2" s="14">
        <v>0.0</v>
      </c>
      <c r="R2" s="14">
        <v>2.0</v>
      </c>
      <c r="S2" s="14">
        <v>2.0</v>
      </c>
      <c r="T2" s="14">
        <v>0.0</v>
      </c>
      <c r="U2" s="14">
        <v>0.0</v>
      </c>
      <c r="V2" s="14">
        <v>0.0</v>
      </c>
      <c r="W2" s="14">
        <v>1.0</v>
      </c>
      <c r="X2" s="14">
        <v>0.0</v>
      </c>
      <c r="Y2" s="14">
        <v>65.0</v>
      </c>
      <c r="Z2" s="16" t="s">
        <v>51</v>
      </c>
      <c r="AA2" s="14">
        <v>31.0</v>
      </c>
      <c r="AB2" s="16" t="s">
        <v>52</v>
      </c>
      <c r="AC2" s="14">
        <v>34.0</v>
      </c>
      <c r="AD2" s="14" t="s">
        <v>53</v>
      </c>
      <c r="AE2" s="14">
        <v>28.0</v>
      </c>
      <c r="AF2" s="14">
        <v>27.0</v>
      </c>
      <c r="AG2" s="14">
        <v>0.74</v>
      </c>
      <c r="AH2" s="16"/>
      <c r="AI2" s="14">
        <v>0.0</v>
      </c>
      <c r="AJ2" s="14">
        <v>1.0</v>
      </c>
      <c r="AK2" s="14">
        <v>0.0</v>
      </c>
      <c r="AL2" s="14">
        <v>0.0</v>
      </c>
      <c r="AM2" s="17"/>
    </row>
    <row r="3">
      <c r="A3" s="13">
        <v>6409239.0</v>
      </c>
      <c r="B3" s="14">
        <v>2874.0</v>
      </c>
      <c r="C3" s="14" t="s">
        <v>54</v>
      </c>
      <c r="D3" s="14" t="s">
        <v>55</v>
      </c>
      <c r="E3" s="14">
        <v>1.0</v>
      </c>
      <c r="F3" s="14">
        <v>1.0</v>
      </c>
      <c r="G3" s="15" t="s">
        <v>56</v>
      </c>
      <c r="H3" s="14">
        <v>3.0</v>
      </c>
      <c r="I3" s="14">
        <v>27.604</v>
      </c>
      <c r="J3" s="14">
        <v>1983.0</v>
      </c>
      <c r="K3" s="14">
        <v>4.0</v>
      </c>
      <c r="L3" s="14">
        <v>33.0</v>
      </c>
      <c r="M3" s="14">
        <v>51.0</v>
      </c>
      <c r="N3" s="14" t="s">
        <v>57</v>
      </c>
      <c r="O3" s="14">
        <v>16.0</v>
      </c>
      <c r="P3" s="14">
        <v>5.0</v>
      </c>
      <c r="Q3" s="14">
        <v>0.0</v>
      </c>
      <c r="R3" s="14">
        <v>1.0</v>
      </c>
      <c r="S3" s="14">
        <v>1.0</v>
      </c>
      <c r="T3" s="14">
        <v>0.0</v>
      </c>
      <c r="U3" s="14">
        <v>0.0</v>
      </c>
      <c r="V3" s="14">
        <v>0.0</v>
      </c>
      <c r="W3" s="14">
        <v>3.0</v>
      </c>
      <c r="X3" s="14">
        <v>0.0</v>
      </c>
      <c r="Y3" s="14">
        <v>96.0</v>
      </c>
      <c r="Z3" s="16" t="s">
        <v>58</v>
      </c>
      <c r="AA3" s="14">
        <v>49.0</v>
      </c>
      <c r="AB3" s="16" t="s">
        <v>59</v>
      </c>
      <c r="AC3" s="14">
        <v>47.0</v>
      </c>
      <c r="AD3" s="14" t="s">
        <v>60</v>
      </c>
      <c r="AE3" s="14">
        <v>12.0</v>
      </c>
      <c r="AF3" s="14">
        <v>11.0</v>
      </c>
      <c r="AG3" s="14">
        <v>1.0</v>
      </c>
      <c r="AH3" s="16"/>
      <c r="AI3" s="14">
        <v>0.0</v>
      </c>
      <c r="AJ3" s="14">
        <v>1.0</v>
      </c>
      <c r="AK3" s="14">
        <v>0.0</v>
      </c>
      <c r="AL3" s="14">
        <v>0.0</v>
      </c>
      <c r="AM3" s="17"/>
    </row>
    <row r="4">
      <c r="A4" s="18">
        <v>2888509.0</v>
      </c>
      <c r="B4" s="14">
        <v>2762.0</v>
      </c>
      <c r="C4" s="14" t="s">
        <v>54</v>
      </c>
      <c r="D4" s="14" t="s">
        <v>55</v>
      </c>
      <c r="E4" s="14">
        <v>1.0</v>
      </c>
      <c r="F4" s="14">
        <v>1.0</v>
      </c>
      <c r="G4" s="15" t="s">
        <v>61</v>
      </c>
      <c r="H4" s="14">
        <v>3.0</v>
      </c>
      <c r="I4" s="14">
        <v>27.604</v>
      </c>
      <c r="J4" s="14">
        <v>1987.0</v>
      </c>
      <c r="K4" s="14">
        <v>4.0</v>
      </c>
      <c r="L4" s="14">
        <v>33.0</v>
      </c>
      <c r="M4" s="14">
        <v>230.0</v>
      </c>
      <c r="N4" s="14" t="s">
        <v>57</v>
      </c>
      <c r="O4" s="14">
        <v>38.0</v>
      </c>
      <c r="P4" s="14" t="s">
        <v>57</v>
      </c>
      <c r="Q4" s="14">
        <v>0.0</v>
      </c>
      <c r="R4" s="14">
        <v>1.0</v>
      </c>
      <c r="S4" s="14">
        <v>1.0</v>
      </c>
      <c r="T4" s="14">
        <v>0.0</v>
      </c>
      <c r="U4" s="14">
        <v>0.0</v>
      </c>
      <c r="V4" s="14">
        <v>0.0</v>
      </c>
      <c r="W4" s="14">
        <v>3.0</v>
      </c>
      <c r="X4" s="14">
        <v>0.0</v>
      </c>
      <c r="Y4" s="14">
        <v>153.0</v>
      </c>
      <c r="Z4" s="14" t="s">
        <v>58</v>
      </c>
      <c r="AA4" s="14">
        <v>73.0</v>
      </c>
      <c r="AB4" s="14" t="s">
        <v>59</v>
      </c>
      <c r="AC4" s="14">
        <v>80.0</v>
      </c>
      <c r="AD4" s="14" t="s">
        <v>60</v>
      </c>
      <c r="AE4" s="14">
        <v>16.0</v>
      </c>
      <c r="AF4" s="14">
        <v>23.0</v>
      </c>
      <c r="AG4" s="14">
        <v>0.36</v>
      </c>
      <c r="AH4" s="16"/>
      <c r="AI4" s="14">
        <v>2.0</v>
      </c>
      <c r="AJ4" s="14">
        <v>1.0</v>
      </c>
      <c r="AK4" s="14">
        <v>0.0</v>
      </c>
      <c r="AL4" s="14">
        <v>0.0</v>
      </c>
      <c r="AM4" s="17"/>
    </row>
    <row r="5">
      <c r="A5" s="19">
        <v>1.1956775E7</v>
      </c>
      <c r="B5" s="14">
        <v>1914.0</v>
      </c>
      <c r="C5" s="14" t="s">
        <v>62</v>
      </c>
      <c r="D5" s="14" t="s">
        <v>63</v>
      </c>
      <c r="E5" s="14">
        <v>1.0</v>
      </c>
      <c r="F5" s="14">
        <v>1.0</v>
      </c>
      <c r="G5" s="15" t="s">
        <v>64</v>
      </c>
      <c r="H5" s="14">
        <v>4.0</v>
      </c>
      <c r="I5" s="14">
        <v>1.476</v>
      </c>
      <c r="J5" s="14">
        <v>2002.0</v>
      </c>
      <c r="K5" s="14">
        <v>3.0</v>
      </c>
      <c r="L5" s="14">
        <v>15.0</v>
      </c>
      <c r="M5" s="14">
        <v>20.0</v>
      </c>
      <c r="N5" s="14">
        <v>0.42</v>
      </c>
      <c r="O5" s="14">
        <v>7.0</v>
      </c>
      <c r="P5" s="14">
        <v>10.0</v>
      </c>
      <c r="Q5" s="14">
        <v>0.0</v>
      </c>
      <c r="R5" s="14">
        <v>1.0</v>
      </c>
      <c r="S5" s="14">
        <v>1.0</v>
      </c>
      <c r="T5" s="14">
        <v>0.0</v>
      </c>
      <c r="U5" s="14">
        <v>0.0</v>
      </c>
      <c r="V5" s="14">
        <v>0.0</v>
      </c>
      <c r="W5" s="14">
        <v>1.0</v>
      </c>
      <c r="X5" s="14">
        <v>0.0</v>
      </c>
      <c r="Y5" s="14">
        <v>31.0</v>
      </c>
      <c r="Z5" s="14" t="s">
        <v>65</v>
      </c>
      <c r="AA5" s="14">
        <v>15.0</v>
      </c>
      <c r="AB5" s="14" t="s">
        <v>66</v>
      </c>
      <c r="AC5" s="14">
        <v>16.0</v>
      </c>
      <c r="AD5" s="14" t="s">
        <v>67</v>
      </c>
      <c r="AE5" s="14">
        <v>2.0</v>
      </c>
      <c r="AF5" s="14">
        <v>2.0</v>
      </c>
      <c r="AG5" s="14">
        <v>1.0</v>
      </c>
      <c r="AH5" s="16"/>
      <c r="AI5" s="14">
        <v>0.0</v>
      </c>
      <c r="AJ5" s="14">
        <v>1.0</v>
      </c>
      <c r="AK5" s="14">
        <v>0.0</v>
      </c>
      <c r="AL5" s="14">
        <v>0.0</v>
      </c>
      <c r="AM5" s="17"/>
    </row>
    <row r="6">
      <c r="A6" s="20">
        <v>2.426888E7</v>
      </c>
      <c r="B6" s="14">
        <v>402.0</v>
      </c>
      <c r="C6" s="14" t="s">
        <v>68</v>
      </c>
      <c r="D6" s="14" t="s">
        <v>69</v>
      </c>
      <c r="E6" s="14">
        <v>1.0</v>
      </c>
      <c r="F6" s="14">
        <v>1.0</v>
      </c>
      <c r="G6" s="15" t="s">
        <v>70</v>
      </c>
      <c r="H6" s="14">
        <v>5.0</v>
      </c>
      <c r="I6" s="14">
        <v>1.736</v>
      </c>
      <c r="J6" s="14">
        <v>2013.0</v>
      </c>
      <c r="K6" s="14">
        <v>5.0</v>
      </c>
      <c r="L6" s="14">
        <v>16.0</v>
      </c>
      <c r="M6" s="14">
        <v>19.0</v>
      </c>
      <c r="N6" s="14">
        <v>2.06</v>
      </c>
      <c r="O6" s="14">
        <v>18.0</v>
      </c>
      <c r="P6" s="14">
        <v>49.0</v>
      </c>
      <c r="Q6" s="14">
        <v>2.0</v>
      </c>
      <c r="R6" s="14">
        <v>2.0</v>
      </c>
      <c r="S6" s="14">
        <v>2.0</v>
      </c>
      <c r="T6" s="14">
        <v>0.0</v>
      </c>
      <c r="U6" s="14">
        <v>0.0</v>
      </c>
      <c r="V6" s="14">
        <v>0.0</v>
      </c>
      <c r="W6" s="14">
        <v>1.0</v>
      </c>
      <c r="X6" s="14">
        <v>0.0</v>
      </c>
      <c r="Y6" s="14">
        <v>70.0</v>
      </c>
      <c r="Z6" s="14" t="s">
        <v>71</v>
      </c>
      <c r="AA6" s="14">
        <v>61.0</v>
      </c>
      <c r="AB6" s="14" t="s">
        <v>72</v>
      </c>
      <c r="AC6" s="14">
        <v>9.0</v>
      </c>
      <c r="AD6" s="14" t="s">
        <v>67</v>
      </c>
      <c r="AE6" s="14">
        <v>0.0</v>
      </c>
      <c r="AF6" s="14">
        <v>1.0</v>
      </c>
      <c r="AG6" s="14">
        <v>1.0</v>
      </c>
      <c r="AH6" s="16"/>
      <c r="AI6" s="14">
        <v>0.0</v>
      </c>
      <c r="AJ6" s="14">
        <v>1.0</v>
      </c>
      <c r="AK6" s="14">
        <v>0.0</v>
      </c>
      <c r="AL6" s="14">
        <v>0.0</v>
      </c>
      <c r="AM6" s="17"/>
    </row>
    <row r="7">
      <c r="A7" s="17"/>
      <c r="B7" s="14"/>
      <c r="C7" s="14" t="s">
        <v>73</v>
      </c>
      <c r="D7" s="14" t="s">
        <v>69</v>
      </c>
      <c r="E7" s="14">
        <v>1.0</v>
      </c>
      <c r="F7" s="14">
        <v>1.0</v>
      </c>
      <c r="G7" s="15" t="s">
        <v>74</v>
      </c>
      <c r="H7" s="14">
        <v>1.0</v>
      </c>
      <c r="I7" s="14">
        <v>2.365</v>
      </c>
      <c r="J7" s="14">
        <v>2014.0</v>
      </c>
      <c r="K7" s="14">
        <v>5.0</v>
      </c>
      <c r="L7" s="14">
        <v>16.0</v>
      </c>
      <c r="M7" s="14">
        <v>11.0</v>
      </c>
      <c r="N7" s="14">
        <v>1.1</v>
      </c>
      <c r="O7" s="14">
        <v>42.0</v>
      </c>
      <c r="P7" s="14">
        <v>15.0</v>
      </c>
      <c r="Q7" s="14">
        <v>0.0</v>
      </c>
      <c r="R7" s="14">
        <v>2.0</v>
      </c>
      <c r="S7" s="14">
        <v>2.0</v>
      </c>
      <c r="T7" s="14">
        <v>0.0</v>
      </c>
      <c r="U7" s="14">
        <v>0.0</v>
      </c>
      <c r="V7" s="14">
        <v>0.0</v>
      </c>
      <c r="W7" s="14">
        <v>4.0</v>
      </c>
      <c r="X7" s="14">
        <v>0.0</v>
      </c>
      <c r="Y7" s="14">
        <v>32.0</v>
      </c>
      <c r="Z7" s="14" t="s">
        <v>75</v>
      </c>
      <c r="AA7" s="14">
        <v>8.0</v>
      </c>
      <c r="AB7" s="14" t="s">
        <v>76</v>
      </c>
      <c r="AC7" s="14">
        <v>24.0</v>
      </c>
      <c r="AD7" s="14" t="s">
        <v>77</v>
      </c>
      <c r="AE7" s="14">
        <v>1.0</v>
      </c>
      <c r="AF7" s="14">
        <v>2.0</v>
      </c>
      <c r="AG7" s="14">
        <v>1.0</v>
      </c>
      <c r="AH7" s="16"/>
      <c r="AI7" s="14">
        <v>0.0</v>
      </c>
      <c r="AJ7" s="14">
        <v>2.0</v>
      </c>
      <c r="AK7" s="14">
        <v>0.0</v>
      </c>
      <c r="AL7" s="14">
        <v>0.0</v>
      </c>
      <c r="AM7" s="17"/>
    </row>
    <row r="8">
      <c r="A8" s="17"/>
      <c r="B8" s="14"/>
      <c r="C8" s="14" t="s">
        <v>78</v>
      </c>
      <c r="D8" s="14" t="s">
        <v>79</v>
      </c>
      <c r="E8" s="14">
        <v>1.0</v>
      </c>
      <c r="F8" s="14">
        <v>1.0</v>
      </c>
      <c r="G8" s="15" t="s">
        <v>80</v>
      </c>
      <c r="H8" s="14">
        <v>6.0</v>
      </c>
      <c r="I8" s="14">
        <v>5.157</v>
      </c>
      <c r="J8" s="14">
        <v>1999.0</v>
      </c>
      <c r="K8" s="14">
        <v>8.0</v>
      </c>
      <c r="L8" s="14">
        <v>29.0</v>
      </c>
      <c r="M8" s="14">
        <v>52.0</v>
      </c>
      <c r="N8" s="14">
        <v>0.96</v>
      </c>
      <c r="O8" s="14">
        <v>48.0</v>
      </c>
      <c r="P8" s="14">
        <v>14.0</v>
      </c>
      <c r="Q8" s="14">
        <v>0.0</v>
      </c>
      <c r="R8" s="14">
        <v>2.0</v>
      </c>
      <c r="S8" s="14">
        <v>2.0</v>
      </c>
      <c r="T8" s="14">
        <v>0.0</v>
      </c>
      <c r="U8" s="14">
        <v>0.0</v>
      </c>
      <c r="V8" s="14">
        <v>0.0</v>
      </c>
      <c r="W8" s="14">
        <v>3.0</v>
      </c>
      <c r="X8" s="14">
        <v>0.0</v>
      </c>
      <c r="Y8" s="14">
        <v>220.0</v>
      </c>
      <c r="Z8" s="16" t="s">
        <v>81</v>
      </c>
      <c r="AA8" s="14">
        <v>154.0</v>
      </c>
      <c r="AB8" s="16" t="s">
        <v>82</v>
      </c>
      <c r="AC8" s="14">
        <v>66.0</v>
      </c>
      <c r="AD8" s="14" t="s">
        <v>83</v>
      </c>
      <c r="AE8" s="14">
        <v>13.0</v>
      </c>
      <c r="AF8" s="14">
        <v>10.0</v>
      </c>
      <c r="AG8" s="14">
        <v>0.152</v>
      </c>
      <c r="AH8" s="16"/>
      <c r="AI8" s="14">
        <v>0.0</v>
      </c>
      <c r="AJ8" s="14">
        <v>1.0</v>
      </c>
      <c r="AK8" s="14">
        <v>0.0</v>
      </c>
      <c r="AL8" s="14">
        <v>0.0</v>
      </c>
      <c r="AM8" s="17"/>
    </row>
    <row r="9">
      <c r="A9" s="17"/>
      <c r="B9" s="14">
        <v>902.0</v>
      </c>
      <c r="C9" s="14" t="s">
        <v>84</v>
      </c>
      <c r="D9" s="14" t="s">
        <v>85</v>
      </c>
      <c r="E9" s="14">
        <v>1.0</v>
      </c>
      <c r="F9" s="14">
        <v>1.0</v>
      </c>
      <c r="G9" s="15" t="s">
        <v>86</v>
      </c>
      <c r="H9" s="14">
        <v>5.0</v>
      </c>
      <c r="I9" s="21">
        <v>1.736</v>
      </c>
      <c r="J9" s="14">
        <v>2011.0</v>
      </c>
      <c r="K9" s="14">
        <v>9.0</v>
      </c>
      <c r="L9" s="14">
        <v>8.0</v>
      </c>
      <c r="M9" s="14">
        <v>2.0</v>
      </c>
      <c r="N9" s="14" t="s">
        <v>57</v>
      </c>
      <c r="O9" s="14">
        <v>15.0</v>
      </c>
      <c r="P9" s="14">
        <v>28.0</v>
      </c>
      <c r="Q9" s="14">
        <v>0.0</v>
      </c>
      <c r="R9" s="14">
        <v>2.0</v>
      </c>
      <c r="S9" s="14">
        <v>2.0</v>
      </c>
      <c r="T9" s="14">
        <v>0.0</v>
      </c>
      <c r="U9" s="14">
        <v>0.0</v>
      </c>
      <c r="V9" s="14">
        <v>0.0</v>
      </c>
      <c r="W9" s="14">
        <v>3.0</v>
      </c>
      <c r="X9" s="14">
        <v>0.0</v>
      </c>
      <c r="Y9" s="14">
        <v>84.0</v>
      </c>
      <c r="Z9" s="14" t="s">
        <v>87</v>
      </c>
      <c r="AA9" s="14">
        <v>24.0</v>
      </c>
      <c r="AB9" s="14" t="s">
        <v>88</v>
      </c>
      <c r="AC9" s="14">
        <v>60.0</v>
      </c>
      <c r="AD9" s="14" t="s">
        <v>67</v>
      </c>
      <c r="AE9" s="14">
        <v>3.0</v>
      </c>
      <c r="AF9" s="14">
        <v>3.0</v>
      </c>
      <c r="AG9" s="14">
        <v>0.34</v>
      </c>
      <c r="AH9" s="16"/>
      <c r="AI9" s="14">
        <v>0.0</v>
      </c>
      <c r="AJ9" s="14">
        <v>1.0</v>
      </c>
      <c r="AK9" s="14">
        <v>0.0</v>
      </c>
      <c r="AL9" s="14">
        <v>0.0</v>
      </c>
      <c r="AM9" s="17"/>
    </row>
    <row r="10">
      <c r="A10" s="17"/>
      <c r="B10" s="14">
        <v>2495.0</v>
      </c>
      <c r="C10" s="14" t="s">
        <v>89</v>
      </c>
      <c r="D10" s="14" t="s">
        <v>90</v>
      </c>
      <c r="E10" s="14">
        <v>1.0</v>
      </c>
      <c r="F10" s="14">
        <v>1.0</v>
      </c>
      <c r="G10" s="15" t="s">
        <v>91</v>
      </c>
      <c r="H10" s="14">
        <v>6.0</v>
      </c>
      <c r="I10" s="14">
        <v>5.157</v>
      </c>
      <c r="J10" s="14">
        <v>1996.0</v>
      </c>
      <c r="K10" s="14">
        <v>5.0</v>
      </c>
      <c r="L10" s="14">
        <v>36.0</v>
      </c>
      <c r="M10" s="14">
        <v>23.0</v>
      </c>
      <c r="N10" s="14">
        <v>1.16</v>
      </c>
      <c r="O10" s="14">
        <v>2.0</v>
      </c>
      <c r="P10" s="14" t="s">
        <v>57</v>
      </c>
      <c r="Q10" s="14">
        <v>0.0</v>
      </c>
      <c r="R10" s="14">
        <v>2.0</v>
      </c>
      <c r="S10" s="14">
        <v>2.0</v>
      </c>
      <c r="T10" s="14">
        <v>0.0</v>
      </c>
      <c r="U10" s="14">
        <v>0.0</v>
      </c>
      <c r="V10" s="14">
        <v>0.0</v>
      </c>
      <c r="W10" s="14">
        <v>1.0</v>
      </c>
      <c r="X10" s="14">
        <v>0.0</v>
      </c>
      <c r="Y10" s="14">
        <v>16.0</v>
      </c>
      <c r="Z10" s="14" t="s">
        <v>71</v>
      </c>
      <c r="AA10" s="14">
        <v>8.0</v>
      </c>
      <c r="AB10" s="14" t="s">
        <v>92</v>
      </c>
      <c r="AC10" s="14">
        <v>8.0</v>
      </c>
      <c r="AD10" s="14" t="s">
        <v>67</v>
      </c>
      <c r="AE10" s="14">
        <v>1.0</v>
      </c>
      <c r="AF10" s="14">
        <v>0.0</v>
      </c>
      <c r="AG10" s="14">
        <v>1.0</v>
      </c>
      <c r="AH10" s="16"/>
      <c r="AI10" s="14">
        <v>0.0</v>
      </c>
      <c r="AJ10" s="14">
        <v>1.0</v>
      </c>
      <c r="AK10" s="14">
        <v>1.0</v>
      </c>
      <c r="AL10" s="14">
        <v>0.0</v>
      </c>
      <c r="AM10" s="17"/>
    </row>
    <row r="11">
      <c r="A11" s="17"/>
      <c r="B11" s="14"/>
      <c r="C11" s="14" t="s">
        <v>93</v>
      </c>
      <c r="D11" s="14" t="s">
        <v>94</v>
      </c>
      <c r="E11" s="14">
        <v>1.0</v>
      </c>
      <c r="F11" s="14">
        <v>1.0</v>
      </c>
      <c r="G11" s="15" t="s">
        <v>95</v>
      </c>
      <c r="H11" s="14">
        <v>6.0</v>
      </c>
      <c r="I11" s="14">
        <v>5.157</v>
      </c>
      <c r="J11" s="14">
        <v>2005.0</v>
      </c>
      <c r="K11" s="14">
        <v>1.0</v>
      </c>
      <c r="L11" s="14">
        <v>28.0</v>
      </c>
      <c r="M11" s="14">
        <v>110.0</v>
      </c>
      <c r="N11" s="14">
        <v>5.13</v>
      </c>
      <c r="O11" s="14">
        <v>8.0</v>
      </c>
      <c r="P11" s="14">
        <v>19.0</v>
      </c>
      <c r="Q11" s="14">
        <v>0.0</v>
      </c>
      <c r="R11" s="14">
        <v>2.0</v>
      </c>
      <c r="S11" s="14">
        <v>2.0</v>
      </c>
      <c r="T11" s="14">
        <v>0.0</v>
      </c>
      <c r="U11" s="14">
        <v>0.0</v>
      </c>
      <c r="V11" s="14">
        <v>0.0</v>
      </c>
      <c r="W11" s="14">
        <v>1.0</v>
      </c>
      <c r="X11" s="14">
        <v>0.0</v>
      </c>
      <c r="Y11" s="14">
        <v>39.0</v>
      </c>
      <c r="Z11" s="14" t="s">
        <v>71</v>
      </c>
      <c r="AA11" s="14">
        <v>17.0</v>
      </c>
      <c r="AB11" s="14" t="s">
        <v>96</v>
      </c>
      <c r="AC11" s="14">
        <v>22.0</v>
      </c>
      <c r="AD11" s="14" t="s">
        <v>67</v>
      </c>
      <c r="AE11" s="14">
        <v>1.0</v>
      </c>
      <c r="AF11" s="14">
        <v>0.0</v>
      </c>
      <c r="AG11" s="14">
        <v>1.0</v>
      </c>
      <c r="AH11" s="16"/>
      <c r="AI11" s="14">
        <v>0.0</v>
      </c>
      <c r="AJ11" s="14">
        <v>1.0</v>
      </c>
      <c r="AK11" s="14">
        <v>0.0</v>
      </c>
      <c r="AL11" s="14">
        <v>0.0</v>
      </c>
      <c r="AM11" s="17"/>
    </row>
    <row r="12">
      <c r="A12" s="17"/>
      <c r="B12" s="14"/>
      <c r="C12" s="14" t="s">
        <v>97</v>
      </c>
      <c r="D12" s="14" t="s">
        <v>97</v>
      </c>
      <c r="E12" s="14">
        <v>1.0</v>
      </c>
      <c r="F12" s="14">
        <v>1.0</v>
      </c>
      <c r="G12" s="15" t="s">
        <v>98</v>
      </c>
      <c r="H12" s="14">
        <v>7.0</v>
      </c>
      <c r="I12" s="14">
        <v>4.524</v>
      </c>
      <c r="J12" s="14">
        <v>2001.0</v>
      </c>
      <c r="K12" s="14">
        <v>10.0</v>
      </c>
      <c r="L12" s="14">
        <v>16.0</v>
      </c>
      <c r="M12" s="14">
        <v>77.0</v>
      </c>
      <c r="N12" s="14">
        <v>1.73</v>
      </c>
      <c r="O12" s="14">
        <v>32.0</v>
      </c>
      <c r="P12" s="14">
        <v>13.0</v>
      </c>
      <c r="Q12" s="14">
        <v>0.0</v>
      </c>
      <c r="R12" s="14">
        <v>1.0</v>
      </c>
      <c r="S12" s="14">
        <v>1.0</v>
      </c>
      <c r="T12" s="14">
        <v>0.0</v>
      </c>
      <c r="U12" s="14">
        <v>0.0</v>
      </c>
      <c r="V12" s="14">
        <v>0.0</v>
      </c>
      <c r="W12" s="14">
        <v>5.0</v>
      </c>
      <c r="X12" s="14">
        <v>0.0</v>
      </c>
      <c r="Y12" s="14">
        <v>55.0</v>
      </c>
      <c r="Z12" s="14" t="s">
        <v>99</v>
      </c>
      <c r="AA12" s="14">
        <v>33.0</v>
      </c>
      <c r="AB12" s="14" t="s">
        <v>100</v>
      </c>
      <c r="AC12" s="14">
        <v>22.0</v>
      </c>
      <c r="AD12" s="14" t="s">
        <v>101</v>
      </c>
      <c r="AE12" s="14">
        <v>0.0</v>
      </c>
      <c r="AF12" s="14">
        <v>2.0</v>
      </c>
      <c r="AG12" s="14">
        <v>0.156</v>
      </c>
      <c r="AH12" s="16"/>
      <c r="AI12" s="14">
        <v>0.0</v>
      </c>
      <c r="AJ12" s="14">
        <v>2.0</v>
      </c>
      <c r="AK12" s="14">
        <v>0.0</v>
      </c>
      <c r="AL12" s="14">
        <v>0.0</v>
      </c>
      <c r="AM12" s="17"/>
    </row>
    <row r="13">
      <c r="A13" s="17"/>
      <c r="B13" s="14">
        <v>2674.0</v>
      </c>
      <c r="C13" s="14" t="s">
        <v>102</v>
      </c>
      <c r="D13" s="14" t="s">
        <v>102</v>
      </c>
      <c r="E13" s="14">
        <v>1.0</v>
      </c>
      <c r="F13" s="14">
        <v>1.0</v>
      </c>
      <c r="G13" s="15" t="s">
        <v>103</v>
      </c>
      <c r="H13" s="14">
        <v>6.0</v>
      </c>
      <c r="I13" s="14">
        <v>5.157</v>
      </c>
      <c r="J13" s="14">
        <v>1991.0</v>
      </c>
      <c r="K13" s="14">
        <v>5.0</v>
      </c>
      <c r="L13" s="14">
        <v>16.0</v>
      </c>
      <c r="M13" s="14">
        <v>36.0</v>
      </c>
      <c r="N13" s="14" t="s">
        <v>57</v>
      </c>
      <c r="O13" s="14">
        <v>0.0</v>
      </c>
      <c r="P13" s="14">
        <v>1.0</v>
      </c>
      <c r="Q13" s="14">
        <v>0.0</v>
      </c>
      <c r="R13" s="14">
        <v>2.0</v>
      </c>
      <c r="S13" s="14">
        <v>2.0</v>
      </c>
      <c r="T13" s="14">
        <v>0.0</v>
      </c>
      <c r="U13" s="14">
        <v>0.0</v>
      </c>
      <c r="V13" s="14">
        <v>0.0</v>
      </c>
      <c r="W13" s="14">
        <v>3.0</v>
      </c>
      <c r="X13" s="14">
        <v>0.0</v>
      </c>
      <c r="Y13" s="14">
        <v>180.0</v>
      </c>
      <c r="Z13" s="14" t="s">
        <v>104</v>
      </c>
      <c r="AA13" s="14">
        <v>92.0</v>
      </c>
      <c r="AB13" s="14" t="s">
        <v>104</v>
      </c>
      <c r="AC13" s="14">
        <v>88.0</v>
      </c>
      <c r="AD13" s="14" t="s">
        <v>77</v>
      </c>
      <c r="AE13" s="14">
        <v>2.0</v>
      </c>
      <c r="AF13" s="14">
        <v>3.0</v>
      </c>
      <c r="AG13" s="14">
        <v>0.67</v>
      </c>
      <c r="AH13" s="16"/>
      <c r="AI13" s="14">
        <v>0.0</v>
      </c>
      <c r="AJ13" s="14">
        <v>2.0</v>
      </c>
      <c r="AK13" s="14">
        <v>0.0</v>
      </c>
      <c r="AL13" s="14">
        <v>0.0</v>
      </c>
      <c r="AM13" s="17"/>
    </row>
    <row r="14">
      <c r="A14" s="17"/>
      <c r="B14" s="14">
        <v>1788.0</v>
      </c>
      <c r="C14" s="14" t="s">
        <v>105</v>
      </c>
      <c r="D14" s="14" t="s">
        <v>106</v>
      </c>
      <c r="E14" s="14">
        <v>1.0</v>
      </c>
      <c r="F14" s="14">
        <v>1.0</v>
      </c>
      <c r="G14" s="15" t="s">
        <v>107</v>
      </c>
      <c r="H14" s="14">
        <v>6.0</v>
      </c>
      <c r="I14" s="14">
        <v>5.157</v>
      </c>
      <c r="J14" s="14">
        <v>2004.0</v>
      </c>
      <c r="K14" s="14">
        <v>5.0</v>
      </c>
      <c r="L14" s="14">
        <v>20.0</v>
      </c>
      <c r="M14" s="14">
        <v>32.0</v>
      </c>
      <c r="N14" s="14">
        <v>0.88</v>
      </c>
      <c r="O14" s="14">
        <v>10.0</v>
      </c>
      <c r="P14" s="14">
        <v>15.0</v>
      </c>
      <c r="Q14" s="14">
        <v>0.0</v>
      </c>
      <c r="R14" s="14">
        <v>2.0</v>
      </c>
      <c r="S14" s="14">
        <v>2.0</v>
      </c>
      <c r="T14" s="14">
        <v>0.0</v>
      </c>
      <c r="U14" s="14">
        <v>0.0</v>
      </c>
      <c r="V14" s="14">
        <v>0.0</v>
      </c>
      <c r="W14" s="14">
        <v>6.0</v>
      </c>
      <c r="X14" s="14">
        <v>0.0</v>
      </c>
      <c r="Y14" s="14">
        <v>65.0</v>
      </c>
      <c r="Z14" s="14" t="s">
        <v>108</v>
      </c>
      <c r="AA14" s="14">
        <v>36.0</v>
      </c>
      <c r="AB14" s="14" t="s">
        <v>109</v>
      </c>
      <c r="AC14" s="14">
        <v>29.0</v>
      </c>
      <c r="AD14" s="14" t="s">
        <v>67</v>
      </c>
      <c r="AE14" s="14">
        <v>7.0</v>
      </c>
      <c r="AF14" s="14">
        <v>5.0</v>
      </c>
      <c r="AG14" s="14">
        <v>0.35</v>
      </c>
      <c r="AH14" s="16"/>
      <c r="AI14" s="14">
        <v>0.0</v>
      </c>
      <c r="AJ14" s="14">
        <v>1.0</v>
      </c>
      <c r="AK14" s="14">
        <v>0.0</v>
      </c>
      <c r="AL14" s="14">
        <v>0.0</v>
      </c>
      <c r="AM14" s="17"/>
    </row>
    <row r="15">
      <c r="A15" s="17"/>
      <c r="B15" s="14">
        <v>2373.0</v>
      </c>
      <c r="C15" s="14" t="s">
        <v>110</v>
      </c>
      <c r="D15" s="14" t="s">
        <v>111</v>
      </c>
      <c r="E15" s="14">
        <v>1.0</v>
      </c>
      <c r="F15" s="14">
        <v>1.0</v>
      </c>
      <c r="G15" s="15" t="s">
        <v>112</v>
      </c>
      <c r="H15" s="14">
        <v>6.0</v>
      </c>
      <c r="I15" s="14">
        <v>5.157</v>
      </c>
      <c r="J15" s="14">
        <v>1997.0</v>
      </c>
      <c r="K15" s="14">
        <v>11.0</v>
      </c>
      <c r="L15" s="14">
        <v>26.0</v>
      </c>
      <c r="M15" s="14">
        <v>31.0</v>
      </c>
      <c r="N15" s="14">
        <v>4.16</v>
      </c>
      <c r="O15" s="14">
        <v>1.0</v>
      </c>
      <c r="P15" s="14">
        <v>2.0</v>
      </c>
      <c r="Q15" s="14">
        <v>0.0</v>
      </c>
      <c r="R15" s="14">
        <v>1.0</v>
      </c>
      <c r="S15" s="14">
        <v>1.0</v>
      </c>
      <c r="T15" s="14">
        <v>0.0</v>
      </c>
      <c r="U15" s="14">
        <v>0.0</v>
      </c>
      <c r="V15" s="14">
        <v>0.0</v>
      </c>
      <c r="W15" s="14">
        <v>3.0</v>
      </c>
      <c r="X15" s="14">
        <v>0.0</v>
      </c>
      <c r="Y15" s="14">
        <v>28.0</v>
      </c>
      <c r="Z15" s="14" t="s">
        <v>113</v>
      </c>
      <c r="AA15" s="14">
        <v>12.0</v>
      </c>
      <c r="AB15" s="16" t="s">
        <v>114</v>
      </c>
      <c r="AC15" s="14">
        <v>16.0</v>
      </c>
      <c r="AD15" s="14" t="s">
        <v>115</v>
      </c>
      <c r="AE15" s="14">
        <v>2.0</v>
      </c>
      <c r="AF15" s="14">
        <v>4.0</v>
      </c>
      <c r="AG15" s="14">
        <v>0.35</v>
      </c>
      <c r="AH15" s="16"/>
      <c r="AI15" s="14">
        <v>0.0</v>
      </c>
      <c r="AJ15" s="14">
        <v>1.0</v>
      </c>
      <c r="AK15" s="14">
        <v>0.0</v>
      </c>
      <c r="AL15" s="14">
        <v>0.0</v>
      </c>
      <c r="AM15" s="17"/>
    </row>
    <row r="16">
      <c r="A16" s="17"/>
      <c r="B16" s="14">
        <v>925.0</v>
      </c>
      <c r="C16" s="14" t="s">
        <v>116</v>
      </c>
      <c r="D16" s="14" t="s">
        <v>117</v>
      </c>
      <c r="E16" s="14">
        <v>1.0</v>
      </c>
      <c r="F16" s="14">
        <v>1.0</v>
      </c>
      <c r="G16" s="15" t="s">
        <v>118</v>
      </c>
      <c r="H16" s="14">
        <v>6.0</v>
      </c>
      <c r="I16" s="14">
        <v>5.157</v>
      </c>
      <c r="J16" s="14">
        <v>2011.0</v>
      </c>
      <c r="K16" s="14">
        <v>6.0</v>
      </c>
      <c r="L16" s="14">
        <v>24.0</v>
      </c>
      <c r="M16" s="14">
        <v>11.0</v>
      </c>
      <c r="N16" s="14">
        <v>0.12</v>
      </c>
      <c r="O16" s="14">
        <v>62.0</v>
      </c>
      <c r="P16" s="14">
        <v>18.0</v>
      </c>
      <c r="Q16" s="14">
        <v>0.0</v>
      </c>
      <c r="R16" s="14">
        <v>2.0</v>
      </c>
      <c r="S16" s="14">
        <v>2.0</v>
      </c>
      <c r="T16" s="14">
        <v>0.0</v>
      </c>
      <c r="U16" s="14">
        <v>0.0</v>
      </c>
      <c r="V16" s="14">
        <v>0.0</v>
      </c>
      <c r="W16" s="14">
        <v>1.0</v>
      </c>
      <c r="X16" s="14">
        <v>0.0</v>
      </c>
      <c r="Y16" s="14">
        <v>46.0</v>
      </c>
      <c r="Z16" s="14" t="s">
        <v>119</v>
      </c>
      <c r="AA16" s="14">
        <v>21.0</v>
      </c>
      <c r="AB16" s="14" t="s">
        <v>120</v>
      </c>
      <c r="AC16" s="14">
        <v>25.0</v>
      </c>
      <c r="AD16" s="14" t="s">
        <v>121</v>
      </c>
      <c r="AE16" s="14">
        <v>2.0</v>
      </c>
      <c r="AF16" s="14">
        <v>1.0</v>
      </c>
      <c r="AG16" s="14">
        <v>0.06</v>
      </c>
      <c r="AH16" s="22"/>
      <c r="AI16" s="14">
        <v>0.0</v>
      </c>
      <c r="AJ16" s="14">
        <v>1.0</v>
      </c>
      <c r="AK16" s="14">
        <v>0.0</v>
      </c>
      <c r="AL16" s="14">
        <v>0.0</v>
      </c>
      <c r="AM16" s="17"/>
    </row>
    <row r="17">
      <c r="A17" s="17"/>
      <c r="B17" s="14">
        <v>234.0</v>
      </c>
      <c r="C17" s="14" t="s">
        <v>122</v>
      </c>
      <c r="D17" s="14" t="s">
        <v>123</v>
      </c>
      <c r="E17" s="17"/>
      <c r="F17" s="17"/>
      <c r="G17" s="15" t="s">
        <v>124</v>
      </c>
      <c r="H17" s="14">
        <v>8.0</v>
      </c>
      <c r="I17" s="14">
        <v>1.638</v>
      </c>
      <c r="J17" s="14">
        <v>2016.0</v>
      </c>
      <c r="K17" s="14">
        <v>12.0</v>
      </c>
      <c r="L17" s="14">
        <v>10.0</v>
      </c>
      <c r="M17" s="14">
        <v>2.0</v>
      </c>
      <c r="N17" s="14">
        <v>0.28</v>
      </c>
      <c r="O17" s="14">
        <v>5.0</v>
      </c>
      <c r="P17" s="14">
        <v>2.0</v>
      </c>
      <c r="Q17" s="14">
        <v>0.0</v>
      </c>
      <c r="R17" s="14">
        <v>2.0</v>
      </c>
      <c r="S17" s="14">
        <v>2.0</v>
      </c>
      <c r="T17" s="14">
        <v>0.0</v>
      </c>
      <c r="U17" s="14">
        <v>0.0</v>
      </c>
      <c r="V17" s="14">
        <v>0.0</v>
      </c>
      <c r="W17" s="14">
        <v>3.0</v>
      </c>
      <c r="X17" s="14">
        <v>0.0</v>
      </c>
      <c r="Y17" s="14">
        <v>81.0</v>
      </c>
      <c r="Z17" s="14" t="s">
        <v>125</v>
      </c>
      <c r="AA17" s="14">
        <v>64.0</v>
      </c>
      <c r="AB17" s="14" t="s">
        <v>126</v>
      </c>
      <c r="AC17" s="14">
        <v>17.0</v>
      </c>
      <c r="AD17" s="14" t="s">
        <v>67</v>
      </c>
      <c r="AE17" s="14">
        <v>0.0</v>
      </c>
      <c r="AF17" s="14">
        <v>0.0</v>
      </c>
      <c r="AG17" s="14">
        <v>1.0</v>
      </c>
      <c r="AH17" s="22"/>
      <c r="AI17" s="14">
        <v>0.0</v>
      </c>
      <c r="AJ17" s="14">
        <v>1.0</v>
      </c>
      <c r="AK17" s="14">
        <v>0.0</v>
      </c>
      <c r="AL17" s="14">
        <v>0.0</v>
      </c>
      <c r="AM17" s="17"/>
    </row>
    <row r="18">
      <c r="A18" s="17"/>
      <c r="B18" s="14">
        <v>324.0</v>
      </c>
      <c r="C18" s="14" t="s">
        <v>127</v>
      </c>
      <c r="D18" s="23" t="s">
        <v>128</v>
      </c>
      <c r="E18" s="17"/>
      <c r="F18" s="17"/>
      <c r="G18" s="15" t="s">
        <v>129</v>
      </c>
      <c r="H18" s="14">
        <v>9.0</v>
      </c>
      <c r="I18" s="14">
        <v>1.268</v>
      </c>
      <c r="J18" s="14">
        <v>2015.0</v>
      </c>
      <c r="K18" s="14">
        <v>5.0</v>
      </c>
      <c r="L18" s="14">
        <v>21.0</v>
      </c>
      <c r="M18" s="14">
        <v>9.0</v>
      </c>
      <c r="N18" s="14">
        <v>1.31</v>
      </c>
      <c r="O18" s="14">
        <v>7.0</v>
      </c>
      <c r="P18" s="14">
        <v>25.0</v>
      </c>
      <c r="Q18" s="14">
        <v>0.0</v>
      </c>
      <c r="R18" s="14">
        <v>2.0</v>
      </c>
      <c r="S18" s="14">
        <v>2.0</v>
      </c>
      <c r="T18" s="14">
        <v>0.0</v>
      </c>
      <c r="U18" s="14">
        <v>0.0</v>
      </c>
      <c r="V18" s="14">
        <v>0.0</v>
      </c>
      <c r="W18" s="14">
        <v>1.0</v>
      </c>
      <c r="X18" s="14">
        <v>0.0</v>
      </c>
      <c r="Y18" s="14">
        <v>92.0</v>
      </c>
      <c r="Z18" s="14" t="s">
        <v>130</v>
      </c>
      <c r="AA18" s="14">
        <v>40.0</v>
      </c>
      <c r="AB18" s="14" t="s">
        <v>131</v>
      </c>
      <c r="AC18" s="14">
        <v>52.0</v>
      </c>
      <c r="AD18" s="14" t="s">
        <v>77</v>
      </c>
      <c r="AE18" s="14">
        <v>6.0</v>
      </c>
      <c r="AF18" s="14">
        <v>18.0</v>
      </c>
      <c r="AG18" s="14">
        <v>0.09</v>
      </c>
      <c r="AH18" s="22"/>
      <c r="AI18" s="14">
        <v>0.0</v>
      </c>
      <c r="AJ18" s="14">
        <v>1.0</v>
      </c>
      <c r="AK18" s="14">
        <v>0.0</v>
      </c>
      <c r="AL18" s="14">
        <v>0.0</v>
      </c>
      <c r="AM18" s="17"/>
    </row>
    <row r="19">
      <c r="A19" s="17"/>
      <c r="B19" s="14">
        <v>4326.0</v>
      </c>
      <c r="C19" s="14" t="s">
        <v>132</v>
      </c>
      <c r="D19" s="14" t="s">
        <v>133</v>
      </c>
      <c r="E19" s="17"/>
      <c r="F19" s="17"/>
      <c r="G19" s="15" t="s">
        <v>134</v>
      </c>
      <c r="H19" s="14">
        <v>6.0</v>
      </c>
      <c r="I19" s="14">
        <v>5.157</v>
      </c>
      <c r="J19" s="14">
        <v>2008.0</v>
      </c>
      <c r="K19" s="14">
        <v>5.0</v>
      </c>
      <c r="L19" s="14">
        <v>6.0</v>
      </c>
      <c r="M19" s="14">
        <v>8.0</v>
      </c>
      <c r="N19" s="14">
        <v>0.68</v>
      </c>
      <c r="O19" s="14">
        <v>41.0</v>
      </c>
      <c r="P19" s="14">
        <v>13.0</v>
      </c>
      <c r="Q19" s="14">
        <v>0.0</v>
      </c>
      <c r="R19" s="14">
        <v>2.0</v>
      </c>
      <c r="S19" s="14">
        <v>2.0</v>
      </c>
      <c r="T19" s="14">
        <v>0.0</v>
      </c>
      <c r="U19" s="14">
        <v>0.0</v>
      </c>
      <c r="V19" s="14">
        <v>0.0</v>
      </c>
      <c r="W19" s="14">
        <v>1.0</v>
      </c>
      <c r="X19" s="14">
        <v>0.0</v>
      </c>
      <c r="Y19" s="14">
        <v>35.0</v>
      </c>
      <c r="Z19" s="14" t="s">
        <v>71</v>
      </c>
      <c r="AA19" s="14">
        <v>18.0</v>
      </c>
      <c r="AB19" s="14" t="s">
        <v>96</v>
      </c>
      <c r="AC19" s="14">
        <v>18.0</v>
      </c>
      <c r="AD19" s="14" t="s">
        <v>67</v>
      </c>
      <c r="AE19" s="14">
        <v>1.0</v>
      </c>
      <c r="AF19" s="14">
        <v>0.0</v>
      </c>
      <c r="AG19" s="14">
        <v>0.06</v>
      </c>
      <c r="AH19" s="22"/>
      <c r="AI19" s="14">
        <v>0.0</v>
      </c>
      <c r="AJ19" s="14">
        <v>1.0</v>
      </c>
      <c r="AK19" s="14">
        <v>0.0</v>
      </c>
      <c r="AL19" s="14">
        <v>0.0</v>
      </c>
      <c r="AM19" s="17"/>
    </row>
    <row r="20">
      <c r="A20" s="17"/>
      <c r="B20" s="14">
        <v>1261.0</v>
      </c>
      <c r="C20" s="14" t="s">
        <v>135</v>
      </c>
      <c r="D20" s="23" t="s">
        <v>136</v>
      </c>
      <c r="E20" s="17"/>
      <c r="F20" s="17"/>
      <c r="G20" s="15" t="s">
        <v>137</v>
      </c>
      <c r="H20" s="14">
        <v>5.0</v>
      </c>
      <c r="I20" s="14">
        <v>1.736</v>
      </c>
      <c r="J20" s="14">
        <v>2008.0</v>
      </c>
      <c r="K20" s="14">
        <v>5.0</v>
      </c>
      <c r="L20" s="14">
        <v>39.0</v>
      </c>
      <c r="M20" s="14">
        <v>17.0</v>
      </c>
      <c r="N20" s="14">
        <v>0.93</v>
      </c>
      <c r="O20" s="14">
        <v>18.0</v>
      </c>
      <c r="P20" s="14">
        <v>5.0</v>
      </c>
      <c r="Q20" s="14">
        <v>0.0</v>
      </c>
      <c r="R20" s="14">
        <v>2.0</v>
      </c>
      <c r="S20" s="14">
        <v>2.0</v>
      </c>
      <c r="T20" s="14">
        <v>0.0</v>
      </c>
      <c r="U20" s="14">
        <v>0.0</v>
      </c>
      <c r="V20" s="14">
        <v>0.0</v>
      </c>
      <c r="W20" s="14">
        <v>1.0</v>
      </c>
      <c r="X20" s="14">
        <v>0.0</v>
      </c>
      <c r="Y20" s="14">
        <v>52.0</v>
      </c>
      <c r="Z20" s="14" t="s">
        <v>71</v>
      </c>
      <c r="AA20" s="14">
        <v>29.0</v>
      </c>
      <c r="AB20" s="14" t="s">
        <v>96</v>
      </c>
      <c r="AC20" s="14">
        <v>23.0</v>
      </c>
      <c r="AD20" s="14" t="s">
        <v>67</v>
      </c>
      <c r="AE20" s="14">
        <v>2.0</v>
      </c>
      <c r="AF20" s="14">
        <v>1.0</v>
      </c>
      <c r="AG20" s="14">
        <v>0.06</v>
      </c>
      <c r="AH20" s="22"/>
      <c r="AI20" s="14">
        <v>0.0</v>
      </c>
      <c r="AJ20" s="14">
        <v>1.0</v>
      </c>
      <c r="AK20" s="14">
        <v>0.0</v>
      </c>
      <c r="AL20" s="14">
        <v>0.0</v>
      </c>
      <c r="AM20" s="17"/>
    </row>
    <row r="21">
      <c r="A21" s="17"/>
      <c r="B21" s="14">
        <v>1954.0</v>
      </c>
      <c r="C21" s="14" t="s">
        <v>138</v>
      </c>
      <c r="D21" s="14" t="s">
        <v>139</v>
      </c>
      <c r="E21" s="17"/>
      <c r="F21" s="17"/>
      <c r="G21" s="15" t="s">
        <v>140</v>
      </c>
      <c r="H21" s="14">
        <v>1.0</v>
      </c>
      <c r="I21" s="14">
        <v>2.365</v>
      </c>
      <c r="J21" s="14">
        <v>2002.0</v>
      </c>
      <c r="K21" s="14">
        <v>13.0</v>
      </c>
      <c r="L21" s="14">
        <v>34.0</v>
      </c>
      <c r="M21" s="14">
        <v>77.0</v>
      </c>
      <c r="N21" s="14">
        <v>2.43</v>
      </c>
      <c r="O21" s="14">
        <v>25.0</v>
      </c>
      <c r="P21" s="14">
        <v>10.0</v>
      </c>
      <c r="Q21" s="14">
        <v>0.0</v>
      </c>
      <c r="R21" s="14">
        <v>1.0</v>
      </c>
      <c r="S21" s="14">
        <v>1.0</v>
      </c>
      <c r="T21" s="14">
        <v>1.0</v>
      </c>
      <c r="U21" s="14">
        <v>0.0</v>
      </c>
      <c r="V21" s="14">
        <v>0.0</v>
      </c>
      <c r="W21" s="14">
        <v>3.0</v>
      </c>
      <c r="X21" s="14">
        <v>0.0</v>
      </c>
      <c r="Y21" s="14">
        <v>114.0</v>
      </c>
      <c r="Z21" s="14" t="s">
        <v>141</v>
      </c>
      <c r="AA21" s="14">
        <v>58.0</v>
      </c>
      <c r="AB21" s="14" t="s">
        <v>142</v>
      </c>
      <c r="AC21" s="14">
        <v>56.0</v>
      </c>
      <c r="AD21" s="14" t="s">
        <v>143</v>
      </c>
      <c r="AE21" s="14">
        <v>50.0</v>
      </c>
      <c r="AF21" s="14">
        <v>40.0</v>
      </c>
      <c r="AG21" s="14">
        <v>0.0536</v>
      </c>
      <c r="AH21" s="22"/>
      <c r="AI21" s="14">
        <v>0.0</v>
      </c>
      <c r="AJ21" s="14">
        <v>1.0</v>
      </c>
      <c r="AK21" s="14">
        <v>1.0</v>
      </c>
      <c r="AL21" s="14">
        <v>0.0</v>
      </c>
      <c r="AM21" s="17"/>
    </row>
    <row r="22">
      <c r="A22" s="17"/>
      <c r="B22" s="14">
        <v>1452.0</v>
      </c>
      <c r="C22" s="14" t="s">
        <v>144</v>
      </c>
      <c r="D22" s="14" t="s">
        <v>145</v>
      </c>
      <c r="E22" s="17"/>
      <c r="F22" s="17"/>
      <c r="G22" s="15" t="s">
        <v>146</v>
      </c>
      <c r="H22" s="14">
        <v>6.0</v>
      </c>
      <c r="I22" s="14">
        <v>5.157</v>
      </c>
      <c r="J22" s="14">
        <v>2006.0</v>
      </c>
      <c r="K22" s="14">
        <v>8.0</v>
      </c>
      <c r="L22" s="14">
        <v>9.0</v>
      </c>
      <c r="M22" s="14">
        <v>71.0</v>
      </c>
      <c r="N22" s="14">
        <v>3.53</v>
      </c>
      <c r="O22" s="14">
        <v>10.0</v>
      </c>
      <c r="P22" s="14">
        <v>23.0</v>
      </c>
      <c r="Q22" s="14">
        <v>0.0</v>
      </c>
      <c r="R22" s="14">
        <v>2.0</v>
      </c>
      <c r="S22" s="14">
        <v>2.0</v>
      </c>
      <c r="T22" s="14">
        <v>0.0</v>
      </c>
      <c r="U22" s="14">
        <v>0.0</v>
      </c>
      <c r="V22" s="14">
        <v>0.0</v>
      </c>
      <c r="W22" s="14">
        <v>5.0</v>
      </c>
      <c r="X22" s="14">
        <v>0.0</v>
      </c>
      <c r="Y22" s="14">
        <v>34.0</v>
      </c>
      <c r="Z22" s="14" t="s">
        <v>71</v>
      </c>
      <c r="AA22" s="14">
        <v>20.0</v>
      </c>
      <c r="AB22" s="14" t="s">
        <v>96</v>
      </c>
      <c r="AC22" s="14">
        <v>14.0</v>
      </c>
      <c r="AD22" s="14" t="s">
        <v>77</v>
      </c>
      <c r="AE22" s="14">
        <v>2.0</v>
      </c>
      <c r="AF22" s="14">
        <v>2.0</v>
      </c>
      <c r="AG22" s="14">
        <v>1.0</v>
      </c>
      <c r="AH22" s="22"/>
      <c r="AI22" s="14">
        <v>0.0</v>
      </c>
      <c r="AJ22" s="14">
        <v>1.0</v>
      </c>
      <c r="AK22" s="14">
        <v>0.0</v>
      </c>
      <c r="AL22" s="14">
        <v>0.0</v>
      </c>
      <c r="AM22" s="17"/>
    </row>
    <row r="23">
      <c r="A23" s="17"/>
      <c r="B23" s="14">
        <v>434.0</v>
      </c>
      <c r="C23" s="14" t="s">
        <v>147</v>
      </c>
      <c r="D23" s="23" t="s">
        <v>148</v>
      </c>
      <c r="E23" s="17"/>
      <c r="F23" s="17"/>
      <c r="G23" s="15" t="s">
        <v>149</v>
      </c>
      <c r="H23" s="14">
        <v>5.0</v>
      </c>
      <c r="I23" s="14">
        <v>1.736</v>
      </c>
      <c r="J23" s="14">
        <v>2014.0</v>
      </c>
      <c r="K23" s="14">
        <v>5.0</v>
      </c>
      <c r="L23" s="14">
        <v>20.0</v>
      </c>
      <c r="M23" s="14">
        <v>30.0</v>
      </c>
      <c r="N23" s="14">
        <v>2.38</v>
      </c>
      <c r="O23" s="14">
        <v>30.0</v>
      </c>
      <c r="P23" s="14">
        <v>22.0</v>
      </c>
      <c r="Q23" s="14">
        <v>0.0</v>
      </c>
      <c r="R23" s="14">
        <v>2.0</v>
      </c>
      <c r="S23" s="14">
        <v>2.0</v>
      </c>
      <c r="T23" s="14">
        <v>0.0</v>
      </c>
      <c r="U23" s="14">
        <v>0.0</v>
      </c>
      <c r="V23" s="14">
        <v>0.0</v>
      </c>
      <c r="W23" s="14">
        <v>3.0</v>
      </c>
      <c r="X23" s="14">
        <v>0.0</v>
      </c>
      <c r="Y23" s="14">
        <v>40.0</v>
      </c>
      <c r="Z23" s="14" t="s">
        <v>150</v>
      </c>
      <c r="AA23" s="14">
        <v>20.0</v>
      </c>
      <c r="AB23" s="14" t="s">
        <v>72</v>
      </c>
      <c r="AC23" s="14">
        <v>20.0</v>
      </c>
      <c r="AD23" s="14" t="s">
        <v>77</v>
      </c>
      <c r="AE23" s="14">
        <v>7.0</v>
      </c>
      <c r="AF23" s="14">
        <v>2.0</v>
      </c>
      <c r="AG23" s="14">
        <v>0.083</v>
      </c>
      <c r="AH23" s="22"/>
      <c r="AI23" s="14">
        <v>0.0</v>
      </c>
      <c r="AJ23" s="14">
        <v>1.0</v>
      </c>
      <c r="AK23" s="14">
        <v>0.0</v>
      </c>
      <c r="AL23" s="14">
        <v>0.0</v>
      </c>
      <c r="AM23" s="17"/>
    </row>
    <row r="24">
      <c r="A24" s="17"/>
      <c r="B24" s="14">
        <v>110.0</v>
      </c>
      <c r="C24" s="14" t="s">
        <v>151</v>
      </c>
      <c r="D24" s="23" t="s">
        <v>152</v>
      </c>
      <c r="E24" s="17"/>
      <c r="F24" s="17"/>
      <c r="G24" s="15" t="s">
        <v>153</v>
      </c>
      <c r="H24" s="14">
        <v>12.0</v>
      </c>
      <c r="I24" s="14">
        <v>2.776</v>
      </c>
      <c r="J24" s="14">
        <v>2017.0</v>
      </c>
      <c r="K24" s="14">
        <v>12.0</v>
      </c>
      <c r="L24" s="14">
        <v>12.0</v>
      </c>
      <c r="M24" s="14">
        <v>10.0</v>
      </c>
      <c r="N24" s="14">
        <v>1.89</v>
      </c>
      <c r="O24" s="14">
        <v>4382.0</v>
      </c>
      <c r="P24" s="14">
        <v>60.0</v>
      </c>
      <c r="Q24" s="14">
        <v>0.0</v>
      </c>
      <c r="R24" s="14">
        <v>2.0</v>
      </c>
      <c r="S24" s="14">
        <v>2.0</v>
      </c>
      <c r="T24" s="14">
        <v>0.0</v>
      </c>
      <c r="U24" s="14">
        <v>0.0</v>
      </c>
      <c r="V24" s="14">
        <v>0.0</v>
      </c>
      <c r="W24" s="14">
        <v>1.0</v>
      </c>
      <c r="X24" s="14">
        <v>0.0</v>
      </c>
      <c r="Y24" s="14">
        <v>70.0</v>
      </c>
      <c r="Z24" s="14" t="s">
        <v>71</v>
      </c>
      <c r="AA24" s="14">
        <v>30.0</v>
      </c>
      <c r="AB24" s="14" t="s">
        <v>72</v>
      </c>
      <c r="AC24" s="14">
        <v>10.0</v>
      </c>
      <c r="AD24" s="14" t="s">
        <v>77</v>
      </c>
      <c r="AE24" s="14">
        <v>2.0</v>
      </c>
      <c r="AF24" s="14">
        <v>0.0</v>
      </c>
      <c r="AG24" s="14">
        <v>0.06</v>
      </c>
      <c r="AH24" s="22"/>
      <c r="AI24" s="14">
        <v>0.0</v>
      </c>
      <c r="AJ24" s="14">
        <v>1.0</v>
      </c>
      <c r="AK24" s="14">
        <v>0.0</v>
      </c>
      <c r="AL24" s="14">
        <v>0.0</v>
      </c>
      <c r="AM24" s="17"/>
    </row>
    <row r="25">
      <c r="A25" s="17"/>
      <c r="B25" s="14">
        <v>1156.0</v>
      </c>
      <c r="C25" s="14" t="s">
        <v>154</v>
      </c>
      <c r="D25" s="14" t="s">
        <v>155</v>
      </c>
      <c r="E25" s="17"/>
      <c r="F25" s="17"/>
      <c r="G25" s="15" t="s">
        <v>156</v>
      </c>
      <c r="H25" s="14">
        <v>1.0</v>
      </c>
      <c r="I25" s="14">
        <v>2.365</v>
      </c>
      <c r="J25" s="14">
        <v>2009.0</v>
      </c>
      <c r="K25" s="14">
        <v>14.0</v>
      </c>
      <c r="L25" s="14">
        <v>26.0</v>
      </c>
      <c r="M25" s="14">
        <v>18.0</v>
      </c>
      <c r="N25" s="14">
        <v>0.83</v>
      </c>
      <c r="O25" s="14">
        <v>164.0</v>
      </c>
      <c r="P25" s="14">
        <v>12.0</v>
      </c>
      <c r="Q25" s="14">
        <v>0.0</v>
      </c>
      <c r="R25" s="14">
        <v>2.0</v>
      </c>
      <c r="S25" s="14">
        <v>2.0</v>
      </c>
      <c r="T25" s="14">
        <v>0.0</v>
      </c>
      <c r="U25" s="14">
        <v>0.0</v>
      </c>
      <c r="V25" s="14">
        <v>0.0</v>
      </c>
      <c r="W25" s="14">
        <v>1.0</v>
      </c>
      <c r="X25" s="14">
        <v>0.0</v>
      </c>
      <c r="Y25" s="14">
        <v>44.0</v>
      </c>
      <c r="Z25" s="14" t="s">
        <v>71</v>
      </c>
      <c r="AA25" s="14">
        <v>21.0</v>
      </c>
      <c r="AB25" s="14" t="s">
        <v>96</v>
      </c>
      <c r="AC25" s="14">
        <v>23.0</v>
      </c>
      <c r="AD25" s="14" t="s">
        <v>157</v>
      </c>
      <c r="AE25" s="14">
        <v>1.0</v>
      </c>
      <c r="AF25" s="14">
        <v>2.0</v>
      </c>
      <c r="AG25" s="14">
        <v>0.4</v>
      </c>
      <c r="AH25" s="22"/>
      <c r="AI25" s="14">
        <v>0.0</v>
      </c>
      <c r="AJ25" s="14">
        <v>1.0</v>
      </c>
      <c r="AK25" s="14">
        <v>0.0</v>
      </c>
      <c r="AL25" s="14">
        <v>1.0</v>
      </c>
      <c r="AM25" s="17"/>
    </row>
    <row r="26">
      <c r="A26" s="17"/>
      <c r="B26" s="14">
        <v>2213.0</v>
      </c>
      <c r="C26" s="14" t="s">
        <v>158</v>
      </c>
      <c r="D26" s="14" t="s">
        <v>159</v>
      </c>
      <c r="E26" s="17"/>
      <c r="F26" s="17"/>
      <c r="G26" s="15" t="s">
        <v>160</v>
      </c>
      <c r="H26" s="14">
        <v>6.0</v>
      </c>
      <c r="I26" s="14">
        <v>5.157</v>
      </c>
      <c r="J26" s="14">
        <v>1998.0</v>
      </c>
      <c r="K26" s="14">
        <v>5.0</v>
      </c>
      <c r="L26" s="14">
        <v>24.0</v>
      </c>
      <c r="M26" s="14">
        <v>18.0</v>
      </c>
      <c r="N26" s="14">
        <v>0.95</v>
      </c>
      <c r="O26" s="14">
        <v>9.0</v>
      </c>
      <c r="P26" s="14">
        <v>0.0</v>
      </c>
      <c r="Q26" s="14">
        <v>0.0</v>
      </c>
      <c r="R26" s="14">
        <v>2.0</v>
      </c>
      <c r="S26" s="14">
        <v>2.0</v>
      </c>
      <c r="T26" s="14">
        <v>0.0</v>
      </c>
      <c r="U26" s="14">
        <v>0.0</v>
      </c>
      <c r="V26" s="14">
        <v>0.0</v>
      </c>
      <c r="W26" s="14">
        <v>1.0</v>
      </c>
      <c r="X26" s="14">
        <v>0.0</v>
      </c>
      <c r="Y26" s="14">
        <v>33.0</v>
      </c>
      <c r="Z26" s="14" t="s">
        <v>161</v>
      </c>
      <c r="AA26" s="14">
        <v>17.0</v>
      </c>
      <c r="AB26" s="14" t="s">
        <v>162</v>
      </c>
      <c r="AC26" s="14">
        <v>16.0</v>
      </c>
      <c r="AD26" s="14" t="s">
        <v>77</v>
      </c>
      <c r="AE26" s="14">
        <v>2.0</v>
      </c>
      <c r="AF26" s="14">
        <v>2.0</v>
      </c>
      <c r="AG26" s="14">
        <v>1.0</v>
      </c>
      <c r="AH26" s="22"/>
      <c r="AI26" s="14">
        <v>0.0</v>
      </c>
      <c r="AJ26" s="14">
        <v>2.0</v>
      </c>
      <c r="AK26" s="14">
        <v>0.0</v>
      </c>
      <c r="AL26" s="14">
        <v>0.0</v>
      </c>
      <c r="AM26" s="17"/>
    </row>
    <row r="27">
      <c r="A27" s="17"/>
      <c r="B27" s="14">
        <v>1433.0</v>
      </c>
      <c r="C27" s="14" t="s">
        <v>163</v>
      </c>
      <c r="D27" s="14" t="s">
        <v>164</v>
      </c>
      <c r="E27" s="17"/>
      <c r="F27" s="17"/>
      <c r="G27" s="15" t="s">
        <v>165</v>
      </c>
      <c r="H27" s="14">
        <v>1.0</v>
      </c>
      <c r="I27" s="14">
        <v>2.365</v>
      </c>
      <c r="J27" s="14">
        <v>2006.0</v>
      </c>
      <c r="K27" s="14">
        <v>5.0</v>
      </c>
      <c r="L27" s="14">
        <v>21.0</v>
      </c>
      <c r="M27" s="14">
        <v>120.0</v>
      </c>
      <c r="N27" s="14">
        <v>4.23</v>
      </c>
      <c r="O27" s="14">
        <v>37.0</v>
      </c>
      <c r="P27" s="14">
        <v>29.0</v>
      </c>
      <c r="Q27" s="14">
        <v>0.0</v>
      </c>
      <c r="R27" s="14">
        <v>2.0</v>
      </c>
      <c r="S27" s="14">
        <v>2.0</v>
      </c>
      <c r="T27" s="14">
        <v>0.0</v>
      </c>
      <c r="U27" s="14">
        <v>0.0</v>
      </c>
      <c r="V27" s="14">
        <v>0.0</v>
      </c>
      <c r="W27" s="14">
        <v>1.0</v>
      </c>
      <c r="X27" s="14">
        <v>0.0</v>
      </c>
      <c r="Y27" s="14">
        <v>16.0</v>
      </c>
      <c r="Z27" s="14" t="s">
        <v>71</v>
      </c>
      <c r="AA27" s="14">
        <v>8.0</v>
      </c>
      <c r="AB27" s="14" t="s">
        <v>72</v>
      </c>
      <c r="AC27" s="14">
        <v>8.0</v>
      </c>
      <c r="AD27" s="14" t="s">
        <v>67</v>
      </c>
      <c r="AE27" s="14">
        <v>1.0</v>
      </c>
      <c r="AF27" s="14">
        <v>0.0</v>
      </c>
      <c r="AG27" s="14">
        <v>1.0</v>
      </c>
      <c r="AH27" s="22"/>
      <c r="AI27" s="14">
        <v>0.0</v>
      </c>
      <c r="AJ27" s="14">
        <v>1.0</v>
      </c>
      <c r="AK27" s="14">
        <v>0.0</v>
      </c>
      <c r="AL27" s="14">
        <v>0.0</v>
      </c>
      <c r="AM27" s="17"/>
    </row>
    <row r="28">
      <c r="A28" s="17"/>
      <c r="B28" s="14">
        <v>354.0</v>
      </c>
      <c r="C28" s="14" t="s">
        <v>166</v>
      </c>
      <c r="D28" s="14" t="s">
        <v>167</v>
      </c>
      <c r="E28" s="17"/>
      <c r="F28" s="17"/>
      <c r="G28" s="14" t="s">
        <v>168</v>
      </c>
      <c r="H28" s="14">
        <v>5.0</v>
      </c>
      <c r="I28" s="14">
        <v>1.736</v>
      </c>
      <c r="J28" s="14">
        <v>2015.0</v>
      </c>
      <c r="K28" s="14">
        <v>7.0</v>
      </c>
      <c r="L28" s="14">
        <v>6.0</v>
      </c>
      <c r="M28" s="14">
        <v>11.0</v>
      </c>
      <c r="N28" s="14">
        <v>1.1</v>
      </c>
      <c r="O28" s="14">
        <v>8.0</v>
      </c>
      <c r="P28" s="14">
        <v>24.0</v>
      </c>
      <c r="Q28" s="14">
        <v>0.0</v>
      </c>
      <c r="R28" s="14">
        <v>3.0</v>
      </c>
      <c r="S28" s="14">
        <v>1.0</v>
      </c>
      <c r="T28" s="14">
        <v>1.0</v>
      </c>
      <c r="U28" s="14">
        <v>1.0</v>
      </c>
      <c r="V28" s="14">
        <v>0.0</v>
      </c>
      <c r="W28" s="14">
        <v>1.0</v>
      </c>
      <c r="X28" s="14">
        <v>1.0</v>
      </c>
      <c r="Y28" s="14">
        <v>38.0</v>
      </c>
      <c r="Z28" s="14" t="s">
        <v>169</v>
      </c>
      <c r="AA28" s="14">
        <v>19.0</v>
      </c>
      <c r="AB28" s="14" t="s">
        <v>170</v>
      </c>
      <c r="AC28" s="14">
        <v>19.0</v>
      </c>
      <c r="AD28" s="14" t="s">
        <v>171</v>
      </c>
      <c r="AE28" s="14">
        <v>1.0</v>
      </c>
      <c r="AF28" s="14">
        <v>1.0</v>
      </c>
      <c r="AG28" s="14">
        <v>1.0</v>
      </c>
      <c r="AH28" s="22"/>
      <c r="AI28" s="14">
        <v>0.0</v>
      </c>
      <c r="AJ28" s="14">
        <v>1.0</v>
      </c>
      <c r="AK28" s="14">
        <v>0.0</v>
      </c>
      <c r="AL28" s="14">
        <v>0.0</v>
      </c>
      <c r="AM28" s="17"/>
    </row>
    <row r="29">
      <c r="A29" s="17"/>
      <c r="B29" s="14">
        <v>102.0</v>
      </c>
      <c r="C29" s="14" t="s">
        <v>172</v>
      </c>
      <c r="D29" s="14" t="s">
        <v>173</v>
      </c>
      <c r="E29" s="17"/>
      <c r="F29" s="17"/>
      <c r="G29" s="14" t="s">
        <v>174</v>
      </c>
      <c r="H29" s="14">
        <v>13.0</v>
      </c>
      <c r="I29" s="14">
        <v>12.004</v>
      </c>
      <c r="J29" s="14">
        <v>2017.0</v>
      </c>
      <c r="K29" s="14">
        <v>5.0</v>
      </c>
      <c r="L29" s="14">
        <v>12.0</v>
      </c>
      <c r="M29" s="14">
        <v>15.0</v>
      </c>
      <c r="N29" s="14">
        <v>4.65</v>
      </c>
      <c r="O29" s="14">
        <v>127.0</v>
      </c>
      <c r="P29" s="14">
        <v>51.0</v>
      </c>
      <c r="Q29" s="14">
        <v>1.0</v>
      </c>
      <c r="R29" s="14">
        <v>2.0</v>
      </c>
      <c r="S29" s="14">
        <v>2.0</v>
      </c>
      <c r="T29" s="14">
        <v>0.0</v>
      </c>
      <c r="U29" s="14">
        <v>0.0</v>
      </c>
      <c r="V29" s="14">
        <v>0.0</v>
      </c>
      <c r="W29" s="14">
        <v>3.0</v>
      </c>
      <c r="X29" s="14">
        <v>0.0</v>
      </c>
      <c r="Y29" s="14">
        <v>607.0</v>
      </c>
      <c r="Z29" s="14" t="s">
        <v>175</v>
      </c>
      <c r="AA29" s="14">
        <v>305.0</v>
      </c>
      <c r="AB29" s="14" t="s">
        <v>176</v>
      </c>
      <c r="AC29" s="14">
        <v>302.0</v>
      </c>
      <c r="AD29" s="14" t="s">
        <v>177</v>
      </c>
      <c r="AE29" s="14">
        <v>81.0</v>
      </c>
      <c r="AF29" s="14">
        <v>75.0</v>
      </c>
      <c r="AG29" s="14">
        <v>0.92</v>
      </c>
      <c r="AH29" s="22"/>
      <c r="AI29" s="14">
        <v>0.0</v>
      </c>
      <c r="AJ29" s="14">
        <v>1.0</v>
      </c>
      <c r="AK29" s="14">
        <v>1.0</v>
      </c>
      <c r="AL29" s="14">
        <v>0.0</v>
      </c>
      <c r="AM29" s="17"/>
    </row>
    <row r="30">
      <c r="A30" s="17"/>
      <c r="B30" s="14">
        <v>2699.0</v>
      </c>
      <c r="C30" s="14" t="s">
        <v>178</v>
      </c>
      <c r="D30" s="14" t="s">
        <v>179</v>
      </c>
      <c r="E30" s="17"/>
      <c r="F30" s="17"/>
      <c r="G30" s="14" t="s">
        <v>180</v>
      </c>
      <c r="H30" s="14">
        <v>1.0</v>
      </c>
      <c r="I30" s="14">
        <v>2.365</v>
      </c>
      <c r="J30" s="14">
        <v>1992.0</v>
      </c>
      <c r="K30" s="14">
        <v>5.0</v>
      </c>
      <c r="L30" s="14">
        <v>29.0</v>
      </c>
      <c r="M30" s="14">
        <v>7.0</v>
      </c>
      <c r="N30" s="14" t="s">
        <v>57</v>
      </c>
      <c r="O30" s="14">
        <v>1.0</v>
      </c>
      <c r="P30" s="14">
        <v>0.0</v>
      </c>
      <c r="Q30" s="14">
        <v>0.0</v>
      </c>
      <c r="R30" s="14">
        <v>2.0</v>
      </c>
      <c r="S30" s="14">
        <v>2.0</v>
      </c>
      <c r="T30" s="14">
        <v>0.0</v>
      </c>
      <c r="U30" s="14">
        <v>0.0</v>
      </c>
      <c r="V30" s="14">
        <v>0.0</v>
      </c>
      <c r="W30" s="14">
        <v>3.0</v>
      </c>
      <c r="X30" s="14">
        <v>0.0</v>
      </c>
      <c r="Y30" s="14">
        <v>131.0</v>
      </c>
      <c r="Z30" s="14" t="s">
        <v>181</v>
      </c>
      <c r="AA30" s="14">
        <v>57.0</v>
      </c>
      <c r="AB30" s="14" t="s">
        <v>60</v>
      </c>
      <c r="AC30" s="14">
        <v>74.0</v>
      </c>
      <c r="AD30" s="14" t="s">
        <v>182</v>
      </c>
      <c r="AE30" s="14">
        <v>10.0</v>
      </c>
      <c r="AF30" s="14">
        <v>15.0</v>
      </c>
      <c r="AG30" s="14">
        <v>0.06</v>
      </c>
      <c r="AH30" s="22"/>
      <c r="AI30" s="14">
        <v>0.0</v>
      </c>
      <c r="AJ30" s="14">
        <v>1.0</v>
      </c>
      <c r="AK30" s="14">
        <v>0.0</v>
      </c>
      <c r="AL30" s="14">
        <v>0.0</v>
      </c>
      <c r="AM30" s="17"/>
    </row>
    <row r="31">
      <c r="A31" s="17"/>
      <c r="B31" s="24">
        <v>4702.0</v>
      </c>
      <c r="C31" s="14" t="s">
        <v>183</v>
      </c>
      <c r="D31" s="25" t="s">
        <v>184</v>
      </c>
      <c r="E31" s="17"/>
      <c r="F31" s="17"/>
      <c r="G31" s="14" t="s">
        <v>185</v>
      </c>
      <c r="H31" s="14">
        <v>14.0</v>
      </c>
      <c r="I31" s="14">
        <v>5.217</v>
      </c>
      <c r="J31" s="14">
        <v>1982.0</v>
      </c>
      <c r="K31" s="14">
        <v>16.0</v>
      </c>
      <c r="L31" s="14">
        <v>4.0</v>
      </c>
      <c r="M31" s="14">
        <v>4.0</v>
      </c>
      <c r="N31" s="14" t="s">
        <v>57</v>
      </c>
      <c r="O31" s="14">
        <v>3.0</v>
      </c>
      <c r="P31" s="14">
        <v>0.0</v>
      </c>
      <c r="Q31" s="14">
        <v>0.0</v>
      </c>
      <c r="R31" s="14">
        <v>3.0</v>
      </c>
      <c r="S31" s="14">
        <v>1.0</v>
      </c>
      <c r="T31" s="14">
        <v>1.0</v>
      </c>
      <c r="U31" s="14">
        <v>1.0</v>
      </c>
      <c r="V31" s="14">
        <v>1.0</v>
      </c>
      <c r="W31" s="14">
        <v>8.0</v>
      </c>
      <c r="X31" s="14">
        <v>0.0</v>
      </c>
      <c r="Y31" s="14">
        <v>47.0</v>
      </c>
      <c r="Z31" s="26" t="s">
        <v>186</v>
      </c>
      <c r="AA31" s="14">
        <v>24.0</v>
      </c>
      <c r="AB31" s="26" t="s">
        <v>187</v>
      </c>
      <c r="AC31" s="14">
        <v>23.0</v>
      </c>
      <c r="AD31" s="14" t="s">
        <v>188</v>
      </c>
      <c r="AE31" s="14">
        <v>5.0</v>
      </c>
      <c r="AF31" s="14">
        <v>4.0</v>
      </c>
      <c r="AG31" s="14">
        <v>1.0</v>
      </c>
      <c r="AH31" s="22"/>
      <c r="AI31" s="14">
        <v>0.0</v>
      </c>
      <c r="AJ31" s="14">
        <v>1.0</v>
      </c>
      <c r="AK31" s="14">
        <v>0.0</v>
      </c>
      <c r="AL31" s="14">
        <v>0.0</v>
      </c>
      <c r="AM31" s="17"/>
    </row>
    <row r="32">
      <c r="A32" s="17"/>
      <c r="B32" s="24">
        <v>31766.0</v>
      </c>
      <c r="C32" s="14" t="s">
        <v>189</v>
      </c>
      <c r="D32" s="14" t="s">
        <v>190</v>
      </c>
      <c r="E32" s="17"/>
      <c r="F32" s="17"/>
      <c r="G32" s="14" t="s">
        <v>191</v>
      </c>
      <c r="H32" s="14">
        <v>7.0</v>
      </c>
      <c r="I32" s="14">
        <v>4.524</v>
      </c>
      <c r="J32" s="14">
        <v>2008.0</v>
      </c>
      <c r="K32" s="14">
        <v>17.0</v>
      </c>
      <c r="L32" s="14">
        <v>10.0</v>
      </c>
      <c r="M32" s="14">
        <v>7.0</v>
      </c>
      <c r="N32" s="14">
        <v>0.14</v>
      </c>
      <c r="O32" s="14">
        <v>913.0</v>
      </c>
      <c r="P32" s="14">
        <v>29.0</v>
      </c>
      <c r="Q32" s="14">
        <v>0.0</v>
      </c>
      <c r="R32" s="14">
        <v>1.0</v>
      </c>
      <c r="S32" s="14">
        <v>1.0</v>
      </c>
      <c r="T32" s="14">
        <v>0.0</v>
      </c>
      <c r="U32" s="14">
        <v>0.0</v>
      </c>
      <c r="V32" s="14">
        <v>0.0</v>
      </c>
      <c r="W32" s="14">
        <v>8.0</v>
      </c>
      <c r="X32" s="14">
        <v>0.0</v>
      </c>
      <c r="Y32" s="14">
        <v>122.0</v>
      </c>
      <c r="Z32" s="14" t="s">
        <v>192</v>
      </c>
      <c r="AA32" s="14">
        <v>82.0</v>
      </c>
      <c r="AB32" s="14" t="s">
        <v>193</v>
      </c>
      <c r="AC32" s="14">
        <v>25.0</v>
      </c>
      <c r="AD32" s="14" t="s">
        <v>194</v>
      </c>
      <c r="AE32" s="14">
        <v>18.0</v>
      </c>
      <c r="AF32" s="14">
        <v>5.0</v>
      </c>
      <c r="AG32" s="14">
        <v>0.06</v>
      </c>
      <c r="AH32" s="22"/>
      <c r="AI32" s="14">
        <v>0.0</v>
      </c>
      <c r="AJ32" s="14">
        <v>1.0</v>
      </c>
      <c r="AK32" s="14">
        <v>0.0</v>
      </c>
      <c r="AL32" s="14">
        <v>0.0</v>
      </c>
      <c r="AM32" s="17"/>
    </row>
    <row r="33">
      <c r="A33" s="17"/>
      <c r="B33" s="14">
        <v>21067.0</v>
      </c>
      <c r="C33" s="14" t="s">
        <v>195</v>
      </c>
      <c r="D33" s="27" t="s">
        <v>196</v>
      </c>
      <c r="E33" s="17"/>
      <c r="F33" s="17"/>
      <c r="G33" s="14" t="s">
        <v>197</v>
      </c>
      <c r="H33" s="14">
        <v>15.0</v>
      </c>
      <c r="I33" s="14">
        <v>4.134</v>
      </c>
      <c r="J33" s="14">
        <v>1982.0</v>
      </c>
      <c r="K33" s="14">
        <v>10.0</v>
      </c>
      <c r="L33" s="14">
        <v>4.0</v>
      </c>
      <c r="M33" s="14">
        <v>21.0</v>
      </c>
      <c r="N33" s="14" t="s">
        <v>57</v>
      </c>
      <c r="O33" s="14">
        <v>130.0</v>
      </c>
      <c r="P33" s="14">
        <v>31.0</v>
      </c>
      <c r="Q33" s="14">
        <v>0.0</v>
      </c>
      <c r="R33" s="14">
        <v>1.0</v>
      </c>
      <c r="S33" s="14">
        <v>1.0</v>
      </c>
      <c r="T33" s="14">
        <v>0.0</v>
      </c>
      <c r="U33" s="14">
        <v>0.0</v>
      </c>
      <c r="V33" s="14">
        <v>0.0</v>
      </c>
      <c r="W33" s="14">
        <v>8.0</v>
      </c>
      <c r="X33" s="14">
        <v>0.0</v>
      </c>
      <c r="Y33" s="14">
        <v>87.0</v>
      </c>
      <c r="Z33" s="14" t="s">
        <v>198</v>
      </c>
      <c r="AA33" s="14">
        <v>31.0</v>
      </c>
      <c r="AB33" s="14" t="s">
        <v>199</v>
      </c>
      <c r="AC33" s="14">
        <v>56.0</v>
      </c>
      <c r="AD33" s="14" t="s">
        <v>194</v>
      </c>
      <c r="AE33" s="14">
        <v>7.0</v>
      </c>
      <c r="AF33" s="14">
        <v>13.0</v>
      </c>
      <c r="AG33" s="14">
        <v>0.06</v>
      </c>
      <c r="AH33" s="22"/>
      <c r="AI33" s="14">
        <v>0.0</v>
      </c>
      <c r="AJ33" s="14">
        <v>1.0</v>
      </c>
      <c r="AK33" s="14">
        <v>0.0</v>
      </c>
      <c r="AL33" s="14">
        <v>0.0</v>
      </c>
      <c r="AM33" s="17"/>
    </row>
    <row r="34">
      <c r="A34" s="17"/>
      <c r="B34" s="14">
        <v>35728.0</v>
      </c>
      <c r="C34" s="14" t="s">
        <v>200</v>
      </c>
      <c r="D34" s="14" t="s">
        <v>201</v>
      </c>
      <c r="E34" s="17"/>
      <c r="F34" s="17"/>
      <c r="G34" s="14" t="s">
        <v>202</v>
      </c>
      <c r="H34" s="14">
        <v>5.0</v>
      </c>
      <c r="I34" s="14">
        <v>1.736</v>
      </c>
      <c r="J34" s="14">
        <v>2011.0</v>
      </c>
      <c r="K34" s="14">
        <v>18.0</v>
      </c>
      <c r="L34" s="14">
        <v>21.0</v>
      </c>
      <c r="M34" s="14">
        <v>15.0</v>
      </c>
      <c r="N34" s="14">
        <v>1.2</v>
      </c>
      <c r="O34" s="14">
        <v>198.0</v>
      </c>
      <c r="P34" s="14">
        <v>62.0</v>
      </c>
      <c r="Q34" s="14">
        <v>0.0</v>
      </c>
      <c r="R34" s="14">
        <v>3.0</v>
      </c>
      <c r="S34" s="14">
        <v>1.0</v>
      </c>
      <c r="T34" s="14">
        <v>1.0</v>
      </c>
      <c r="U34" s="14">
        <v>1.0</v>
      </c>
      <c r="V34" s="14">
        <v>1.0</v>
      </c>
      <c r="W34" s="14">
        <v>8.0</v>
      </c>
      <c r="X34" s="14">
        <v>1.0</v>
      </c>
      <c r="Y34" s="14">
        <v>192.0</v>
      </c>
      <c r="Z34" s="14" t="s">
        <v>203</v>
      </c>
      <c r="AA34" s="14">
        <v>193.0</v>
      </c>
      <c r="AB34" s="14" t="s">
        <v>204</v>
      </c>
      <c r="AC34" s="14">
        <v>59.0</v>
      </c>
      <c r="AD34" s="14" t="s">
        <v>205</v>
      </c>
      <c r="AE34" s="14">
        <v>76.0</v>
      </c>
      <c r="AF34" s="14">
        <v>28.0</v>
      </c>
      <c r="AG34" s="14">
        <v>0.06</v>
      </c>
      <c r="AH34" s="22"/>
      <c r="AI34" s="14">
        <v>0.0</v>
      </c>
      <c r="AJ34" s="14">
        <v>1.0</v>
      </c>
      <c r="AK34" s="14">
        <v>0.0</v>
      </c>
      <c r="AL34" s="14">
        <v>1.0</v>
      </c>
      <c r="AM34" s="17"/>
    </row>
    <row r="35">
      <c r="A35" s="17"/>
      <c r="B35" s="24">
        <v>35053.0</v>
      </c>
      <c r="C35" s="14" t="s">
        <v>206</v>
      </c>
      <c r="D35" s="14" t="s">
        <v>207</v>
      </c>
      <c r="E35" s="17"/>
      <c r="F35" s="17"/>
      <c r="G35" s="14" t="s">
        <v>208</v>
      </c>
      <c r="H35" s="14">
        <v>5.0</v>
      </c>
      <c r="I35" s="14">
        <v>1.736</v>
      </c>
      <c r="J35" s="14">
        <v>2014.0</v>
      </c>
      <c r="K35" s="14">
        <v>9.0</v>
      </c>
      <c r="L35" s="28">
        <v>22.0</v>
      </c>
      <c r="M35" s="14">
        <v>24.0</v>
      </c>
      <c r="N35" s="14">
        <v>2.38</v>
      </c>
      <c r="O35" s="28">
        <v>45.0</v>
      </c>
      <c r="P35" s="28">
        <v>28.0</v>
      </c>
      <c r="Q35" s="28">
        <v>0.0</v>
      </c>
      <c r="R35" s="14">
        <v>3.0</v>
      </c>
      <c r="S35" s="14">
        <v>1.0</v>
      </c>
      <c r="T35" s="14">
        <v>1.0</v>
      </c>
      <c r="U35" s="14">
        <v>1.0</v>
      </c>
      <c r="V35" s="14">
        <v>1.0</v>
      </c>
      <c r="W35" s="14">
        <v>8.0</v>
      </c>
      <c r="X35" s="14">
        <v>0.0</v>
      </c>
      <c r="Y35" s="14">
        <v>81.0</v>
      </c>
      <c r="Z35" s="14" t="s">
        <v>209</v>
      </c>
      <c r="AA35" s="14">
        <v>23.0</v>
      </c>
      <c r="AB35" s="14" t="s">
        <v>210</v>
      </c>
      <c r="AC35" s="14">
        <v>24.0</v>
      </c>
      <c r="AD35" s="14" t="s">
        <v>194</v>
      </c>
      <c r="AE35" s="14">
        <v>11.0</v>
      </c>
      <c r="AF35" s="14">
        <v>11.0</v>
      </c>
      <c r="AG35" s="14">
        <v>0.89</v>
      </c>
      <c r="AH35" s="22"/>
      <c r="AI35" s="14">
        <v>0.0</v>
      </c>
      <c r="AJ35" s="14">
        <v>1.0</v>
      </c>
      <c r="AK35" s="14">
        <v>0.0</v>
      </c>
      <c r="AL35" s="14">
        <v>0.0</v>
      </c>
      <c r="AM35" s="17"/>
    </row>
    <row r="36">
      <c r="A36" s="17"/>
      <c r="B36" s="14">
        <v>35708.0</v>
      </c>
      <c r="C36" s="14" t="s">
        <v>211</v>
      </c>
      <c r="D36" s="14" t="s">
        <v>212</v>
      </c>
      <c r="E36" s="17"/>
      <c r="F36" s="17"/>
      <c r="G36" s="14" t="s">
        <v>213</v>
      </c>
      <c r="H36" s="14">
        <v>6.0</v>
      </c>
      <c r="I36" s="14">
        <v>5.157</v>
      </c>
      <c r="J36" s="14">
        <v>2010.0</v>
      </c>
      <c r="K36" s="14">
        <v>5.0</v>
      </c>
      <c r="L36" s="28">
        <v>8.0</v>
      </c>
      <c r="M36" s="28">
        <v>0.0</v>
      </c>
      <c r="N36" s="28" t="s">
        <v>57</v>
      </c>
      <c r="O36" s="28">
        <v>673.0</v>
      </c>
      <c r="P36" s="28">
        <v>30.0</v>
      </c>
      <c r="Q36" s="28">
        <v>0.0</v>
      </c>
      <c r="R36" s="14">
        <v>1.0</v>
      </c>
      <c r="S36" s="14">
        <v>1.0</v>
      </c>
      <c r="T36" s="14">
        <v>0.0</v>
      </c>
      <c r="U36" s="14">
        <v>0.0</v>
      </c>
      <c r="V36" s="14">
        <v>0.0</v>
      </c>
      <c r="W36" s="14">
        <v>8.0</v>
      </c>
      <c r="X36" s="14">
        <v>0.0</v>
      </c>
      <c r="Y36" s="14">
        <v>96.0</v>
      </c>
      <c r="Z36" s="14" t="s">
        <v>214</v>
      </c>
      <c r="AA36" s="14">
        <v>20.0</v>
      </c>
      <c r="AB36" s="14" t="s">
        <v>215</v>
      </c>
      <c r="AC36" s="14">
        <v>76.0</v>
      </c>
      <c r="AD36" s="14" t="s">
        <v>194</v>
      </c>
      <c r="AE36" s="14">
        <v>7.0</v>
      </c>
      <c r="AF36" s="14">
        <v>32.0</v>
      </c>
      <c r="AG36" s="14">
        <v>0.061</v>
      </c>
      <c r="AH36" s="22"/>
      <c r="AI36" s="14">
        <v>0.0</v>
      </c>
      <c r="AJ36" s="14">
        <v>0.0</v>
      </c>
      <c r="AK36" s="14">
        <v>0.0</v>
      </c>
      <c r="AL36" s="14">
        <v>0.0</v>
      </c>
      <c r="AM36" s="17"/>
    </row>
    <row r="37">
      <c r="A37" s="17"/>
      <c r="B37" s="14">
        <v>31032.0</v>
      </c>
      <c r="C37" s="14" t="s">
        <v>216</v>
      </c>
      <c r="D37" s="14" t="s">
        <v>217</v>
      </c>
      <c r="E37" s="17"/>
      <c r="F37" s="17"/>
      <c r="G37" s="14" t="s">
        <v>218</v>
      </c>
      <c r="H37" s="14">
        <v>6.0</v>
      </c>
      <c r="I37" s="14">
        <v>5.157</v>
      </c>
      <c r="J37" s="14">
        <v>2006.0</v>
      </c>
      <c r="K37" s="14">
        <v>19.0</v>
      </c>
      <c r="L37" s="28">
        <v>19.0</v>
      </c>
      <c r="M37" s="28">
        <v>40.0</v>
      </c>
      <c r="N37" s="28">
        <v>0.99</v>
      </c>
      <c r="O37" s="28">
        <v>33.0</v>
      </c>
      <c r="P37" s="28">
        <v>51.0</v>
      </c>
      <c r="Q37" s="28">
        <v>0.0</v>
      </c>
      <c r="R37" s="14">
        <v>3.0</v>
      </c>
      <c r="S37" s="14">
        <v>1.0</v>
      </c>
      <c r="T37" s="14">
        <v>2.0</v>
      </c>
      <c r="U37" s="14">
        <v>1.0</v>
      </c>
      <c r="V37" s="14">
        <v>1.0</v>
      </c>
      <c r="W37" s="14">
        <v>8.0</v>
      </c>
      <c r="X37" s="14">
        <v>0.0</v>
      </c>
      <c r="Y37" s="14">
        <v>153.0</v>
      </c>
      <c r="Z37" s="14" t="s">
        <v>219</v>
      </c>
      <c r="AA37" s="14">
        <v>44.0</v>
      </c>
      <c r="AB37" s="14" t="s">
        <v>220</v>
      </c>
      <c r="AC37" s="14">
        <v>53.0</v>
      </c>
      <c r="AD37" s="14" t="s">
        <v>221</v>
      </c>
      <c r="AE37" s="14">
        <v>17.0</v>
      </c>
      <c r="AF37" s="14">
        <v>23.0</v>
      </c>
      <c r="AG37" s="14">
        <v>0.06</v>
      </c>
      <c r="AH37" s="22"/>
      <c r="AI37" s="14">
        <v>0.0</v>
      </c>
      <c r="AJ37" s="14">
        <v>0.0</v>
      </c>
      <c r="AK37" s="14">
        <v>0.0</v>
      </c>
      <c r="AL37" s="14">
        <v>0.0</v>
      </c>
      <c r="AM37" s="17"/>
    </row>
    <row r="38">
      <c r="A38" s="17"/>
      <c r="B38" s="14">
        <v>35826.0</v>
      </c>
      <c r="C38" s="14" t="s">
        <v>222</v>
      </c>
      <c r="D38" s="29" t="s">
        <v>223</v>
      </c>
      <c r="E38" s="17"/>
      <c r="F38" s="17"/>
      <c r="G38" s="14" t="s">
        <v>224</v>
      </c>
      <c r="H38" s="14">
        <v>5.0</v>
      </c>
      <c r="I38" s="14">
        <v>1.736</v>
      </c>
      <c r="J38" s="14">
        <v>2012.0</v>
      </c>
      <c r="K38" s="14">
        <v>19.0</v>
      </c>
      <c r="L38" s="28">
        <v>2.0</v>
      </c>
      <c r="M38" s="28">
        <v>16.0</v>
      </c>
      <c r="N38" s="28">
        <v>0.48</v>
      </c>
      <c r="O38" s="28">
        <v>52.0</v>
      </c>
      <c r="P38" s="28">
        <v>43.0</v>
      </c>
      <c r="Q38" s="28">
        <v>0.0</v>
      </c>
      <c r="R38" s="14">
        <v>3.0</v>
      </c>
      <c r="S38" s="14">
        <v>1.0</v>
      </c>
      <c r="T38" s="14">
        <v>2.0</v>
      </c>
      <c r="U38" s="14">
        <v>1.0</v>
      </c>
      <c r="V38" s="14">
        <v>1.0</v>
      </c>
      <c r="W38" s="14">
        <v>8.0</v>
      </c>
      <c r="X38" s="14">
        <v>1.0</v>
      </c>
      <c r="Y38" s="14">
        <v>24.0</v>
      </c>
      <c r="Z38" s="14" t="s">
        <v>175</v>
      </c>
      <c r="AA38" s="14">
        <v>13.0</v>
      </c>
      <c r="AB38" s="14" t="s">
        <v>225</v>
      </c>
      <c r="AC38" s="14">
        <v>11.0</v>
      </c>
      <c r="AD38" s="14" t="s">
        <v>205</v>
      </c>
      <c r="AE38" s="14">
        <v>0.0</v>
      </c>
      <c r="AF38" s="14">
        <v>0.0</v>
      </c>
      <c r="AG38" s="14">
        <v>1.0</v>
      </c>
      <c r="AH38" s="22"/>
      <c r="AI38" s="14">
        <v>0.0</v>
      </c>
      <c r="AJ38" s="14">
        <v>1.0</v>
      </c>
      <c r="AK38" s="14">
        <v>1.0</v>
      </c>
      <c r="AL38" s="14">
        <v>1.0</v>
      </c>
      <c r="AM38" s="17"/>
    </row>
    <row r="39">
      <c r="A39" s="17"/>
      <c r="B39" s="24">
        <v>30393.0</v>
      </c>
      <c r="C39" s="14" t="s">
        <v>226</v>
      </c>
      <c r="D39" s="30" t="s">
        <v>227</v>
      </c>
      <c r="E39" s="17"/>
      <c r="F39" s="17"/>
      <c r="G39" s="14" t="s">
        <v>228</v>
      </c>
      <c r="H39" s="14">
        <v>1.0</v>
      </c>
      <c r="I39" s="14">
        <v>2.365</v>
      </c>
      <c r="J39" s="14">
        <v>2005.0</v>
      </c>
      <c r="K39" s="14">
        <v>6.0</v>
      </c>
      <c r="L39" s="28">
        <v>28.0</v>
      </c>
      <c r="M39" s="28">
        <v>16.0</v>
      </c>
      <c r="N39" s="28">
        <v>0.29</v>
      </c>
      <c r="O39" s="28">
        <v>42.0</v>
      </c>
      <c r="P39" s="28">
        <v>2.0</v>
      </c>
      <c r="Q39" s="28">
        <v>0.0</v>
      </c>
      <c r="R39" s="14">
        <v>1.0</v>
      </c>
      <c r="S39" s="14">
        <v>1.0</v>
      </c>
      <c r="T39" s="14">
        <v>0.0</v>
      </c>
      <c r="U39" s="14">
        <v>0.0</v>
      </c>
      <c r="V39" s="14">
        <v>0.0</v>
      </c>
      <c r="W39" s="14">
        <v>8.0</v>
      </c>
      <c r="X39" s="14">
        <v>0.0</v>
      </c>
      <c r="Y39" s="14">
        <v>105.0</v>
      </c>
      <c r="Z39" s="14" t="s">
        <v>229</v>
      </c>
      <c r="AA39" s="14">
        <v>37.0</v>
      </c>
      <c r="AB39" s="14" t="s">
        <v>230</v>
      </c>
      <c r="AC39" s="14">
        <v>33.0</v>
      </c>
      <c r="AD39" s="14" t="s">
        <v>231</v>
      </c>
      <c r="AE39" s="14">
        <v>22.0</v>
      </c>
      <c r="AF39" s="14">
        <v>26.0</v>
      </c>
      <c r="AG39" s="14">
        <v>0.082</v>
      </c>
      <c r="AH39" s="22"/>
      <c r="AI39" s="14">
        <v>0.0</v>
      </c>
      <c r="AJ39" s="14">
        <v>1.0</v>
      </c>
      <c r="AK39" s="14">
        <v>0.0</v>
      </c>
      <c r="AL39" s="14">
        <v>0.0</v>
      </c>
      <c r="AM39" s="17"/>
    </row>
    <row r="40">
      <c r="A40" s="17"/>
      <c r="B40" s="14">
        <v>486.0</v>
      </c>
      <c r="C40" s="14" t="s">
        <v>232</v>
      </c>
      <c r="D40" s="31" t="s">
        <v>233</v>
      </c>
      <c r="E40" s="17"/>
      <c r="F40" s="17"/>
      <c r="G40" s="14" t="s">
        <v>234</v>
      </c>
      <c r="H40" s="14">
        <v>16.0</v>
      </c>
      <c r="I40" s="16">
        <v>1.733</v>
      </c>
      <c r="J40" s="14">
        <v>2018.0</v>
      </c>
      <c r="K40" s="14">
        <v>3.0</v>
      </c>
      <c r="L40" s="28">
        <v>5.0</v>
      </c>
      <c r="M40" s="28">
        <v>2.0</v>
      </c>
      <c r="N40" s="28">
        <v>1.26</v>
      </c>
      <c r="O40" s="28">
        <v>19.0</v>
      </c>
      <c r="P40" s="28">
        <v>24.0</v>
      </c>
      <c r="Q40" s="28">
        <v>0.0</v>
      </c>
      <c r="R40" s="14">
        <v>3.0</v>
      </c>
      <c r="S40" s="14">
        <v>1.0</v>
      </c>
      <c r="T40" s="14">
        <v>1.0</v>
      </c>
      <c r="U40" s="14">
        <v>1.0</v>
      </c>
      <c r="V40" s="14">
        <v>1.0</v>
      </c>
      <c r="W40" s="14">
        <v>8.0</v>
      </c>
      <c r="X40" s="14">
        <v>0.0</v>
      </c>
      <c r="Y40" s="14">
        <v>40.0</v>
      </c>
      <c r="Z40" s="14" t="s">
        <v>219</v>
      </c>
      <c r="AA40" s="14">
        <v>20.0</v>
      </c>
      <c r="AB40" s="14" t="s">
        <v>235</v>
      </c>
      <c r="AC40" s="14">
        <v>20.0</v>
      </c>
      <c r="AD40" s="14" t="s">
        <v>236</v>
      </c>
      <c r="AE40" s="14">
        <v>15.0</v>
      </c>
      <c r="AF40" s="14">
        <v>18.0</v>
      </c>
      <c r="AG40" s="14">
        <v>0.407</v>
      </c>
      <c r="AH40" s="22"/>
      <c r="AI40" s="14">
        <v>0.0</v>
      </c>
      <c r="AJ40" s="14">
        <v>1.0</v>
      </c>
      <c r="AK40" s="14">
        <v>0.0</v>
      </c>
      <c r="AL40" s="14">
        <v>0.0</v>
      </c>
      <c r="AM40" s="17"/>
    </row>
    <row r="41">
      <c r="A41" s="17"/>
      <c r="B41" s="14">
        <v>34249.0</v>
      </c>
      <c r="C41" s="14" t="s">
        <v>237</v>
      </c>
      <c r="D41" s="14" t="s">
        <v>238</v>
      </c>
      <c r="E41" s="17"/>
      <c r="F41" s="17"/>
      <c r="G41" s="14" t="s">
        <v>239</v>
      </c>
      <c r="H41" s="14">
        <v>11.0</v>
      </c>
      <c r="I41" s="14">
        <v>17.581</v>
      </c>
      <c r="J41" s="14">
        <v>2001.0</v>
      </c>
      <c r="K41" s="14">
        <v>13.0</v>
      </c>
      <c r="L41" s="28">
        <v>34.0</v>
      </c>
      <c r="M41" s="28">
        <v>53.0</v>
      </c>
      <c r="N41" s="28">
        <v>2.25</v>
      </c>
      <c r="O41" s="28">
        <v>36.0</v>
      </c>
      <c r="P41" s="28">
        <v>31.0</v>
      </c>
      <c r="Q41" s="28">
        <v>1.0</v>
      </c>
      <c r="R41" s="14">
        <v>3.0</v>
      </c>
      <c r="S41" s="14">
        <v>1.0</v>
      </c>
      <c r="T41" s="14">
        <v>1.0</v>
      </c>
      <c r="U41" s="14">
        <v>1.0</v>
      </c>
      <c r="V41" s="14">
        <v>1.0</v>
      </c>
      <c r="W41" s="14">
        <v>8.0</v>
      </c>
      <c r="X41" s="14">
        <v>0.0</v>
      </c>
      <c r="Y41" s="14">
        <v>40.0</v>
      </c>
      <c r="Z41" s="14" t="s">
        <v>203</v>
      </c>
      <c r="AA41" s="14">
        <v>20.0</v>
      </c>
      <c r="AB41" s="14" t="s">
        <v>240</v>
      </c>
      <c r="AC41" s="14">
        <v>20.0</v>
      </c>
      <c r="AD41" s="14" t="s">
        <v>205</v>
      </c>
      <c r="AE41" s="14">
        <v>15.0</v>
      </c>
      <c r="AF41" s="14">
        <v>13.0</v>
      </c>
      <c r="AG41" s="14">
        <v>0.06</v>
      </c>
      <c r="AH41" s="22"/>
      <c r="AI41" s="14">
        <v>0.0</v>
      </c>
      <c r="AJ41" s="14">
        <v>1.0</v>
      </c>
      <c r="AK41" s="14">
        <v>0.0</v>
      </c>
      <c r="AL41" s="14">
        <v>0.0</v>
      </c>
      <c r="AM41" s="17"/>
    </row>
    <row r="42">
      <c r="A42" s="17"/>
      <c r="B42" s="14">
        <v>27845.0</v>
      </c>
      <c r="C42" s="14" t="s">
        <v>241</v>
      </c>
      <c r="D42" s="14" t="s">
        <v>242</v>
      </c>
      <c r="E42" s="17"/>
      <c r="F42" s="17"/>
      <c r="G42" s="14" t="s">
        <v>243</v>
      </c>
      <c r="H42" s="14">
        <v>17.0</v>
      </c>
      <c r="I42" s="14">
        <v>1.596</v>
      </c>
      <c r="J42" s="14">
        <v>2015.0</v>
      </c>
      <c r="K42" s="14">
        <v>3.0</v>
      </c>
      <c r="L42" s="28">
        <v>9.0</v>
      </c>
      <c r="M42" s="28">
        <v>4.0</v>
      </c>
      <c r="N42" s="28">
        <v>0.23</v>
      </c>
      <c r="O42" s="28">
        <v>0.0</v>
      </c>
      <c r="P42" s="28">
        <v>15.0</v>
      </c>
      <c r="Q42" s="28">
        <v>0.0</v>
      </c>
      <c r="R42" s="14">
        <v>2.0</v>
      </c>
      <c r="S42" s="14">
        <v>2.0</v>
      </c>
      <c r="T42" s="14">
        <v>0.0</v>
      </c>
      <c r="U42" s="14">
        <v>0.0</v>
      </c>
      <c r="V42" s="14">
        <v>0.0</v>
      </c>
      <c r="W42" s="14">
        <v>8.0</v>
      </c>
      <c r="X42" s="14">
        <v>0.0</v>
      </c>
      <c r="Y42" s="14">
        <v>40.0</v>
      </c>
      <c r="Z42" s="14" t="s">
        <v>219</v>
      </c>
      <c r="AA42" s="14">
        <v>20.0</v>
      </c>
      <c r="AB42" s="14" t="s">
        <v>244</v>
      </c>
      <c r="AC42" s="14">
        <v>20.0</v>
      </c>
      <c r="AD42" s="14" t="s">
        <v>236</v>
      </c>
      <c r="AE42" s="14">
        <v>15.0</v>
      </c>
      <c r="AF42" s="14">
        <v>15.0</v>
      </c>
      <c r="AG42" s="14">
        <v>1.0</v>
      </c>
      <c r="AH42" s="22"/>
      <c r="AI42" s="14">
        <v>0.0</v>
      </c>
      <c r="AJ42" s="14">
        <v>1.0</v>
      </c>
      <c r="AK42" s="14">
        <v>0.0</v>
      </c>
      <c r="AL42" s="14">
        <v>0.0</v>
      </c>
      <c r="AM42" s="17"/>
    </row>
    <row r="43">
      <c r="A43" s="17"/>
      <c r="B43" s="14">
        <v>60645.0</v>
      </c>
      <c r="C43" s="14" t="s">
        <v>245</v>
      </c>
      <c r="D43" s="14" t="s">
        <v>246</v>
      </c>
      <c r="E43" s="17"/>
      <c r="F43" s="17"/>
      <c r="G43" s="14" t="s">
        <v>247</v>
      </c>
      <c r="H43" s="14">
        <v>18.0</v>
      </c>
      <c r="I43" s="14">
        <v>0.029</v>
      </c>
      <c r="J43" s="14">
        <v>2010.0</v>
      </c>
      <c r="K43" s="14">
        <v>2.0</v>
      </c>
      <c r="L43" s="28">
        <v>3.0</v>
      </c>
      <c r="M43" s="28">
        <v>0.0</v>
      </c>
      <c r="N43" s="28" t="s">
        <v>57</v>
      </c>
      <c r="O43" s="28">
        <v>0.0</v>
      </c>
      <c r="P43" s="28">
        <v>0.0</v>
      </c>
      <c r="Q43" s="28">
        <v>0.0</v>
      </c>
      <c r="R43" s="14">
        <v>3.0</v>
      </c>
      <c r="S43" s="14">
        <v>1.0</v>
      </c>
      <c r="T43" s="14">
        <v>2.0</v>
      </c>
      <c r="U43" s="14">
        <v>1.0</v>
      </c>
      <c r="V43" s="14">
        <v>1.0</v>
      </c>
      <c r="W43" s="14">
        <v>8.0</v>
      </c>
      <c r="X43" s="14">
        <v>0.0</v>
      </c>
      <c r="Y43" s="14">
        <v>100.0</v>
      </c>
      <c r="Z43" s="14" t="s">
        <v>203</v>
      </c>
      <c r="AA43" s="14">
        <v>50.0</v>
      </c>
      <c r="AB43" s="14" t="s">
        <v>248</v>
      </c>
      <c r="AC43" s="14">
        <v>50.0</v>
      </c>
      <c r="AD43" s="14" t="s">
        <v>67</v>
      </c>
      <c r="AE43" s="14">
        <v>10.0</v>
      </c>
      <c r="AF43" s="14">
        <v>4.0</v>
      </c>
      <c r="AG43" s="14">
        <v>0.08</v>
      </c>
      <c r="AH43" s="22"/>
      <c r="AI43" s="14">
        <v>0.0</v>
      </c>
      <c r="AJ43" s="14">
        <v>1.0</v>
      </c>
      <c r="AK43" s="14">
        <v>0.0</v>
      </c>
      <c r="AL43" s="14">
        <v>0.0</v>
      </c>
      <c r="AM43" s="17"/>
    </row>
    <row r="44">
      <c r="A44" s="17"/>
      <c r="B44" s="14">
        <v>342.0</v>
      </c>
      <c r="C44" s="14" t="s">
        <v>249</v>
      </c>
      <c r="D44" s="14" t="s">
        <v>250</v>
      </c>
      <c r="E44" s="17"/>
      <c r="F44" s="17"/>
      <c r="G44" s="14" t="s">
        <v>251</v>
      </c>
      <c r="H44" s="14">
        <v>6.0</v>
      </c>
      <c r="I44" s="14">
        <v>5.157</v>
      </c>
      <c r="J44" s="14">
        <v>2018.0</v>
      </c>
      <c r="K44" s="14">
        <v>6.0</v>
      </c>
      <c r="L44" s="28">
        <v>25.0</v>
      </c>
      <c r="M44" s="28">
        <v>2.0</v>
      </c>
      <c r="N44" s="28">
        <v>0.96</v>
      </c>
      <c r="O44" s="28">
        <v>36.0</v>
      </c>
      <c r="P44" s="28">
        <v>8.0</v>
      </c>
      <c r="Q44" s="28">
        <v>1.0</v>
      </c>
      <c r="R44" s="14">
        <v>2.0</v>
      </c>
      <c r="S44" s="14">
        <v>2.0</v>
      </c>
      <c r="T44" s="14">
        <v>0.0</v>
      </c>
      <c r="U44" s="14">
        <v>0.0</v>
      </c>
      <c r="V44" s="14">
        <v>0.0</v>
      </c>
      <c r="W44" s="14">
        <v>8.0</v>
      </c>
      <c r="X44" s="14">
        <v>0.0</v>
      </c>
      <c r="Y44" s="14">
        <v>78.0</v>
      </c>
      <c r="Z44" s="14" t="s">
        <v>204</v>
      </c>
      <c r="AA44" s="14">
        <v>34.0</v>
      </c>
      <c r="AB44" s="14" t="s">
        <v>252</v>
      </c>
      <c r="AC44" s="14">
        <v>44.0</v>
      </c>
      <c r="AD44" s="14" t="s">
        <v>236</v>
      </c>
      <c r="AE44" s="14">
        <v>19.0</v>
      </c>
      <c r="AF44" s="14">
        <v>25.0</v>
      </c>
      <c r="AG44" s="14">
        <v>1.0</v>
      </c>
      <c r="AH44" s="22"/>
      <c r="AI44" s="14">
        <v>0.0</v>
      </c>
      <c r="AJ44" s="14">
        <v>1.0</v>
      </c>
      <c r="AK44" s="14">
        <v>0.0</v>
      </c>
      <c r="AL44" s="14">
        <v>0.0</v>
      </c>
      <c r="AM44" s="17"/>
    </row>
    <row r="45">
      <c r="A45" s="17"/>
      <c r="B45" s="14">
        <v>842.0</v>
      </c>
      <c r="C45" s="14" t="s">
        <v>253</v>
      </c>
      <c r="D45" s="14" t="s">
        <v>254</v>
      </c>
      <c r="E45" s="17"/>
      <c r="F45" s="17"/>
      <c r="G45" s="14" t="s">
        <v>255</v>
      </c>
      <c r="H45" s="14">
        <v>5.0</v>
      </c>
      <c r="I45" s="14">
        <v>1.736</v>
      </c>
      <c r="J45" s="14">
        <v>2016.0</v>
      </c>
      <c r="K45" s="14">
        <v>20.0</v>
      </c>
      <c r="L45" s="28">
        <v>17.0</v>
      </c>
      <c r="M45" s="28">
        <v>1.0</v>
      </c>
      <c r="N45" s="28">
        <v>0.17</v>
      </c>
      <c r="O45" s="28">
        <v>34.0</v>
      </c>
      <c r="P45" s="28">
        <v>61.0</v>
      </c>
      <c r="Q45" s="28">
        <v>0.0</v>
      </c>
      <c r="R45" s="14">
        <v>1.0</v>
      </c>
      <c r="S45" s="14">
        <v>1.0</v>
      </c>
      <c r="T45" s="14">
        <v>0.0</v>
      </c>
      <c r="U45" s="14">
        <v>0.0</v>
      </c>
      <c r="V45" s="14">
        <v>0.0</v>
      </c>
      <c r="W45" s="14">
        <v>8.0</v>
      </c>
      <c r="X45" s="14">
        <v>0.0</v>
      </c>
      <c r="Y45" s="14">
        <v>51.0</v>
      </c>
      <c r="Z45" s="14" t="s">
        <v>256</v>
      </c>
      <c r="AA45" s="14">
        <v>26.0</v>
      </c>
      <c r="AB45" s="14" t="s">
        <v>257</v>
      </c>
      <c r="AC45" s="14">
        <v>25.0</v>
      </c>
      <c r="AD45" s="14" t="s">
        <v>236</v>
      </c>
      <c r="AE45" s="14">
        <v>13.0</v>
      </c>
      <c r="AF45" s="14">
        <v>12.0</v>
      </c>
      <c r="AG45" s="14">
        <v>0.88</v>
      </c>
      <c r="AH45" s="22"/>
      <c r="AI45" s="14">
        <v>0.0</v>
      </c>
      <c r="AJ45" s="14">
        <v>1.0</v>
      </c>
      <c r="AK45" s="14">
        <v>0.0</v>
      </c>
      <c r="AL45" s="14">
        <v>0.0</v>
      </c>
      <c r="AM45" s="17"/>
    </row>
    <row r="46">
      <c r="A46" s="17"/>
      <c r="B46" s="14">
        <v>34449.0</v>
      </c>
      <c r="C46" s="14" t="s">
        <v>258</v>
      </c>
      <c r="D46" s="14" t="s">
        <v>259</v>
      </c>
      <c r="E46" s="17"/>
      <c r="F46" s="17"/>
      <c r="G46" s="14" t="s">
        <v>260</v>
      </c>
      <c r="H46" s="14">
        <v>19.0</v>
      </c>
      <c r="I46" s="14">
        <v>1.351</v>
      </c>
      <c r="J46" s="14">
        <v>2003.0</v>
      </c>
      <c r="K46" s="14">
        <v>3.0</v>
      </c>
      <c r="L46" s="17"/>
      <c r="M46" s="28">
        <v>15.0</v>
      </c>
      <c r="N46" s="28">
        <v>0.08</v>
      </c>
      <c r="O46" s="28">
        <v>36.0</v>
      </c>
      <c r="P46" s="28">
        <v>22.0</v>
      </c>
      <c r="Q46" s="28">
        <v>0.0</v>
      </c>
      <c r="R46" s="14">
        <v>3.0</v>
      </c>
      <c r="S46" s="14">
        <v>1.0</v>
      </c>
      <c r="T46" s="14">
        <v>1.0</v>
      </c>
      <c r="U46" s="14">
        <v>1.0</v>
      </c>
      <c r="V46" s="14">
        <v>1.0</v>
      </c>
      <c r="W46" s="14">
        <v>8.0</v>
      </c>
      <c r="X46" s="14">
        <v>0.0</v>
      </c>
      <c r="Y46" s="14">
        <v>24.0</v>
      </c>
      <c r="Z46" s="14" t="s">
        <v>261</v>
      </c>
      <c r="AA46" s="14">
        <v>12.0</v>
      </c>
      <c r="AB46" s="14" t="s">
        <v>262</v>
      </c>
      <c r="AC46" s="14">
        <v>12.0</v>
      </c>
      <c r="AD46" s="14" t="s">
        <v>263</v>
      </c>
      <c r="AE46" s="14">
        <v>1.0</v>
      </c>
      <c r="AF46" s="14">
        <v>0.0</v>
      </c>
      <c r="AG46" s="14">
        <v>1.0</v>
      </c>
      <c r="AH46" s="22"/>
      <c r="AI46" s="14">
        <v>0.0</v>
      </c>
      <c r="AJ46" s="14">
        <v>2.0</v>
      </c>
      <c r="AK46" s="14">
        <v>0.0</v>
      </c>
      <c r="AL46" s="14">
        <v>0.0</v>
      </c>
      <c r="AM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2"/>
      <c r="AI47" s="17"/>
      <c r="AJ47" s="17"/>
      <c r="AK47" s="17"/>
      <c r="AL47" s="17"/>
      <c r="AM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2"/>
      <c r="AI48" s="17"/>
      <c r="AJ48" s="17"/>
      <c r="AK48" s="17"/>
      <c r="AL48" s="17"/>
      <c r="AM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2"/>
      <c r="AI49" s="17"/>
      <c r="AJ49" s="17"/>
      <c r="AK49" s="17"/>
      <c r="AL49" s="17"/>
      <c r="AM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2"/>
      <c r="AI50" s="17"/>
      <c r="AJ50" s="17"/>
      <c r="AK50" s="17"/>
      <c r="AL50" s="17"/>
      <c r="AM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2"/>
      <c r="AI51" s="17"/>
      <c r="AJ51" s="17"/>
      <c r="AK51" s="17"/>
      <c r="AL51" s="17"/>
      <c r="AM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2"/>
      <c r="AI52" s="17"/>
      <c r="AJ52" s="17"/>
      <c r="AK52" s="17"/>
      <c r="AL52" s="17"/>
      <c r="AM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2"/>
      <c r="AI53" s="17"/>
      <c r="AJ53" s="17"/>
      <c r="AK53" s="17"/>
      <c r="AL53" s="17"/>
      <c r="AM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2"/>
      <c r="AI54" s="17"/>
      <c r="AJ54" s="17"/>
      <c r="AK54" s="17"/>
      <c r="AL54" s="17"/>
      <c r="AM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2"/>
      <c r="AI55" s="17"/>
      <c r="AJ55" s="17"/>
      <c r="AK55" s="17"/>
      <c r="AL55" s="17"/>
      <c r="AM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22"/>
      <c r="AI56" s="17"/>
      <c r="AJ56" s="17"/>
      <c r="AK56" s="17"/>
      <c r="AL56" s="17"/>
      <c r="AM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22"/>
      <c r="AI57" s="17"/>
      <c r="AJ57" s="17"/>
      <c r="AK57" s="17"/>
      <c r="AL57" s="17"/>
      <c r="AM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22"/>
      <c r="AI58" s="17"/>
      <c r="AJ58" s="17"/>
      <c r="AK58" s="17"/>
      <c r="AL58" s="17"/>
      <c r="AM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22"/>
      <c r="AI59" s="17"/>
      <c r="AJ59" s="17"/>
      <c r="AK59" s="17"/>
      <c r="AL59" s="17"/>
      <c r="AM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22"/>
      <c r="AI60" s="17"/>
      <c r="AJ60" s="17"/>
      <c r="AK60" s="17"/>
      <c r="AL60" s="17"/>
      <c r="AM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22"/>
      <c r="AI61" s="17"/>
      <c r="AJ61" s="17"/>
      <c r="AK61" s="17"/>
      <c r="AL61" s="17"/>
      <c r="AM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22"/>
      <c r="AI62" s="17"/>
      <c r="AJ62" s="17"/>
      <c r="AK62" s="17"/>
      <c r="AL62" s="17"/>
      <c r="AM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22"/>
      <c r="AI63" s="17"/>
      <c r="AJ63" s="17"/>
      <c r="AK63" s="17"/>
      <c r="AL63" s="17"/>
      <c r="AM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22"/>
      <c r="AI64" s="17"/>
      <c r="AJ64" s="17"/>
      <c r="AK64" s="17"/>
      <c r="AL64" s="17"/>
      <c r="AM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22"/>
      <c r="AI65" s="17"/>
      <c r="AJ65" s="17"/>
      <c r="AK65" s="17"/>
      <c r="AL65" s="17"/>
      <c r="AM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22"/>
      <c r="AI66" s="17"/>
      <c r="AJ66" s="17"/>
      <c r="AK66" s="17"/>
      <c r="AL66" s="17"/>
      <c r="AM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22"/>
      <c r="AI67" s="17"/>
      <c r="AJ67" s="17"/>
      <c r="AK67" s="17"/>
      <c r="AL67" s="17"/>
      <c r="AM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22"/>
      <c r="AI68" s="17"/>
      <c r="AJ68" s="17"/>
      <c r="AK68" s="17"/>
      <c r="AL68" s="17"/>
      <c r="AM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22"/>
      <c r="AI69" s="17"/>
      <c r="AJ69" s="17"/>
      <c r="AK69" s="17"/>
      <c r="AL69" s="17"/>
      <c r="AM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22"/>
      <c r="AI70" s="17"/>
      <c r="AJ70" s="17"/>
      <c r="AK70" s="17"/>
      <c r="AL70" s="17"/>
      <c r="AM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22"/>
      <c r="AI71" s="17"/>
      <c r="AJ71" s="17"/>
      <c r="AK71" s="17"/>
      <c r="AL71" s="17"/>
      <c r="AM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22"/>
      <c r="AI72" s="17"/>
      <c r="AJ72" s="17"/>
      <c r="AK72" s="17"/>
      <c r="AL72" s="17"/>
      <c r="AM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22"/>
      <c r="AI73" s="17"/>
      <c r="AJ73" s="17"/>
      <c r="AK73" s="17"/>
      <c r="AL73" s="17"/>
      <c r="AM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22"/>
      <c r="AI74" s="17"/>
      <c r="AJ74" s="17"/>
      <c r="AK74" s="17"/>
      <c r="AL74" s="17"/>
      <c r="AM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22"/>
      <c r="AI75" s="17"/>
      <c r="AJ75" s="17"/>
      <c r="AK75" s="17"/>
      <c r="AL75" s="17"/>
      <c r="AM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22"/>
      <c r="AI76" s="17"/>
      <c r="AJ76" s="17"/>
      <c r="AK76" s="17"/>
      <c r="AL76" s="17"/>
      <c r="AM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22"/>
      <c r="AI77" s="17"/>
      <c r="AJ77" s="17"/>
      <c r="AK77" s="17"/>
      <c r="AL77" s="17"/>
      <c r="AM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22"/>
      <c r="AI78" s="17"/>
      <c r="AJ78" s="17"/>
      <c r="AK78" s="17"/>
      <c r="AL78" s="17"/>
      <c r="AM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22"/>
      <c r="AI79" s="17"/>
      <c r="AJ79" s="17"/>
      <c r="AK79" s="17"/>
      <c r="AL79" s="17"/>
      <c r="AM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22"/>
      <c r="AI80" s="17"/>
      <c r="AJ80" s="17"/>
      <c r="AK80" s="17"/>
      <c r="AL80" s="17"/>
      <c r="AM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22"/>
      <c r="AI81" s="17"/>
      <c r="AJ81" s="17"/>
      <c r="AK81" s="17"/>
      <c r="AL81" s="17"/>
      <c r="AM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22"/>
      <c r="AI82" s="17"/>
      <c r="AJ82" s="17"/>
      <c r="AK82" s="17"/>
      <c r="AL82" s="17"/>
      <c r="AM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22"/>
      <c r="AI83" s="17"/>
      <c r="AJ83" s="17"/>
      <c r="AK83" s="17"/>
      <c r="AL83" s="17"/>
      <c r="AM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22"/>
      <c r="AI84" s="17"/>
      <c r="AJ84" s="17"/>
      <c r="AK84" s="17"/>
      <c r="AL84" s="17"/>
      <c r="AM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2"/>
      <c r="AI85" s="17"/>
      <c r="AJ85" s="17"/>
      <c r="AK85" s="17"/>
      <c r="AL85" s="17"/>
      <c r="AM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2"/>
      <c r="AI86" s="17"/>
      <c r="AJ86" s="17"/>
      <c r="AK86" s="17"/>
      <c r="AL86" s="17"/>
      <c r="AM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2"/>
      <c r="AI87" s="17"/>
      <c r="AJ87" s="17"/>
      <c r="AK87" s="17"/>
      <c r="AL87" s="17"/>
      <c r="AM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2"/>
      <c r="AI89" s="17"/>
      <c r="AJ89" s="17"/>
      <c r="AK89" s="17"/>
      <c r="AL89" s="17"/>
      <c r="AM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22"/>
      <c r="AI90" s="17"/>
      <c r="AJ90" s="17"/>
      <c r="AK90" s="17"/>
      <c r="AL90" s="17"/>
      <c r="AM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2"/>
      <c r="AI91" s="17"/>
      <c r="AJ91" s="17"/>
      <c r="AK91" s="17"/>
      <c r="AL91" s="17"/>
      <c r="AM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2"/>
      <c r="AI92" s="17"/>
      <c r="AJ92" s="17"/>
      <c r="AK92" s="17"/>
      <c r="AL92" s="17"/>
      <c r="AM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2"/>
      <c r="AI93" s="17"/>
      <c r="AJ93" s="17"/>
      <c r="AK93" s="17"/>
      <c r="AL93" s="17"/>
      <c r="AM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2"/>
      <c r="AI94" s="17"/>
      <c r="AJ94" s="17"/>
      <c r="AK94" s="17"/>
      <c r="AL94" s="17"/>
      <c r="AM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2"/>
      <c r="AI95" s="17"/>
      <c r="AJ95" s="17"/>
      <c r="AK95" s="17"/>
      <c r="AL95" s="17"/>
      <c r="AM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2"/>
      <c r="AI96" s="17"/>
      <c r="AJ96" s="17"/>
      <c r="AK96" s="17"/>
      <c r="AL96" s="17"/>
      <c r="AM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22"/>
      <c r="AI97" s="17"/>
      <c r="AJ97" s="17"/>
      <c r="AK97" s="17"/>
      <c r="AL97" s="17"/>
      <c r="AM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22"/>
      <c r="AI98" s="17"/>
      <c r="AJ98" s="17"/>
      <c r="AK98" s="17"/>
      <c r="AL98" s="17"/>
      <c r="AM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2"/>
      <c r="AI99" s="17"/>
      <c r="AJ99" s="17"/>
      <c r="AK99" s="17"/>
      <c r="AL99" s="17"/>
      <c r="AM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22"/>
      <c r="AI100" s="17"/>
      <c r="AJ100" s="17"/>
      <c r="AK100" s="17"/>
      <c r="AL100" s="17"/>
      <c r="AM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22"/>
      <c r="AI101" s="17"/>
      <c r="AJ101" s="17"/>
      <c r="AK101" s="17"/>
      <c r="AL101" s="17"/>
      <c r="AM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22"/>
      <c r="AI102" s="17"/>
      <c r="AJ102" s="17"/>
      <c r="AK102" s="17"/>
      <c r="AL102" s="17"/>
      <c r="AM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22"/>
      <c r="AI103" s="17"/>
      <c r="AJ103" s="17"/>
      <c r="AK103" s="17"/>
      <c r="AL103" s="17"/>
      <c r="AM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22"/>
      <c r="AI104" s="17"/>
      <c r="AJ104" s="17"/>
      <c r="AK104" s="17"/>
      <c r="AL104" s="17"/>
      <c r="AM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22"/>
      <c r="AI105" s="17"/>
      <c r="AJ105" s="17"/>
      <c r="AK105" s="17"/>
      <c r="AL105" s="17"/>
      <c r="AM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22"/>
      <c r="AI106" s="17"/>
      <c r="AJ106" s="17"/>
      <c r="AK106" s="17"/>
      <c r="AL106" s="17"/>
      <c r="AM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22"/>
      <c r="AI107" s="17"/>
      <c r="AJ107" s="17"/>
      <c r="AK107" s="17"/>
      <c r="AL107" s="17"/>
      <c r="AM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22"/>
      <c r="AI108" s="17"/>
      <c r="AJ108" s="17"/>
      <c r="AK108" s="17"/>
      <c r="AL108" s="17"/>
      <c r="AM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2"/>
      <c r="AI109" s="17"/>
      <c r="AJ109" s="17"/>
      <c r="AK109" s="17"/>
      <c r="AL109" s="17"/>
      <c r="AM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2"/>
      <c r="AI110" s="17"/>
      <c r="AJ110" s="17"/>
      <c r="AK110" s="17"/>
      <c r="AL110" s="17"/>
      <c r="AM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2"/>
      <c r="AI111" s="17"/>
      <c r="AJ111" s="17"/>
      <c r="AK111" s="17"/>
      <c r="AL111" s="17"/>
      <c r="AM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2"/>
      <c r="AI112" s="17"/>
      <c r="AJ112" s="17"/>
      <c r="AK112" s="17"/>
      <c r="AL112" s="17"/>
      <c r="AM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22"/>
      <c r="AI113" s="17"/>
      <c r="AJ113" s="17"/>
      <c r="AK113" s="17"/>
      <c r="AL113" s="17"/>
      <c r="AM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22"/>
      <c r="AI114" s="17"/>
      <c r="AJ114" s="17"/>
      <c r="AK114" s="17"/>
      <c r="AL114" s="17"/>
      <c r="AM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2"/>
      <c r="AI115" s="17"/>
      <c r="AJ115" s="17"/>
      <c r="AK115" s="17"/>
      <c r="AL115" s="17"/>
      <c r="AM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22"/>
      <c r="AI116" s="17"/>
      <c r="AJ116" s="17"/>
      <c r="AK116" s="17"/>
      <c r="AL116" s="17"/>
      <c r="AM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2"/>
      <c r="AI117" s="17"/>
      <c r="AJ117" s="17"/>
      <c r="AK117" s="17"/>
      <c r="AL117" s="17"/>
      <c r="AM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2"/>
      <c r="AI118" s="17"/>
      <c r="AJ118" s="17"/>
      <c r="AK118" s="17"/>
      <c r="AL118" s="17"/>
      <c r="AM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2"/>
      <c r="AI119" s="17"/>
      <c r="AJ119" s="17"/>
      <c r="AK119" s="17"/>
      <c r="AL119" s="17"/>
      <c r="AM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22"/>
      <c r="AI120" s="17"/>
      <c r="AJ120" s="17"/>
      <c r="AK120" s="17"/>
      <c r="AL120" s="17"/>
      <c r="AM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22"/>
      <c r="AI121" s="17"/>
      <c r="AJ121" s="17"/>
      <c r="AK121" s="17"/>
      <c r="AL121" s="17"/>
      <c r="AM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22"/>
      <c r="AI122" s="17"/>
      <c r="AJ122" s="17"/>
      <c r="AK122" s="17"/>
      <c r="AL122" s="17"/>
      <c r="AM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22"/>
      <c r="AI123" s="17"/>
      <c r="AJ123" s="17"/>
      <c r="AK123" s="17"/>
      <c r="AL123" s="17"/>
      <c r="AM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22"/>
      <c r="AI124" s="17"/>
      <c r="AJ124" s="17"/>
      <c r="AK124" s="17"/>
      <c r="AL124" s="17"/>
      <c r="AM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22"/>
      <c r="AI125" s="17"/>
      <c r="AJ125" s="17"/>
      <c r="AK125" s="17"/>
      <c r="AL125" s="17"/>
      <c r="AM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22"/>
      <c r="AI126" s="17"/>
      <c r="AJ126" s="17"/>
      <c r="AK126" s="17"/>
      <c r="AL126" s="17"/>
      <c r="AM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22"/>
      <c r="AI127" s="17"/>
      <c r="AJ127" s="17"/>
      <c r="AK127" s="17"/>
      <c r="AL127" s="17"/>
      <c r="AM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22"/>
      <c r="AI128" s="17"/>
      <c r="AJ128" s="17"/>
      <c r="AK128" s="17"/>
      <c r="AL128" s="17"/>
      <c r="AM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22"/>
      <c r="AI129" s="17"/>
      <c r="AJ129" s="17"/>
      <c r="AK129" s="17"/>
      <c r="AL129" s="17"/>
      <c r="AM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22"/>
      <c r="AI130" s="17"/>
      <c r="AJ130" s="17"/>
      <c r="AK130" s="17"/>
      <c r="AL130" s="17"/>
      <c r="AM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22"/>
      <c r="AI131" s="17"/>
      <c r="AJ131" s="17"/>
      <c r="AK131" s="17"/>
      <c r="AL131" s="17"/>
      <c r="AM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22"/>
      <c r="AI132" s="17"/>
      <c r="AJ132" s="17"/>
      <c r="AK132" s="17"/>
      <c r="AL132" s="17"/>
      <c r="AM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22"/>
      <c r="AI133" s="17"/>
      <c r="AJ133" s="17"/>
      <c r="AK133" s="17"/>
      <c r="AL133" s="17"/>
      <c r="AM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22"/>
      <c r="AI134" s="17"/>
      <c r="AJ134" s="17"/>
      <c r="AK134" s="17"/>
      <c r="AL134" s="17"/>
      <c r="AM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22"/>
      <c r="AI135" s="17"/>
      <c r="AJ135" s="17"/>
      <c r="AK135" s="17"/>
      <c r="AL135" s="17"/>
      <c r="AM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22"/>
      <c r="AI136" s="17"/>
      <c r="AJ136" s="17"/>
      <c r="AK136" s="17"/>
      <c r="AL136" s="17"/>
      <c r="AM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22"/>
      <c r="AI137" s="17"/>
      <c r="AJ137" s="17"/>
      <c r="AK137" s="17"/>
      <c r="AL137" s="17"/>
      <c r="AM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22"/>
      <c r="AI138" s="17"/>
      <c r="AJ138" s="17"/>
      <c r="AK138" s="17"/>
      <c r="AL138" s="17"/>
      <c r="AM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22"/>
      <c r="AI139" s="17"/>
      <c r="AJ139" s="17"/>
      <c r="AK139" s="17"/>
      <c r="AL139" s="17"/>
      <c r="AM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22"/>
      <c r="AI140" s="17"/>
      <c r="AJ140" s="17"/>
      <c r="AK140" s="17"/>
      <c r="AL140" s="17"/>
      <c r="AM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22"/>
      <c r="AI141" s="17"/>
      <c r="AJ141" s="17"/>
      <c r="AK141" s="17"/>
      <c r="AL141" s="17"/>
      <c r="AM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22"/>
      <c r="AI142" s="17"/>
      <c r="AJ142" s="17"/>
      <c r="AK142" s="17"/>
      <c r="AL142" s="17"/>
      <c r="AM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22"/>
      <c r="AI143" s="17"/>
      <c r="AJ143" s="17"/>
      <c r="AK143" s="17"/>
      <c r="AL143" s="17"/>
      <c r="AM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22"/>
      <c r="AI144" s="17"/>
      <c r="AJ144" s="17"/>
      <c r="AK144" s="17"/>
      <c r="AL144" s="17"/>
      <c r="AM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22"/>
      <c r="AI145" s="17"/>
      <c r="AJ145" s="17"/>
      <c r="AK145" s="17"/>
      <c r="AL145" s="17"/>
      <c r="AM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22"/>
      <c r="AI146" s="17"/>
      <c r="AJ146" s="17"/>
      <c r="AK146" s="17"/>
      <c r="AL146" s="17"/>
      <c r="AM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22"/>
      <c r="AI147" s="17"/>
      <c r="AJ147" s="17"/>
      <c r="AK147" s="17"/>
      <c r="AL147" s="17"/>
      <c r="AM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22"/>
      <c r="AI148" s="17"/>
      <c r="AJ148" s="17"/>
      <c r="AK148" s="17"/>
      <c r="AL148" s="17"/>
      <c r="AM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22"/>
      <c r="AI149" s="17"/>
      <c r="AJ149" s="17"/>
      <c r="AK149" s="17"/>
      <c r="AL149" s="17"/>
      <c r="AM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22"/>
      <c r="AI150" s="17"/>
      <c r="AJ150" s="17"/>
      <c r="AK150" s="17"/>
      <c r="AL150" s="17"/>
      <c r="AM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22"/>
      <c r="AI151" s="17"/>
      <c r="AJ151" s="17"/>
      <c r="AK151" s="17"/>
      <c r="AL151" s="17"/>
      <c r="AM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22"/>
      <c r="AI152" s="17"/>
      <c r="AJ152" s="17"/>
      <c r="AK152" s="17"/>
      <c r="AL152" s="17"/>
      <c r="AM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22"/>
      <c r="AI153" s="17"/>
      <c r="AJ153" s="17"/>
      <c r="AK153" s="17"/>
      <c r="AL153" s="17"/>
      <c r="AM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22"/>
      <c r="AI154" s="17"/>
      <c r="AJ154" s="17"/>
      <c r="AK154" s="17"/>
      <c r="AL154" s="17"/>
      <c r="AM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22"/>
      <c r="AI155" s="17"/>
      <c r="AJ155" s="17"/>
      <c r="AK155" s="17"/>
      <c r="AL155" s="17"/>
      <c r="AM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22"/>
      <c r="AI156" s="17"/>
      <c r="AJ156" s="17"/>
      <c r="AK156" s="17"/>
      <c r="AL156" s="17"/>
      <c r="AM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22"/>
      <c r="AI157" s="17"/>
      <c r="AJ157" s="17"/>
      <c r="AK157" s="17"/>
      <c r="AL157" s="17"/>
      <c r="AM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22"/>
      <c r="AI158" s="17"/>
      <c r="AJ158" s="17"/>
      <c r="AK158" s="17"/>
      <c r="AL158" s="17"/>
      <c r="AM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22"/>
      <c r="AI159" s="17"/>
      <c r="AJ159" s="17"/>
      <c r="AK159" s="17"/>
      <c r="AL159" s="17"/>
      <c r="AM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22"/>
      <c r="AI160" s="17"/>
      <c r="AJ160" s="17"/>
      <c r="AK160" s="17"/>
      <c r="AL160" s="17"/>
      <c r="AM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22"/>
      <c r="AI161" s="17"/>
      <c r="AJ161" s="17"/>
      <c r="AK161" s="17"/>
      <c r="AL161" s="17"/>
      <c r="AM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22"/>
      <c r="AI162" s="17"/>
      <c r="AJ162" s="17"/>
      <c r="AK162" s="17"/>
      <c r="AL162" s="17"/>
      <c r="AM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22"/>
      <c r="AI163" s="17"/>
      <c r="AJ163" s="17"/>
      <c r="AK163" s="17"/>
      <c r="AL163" s="17"/>
      <c r="AM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22"/>
      <c r="AI164" s="17"/>
      <c r="AJ164" s="17"/>
      <c r="AK164" s="17"/>
      <c r="AL164" s="17"/>
      <c r="AM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22"/>
      <c r="AI165" s="17"/>
      <c r="AJ165" s="17"/>
      <c r="AK165" s="17"/>
      <c r="AL165" s="17"/>
      <c r="AM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22"/>
      <c r="AI166" s="17"/>
      <c r="AJ166" s="17"/>
      <c r="AK166" s="17"/>
      <c r="AL166" s="17"/>
      <c r="AM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22"/>
      <c r="AI167" s="17"/>
      <c r="AJ167" s="17"/>
      <c r="AK167" s="17"/>
      <c r="AL167" s="17"/>
      <c r="AM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22"/>
      <c r="AI168" s="17"/>
      <c r="AJ168" s="17"/>
      <c r="AK168" s="17"/>
      <c r="AL168" s="17"/>
      <c r="AM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22"/>
      <c r="AI169" s="17"/>
      <c r="AJ169" s="17"/>
      <c r="AK169" s="17"/>
      <c r="AL169" s="17"/>
      <c r="AM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22"/>
      <c r="AI170" s="17"/>
      <c r="AJ170" s="17"/>
      <c r="AK170" s="17"/>
      <c r="AL170" s="17"/>
      <c r="AM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22"/>
      <c r="AI171" s="17"/>
      <c r="AJ171" s="17"/>
      <c r="AK171" s="17"/>
      <c r="AL171" s="17"/>
      <c r="AM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22"/>
      <c r="AI172" s="17"/>
      <c r="AJ172" s="17"/>
      <c r="AK172" s="17"/>
      <c r="AL172" s="17"/>
      <c r="AM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22"/>
      <c r="AI173" s="17"/>
      <c r="AJ173" s="17"/>
      <c r="AK173" s="17"/>
      <c r="AL173" s="17"/>
      <c r="AM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22"/>
      <c r="AI174" s="17"/>
      <c r="AJ174" s="17"/>
      <c r="AK174" s="17"/>
      <c r="AL174" s="17"/>
      <c r="AM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22"/>
      <c r="AI175" s="17"/>
      <c r="AJ175" s="17"/>
      <c r="AK175" s="17"/>
      <c r="AL175" s="17"/>
      <c r="AM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22"/>
      <c r="AI176" s="17"/>
      <c r="AJ176" s="17"/>
      <c r="AK176" s="17"/>
      <c r="AL176" s="17"/>
      <c r="AM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22"/>
      <c r="AI177" s="17"/>
      <c r="AJ177" s="17"/>
      <c r="AK177" s="17"/>
      <c r="AL177" s="17"/>
      <c r="AM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22"/>
      <c r="AI178" s="17"/>
      <c r="AJ178" s="17"/>
      <c r="AK178" s="17"/>
      <c r="AL178" s="17"/>
      <c r="AM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22"/>
      <c r="AI179" s="17"/>
      <c r="AJ179" s="17"/>
      <c r="AK179" s="17"/>
      <c r="AL179" s="17"/>
      <c r="AM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22"/>
      <c r="AI180" s="17"/>
      <c r="AJ180" s="17"/>
      <c r="AK180" s="17"/>
      <c r="AL180" s="17"/>
      <c r="AM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22"/>
      <c r="AI181" s="17"/>
      <c r="AJ181" s="17"/>
      <c r="AK181" s="17"/>
      <c r="AL181" s="17"/>
      <c r="AM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22"/>
      <c r="AI182" s="17"/>
      <c r="AJ182" s="17"/>
      <c r="AK182" s="17"/>
      <c r="AL182" s="17"/>
      <c r="AM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22"/>
      <c r="AI183" s="17"/>
      <c r="AJ183" s="17"/>
      <c r="AK183" s="17"/>
      <c r="AL183" s="17"/>
      <c r="AM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22"/>
      <c r="AI184" s="17"/>
      <c r="AJ184" s="17"/>
      <c r="AK184" s="17"/>
      <c r="AL184" s="17"/>
      <c r="AM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22"/>
      <c r="AI185" s="17"/>
      <c r="AJ185" s="17"/>
      <c r="AK185" s="17"/>
      <c r="AL185" s="17"/>
      <c r="AM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22"/>
      <c r="AI186" s="17"/>
      <c r="AJ186" s="17"/>
      <c r="AK186" s="17"/>
      <c r="AL186" s="17"/>
      <c r="AM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22"/>
      <c r="AI187" s="17"/>
      <c r="AJ187" s="17"/>
      <c r="AK187" s="17"/>
      <c r="AL187" s="17"/>
      <c r="AM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22"/>
      <c r="AI188" s="17"/>
      <c r="AJ188" s="17"/>
      <c r="AK188" s="17"/>
      <c r="AL188" s="17"/>
      <c r="AM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22"/>
      <c r="AI189" s="17"/>
      <c r="AJ189" s="17"/>
      <c r="AK189" s="17"/>
      <c r="AL189" s="17"/>
      <c r="AM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22"/>
      <c r="AI190" s="17"/>
      <c r="AJ190" s="17"/>
      <c r="AK190" s="17"/>
      <c r="AL190" s="17"/>
      <c r="AM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22"/>
      <c r="AI191" s="17"/>
      <c r="AJ191" s="17"/>
      <c r="AK191" s="17"/>
      <c r="AL191" s="17"/>
      <c r="AM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22"/>
      <c r="AI192" s="17"/>
      <c r="AJ192" s="17"/>
      <c r="AK192" s="17"/>
      <c r="AL192" s="17"/>
      <c r="AM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22"/>
      <c r="AI193" s="17"/>
      <c r="AJ193" s="17"/>
      <c r="AK193" s="17"/>
      <c r="AL193" s="17"/>
      <c r="AM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22"/>
      <c r="AI194" s="17"/>
      <c r="AJ194" s="17"/>
      <c r="AK194" s="17"/>
      <c r="AL194" s="17"/>
      <c r="AM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22"/>
      <c r="AI195" s="17"/>
      <c r="AJ195" s="17"/>
      <c r="AK195" s="17"/>
      <c r="AL195" s="17"/>
      <c r="AM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22"/>
      <c r="AI196" s="17"/>
      <c r="AJ196" s="17"/>
      <c r="AK196" s="17"/>
      <c r="AL196" s="17"/>
      <c r="AM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22"/>
      <c r="AI197" s="17"/>
      <c r="AJ197" s="17"/>
      <c r="AK197" s="17"/>
      <c r="AL197" s="17"/>
      <c r="AM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2"/>
      <c r="AI198" s="17"/>
      <c r="AJ198" s="17"/>
      <c r="AK198" s="17"/>
      <c r="AL198" s="17"/>
      <c r="AM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22"/>
      <c r="AI199" s="17"/>
      <c r="AJ199" s="17"/>
      <c r="AK199" s="17"/>
      <c r="AL199" s="17"/>
      <c r="AM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22"/>
      <c r="AI200" s="17"/>
      <c r="AJ200" s="17"/>
      <c r="AK200" s="17"/>
      <c r="AL200" s="17"/>
      <c r="AM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22"/>
      <c r="AI201" s="17"/>
      <c r="AJ201" s="17"/>
      <c r="AK201" s="17"/>
      <c r="AL201" s="17"/>
      <c r="AM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22"/>
      <c r="AI202" s="17"/>
      <c r="AJ202" s="17"/>
      <c r="AK202" s="17"/>
      <c r="AL202" s="17"/>
      <c r="AM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22"/>
      <c r="AI203" s="17"/>
      <c r="AJ203" s="17"/>
      <c r="AK203" s="17"/>
      <c r="AL203" s="17"/>
      <c r="AM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22"/>
      <c r="AI204" s="17"/>
      <c r="AJ204" s="17"/>
      <c r="AK204" s="17"/>
      <c r="AL204" s="17"/>
      <c r="AM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22"/>
      <c r="AI205" s="17"/>
      <c r="AJ205" s="17"/>
      <c r="AK205" s="17"/>
      <c r="AL205" s="17"/>
      <c r="AM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22"/>
      <c r="AI206" s="17"/>
      <c r="AJ206" s="17"/>
      <c r="AK206" s="17"/>
      <c r="AL206" s="17"/>
      <c r="AM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22"/>
      <c r="AI207" s="17"/>
      <c r="AJ207" s="17"/>
      <c r="AK207" s="17"/>
      <c r="AL207" s="17"/>
      <c r="AM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22"/>
      <c r="AI208" s="17"/>
      <c r="AJ208" s="17"/>
      <c r="AK208" s="17"/>
      <c r="AL208" s="17"/>
      <c r="AM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22"/>
      <c r="AI209" s="17"/>
      <c r="AJ209" s="17"/>
      <c r="AK209" s="17"/>
      <c r="AL209" s="17"/>
      <c r="AM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22"/>
      <c r="AI210" s="17"/>
      <c r="AJ210" s="17"/>
      <c r="AK210" s="17"/>
      <c r="AL210" s="17"/>
      <c r="AM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22"/>
      <c r="AI211" s="17"/>
      <c r="AJ211" s="17"/>
      <c r="AK211" s="17"/>
      <c r="AL211" s="17"/>
      <c r="AM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22"/>
      <c r="AI212" s="17"/>
      <c r="AJ212" s="17"/>
      <c r="AK212" s="17"/>
      <c r="AL212" s="17"/>
      <c r="AM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22"/>
      <c r="AI213" s="17"/>
      <c r="AJ213" s="17"/>
      <c r="AK213" s="17"/>
      <c r="AL213" s="17"/>
      <c r="AM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22"/>
      <c r="AI214" s="17"/>
      <c r="AJ214" s="17"/>
      <c r="AK214" s="17"/>
      <c r="AL214" s="17"/>
      <c r="AM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22"/>
      <c r="AI215" s="17"/>
      <c r="AJ215" s="17"/>
      <c r="AK215" s="17"/>
      <c r="AL215" s="17"/>
      <c r="AM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22"/>
      <c r="AI216" s="17"/>
      <c r="AJ216" s="17"/>
      <c r="AK216" s="17"/>
      <c r="AL216" s="17"/>
      <c r="AM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22"/>
      <c r="AI217" s="17"/>
      <c r="AJ217" s="17"/>
      <c r="AK217" s="17"/>
      <c r="AL217" s="17"/>
      <c r="AM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22"/>
      <c r="AI218" s="17"/>
      <c r="AJ218" s="17"/>
      <c r="AK218" s="17"/>
      <c r="AL218" s="17"/>
      <c r="AM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22"/>
      <c r="AI219" s="17"/>
      <c r="AJ219" s="17"/>
      <c r="AK219" s="17"/>
      <c r="AL219" s="17"/>
      <c r="AM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22"/>
      <c r="AI220" s="17"/>
      <c r="AJ220" s="17"/>
      <c r="AK220" s="17"/>
      <c r="AL220" s="17"/>
      <c r="AM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22"/>
      <c r="AI221" s="17"/>
      <c r="AJ221" s="17"/>
      <c r="AK221" s="17"/>
      <c r="AL221" s="17"/>
      <c r="AM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22"/>
      <c r="AI222" s="17"/>
      <c r="AJ222" s="17"/>
      <c r="AK222" s="17"/>
      <c r="AL222" s="17"/>
      <c r="AM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22"/>
      <c r="AI223" s="17"/>
      <c r="AJ223" s="17"/>
      <c r="AK223" s="17"/>
      <c r="AL223" s="17"/>
      <c r="AM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22"/>
      <c r="AI224" s="17"/>
      <c r="AJ224" s="17"/>
      <c r="AK224" s="17"/>
      <c r="AL224" s="17"/>
      <c r="AM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22"/>
      <c r="AI225" s="17"/>
      <c r="AJ225" s="17"/>
      <c r="AK225" s="17"/>
      <c r="AL225" s="17"/>
      <c r="AM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22"/>
      <c r="AI226" s="17"/>
      <c r="AJ226" s="17"/>
      <c r="AK226" s="17"/>
      <c r="AL226" s="17"/>
      <c r="AM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22"/>
      <c r="AI227" s="17"/>
      <c r="AJ227" s="17"/>
      <c r="AK227" s="17"/>
      <c r="AL227" s="17"/>
      <c r="AM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22"/>
      <c r="AI228" s="17"/>
      <c r="AJ228" s="17"/>
      <c r="AK228" s="17"/>
      <c r="AL228" s="17"/>
      <c r="AM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22"/>
      <c r="AI229" s="17"/>
      <c r="AJ229" s="17"/>
      <c r="AK229" s="17"/>
      <c r="AL229" s="17"/>
      <c r="AM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22"/>
      <c r="AI230" s="17"/>
      <c r="AJ230" s="17"/>
      <c r="AK230" s="17"/>
      <c r="AL230" s="17"/>
      <c r="AM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22"/>
      <c r="AI231" s="17"/>
      <c r="AJ231" s="17"/>
      <c r="AK231" s="17"/>
      <c r="AL231" s="17"/>
      <c r="AM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22"/>
      <c r="AI232" s="17"/>
      <c r="AJ232" s="17"/>
      <c r="AK232" s="17"/>
      <c r="AL232" s="17"/>
      <c r="AM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22"/>
      <c r="AI233" s="17"/>
      <c r="AJ233" s="17"/>
      <c r="AK233" s="17"/>
      <c r="AL233" s="17"/>
      <c r="AM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22"/>
      <c r="AI234" s="17"/>
      <c r="AJ234" s="17"/>
      <c r="AK234" s="17"/>
      <c r="AL234" s="17"/>
      <c r="AM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22"/>
      <c r="AI235" s="17"/>
      <c r="AJ235" s="17"/>
      <c r="AK235" s="17"/>
      <c r="AL235" s="17"/>
      <c r="AM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22"/>
      <c r="AI236" s="17"/>
      <c r="AJ236" s="17"/>
      <c r="AK236" s="17"/>
      <c r="AL236" s="17"/>
      <c r="AM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22"/>
      <c r="AI237" s="17"/>
      <c r="AJ237" s="17"/>
      <c r="AK237" s="17"/>
      <c r="AL237" s="17"/>
      <c r="AM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22"/>
      <c r="AI238" s="17"/>
      <c r="AJ238" s="17"/>
      <c r="AK238" s="17"/>
      <c r="AL238" s="17"/>
      <c r="AM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22"/>
      <c r="AI239" s="17"/>
      <c r="AJ239" s="17"/>
      <c r="AK239" s="17"/>
      <c r="AL239" s="17"/>
      <c r="AM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22"/>
      <c r="AI240" s="17"/>
      <c r="AJ240" s="17"/>
      <c r="AK240" s="17"/>
      <c r="AL240" s="17"/>
      <c r="AM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22"/>
      <c r="AI241" s="17"/>
      <c r="AJ241" s="17"/>
      <c r="AK241" s="17"/>
      <c r="AL241" s="17"/>
      <c r="AM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22"/>
      <c r="AI242" s="17"/>
      <c r="AJ242" s="17"/>
      <c r="AK242" s="17"/>
      <c r="AL242" s="17"/>
      <c r="AM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22"/>
      <c r="AI243" s="17"/>
      <c r="AJ243" s="17"/>
      <c r="AK243" s="17"/>
      <c r="AL243" s="17"/>
      <c r="AM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22"/>
      <c r="AI244" s="17"/>
      <c r="AJ244" s="17"/>
      <c r="AK244" s="17"/>
      <c r="AL244" s="17"/>
      <c r="AM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22"/>
      <c r="AI245" s="17"/>
      <c r="AJ245" s="17"/>
      <c r="AK245" s="17"/>
      <c r="AL245" s="17"/>
      <c r="AM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22"/>
      <c r="AI246" s="17"/>
      <c r="AJ246" s="17"/>
      <c r="AK246" s="17"/>
      <c r="AL246" s="17"/>
      <c r="AM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22"/>
      <c r="AI247" s="17"/>
      <c r="AJ247" s="17"/>
      <c r="AK247" s="17"/>
      <c r="AL247" s="17"/>
      <c r="AM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22"/>
      <c r="AI248" s="17"/>
      <c r="AJ248" s="17"/>
      <c r="AK248" s="17"/>
      <c r="AL248" s="17"/>
      <c r="AM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22"/>
      <c r="AI249" s="17"/>
      <c r="AJ249" s="17"/>
      <c r="AK249" s="17"/>
      <c r="AL249" s="17"/>
      <c r="AM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22"/>
      <c r="AI250" s="17"/>
      <c r="AJ250" s="17"/>
      <c r="AK250" s="17"/>
      <c r="AL250" s="17"/>
      <c r="AM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22"/>
      <c r="AI251" s="17"/>
      <c r="AJ251" s="17"/>
      <c r="AK251" s="17"/>
      <c r="AL251" s="17"/>
      <c r="AM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22"/>
      <c r="AI252" s="17"/>
      <c r="AJ252" s="17"/>
      <c r="AK252" s="17"/>
      <c r="AL252" s="17"/>
      <c r="AM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22"/>
      <c r="AI253" s="17"/>
      <c r="AJ253" s="17"/>
      <c r="AK253" s="17"/>
      <c r="AL253" s="17"/>
      <c r="AM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22"/>
      <c r="AI254" s="17"/>
      <c r="AJ254" s="17"/>
      <c r="AK254" s="17"/>
      <c r="AL254" s="17"/>
      <c r="AM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22"/>
      <c r="AI255" s="17"/>
      <c r="AJ255" s="17"/>
      <c r="AK255" s="17"/>
      <c r="AL255" s="17"/>
      <c r="AM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22"/>
      <c r="AI256" s="17"/>
      <c r="AJ256" s="17"/>
      <c r="AK256" s="17"/>
      <c r="AL256" s="17"/>
      <c r="AM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22"/>
      <c r="AI257" s="17"/>
      <c r="AJ257" s="17"/>
      <c r="AK257" s="17"/>
      <c r="AL257" s="17"/>
      <c r="AM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22"/>
      <c r="AI258" s="17"/>
      <c r="AJ258" s="17"/>
      <c r="AK258" s="17"/>
      <c r="AL258" s="17"/>
      <c r="AM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22"/>
      <c r="AI259" s="17"/>
      <c r="AJ259" s="17"/>
      <c r="AK259" s="17"/>
      <c r="AL259" s="17"/>
      <c r="AM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22"/>
      <c r="AI260" s="17"/>
      <c r="AJ260" s="17"/>
      <c r="AK260" s="17"/>
      <c r="AL260" s="17"/>
      <c r="AM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22"/>
      <c r="AI261" s="17"/>
      <c r="AJ261" s="17"/>
      <c r="AK261" s="17"/>
      <c r="AL261" s="17"/>
      <c r="AM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22"/>
      <c r="AI262" s="17"/>
      <c r="AJ262" s="17"/>
      <c r="AK262" s="17"/>
      <c r="AL262" s="17"/>
      <c r="AM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22"/>
      <c r="AI263" s="17"/>
      <c r="AJ263" s="17"/>
      <c r="AK263" s="17"/>
      <c r="AL263" s="17"/>
      <c r="AM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22"/>
      <c r="AI264" s="17"/>
      <c r="AJ264" s="17"/>
      <c r="AK264" s="17"/>
      <c r="AL264" s="17"/>
      <c r="AM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22"/>
      <c r="AI265" s="17"/>
      <c r="AJ265" s="17"/>
      <c r="AK265" s="17"/>
      <c r="AL265" s="17"/>
      <c r="AM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22"/>
      <c r="AI266" s="17"/>
      <c r="AJ266" s="17"/>
      <c r="AK266" s="17"/>
      <c r="AL266" s="17"/>
      <c r="AM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22"/>
      <c r="AI267" s="17"/>
      <c r="AJ267" s="17"/>
      <c r="AK267" s="17"/>
      <c r="AL267" s="17"/>
      <c r="AM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2"/>
      <c r="AI268" s="17"/>
      <c r="AJ268" s="17"/>
      <c r="AK268" s="17"/>
      <c r="AL268" s="17"/>
      <c r="AM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22"/>
      <c r="AI269" s="17"/>
      <c r="AJ269" s="17"/>
      <c r="AK269" s="17"/>
      <c r="AL269" s="17"/>
      <c r="AM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22"/>
      <c r="AI270" s="17"/>
      <c r="AJ270" s="17"/>
      <c r="AK270" s="17"/>
      <c r="AL270" s="17"/>
      <c r="AM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22"/>
      <c r="AI271" s="17"/>
      <c r="AJ271" s="17"/>
      <c r="AK271" s="17"/>
      <c r="AL271" s="17"/>
      <c r="AM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22"/>
      <c r="AI272" s="17"/>
      <c r="AJ272" s="17"/>
      <c r="AK272" s="17"/>
      <c r="AL272" s="17"/>
      <c r="AM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22"/>
      <c r="AI273" s="17"/>
      <c r="AJ273" s="17"/>
      <c r="AK273" s="17"/>
      <c r="AL273" s="17"/>
      <c r="AM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22"/>
      <c r="AI274" s="17"/>
      <c r="AJ274" s="17"/>
      <c r="AK274" s="17"/>
      <c r="AL274" s="17"/>
      <c r="AM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22"/>
      <c r="AI275" s="17"/>
      <c r="AJ275" s="17"/>
      <c r="AK275" s="17"/>
      <c r="AL275" s="17"/>
      <c r="AM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22"/>
      <c r="AI276" s="17"/>
      <c r="AJ276" s="17"/>
      <c r="AK276" s="17"/>
      <c r="AL276" s="17"/>
      <c r="AM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22"/>
      <c r="AI277" s="17"/>
      <c r="AJ277" s="17"/>
      <c r="AK277" s="17"/>
      <c r="AL277" s="17"/>
      <c r="AM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22"/>
      <c r="AI278" s="17"/>
      <c r="AJ278" s="17"/>
      <c r="AK278" s="17"/>
      <c r="AL278" s="17"/>
      <c r="AM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22"/>
      <c r="AI279" s="17"/>
      <c r="AJ279" s="17"/>
      <c r="AK279" s="17"/>
      <c r="AL279" s="17"/>
      <c r="AM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22"/>
      <c r="AI280" s="17"/>
      <c r="AJ280" s="17"/>
      <c r="AK280" s="17"/>
      <c r="AL280" s="17"/>
      <c r="AM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22"/>
      <c r="AI281" s="17"/>
      <c r="AJ281" s="17"/>
      <c r="AK281" s="17"/>
      <c r="AL281" s="17"/>
      <c r="AM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22"/>
      <c r="AI282" s="17"/>
      <c r="AJ282" s="17"/>
      <c r="AK282" s="17"/>
      <c r="AL282" s="17"/>
      <c r="AM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22"/>
      <c r="AI283" s="17"/>
      <c r="AJ283" s="17"/>
      <c r="AK283" s="17"/>
      <c r="AL283" s="17"/>
      <c r="AM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22"/>
      <c r="AI284" s="17"/>
      <c r="AJ284" s="17"/>
      <c r="AK284" s="17"/>
      <c r="AL284" s="17"/>
      <c r="AM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22"/>
      <c r="AI285" s="17"/>
      <c r="AJ285" s="17"/>
      <c r="AK285" s="17"/>
      <c r="AL285" s="17"/>
      <c r="AM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22"/>
      <c r="AI286" s="17"/>
      <c r="AJ286" s="17"/>
      <c r="AK286" s="17"/>
      <c r="AL286" s="17"/>
      <c r="AM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22"/>
      <c r="AI287" s="17"/>
      <c r="AJ287" s="17"/>
      <c r="AK287" s="17"/>
      <c r="AL287" s="17"/>
      <c r="AM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22"/>
      <c r="AI288" s="17"/>
      <c r="AJ288" s="17"/>
      <c r="AK288" s="17"/>
      <c r="AL288" s="17"/>
      <c r="AM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22"/>
      <c r="AI289" s="17"/>
      <c r="AJ289" s="17"/>
      <c r="AK289" s="17"/>
      <c r="AL289" s="17"/>
      <c r="AM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22"/>
      <c r="AI290" s="17"/>
      <c r="AJ290" s="17"/>
      <c r="AK290" s="17"/>
      <c r="AL290" s="17"/>
      <c r="AM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22"/>
      <c r="AI291" s="17"/>
      <c r="AJ291" s="17"/>
      <c r="AK291" s="17"/>
      <c r="AL291" s="17"/>
      <c r="AM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22"/>
      <c r="AI292" s="17"/>
      <c r="AJ292" s="17"/>
      <c r="AK292" s="17"/>
      <c r="AL292" s="17"/>
      <c r="AM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22"/>
      <c r="AI293" s="17"/>
      <c r="AJ293" s="17"/>
      <c r="AK293" s="17"/>
      <c r="AL293" s="17"/>
      <c r="AM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22"/>
      <c r="AI294" s="17"/>
      <c r="AJ294" s="17"/>
      <c r="AK294" s="17"/>
      <c r="AL294" s="17"/>
      <c r="AM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22"/>
      <c r="AI295" s="17"/>
      <c r="AJ295" s="17"/>
      <c r="AK295" s="17"/>
      <c r="AL295" s="17"/>
      <c r="AM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22"/>
      <c r="AI296" s="17"/>
      <c r="AJ296" s="17"/>
      <c r="AK296" s="17"/>
      <c r="AL296" s="17"/>
      <c r="AM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22"/>
      <c r="AI297" s="17"/>
      <c r="AJ297" s="17"/>
      <c r="AK297" s="17"/>
      <c r="AL297" s="17"/>
      <c r="AM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22"/>
      <c r="AI298" s="17"/>
      <c r="AJ298" s="17"/>
      <c r="AK298" s="17"/>
      <c r="AL298" s="17"/>
      <c r="AM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22"/>
      <c r="AI299" s="17"/>
      <c r="AJ299" s="17"/>
      <c r="AK299" s="17"/>
      <c r="AL299" s="17"/>
      <c r="AM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22"/>
      <c r="AI300" s="17"/>
      <c r="AJ300" s="17"/>
      <c r="AK300" s="17"/>
      <c r="AL300" s="17"/>
      <c r="AM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22"/>
      <c r="AI301" s="17"/>
      <c r="AJ301" s="17"/>
      <c r="AK301" s="17"/>
      <c r="AL301" s="17"/>
      <c r="AM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22"/>
      <c r="AI302" s="17"/>
      <c r="AJ302" s="17"/>
      <c r="AK302" s="17"/>
      <c r="AL302" s="17"/>
      <c r="AM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22"/>
      <c r="AI303" s="17"/>
      <c r="AJ303" s="17"/>
      <c r="AK303" s="17"/>
      <c r="AL303" s="17"/>
      <c r="AM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22"/>
      <c r="AI304" s="17"/>
      <c r="AJ304" s="17"/>
      <c r="AK304" s="17"/>
      <c r="AL304" s="17"/>
      <c r="AM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22"/>
      <c r="AI305" s="17"/>
      <c r="AJ305" s="17"/>
      <c r="AK305" s="17"/>
      <c r="AL305" s="17"/>
      <c r="AM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22"/>
      <c r="AI306" s="17"/>
      <c r="AJ306" s="17"/>
      <c r="AK306" s="17"/>
      <c r="AL306" s="17"/>
      <c r="AM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22"/>
      <c r="AI307" s="17"/>
      <c r="AJ307" s="17"/>
      <c r="AK307" s="17"/>
      <c r="AL307" s="17"/>
      <c r="AM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22"/>
      <c r="AI308" s="17"/>
      <c r="AJ308" s="17"/>
      <c r="AK308" s="17"/>
      <c r="AL308" s="17"/>
      <c r="AM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22"/>
      <c r="AI309" s="17"/>
      <c r="AJ309" s="17"/>
      <c r="AK309" s="17"/>
      <c r="AL309" s="17"/>
      <c r="AM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22"/>
      <c r="AI310" s="17"/>
      <c r="AJ310" s="17"/>
      <c r="AK310" s="17"/>
      <c r="AL310" s="17"/>
      <c r="AM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22"/>
      <c r="AI311" s="17"/>
      <c r="AJ311" s="17"/>
      <c r="AK311" s="17"/>
      <c r="AL311" s="17"/>
      <c r="AM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22"/>
      <c r="AI312" s="17"/>
      <c r="AJ312" s="17"/>
      <c r="AK312" s="17"/>
      <c r="AL312" s="17"/>
      <c r="AM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22"/>
      <c r="AI313" s="17"/>
      <c r="AJ313" s="17"/>
      <c r="AK313" s="17"/>
      <c r="AL313" s="17"/>
      <c r="AM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22"/>
      <c r="AI314" s="17"/>
      <c r="AJ314" s="17"/>
      <c r="AK314" s="17"/>
      <c r="AL314" s="17"/>
      <c r="AM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22"/>
      <c r="AI315" s="17"/>
      <c r="AJ315" s="17"/>
      <c r="AK315" s="17"/>
      <c r="AL315" s="17"/>
      <c r="AM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22"/>
      <c r="AI316" s="17"/>
      <c r="AJ316" s="17"/>
      <c r="AK316" s="17"/>
      <c r="AL316" s="17"/>
      <c r="AM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22"/>
      <c r="AI317" s="17"/>
      <c r="AJ317" s="17"/>
      <c r="AK317" s="17"/>
      <c r="AL317" s="17"/>
      <c r="AM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22"/>
      <c r="AI318" s="17"/>
      <c r="AJ318" s="17"/>
      <c r="AK318" s="17"/>
      <c r="AL318" s="17"/>
      <c r="AM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22"/>
      <c r="AI319" s="17"/>
      <c r="AJ319" s="17"/>
      <c r="AK319" s="17"/>
      <c r="AL319" s="17"/>
      <c r="AM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22"/>
      <c r="AI320" s="17"/>
      <c r="AJ320" s="17"/>
      <c r="AK320" s="17"/>
      <c r="AL320" s="17"/>
      <c r="AM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22"/>
      <c r="AI321" s="17"/>
      <c r="AJ321" s="17"/>
      <c r="AK321" s="17"/>
      <c r="AL321" s="17"/>
      <c r="AM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22"/>
      <c r="AI322" s="17"/>
      <c r="AJ322" s="17"/>
      <c r="AK322" s="17"/>
      <c r="AL322" s="17"/>
      <c r="AM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22"/>
      <c r="AI323" s="17"/>
      <c r="AJ323" s="17"/>
      <c r="AK323" s="17"/>
      <c r="AL323" s="17"/>
      <c r="AM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22"/>
      <c r="AI324" s="17"/>
      <c r="AJ324" s="17"/>
      <c r="AK324" s="17"/>
      <c r="AL324" s="17"/>
      <c r="AM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22"/>
      <c r="AI325" s="17"/>
      <c r="AJ325" s="17"/>
      <c r="AK325" s="17"/>
      <c r="AL325" s="17"/>
      <c r="AM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22"/>
      <c r="AI326" s="17"/>
      <c r="AJ326" s="17"/>
      <c r="AK326" s="17"/>
      <c r="AL326" s="17"/>
      <c r="AM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22"/>
      <c r="AI327" s="17"/>
      <c r="AJ327" s="17"/>
      <c r="AK327" s="17"/>
      <c r="AL327" s="17"/>
      <c r="AM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22"/>
      <c r="AI328" s="17"/>
      <c r="AJ328" s="17"/>
      <c r="AK328" s="17"/>
      <c r="AL328" s="17"/>
      <c r="AM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22"/>
      <c r="AI329" s="17"/>
      <c r="AJ329" s="17"/>
      <c r="AK329" s="17"/>
      <c r="AL329" s="17"/>
      <c r="AM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22"/>
      <c r="AI330" s="17"/>
      <c r="AJ330" s="17"/>
      <c r="AK330" s="17"/>
      <c r="AL330" s="17"/>
      <c r="AM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22"/>
      <c r="AI331" s="17"/>
      <c r="AJ331" s="17"/>
      <c r="AK331" s="17"/>
      <c r="AL331" s="17"/>
      <c r="AM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22"/>
      <c r="AI332" s="17"/>
      <c r="AJ332" s="17"/>
      <c r="AK332" s="17"/>
      <c r="AL332" s="17"/>
      <c r="AM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22"/>
      <c r="AI333" s="17"/>
      <c r="AJ333" s="17"/>
      <c r="AK333" s="17"/>
      <c r="AL333" s="17"/>
      <c r="AM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22"/>
      <c r="AI334" s="17"/>
      <c r="AJ334" s="17"/>
      <c r="AK334" s="17"/>
      <c r="AL334" s="17"/>
      <c r="AM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22"/>
      <c r="AI335" s="17"/>
      <c r="AJ335" s="17"/>
      <c r="AK335" s="17"/>
      <c r="AL335" s="17"/>
      <c r="AM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22"/>
      <c r="AI336" s="17"/>
      <c r="AJ336" s="17"/>
      <c r="AK336" s="17"/>
      <c r="AL336" s="17"/>
      <c r="AM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22"/>
      <c r="AI337" s="17"/>
      <c r="AJ337" s="17"/>
      <c r="AK337" s="17"/>
      <c r="AL337" s="17"/>
      <c r="AM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22"/>
      <c r="AI338" s="17"/>
      <c r="AJ338" s="17"/>
      <c r="AK338" s="17"/>
      <c r="AL338" s="17"/>
      <c r="AM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22"/>
      <c r="AI339" s="17"/>
      <c r="AJ339" s="17"/>
      <c r="AK339" s="17"/>
      <c r="AL339" s="17"/>
      <c r="AM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22"/>
      <c r="AI340" s="17"/>
      <c r="AJ340" s="17"/>
      <c r="AK340" s="17"/>
      <c r="AL340" s="17"/>
      <c r="AM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22"/>
      <c r="AI341" s="17"/>
      <c r="AJ341" s="17"/>
      <c r="AK341" s="17"/>
      <c r="AL341" s="17"/>
      <c r="AM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22"/>
      <c r="AI342" s="17"/>
      <c r="AJ342" s="17"/>
      <c r="AK342" s="17"/>
      <c r="AL342" s="17"/>
      <c r="AM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22"/>
      <c r="AI343" s="17"/>
      <c r="AJ343" s="17"/>
      <c r="AK343" s="17"/>
      <c r="AL343" s="17"/>
      <c r="AM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2"/>
      <c r="AI344" s="17"/>
      <c r="AJ344" s="17"/>
      <c r="AK344" s="17"/>
      <c r="AL344" s="17"/>
      <c r="AM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22"/>
      <c r="AI345" s="17"/>
      <c r="AJ345" s="17"/>
      <c r="AK345" s="17"/>
      <c r="AL345" s="17"/>
      <c r="AM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22"/>
      <c r="AI346" s="17"/>
      <c r="AJ346" s="17"/>
      <c r="AK346" s="17"/>
      <c r="AL346" s="17"/>
      <c r="AM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22"/>
      <c r="AI347" s="17"/>
      <c r="AJ347" s="17"/>
      <c r="AK347" s="17"/>
      <c r="AL347" s="17"/>
      <c r="AM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22"/>
      <c r="AI348" s="17"/>
      <c r="AJ348" s="17"/>
      <c r="AK348" s="17"/>
      <c r="AL348" s="17"/>
      <c r="AM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22"/>
      <c r="AI349" s="17"/>
      <c r="AJ349" s="17"/>
      <c r="AK349" s="17"/>
      <c r="AL349" s="17"/>
      <c r="AM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22"/>
      <c r="AI350" s="17"/>
      <c r="AJ350" s="17"/>
      <c r="AK350" s="17"/>
      <c r="AL350" s="17"/>
      <c r="AM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22"/>
      <c r="AI351" s="17"/>
      <c r="AJ351" s="17"/>
      <c r="AK351" s="17"/>
      <c r="AL351" s="17"/>
      <c r="AM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22"/>
      <c r="AI352" s="17"/>
      <c r="AJ352" s="17"/>
      <c r="AK352" s="17"/>
      <c r="AL352" s="17"/>
      <c r="AM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22"/>
      <c r="AI353" s="17"/>
      <c r="AJ353" s="17"/>
      <c r="AK353" s="17"/>
      <c r="AL353" s="17"/>
      <c r="AM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22"/>
      <c r="AI354" s="17"/>
      <c r="AJ354" s="17"/>
      <c r="AK354" s="17"/>
      <c r="AL354" s="17"/>
      <c r="AM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22"/>
      <c r="AI355" s="17"/>
      <c r="AJ355" s="17"/>
      <c r="AK355" s="17"/>
      <c r="AL355" s="17"/>
      <c r="AM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22"/>
      <c r="AI356" s="17"/>
      <c r="AJ356" s="17"/>
      <c r="AK356" s="17"/>
      <c r="AL356" s="17"/>
      <c r="AM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22"/>
      <c r="AI357" s="17"/>
      <c r="AJ357" s="17"/>
      <c r="AK357" s="17"/>
      <c r="AL357" s="17"/>
      <c r="AM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22"/>
      <c r="AI358" s="17"/>
      <c r="AJ358" s="17"/>
      <c r="AK358" s="17"/>
      <c r="AL358" s="17"/>
      <c r="AM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22"/>
      <c r="AI359" s="17"/>
      <c r="AJ359" s="17"/>
      <c r="AK359" s="17"/>
      <c r="AL359" s="17"/>
      <c r="AM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22"/>
      <c r="AI360" s="17"/>
      <c r="AJ360" s="17"/>
      <c r="AK360" s="17"/>
      <c r="AL360" s="17"/>
      <c r="AM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22"/>
      <c r="AI361" s="17"/>
      <c r="AJ361" s="17"/>
      <c r="AK361" s="17"/>
      <c r="AL361" s="17"/>
      <c r="AM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22"/>
      <c r="AI362" s="17"/>
      <c r="AJ362" s="17"/>
      <c r="AK362" s="17"/>
      <c r="AL362" s="17"/>
      <c r="AM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22"/>
      <c r="AI363" s="17"/>
      <c r="AJ363" s="17"/>
      <c r="AK363" s="17"/>
      <c r="AL363" s="17"/>
      <c r="AM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22"/>
      <c r="AI364" s="17"/>
      <c r="AJ364" s="17"/>
      <c r="AK364" s="17"/>
      <c r="AL364" s="17"/>
      <c r="AM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22"/>
      <c r="AI365" s="17"/>
      <c r="AJ365" s="17"/>
      <c r="AK365" s="17"/>
      <c r="AL365" s="17"/>
      <c r="AM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22"/>
      <c r="AI366" s="17"/>
      <c r="AJ366" s="17"/>
      <c r="AK366" s="17"/>
      <c r="AL366" s="17"/>
      <c r="AM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22"/>
      <c r="AI367" s="17"/>
      <c r="AJ367" s="17"/>
      <c r="AK367" s="17"/>
      <c r="AL367" s="17"/>
      <c r="AM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22"/>
      <c r="AI368" s="17"/>
      <c r="AJ368" s="17"/>
      <c r="AK368" s="17"/>
      <c r="AL368" s="17"/>
      <c r="AM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22"/>
      <c r="AI369" s="17"/>
      <c r="AJ369" s="17"/>
      <c r="AK369" s="17"/>
      <c r="AL369" s="17"/>
      <c r="AM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22"/>
      <c r="AI370" s="17"/>
      <c r="AJ370" s="17"/>
      <c r="AK370" s="17"/>
      <c r="AL370" s="17"/>
      <c r="AM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22"/>
      <c r="AI371" s="17"/>
      <c r="AJ371" s="17"/>
      <c r="AK371" s="17"/>
      <c r="AL371" s="17"/>
      <c r="AM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22"/>
      <c r="AI372" s="17"/>
      <c r="AJ372" s="17"/>
      <c r="AK372" s="17"/>
      <c r="AL372" s="17"/>
      <c r="AM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22"/>
      <c r="AI373" s="17"/>
      <c r="AJ373" s="17"/>
      <c r="AK373" s="17"/>
      <c r="AL373" s="17"/>
      <c r="AM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22"/>
      <c r="AI374" s="17"/>
      <c r="AJ374" s="17"/>
      <c r="AK374" s="17"/>
      <c r="AL374" s="17"/>
      <c r="AM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22"/>
      <c r="AI375" s="17"/>
      <c r="AJ375" s="17"/>
      <c r="AK375" s="17"/>
      <c r="AL375" s="17"/>
      <c r="AM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22"/>
      <c r="AI376" s="17"/>
      <c r="AJ376" s="17"/>
      <c r="AK376" s="17"/>
      <c r="AL376" s="17"/>
      <c r="AM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22"/>
      <c r="AI377" s="17"/>
      <c r="AJ377" s="17"/>
      <c r="AK377" s="17"/>
      <c r="AL377" s="17"/>
      <c r="AM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22"/>
      <c r="AI378" s="17"/>
      <c r="AJ378" s="17"/>
      <c r="AK378" s="17"/>
      <c r="AL378" s="17"/>
      <c r="AM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22"/>
      <c r="AI379" s="17"/>
      <c r="AJ379" s="17"/>
      <c r="AK379" s="17"/>
      <c r="AL379" s="17"/>
      <c r="AM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22"/>
      <c r="AI380" s="17"/>
      <c r="AJ380" s="17"/>
      <c r="AK380" s="17"/>
      <c r="AL380" s="17"/>
      <c r="AM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22"/>
      <c r="AI381" s="17"/>
      <c r="AJ381" s="17"/>
      <c r="AK381" s="17"/>
      <c r="AL381" s="17"/>
      <c r="AM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22"/>
      <c r="AI382" s="17"/>
      <c r="AJ382" s="17"/>
      <c r="AK382" s="17"/>
      <c r="AL382" s="17"/>
      <c r="AM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22"/>
      <c r="AI383" s="17"/>
      <c r="AJ383" s="17"/>
      <c r="AK383" s="17"/>
      <c r="AL383" s="17"/>
      <c r="AM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22"/>
      <c r="AI384" s="17"/>
      <c r="AJ384" s="17"/>
      <c r="AK384" s="17"/>
      <c r="AL384" s="17"/>
      <c r="AM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22"/>
      <c r="AI385" s="17"/>
      <c r="AJ385" s="17"/>
      <c r="AK385" s="17"/>
      <c r="AL385" s="17"/>
      <c r="AM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22"/>
      <c r="AI386" s="17"/>
      <c r="AJ386" s="17"/>
      <c r="AK386" s="17"/>
      <c r="AL386" s="17"/>
      <c r="AM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22"/>
      <c r="AI387" s="17"/>
      <c r="AJ387" s="17"/>
      <c r="AK387" s="17"/>
      <c r="AL387" s="17"/>
      <c r="AM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22"/>
      <c r="AI388" s="17"/>
      <c r="AJ388" s="17"/>
      <c r="AK388" s="17"/>
      <c r="AL388" s="17"/>
      <c r="AM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22"/>
      <c r="AI389" s="17"/>
      <c r="AJ389" s="17"/>
      <c r="AK389" s="17"/>
      <c r="AL389" s="17"/>
      <c r="AM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22"/>
      <c r="AI390" s="17"/>
      <c r="AJ390" s="17"/>
      <c r="AK390" s="17"/>
      <c r="AL390" s="17"/>
      <c r="AM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22"/>
      <c r="AI391" s="17"/>
      <c r="AJ391" s="17"/>
      <c r="AK391" s="17"/>
      <c r="AL391" s="17"/>
      <c r="AM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22"/>
      <c r="AI392" s="17"/>
      <c r="AJ392" s="17"/>
      <c r="AK392" s="17"/>
      <c r="AL392" s="17"/>
      <c r="AM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22"/>
      <c r="AI393" s="17"/>
      <c r="AJ393" s="17"/>
      <c r="AK393" s="17"/>
      <c r="AL393" s="17"/>
      <c r="AM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22"/>
      <c r="AI394" s="17"/>
      <c r="AJ394" s="17"/>
      <c r="AK394" s="17"/>
      <c r="AL394" s="17"/>
      <c r="AM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22"/>
      <c r="AI395" s="17"/>
      <c r="AJ395" s="17"/>
      <c r="AK395" s="17"/>
      <c r="AL395" s="17"/>
      <c r="AM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22"/>
      <c r="AI396" s="17"/>
      <c r="AJ396" s="17"/>
      <c r="AK396" s="17"/>
      <c r="AL396" s="17"/>
      <c r="AM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22"/>
      <c r="AI397" s="17"/>
      <c r="AJ397" s="17"/>
      <c r="AK397" s="17"/>
      <c r="AL397" s="17"/>
      <c r="AM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22"/>
      <c r="AI398" s="17"/>
      <c r="AJ398" s="17"/>
      <c r="AK398" s="17"/>
      <c r="AL398" s="17"/>
      <c r="AM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22"/>
      <c r="AI399" s="17"/>
      <c r="AJ399" s="17"/>
      <c r="AK399" s="17"/>
      <c r="AL399" s="17"/>
      <c r="AM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22"/>
      <c r="AI400" s="17"/>
      <c r="AJ400" s="17"/>
      <c r="AK400" s="17"/>
      <c r="AL400" s="17"/>
      <c r="AM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22"/>
      <c r="AI401" s="17"/>
      <c r="AJ401" s="17"/>
      <c r="AK401" s="17"/>
      <c r="AL401" s="17"/>
      <c r="AM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22"/>
      <c r="AI402" s="17"/>
      <c r="AJ402" s="17"/>
      <c r="AK402" s="17"/>
      <c r="AL402" s="17"/>
      <c r="AM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22"/>
      <c r="AI403" s="17"/>
      <c r="AJ403" s="17"/>
      <c r="AK403" s="17"/>
      <c r="AL403" s="17"/>
      <c r="AM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22"/>
      <c r="AI404" s="17"/>
      <c r="AJ404" s="17"/>
      <c r="AK404" s="17"/>
      <c r="AL404" s="17"/>
      <c r="AM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22"/>
      <c r="AI405" s="17"/>
      <c r="AJ405" s="17"/>
      <c r="AK405" s="17"/>
      <c r="AL405" s="17"/>
      <c r="AM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22"/>
      <c r="AI406" s="17"/>
      <c r="AJ406" s="17"/>
      <c r="AK406" s="17"/>
      <c r="AL406" s="17"/>
      <c r="AM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22"/>
      <c r="AI407" s="17"/>
      <c r="AJ407" s="17"/>
      <c r="AK407" s="17"/>
      <c r="AL407" s="17"/>
      <c r="AM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22"/>
      <c r="AI408" s="17"/>
      <c r="AJ408" s="17"/>
      <c r="AK408" s="17"/>
      <c r="AL408" s="17"/>
      <c r="AM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22"/>
      <c r="AI409" s="17"/>
      <c r="AJ409" s="17"/>
      <c r="AK409" s="17"/>
      <c r="AL409" s="17"/>
      <c r="AM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22"/>
      <c r="AI410" s="17"/>
      <c r="AJ410" s="17"/>
      <c r="AK410" s="17"/>
      <c r="AL410" s="17"/>
      <c r="AM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22"/>
      <c r="AI411" s="17"/>
      <c r="AJ411" s="17"/>
      <c r="AK411" s="17"/>
      <c r="AL411" s="17"/>
      <c r="AM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22"/>
      <c r="AI412" s="17"/>
      <c r="AJ412" s="17"/>
      <c r="AK412" s="17"/>
      <c r="AL412" s="17"/>
      <c r="AM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22"/>
      <c r="AI413" s="17"/>
      <c r="AJ413" s="17"/>
      <c r="AK413" s="17"/>
      <c r="AL413" s="17"/>
      <c r="AM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22"/>
      <c r="AI414" s="17"/>
      <c r="AJ414" s="17"/>
      <c r="AK414" s="17"/>
      <c r="AL414" s="17"/>
      <c r="AM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2"/>
      <c r="AI415" s="17"/>
      <c r="AJ415" s="17"/>
      <c r="AK415" s="17"/>
      <c r="AL415" s="17"/>
      <c r="AM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22"/>
      <c r="AI416" s="17"/>
      <c r="AJ416" s="17"/>
      <c r="AK416" s="17"/>
      <c r="AL416" s="17"/>
      <c r="AM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22"/>
      <c r="AI417" s="17"/>
      <c r="AJ417" s="17"/>
      <c r="AK417" s="17"/>
      <c r="AL417" s="17"/>
      <c r="AM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22"/>
      <c r="AI418" s="17"/>
      <c r="AJ418" s="17"/>
      <c r="AK418" s="17"/>
      <c r="AL418" s="17"/>
      <c r="AM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22"/>
      <c r="AI419" s="17"/>
      <c r="AJ419" s="17"/>
      <c r="AK419" s="17"/>
      <c r="AL419" s="17"/>
      <c r="AM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22"/>
      <c r="AI420" s="17"/>
      <c r="AJ420" s="17"/>
      <c r="AK420" s="17"/>
      <c r="AL420" s="17"/>
      <c r="AM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22"/>
      <c r="AI421" s="17"/>
      <c r="AJ421" s="17"/>
      <c r="AK421" s="17"/>
      <c r="AL421" s="17"/>
      <c r="AM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22"/>
      <c r="AI422" s="17"/>
      <c r="AJ422" s="17"/>
      <c r="AK422" s="17"/>
      <c r="AL422" s="17"/>
      <c r="AM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22"/>
      <c r="AI423" s="17"/>
      <c r="AJ423" s="17"/>
      <c r="AK423" s="17"/>
      <c r="AL423" s="17"/>
      <c r="AM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22"/>
      <c r="AI424" s="17"/>
      <c r="AJ424" s="17"/>
      <c r="AK424" s="17"/>
      <c r="AL424" s="17"/>
      <c r="AM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22"/>
      <c r="AI425" s="17"/>
      <c r="AJ425" s="17"/>
      <c r="AK425" s="17"/>
      <c r="AL425" s="17"/>
      <c r="AM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22"/>
      <c r="AI426" s="17"/>
      <c r="AJ426" s="17"/>
      <c r="AK426" s="17"/>
      <c r="AL426" s="17"/>
      <c r="AM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22"/>
      <c r="AI427" s="17"/>
      <c r="AJ427" s="17"/>
      <c r="AK427" s="17"/>
      <c r="AL427" s="17"/>
      <c r="AM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22"/>
      <c r="AI428" s="17"/>
      <c r="AJ428" s="17"/>
      <c r="AK428" s="17"/>
      <c r="AL428" s="17"/>
      <c r="AM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22"/>
      <c r="AI429" s="17"/>
      <c r="AJ429" s="17"/>
      <c r="AK429" s="17"/>
      <c r="AL429" s="17"/>
      <c r="AM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22"/>
      <c r="AI430" s="17"/>
      <c r="AJ430" s="17"/>
      <c r="AK430" s="17"/>
      <c r="AL430" s="17"/>
      <c r="AM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22"/>
      <c r="AI431" s="17"/>
      <c r="AJ431" s="17"/>
      <c r="AK431" s="17"/>
      <c r="AL431" s="17"/>
      <c r="AM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22"/>
      <c r="AI432" s="17"/>
      <c r="AJ432" s="17"/>
      <c r="AK432" s="17"/>
      <c r="AL432" s="17"/>
      <c r="AM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22"/>
      <c r="AI433" s="17"/>
      <c r="AJ433" s="17"/>
      <c r="AK433" s="17"/>
      <c r="AL433" s="17"/>
      <c r="AM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22"/>
      <c r="AI434" s="17"/>
      <c r="AJ434" s="17"/>
      <c r="AK434" s="17"/>
      <c r="AL434" s="17"/>
      <c r="AM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22"/>
      <c r="AI435" s="17"/>
      <c r="AJ435" s="17"/>
      <c r="AK435" s="17"/>
      <c r="AL435" s="17"/>
      <c r="AM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22"/>
      <c r="AI436" s="17"/>
      <c r="AJ436" s="17"/>
      <c r="AK436" s="17"/>
      <c r="AL436" s="17"/>
      <c r="AM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22"/>
      <c r="AI437" s="17"/>
      <c r="AJ437" s="17"/>
      <c r="AK437" s="17"/>
      <c r="AL437" s="17"/>
      <c r="AM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22"/>
      <c r="AI438" s="17"/>
      <c r="AJ438" s="17"/>
      <c r="AK438" s="17"/>
      <c r="AL438" s="17"/>
      <c r="AM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22"/>
      <c r="AI439" s="17"/>
      <c r="AJ439" s="17"/>
      <c r="AK439" s="17"/>
      <c r="AL439" s="17"/>
      <c r="AM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22"/>
      <c r="AI440" s="17"/>
      <c r="AJ440" s="17"/>
      <c r="AK440" s="17"/>
      <c r="AL440" s="17"/>
      <c r="AM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22"/>
      <c r="AI441" s="17"/>
      <c r="AJ441" s="17"/>
      <c r="AK441" s="17"/>
      <c r="AL441" s="17"/>
      <c r="AM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22"/>
      <c r="AI442" s="17"/>
      <c r="AJ442" s="17"/>
      <c r="AK442" s="17"/>
      <c r="AL442" s="17"/>
      <c r="AM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22"/>
      <c r="AI443" s="17"/>
      <c r="AJ443" s="17"/>
      <c r="AK443" s="17"/>
      <c r="AL443" s="17"/>
      <c r="AM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22"/>
      <c r="AI444" s="17"/>
      <c r="AJ444" s="17"/>
      <c r="AK444" s="17"/>
      <c r="AL444" s="17"/>
      <c r="AM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22"/>
      <c r="AI445" s="17"/>
      <c r="AJ445" s="17"/>
      <c r="AK445" s="17"/>
      <c r="AL445" s="17"/>
      <c r="AM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22"/>
      <c r="AI446" s="17"/>
      <c r="AJ446" s="17"/>
      <c r="AK446" s="17"/>
      <c r="AL446" s="17"/>
      <c r="AM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22"/>
      <c r="AI447" s="17"/>
      <c r="AJ447" s="17"/>
      <c r="AK447" s="17"/>
      <c r="AL447" s="17"/>
      <c r="AM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22"/>
      <c r="AI448" s="17"/>
      <c r="AJ448" s="17"/>
      <c r="AK448" s="17"/>
      <c r="AL448" s="17"/>
      <c r="AM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22"/>
      <c r="AI449" s="17"/>
      <c r="AJ449" s="17"/>
      <c r="AK449" s="17"/>
      <c r="AL449" s="17"/>
      <c r="AM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22"/>
      <c r="AI450" s="17"/>
      <c r="AJ450" s="17"/>
      <c r="AK450" s="17"/>
      <c r="AL450" s="17"/>
      <c r="AM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22"/>
      <c r="AI451" s="17"/>
      <c r="AJ451" s="17"/>
      <c r="AK451" s="17"/>
      <c r="AL451" s="17"/>
      <c r="AM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22"/>
      <c r="AI452" s="17"/>
      <c r="AJ452" s="17"/>
      <c r="AK452" s="17"/>
      <c r="AL452" s="17"/>
      <c r="AM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22"/>
      <c r="AI453" s="17"/>
      <c r="AJ453" s="17"/>
      <c r="AK453" s="17"/>
      <c r="AL453" s="17"/>
      <c r="AM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22"/>
      <c r="AI454" s="17"/>
      <c r="AJ454" s="17"/>
      <c r="AK454" s="17"/>
      <c r="AL454" s="17"/>
      <c r="AM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22"/>
      <c r="AI455" s="17"/>
      <c r="AJ455" s="17"/>
      <c r="AK455" s="17"/>
      <c r="AL455" s="17"/>
      <c r="AM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22"/>
      <c r="AI456" s="17"/>
      <c r="AJ456" s="17"/>
      <c r="AK456" s="17"/>
      <c r="AL456" s="17"/>
      <c r="AM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22"/>
      <c r="AI457" s="17"/>
      <c r="AJ457" s="17"/>
      <c r="AK457" s="17"/>
      <c r="AL457" s="17"/>
      <c r="AM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22"/>
      <c r="AI458" s="17"/>
      <c r="AJ458" s="17"/>
      <c r="AK458" s="17"/>
      <c r="AL458" s="17"/>
      <c r="AM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22"/>
      <c r="AI459" s="17"/>
      <c r="AJ459" s="17"/>
      <c r="AK459" s="17"/>
      <c r="AL459" s="17"/>
      <c r="AM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22"/>
      <c r="AI460" s="17"/>
      <c r="AJ460" s="17"/>
      <c r="AK460" s="17"/>
      <c r="AL460" s="17"/>
      <c r="AM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22"/>
      <c r="AI461" s="17"/>
      <c r="AJ461" s="17"/>
      <c r="AK461" s="17"/>
      <c r="AL461" s="17"/>
      <c r="AM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22"/>
      <c r="AI462" s="17"/>
      <c r="AJ462" s="17"/>
      <c r="AK462" s="17"/>
      <c r="AL462" s="17"/>
      <c r="AM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22"/>
      <c r="AI463" s="17"/>
      <c r="AJ463" s="17"/>
      <c r="AK463" s="17"/>
      <c r="AL463" s="17"/>
      <c r="AM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22"/>
      <c r="AI464" s="17"/>
      <c r="AJ464" s="17"/>
      <c r="AK464" s="17"/>
      <c r="AL464" s="17"/>
      <c r="AM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22"/>
      <c r="AI465" s="17"/>
      <c r="AJ465" s="17"/>
      <c r="AK465" s="17"/>
      <c r="AL465" s="17"/>
      <c r="AM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22"/>
      <c r="AI466" s="17"/>
      <c r="AJ466" s="17"/>
      <c r="AK466" s="17"/>
      <c r="AL466" s="17"/>
      <c r="AM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22"/>
      <c r="AI467" s="17"/>
      <c r="AJ467" s="17"/>
      <c r="AK467" s="17"/>
      <c r="AL467" s="17"/>
      <c r="AM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22"/>
      <c r="AI468" s="17"/>
      <c r="AJ468" s="17"/>
      <c r="AK468" s="17"/>
      <c r="AL468" s="17"/>
      <c r="AM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22"/>
      <c r="AI469" s="17"/>
      <c r="AJ469" s="17"/>
      <c r="AK469" s="17"/>
      <c r="AL469" s="17"/>
      <c r="AM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22"/>
      <c r="AI470" s="17"/>
      <c r="AJ470" s="17"/>
      <c r="AK470" s="17"/>
      <c r="AL470" s="17"/>
      <c r="AM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22"/>
      <c r="AI471" s="17"/>
      <c r="AJ471" s="17"/>
      <c r="AK471" s="17"/>
      <c r="AL471" s="17"/>
      <c r="AM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22"/>
      <c r="AI472" s="17"/>
      <c r="AJ472" s="17"/>
      <c r="AK472" s="17"/>
      <c r="AL472" s="17"/>
      <c r="AM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22"/>
      <c r="AI473" s="17"/>
      <c r="AJ473" s="17"/>
      <c r="AK473" s="17"/>
      <c r="AL473" s="17"/>
      <c r="AM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22"/>
      <c r="AI474" s="17"/>
      <c r="AJ474" s="17"/>
      <c r="AK474" s="17"/>
      <c r="AL474" s="17"/>
      <c r="AM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22"/>
      <c r="AI475" s="17"/>
      <c r="AJ475" s="17"/>
      <c r="AK475" s="17"/>
      <c r="AL475" s="17"/>
      <c r="AM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22"/>
      <c r="AI476" s="17"/>
      <c r="AJ476" s="17"/>
      <c r="AK476" s="17"/>
      <c r="AL476" s="17"/>
      <c r="AM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22"/>
      <c r="AI477" s="17"/>
      <c r="AJ477" s="17"/>
      <c r="AK477" s="17"/>
      <c r="AL477" s="17"/>
      <c r="AM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22"/>
      <c r="AI478" s="17"/>
      <c r="AJ478" s="17"/>
      <c r="AK478" s="17"/>
      <c r="AL478" s="17"/>
      <c r="AM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22"/>
      <c r="AI479" s="17"/>
      <c r="AJ479" s="17"/>
      <c r="AK479" s="17"/>
      <c r="AL479" s="17"/>
      <c r="AM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22"/>
      <c r="AI480" s="17"/>
      <c r="AJ480" s="17"/>
      <c r="AK480" s="17"/>
      <c r="AL480" s="17"/>
      <c r="AM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22"/>
      <c r="AI481" s="17"/>
      <c r="AJ481" s="17"/>
      <c r="AK481" s="17"/>
      <c r="AL481" s="17"/>
      <c r="AM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22"/>
      <c r="AI482" s="17"/>
      <c r="AJ482" s="17"/>
      <c r="AK482" s="17"/>
      <c r="AL482" s="17"/>
      <c r="AM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22"/>
      <c r="AI483" s="17"/>
      <c r="AJ483" s="17"/>
      <c r="AK483" s="17"/>
      <c r="AL483" s="17"/>
      <c r="AM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22"/>
      <c r="AI484" s="17"/>
      <c r="AJ484" s="17"/>
      <c r="AK484" s="17"/>
      <c r="AL484" s="17"/>
      <c r="AM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22"/>
      <c r="AI485" s="17"/>
      <c r="AJ485" s="17"/>
      <c r="AK485" s="17"/>
      <c r="AL485" s="17"/>
      <c r="AM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22"/>
      <c r="AI486" s="17"/>
      <c r="AJ486" s="17"/>
      <c r="AK486" s="17"/>
      <c r="AL486" s="17"/>
      <c r="AM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22"/>
      <c r="AI487" s="17"/>
      <c r="AJ487" s="17"/>
      <c r="AK487" s="17"/>
      <c r="AL487" s="17"/>
      <c r="AM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22"/>
      <c r="AI488" s="17"/>
      <c r="AJ488" s="17"/>
      <c r="AK488" s="17"/>
      <c r="AL488" s="17"/>
      <c r="AM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22"/>
      <c r="AI489" s="17"/>
      <c r="AJ489" s="17"/>
      <c r="AK489" s="17"/>
      <c r="AL489" s="17"/>
      <c r="AM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22"/>
      <c r="AI490" s="17"/>
      <c r="AJ490" s="17"/>
      <c r="AK490" s="17"/>
      <c r="AL490" s="17"/>
      <c r="AM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22"/>
      <c r="AI491" s="17"/>
      <c r="AJ491" s="17"/>
      <c r="AK491" s="17"/>
      <c r="AL491" s="17"/>
      <c r="AM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2"/>
      <c r="AI492" s="17"/>
      <c r="AJ492" s="17"/>
      <c r="AK492" s="17"/>
      <c r="AL492" s="17"/>
      <c r="AM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22"/>
      <c r="AI493" s="17"/>
      <c r="AJ493" s="17"/>
      <c r="AK493" s="17"/>
      <c r="AL493" s="17"/>
      <c r="AM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22"/>
      <c r="AI494" s="17"/>
      <c r="AJ494" s="17"/>
      <c r="AK494" s="17"/>
      <c r="AL494" s="17"/>
      <c r="AM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22"/>
      <c r="AI495" s="17"/>
      <c r="AJ495" s="17"/>
      <c r="AK495" s="17"/>
      <c r="AL495" s="17"/>
      <c r="AM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22"/>
      <c r="AI496" s="17"/>
      <c r="AJ496" s="17"/>
      <c r="AK496" s="17"/>
      <c r="AL496" s="17"/>
      <c r="AM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22"/>
      <c r="AI497" s="17"/>
      <c r="AJ497" s="17"/>
      <c r="AK497" s="17"/>
      <c r="AL497" s="17"/>
      <c r="AM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22"/>
      <c r="AI498" s="17"/>
      <c r="AJ498" s="17"/>
      <c r="AK498" s="17"/>
      <c r="AL498" s="17"/>
      <c r="AM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22"/>
      <c r="AI499" s="17"/>
      <c r="AJ499" s="17"/>
      <c r="AK499" s="17"/>
      <c r="AL499" s="17"/>
      <c r="AM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22"/>
      <c r="AI500" s="17"/>
      <c r="AJ500" s="17"/>
      <c r="AK500" s="17"/>
      <c r="AL500" s="17"/>
      <c r="AM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22"/>
      <c r="AI501" s="17"/>
      <c r="AJ501" s="17"/>
      <c r="AK501" s="17"/>
      <c r="AL501" s="17"/>
      <c r="AM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22"/>
      <c r="AI502" s="17"/>
      <c r="AJ502" s="17"/>
      <c r="AK502" s="17"/>
      <c r="AL502" s="17"/>
      <c r="AM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22"/>
      <c r="AI503" s="17"/>
      <c r="AJ503" s="17"/>
      <c r="AK503" s="17"/>
      <c r="AL503" s="17"/>
      <c r="AM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22"/>
      <c r="AI504" s="17"/>
      <c r="AJ504" s="17"/>
      <c r="AK504" s="17"/>
      <c r="AL504" s="17"/>
      <c r="AM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22"/>
      <c r="AI505" s="17"/>
      <c r="AJ505" s="17"/>
      <c r="AK505" s="17"/>
      <c r="AL505" s="17"/>
      <c r="AM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22"/>
      <c r="AI506" s="17"/>
      <c r="AJ506" s="17"/>
      <c r="AK506" s="17"/>
      <c r="AL506" s="17"/>
      <c r="AM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22"/>
      <c r="AI507" s="17"/>
      <c r="AJ507" s="17"/>
      <c r="AK507" s="17"/>
      <c r="AL507" s="17"/>
      <c r="AM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22"/>
      <c r="AI508" s="17"/>
      <c r="AJ508" s="17"/>
      <c r="AK508" s="17"/>
      <c r="AL508" s="17"/>
      <c r="AM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22"/>
      <c r="AI509" s="17"/>
      <c r="AJ509" s="17"/>
      <c r="AK509" s="17"/>
      <c r="AL509" s="17"/>
      <c r="AM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22"/>
      <c r="AI510" s="17"/>
      <c r="AJ510" s="17"/>
      <c r="AK510" s="17"/>
      <c r="AL510" s="17"/>
      <c r="AM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22"/>
      <c r="AI511" s="17"/>
      <c r="AJ511" s="17"/>
      <c r="AK511" s="17"/>
      <c r="AL511" s="17"/>
      <c r="AM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22"/>
      <c r="AI512" s="17"/>
      <c r="AJ512" s="17"/>
      <c r="AK512" s="17"/>
      <c r="AL512" s="17"/>
      <c r="AM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22"/>
      <c r="AI513" s="17"/>
      <c r="AJ513" s="17"/>
      <c r="AK513" s="17"/>
      <c r="AL513" s="17"/>
      <c r="AM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22"/>
      <c r="AI514" s="17"/>
      <c r="AJ514" s="17"/>
      <c r="AK514" s="17"/>
      <c r="AL514" s="17"/>
      <c r="AM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22"/>
      <c r="AI515" s="17"/>
      <c r="AJ515" s="17"/>
      <c r="AK515" s="17"/>
      <c r="AL515" s="17"/>
      <c r="AM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22"/>
      <c r="AI516" s="17"/>
      <c r="AJ516" s="17"/>
      <c r="AK516" s="17"/>
      <c r="AL516" s="17"/>
      <c r="AM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22"/>
      <c r="AI517" s="17"/>
      <c r="AJ517" s="17"/>
      <c r="AK517" s="17"/>
      <c r="AL517" s="17"/>
      <c r="AM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22"/>
      <c r="AI518" s="17"/>
      <c r="AJ518" s="17"/>
      <c r="AK518" s="17"/>
      <c r="AL518" s="17"/>
      <c r="AM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22"/>
      <c r="AI519" s="17"/>
      <c r="AJ519" s="17"/>
      <c r="AK519" s="17"/>
      <c r="AL519" s="17"/>
      <c r="AM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22"/>
      <c r="AI520" s="17"/>
      <c r="AJ520" s="17"/>
      <c r="AK520" s="17"/>
      <c r="AL520" s="17"/>
      <c r="AM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22"/>
      <c r="AI521" s="17"/>
      <c r="AJ521" s="17"/>
      <c r="AK521" s="17"/>
      <c r="AL521" s="17"/>
      <c r="AM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22"/>
      <c r="AI522" s="17"/>
      <c r="AJ522" s="17"/>
      <c r="AK522" s="17"/>
      <c r="AL522" s="17"/>
      <c r="AM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22"/>
      <c r="AI523" s="17"/>
      <c r="AJ523" s="17"/>
      <c r="AK523" s="17"/>
      <c r="AL523" s="17"/>
      <c r="AM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22"/>
      <c r="AI524" s="17"/>
      <c r="AJ524" s="17"/>
      <c r="AK524" s="17"/>
      <c r="AL524" s="17"/>
      <c r="AM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22"/>
      <c r="AI525" s="17"/>
      <c r="AJ525" s="17"/>
      <c r="AK525" s="17"/>
      <c r="AL525" s="17"/>
      <c r="AM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22"/>
      <c r="AI526" s="17"/>
      <c r="AJ526" s="17"/>
      <c r="AK526" s="17"/>
      <c r="AL526" s="17"/>
      <c r="AM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22"/>
      <c r="AI527" s="17"/>
      <c r="AJ527" s="17"/>
      <c r="AK527" s="17"/>
      <c r="AL527" s="17"/>
      <c r="AM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22"/>
      <c r="AI528" s="17"/>
      <c r="AJ528" s="17"/>
      <c r="AK528" s="17"/>
      <c r="AL528" s="17"/>
      <c r="AM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22"/>
      <c r="AI529" s="17"/>
      <c r="AJ529" s="17"/>
      <c r="AK529" s="17"/>
      <c r="AL529" s="17"/>
      <c r="AM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22"/>
      <c r="AI530" s="17"/>
      <c r="AJ530" s="17"/>
      <c r="AK530" s="17"/>
      <c r="AL530" s="17"/>
      <c r="AM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22"/>
      <c r="AI531" s="17"/>
      <c r="AJ531" s="17"/>
      <c r="AK531" s="17"/>
      <c r="AL531" s="17"/>
      <c r="AM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22"/>
      <c r="AI532" s="17"/>
      <c r="AJ532" s="17"/>
      <c r="AK532" s="17"/>
      <c r="AL532" s="17"/>
      <c r="AM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22"/>
      <c r="AI533" s="17"/>
      <c r="AJ533" s="17"/>
      <c r="AK533" s="17"/>
      <c r="AL533" s="17"/>
      <c r="AM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22"/>
      <c r="AI534" s="17"/>
      <c r="AJ534" s="17"/>
      <c r="AK534" s="17"/>
      <c r="AL534" s="17"/>
      <c r="AM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22"/>
      <c r="AI535" s="17"/>
      <c r="AJ535" s="17"/>
      <c r="AK535" s="17"/>
      <c r="AL535" s="17"/>
      <c r="AM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22"/>
      <c r="AI536" s="17"/>
      <c r="AJ536" s="17"/>
      <c r="AK536" s="17"/>
      <c r="AL536" s="17"/>
      <c r="AM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22"/>
      <c r="AI537" s="17"/>
      <c r="AJ537" s="17"/>
      <c r="AK537" s="17"/>
      <c r="AL537" s="17"/>
      <c r="AM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22"/>
      <c r="AI538" s="17"/>
      <c r="AJ538" s="17"/>
      <c r="AK538" s="17"/>
      <c r="AL538" s="17"/>
      <c r="AM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22"/>
      <c r="AI539" s="17"/>
      <c r="AJ539" s="17"/>
      <c r="AK539" s="17"/>
      <c r="AL539" s="17"/>
      <c r="AM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22"/>
      <c r="AI540" s="17"/>
      <c r="AJ540" s="17"/>
      <c r="AK540" s="17"/>
      <c r="AL540" s="17"/>
      <c r="AM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22"/>
      <c r="AI541" s="17"/>
      <c r="AJ541" s="17"/>
      <c r="AK541" s="17"/>
      <c r="AL541" s="17"/>
      <c r="AM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22"/>
      <c r="AI542" s="17"/>
      <c r="AJ542" s="17"/>
      <c r="AK542" s="17"/>
      <c r="AL542" s="17"/>
      <c r="AM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22"/>
      <c r="AI543" s="17"/>
      <c r="AJ543" s="17"/>
      <c r="AK543" s="17"/>
      <c r="AL543" s="17"/>
      <c r="AM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22"/>
      <c r="AI544" s="17"/>
      <c r="AJ544" s="17"/>
      <c r="AK544" s="17"/>
      <c r="AL544" s="17"/>
      <c r="AM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22"/>
      <c r="AI545" s="17"/>
      <c r="AJ545" s="17"/>
      <c r="AK545" s="17"/>
      <c r="AL545" s="17"/>
      <c r="AM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22"/>
      <c r="AI546" s="17"/>
      <c r="AJ546" s="17"/>
      <c r="AK546" s="17"/>
      <c r="AL546" s="17"/>
      <c r="AM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22"/>
      <c r="AI547" s="17"/>
      <c r="AJ547" s="17"/>
      <c r="AK547" s="17"/>
      <c r="AL547" s="17"/>
      <c r="AM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22"/>
      <c r="AI548" s="17"/>
      <c r="AJ548" s="17"/>
      <c r="AK548" s="17"/>
      <c r="AL548" s="17"/>
      <c r="AM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22"/>
      <c r="AI549" s="17"/>
      <c r="AJ549" s="17"/>
      <c r="AK549" s="17"/>
      <c r="AL549" s="17"/>
      <c r="AM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22"/>
      <c r="AI550" s="17"/>
      <c r="AJ550" s="17"/>
      <c r="AK550" s="17"/>
      <c r="AL550" s="17"/>
      <c r="AM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22"/>
      <c r="AI551" s="17"/>
      <c r="AJ551" s="17"/>
      <c r="AK551" s="17"/>
      <c r="AL551" s="17"/>
      <c r="AM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22"/>
      <c r="AI552" s="17"/>
      <c r="AJ552" s="17"/>
      <c r="AK552" s="17"/>
      <c r="AL552" s="17"/>
      <c r="AM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22"/>
      <c r="AI553" s="17"/>
      <c r="AJ553" s="17"/>
      <c r="AK553" s="17"/>
      <c r="AL553" s="17"/>
      <c r="AM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22"/>
      <c r="AI554" s="17"/>
      <c r="AJ554" s="17"/>
      <c r="AK554" s="17"/>
      <c r="AL554" s="17"/>
      <c r="AM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22"/>
      <c r="AI555" s="17"/>
      <c r="AJ555" s="17"/>
      <c r="AK555" s="17"/>
      <c r="AL555" s="17"/>
      <c r="AM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22"/>
      <c r="AI556" s="17"/>
      <c r="AJ556" s="17"/>
      <c r="AK556" s="17"/>
      <c r="AL556" s="17"/>
      <c r="AM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22"/>
      <c r="AI557" s="17"/>
      <c r="AJ557" s="17"/>
      <c r="AK557" s="17"/>
      <c r="AL557" s="17"/>
      <c r="AM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22"/>
      <c r="AI558" s="17"/>
      <c r="AJ558" s="17"/>
      <c r="AK558" s="17"/>
      <c r="AL558" s="17"/>
      <c r="AM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2"/>
      <c r="AI559" s="17"/>
      <c r="AJ559" s="17"/>
      <c r="AK559" s="17"/>
      <c r="AL559" s="17"/>
      <c r="AM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22"/>
      <c r="AI560" s="17"/>
      <c r="AJ560" s="17"/>
      <c r="AK560" s="17"/>
      <c r="AL560" s="17"/>
      <c r="AM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22"/>
      <c r="AI561" s="17"/>
      <c r="AJ561" s="17"/>
      <c r="AK561" s="17"/>
      <c r="AL561" s="17"/>
      <c r="AM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22"/>
      <c r="AI562" s="17"/>
      <c r="AJ562" s="17"/>
      <c r="AK562" s="17"/>
      <c r="AL562" s="17"/>
      <c r="AM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22"/>
      <c r="AI563" s="17"/>
      <c r="AJ563" s="17"/>
      <c r="AK563" s="17"/>
      <c r="AL563" s="17"/>
      <c r="AM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22"/>
      <c r="AI564" s="17"/>
      <c r="AJ564" s="17"/>
      <c r="AK564" s="17"/>
      <c r="AL564" s="17"/>
      <c r="AM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22"/>
      <c r="AI565" s="17"/>
      <c r="AJ565" s="17"/>
      <c r="AK565" s="17"/>
      <c r="AL565" s="17"/>
      <c r="AM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22"/>
      <c r="AI566" s="17"/>
      <c r="AJ566" s="17"/>
      <c r="AK566" s="17"/>
      <c r="AL566" s="17"/>
      <c r="AM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22"/>
      <c r="AI567" s="17"/>
      <c r="AJ567" s="17"/>
      <c r="AK567" s="17"/>
      <c r="AL567" s="17"/>
      <c r="AM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22"/>
      <c r="AI568" s="17"/>
      <c r="AJ568" s="17"/>
      <c r="AK568" s="17"/>
      <c r="AL568" s="17"/>
      <c r="AM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22"/>
      <c r="AI569" s="17"/>
      <c r="AJ569" s="17"/>
      <c r="AK569" s="17"/>
      <c r="AL569" s="17"/>
      <c r="AM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22"/>
      <c r="AI570" s="17"/>
      <c r="AJ570" s="17"/>
      <c r="AK570" s="17"/>
      <c r="AL570" s="17"/>
      <c r="AM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22"/>
      <c r="AI571" s="17"/>
      <c r="AJ571" s="17"/>
      <c r="AK571" s="17"/>
      <c r="AL571" s="17"/>
      <c r="AM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22"/>
      <c r="AI572" s="17"/>
      <c r="AJ572" s="17"/>
      <c r="AK572" s="17"/>
      <c r="AL572" s="17"/>
      <c r="AM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22"/>
      <c r="AI573" s="17"/>
      <c r="AJ573" s="17"/>
      <c r="AK573" s="17"/>
      <c r="AL573" s="17"/>
      <c r="AM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22"/>
      <c r="AI574" s="17"/>
      <c r="AJ574" s="17"/>
      <c r="AK574" s="17"/>
      <c r="AL574" s="17"/>
      <c r="AM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22"/>
      <c r="AI575" s="17"/>
      <c r="AJ575" s="17"/>
      <c r="AK575" s="17"/>
      <c r="AL575" s="17"/>
      <c r="AM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22"/>
      <c r="AI576" s="17"/>
      <c r="AJ576" s="17"/>
      <c r="AK576" s="17"/>
      <c r="AL576" s="17"/>
      <c r="AM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22"/>
      <c r="AI577" s="17"/>
      <c r="AJ577" s="17"/>
      <c r="AK577" s="17"/>
      <c r="AL577" s="17"/>
      <c r="AM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22"/>
      <c r="AI578" s="17"/>
      <c r="AJ578" s="17"/>
      <c r="AK578" s="17"/>
      <c r="AL578" s="17"/>
      <c r="AM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22"/>
      <c r="AI579" s="17"/>
      <c r="AJ579" s="17"/>
      <c r="AK579" s="17"/>
      <c r="AL579" s="17"/>
      <c r="AM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22"/>
      <c r="AI580" s="17"/>
      <c r="AJ580" s="17"/>
      <c r="AK580" s="17"/>
      <c r="AL580" s="17"/>
      <c r="AM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22"/>
      <c r="AI581" s="17"/>
      <c r="AJ581" s="17"/>
      <c r="AK581" s="17"/>
      <c r="AL581" s="17"/>
      <c r="AM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22"/>
      <c r="AI582" s="17"/>
      <c r="AJ582" s="17"/>
      <c r="AK582" s="17"/>
      <c r="AL582" s="17"/>
      <c r="AM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22"/>
      <c r="AI583" s="17"/>
      <c r="AJ583" s="17"/>
      <c r="AK583" s="17"/>
      <c r="AL583" s="17"/>
      <c r="AM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22"/>
      <c r="AI584" s="17"/>
      <c r="AJ584" s="17"/>
      <c r="AK584" s="17"/>
      <c r="AL584" s="17"/>
      <c r="AM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22"/>
      <c r="AI585" s="17"/>
      <c r="AJ585" s="17"/>
      <c r="AK585" s="17"/>
      <c r="AL585" s="17"/>
      <c r="AM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22"/>
      <c r="AI586" s="17"/>
      <c r="AJ586" s="17"/>
      <c r="AK586" s="17"/>
      <c r="AL586" s="17"/>
      <c r="AM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22"/>
      <c r="AI587" s="17"/>
      <c r="AJ587" s="17"/>
      <c r="AK587" s="17"/>
      <c r="AL587" s="17"/>
      <c r="AM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22"/>
      <c r="AI588" s="17"/>
      <c r="AJ588" s="17"/>
      <c r="AK588" s="17"/>
      <c r="AL588" s="17"/>
      <c r="AM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22"/>
      <c r="AI589" s="17"/>
      <c r="AJ589" s="17"/>
      <c r="AK589" s="17"/>
      <c r="AL589" s="17"/>
      <c r="AM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22"/>
      <c r="AI590" s="17"/>
      <c r="AJ590" s="17"/>
      <c r="AK590" s="17"/>
      <c r="AL590" s="17"/>
      <c r="AM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22"/>
      <c r="AI591" s="17"/>
      <c r="AJ591" s="17"/>
      <c r="AK591" s="17"/>
      <c r="AL591" s="17"/>
      <c r="AM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22"/>
      <c r="AI592" s="17"/>
      <c r="AJ592" s="17"/>
      <c r="AK592" s="17"/>
      <c r="AL592" s="17"/>
      <c r="AM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22"/>
      <c r="AI593" s="17"/>
      <c r="AJ593" s="17"/>
      <c r="AK593" s="17"/>
      <c r="AL593" s="17"/>
      <c r="AM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22"/>
      <c r="AI594" s="17"/>
      <c r="AJ594" s="17"/>
      <c r="AK594" s="17"/>
      <c r="AL594" s="17"/>
      <c r="AM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22"/>
      <c r="AI595" s="17"/>
      <c r="AJ595" s="17"/>
      <c r="AK595" s="17"/>
      <c r="AL595" s="17"/>
      <c r="AM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22"/>
      <c r="AI596" s="17"/>
      <c r="AJ596" s="17"/>
      <c r="AK596" s="17"/>
      <c r="AL596" s="17"/>
      <c r="AM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22"/>
      <c r="AI597" s="17"/>
      <c r="AJ597" s="17"/>
      <c r="AK597" s="17"/>
      <c r="AL597" s="17"/>
      <c r="AM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22"/>
      <c r="AI598" s="17"/>
      <c r="AJ598" s="17"/>
      <c r="AK598" s="17"/>
      <c r="AL598" s="17"/>
      <c r="AM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22"/>
      <c r="AI599" s="17"/>
      <c r="AJ599" s="17"/>
      <c r="AK599" s="17"/>
      <c r="AL599" s="17"/>
      <c r="AM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22"/>
      <c r="AI600" s="17"/>
      <c r="AJ600" s="17"/>
      <c r="AK600" s="17"/>
      <c r="AL600" s="17"/>
      <c r="AM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22"/>
      <c r="AI601" s="17"/>
      <c r="AJ601" s="17"/>
      <c r="AK601" s="17"/>
      <c r="AL601" s="17"/>
      <c r="AM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22"/>
      <c r="AI602" s="17"/>
      <c r="AJ602" s="17"/>
      <c r="AK602" s="17"/>
      <c r="AL602" s="17"/>
      <c r="AM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22"/>
      <c r="AI603" s="17"/>
      <c r="AJ603" s="17"/>
      <c r="AK603" s="17"/>
      <c r="AL603" s="17"/>
      <c r="AM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22"/>
      <c r="AI604" s="17"/>
      <c r="AJ604" s="17"/>
      <c r="AK604" s="17"/>
      <c r="AL604" s="17"/>
      <c r="AM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22"/>
      <c r="AI605" s="17"/>
      <c r="AJ605" s="17"/>
      <c r="AK605" s="17"/>
      <c r="AL605" s="17"/>
      <c r="AM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22"/>
      <c r="AI606" s="17"/>
      <c r="AJ606" s="17"/>
      <c r="AK606" s="17"/>
      <c r="AL606" s="17"/>
      <c r="AM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22"/>
      <c r="AI607" s="17"/>
      <c r="AJ607" s="17"/>
      <c r="AK607" s="17"/>
      <c r="AL607" s="17"/>
      <c r="AM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22"/>
      <c r="AI608" s="17"/>
      <c r="AJ608" s="17"/>
      <c r="AK608" s="17"/>
      <c r="AL608" s="17"/>
      <c r="AM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22"/>
      <c r="AI609" s="17"/>
      <c r="AJ609" s="17"/>
      <c r="AK609" s="17"/>
      <c r="AL609" s="17"/>
      <c r="AM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22"/>
      <c r="AI610" s="17"/>
      <c r="AJ610" s="17"/>
      <c r="AK610" s="17"/>
      <c r="AL610" s="17"/>
      <c r="AM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22"/>
      <c r="AI611" s="17"/>
      <c r="AJ611" s="17"/>
      <c r="AK611" s="17"/>
      <c r="AL611" s="17"/>
      <c r="AM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22"/>
      <c r="AI612" s="17"/>
      <c r="AJ612" s="17"/>
      <c r="AK612" s="17"/>
      <c r="AL612" s="17"/>
      <c r="AM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22"/>
      <c r="AI613" s="17"/>
      <c r="AJ613" s="17"/>
      <c r="AK613" s="17"/>
      <c r="AL613" s="17"/>
      <c r="AM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22"/>
      <c r="AI614" s="17"/>
      <c r="AJ614" s="17"/>
      <c r="AK614" s="17"/>
      <c r="AL614" s="17"/>
      <c r="AM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22"/>
      <c r="AI615" s="17"/>
      <c r="AJ615" s="17"/>
      <c r="AK615" s="17"/>
      <c r="AL615" s="17"/>
      <c r="AM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22"/>
      <c r="AI616" s="17"/>
      <c r="AJ616" s="17"/>
      <c r="AK616" s="17"/>
      <c r="AL616" s="17"/>
      <c r="AM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22"/>
      <c r="AI617" s="17"/>
      <c r="AJ617" s="17"/>
      <c r="AK617" s="17"/>
      <c r="AL617" s="17"/>
      <c r="AM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22"/>
      <c r="AI618" s="17"/>
      <c r="AJ618" s="17"/>
      <c r="AK618" s="17"/>
      <c r="AL618" s="17"/>
      <c r="AM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22"/>
      <c r="AI619" s="17"/>
      <c r="AJ619" s="17"/>
      <c r="AK619" s="17"/>
      <c r="AL619" s="17"/>
      <c r="AM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22"/>
      <c r="AI620" s="17"/>
      <c r="AJ620" s="17"/>
      <c r="AK620" s="17"/>
      <c r="AL620" s="17"/>
      <c r="AM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22"/>
      <c r="AI621" s="17"/>
      <c r="AJ621" s="17"/>
      <c r="AK621" s="17"/>
      <c r="AL621" s="17"/>
      <c r="AM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22"/>
      <c r="AI622" s="17"/>
      <c r="AJ622" s="17"/>
      <c r="AK622" s="17"/>
      <c r="AL622" s="17"/>
      <c r="AM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22"/>
      <c r="AI623" s="17"/>
      <c r="AJ623" s="17"/>
      <c r="AK623" s="17"/>
      <c r="AL623" s="17"/>
      <c r="AM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22"/>
      <c r="AI624" s="17"/>
      <c r="AJ624" s="17"/>
      <c r="AK624" s="17"/>
      <c r="AL624" s="17"/>
      <c r="AM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22"/>
      <c r="AI625" s="17"/>
      <c r="AJ625" s="17"/>
      <c r="AK625" s="17"/>
      <c r="AL625" s="17"/>
      <c r="AM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22"/>
      <c r="AI626" s="17"/>
      <c r="AJ626" s="17"/>
      <c r="AK626" s="17"/>
      <c r="AL626" s="17"/>
      <c r="AM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22"/>
      <c r="AI627" s="17"/>
      <c r="AJ627" s="17"/>
      <c r="AK627" s="17"/>
      <c r="AL627" s="17"/>
      <c r="AM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22"/>
      <c r="AI628" s="17"/>
      <c r="AJ628" s="17"/>
      <c r="AK628" s="17"/>
      <c r="AL628" s="17"/>
      <c r="AM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22"/>
      <c r="AI629" s="17"/>
      <c r="AJ629" s="17"/>
      <c r="AK629" s="17"/>
      <c r="AL629" s="17"/>
      <c r="AM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22"/>
      <c r="AI630" s="17"/>
      <c r="AJ630" s="17"/>
      <c r="AK630" s="17"/>
      <c r="AL630" s="17"/>
      <c r="AM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22"/>
      <c r="AI631" s="17"/>
      <c r="AJ631" s="17"/>
      <c r="AK631" s="17"/>
      <c r="AL631" s="17"/>
      <c r="AM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22"/>
      <c r="AI632" s="17"/>
      <c r="AJ632" s="17"/>
      <c r="AK632" s="17"/>
      <c r="AL632" s="17"/>
      <c r="AM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22"/>
      <c r="AI633" s="17"/>
      <c r="AJ633" s="17"/>
      <c r="AK633" s="17"/>
      <c r="AL633" s="17"/>
      <c r="AM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22"/>
      <c r="AI634" s="17"/>
      <c r="AJ634" s="17"/>
      <c r="AK634" s="17"/>
      <c r="AL634" s="17"/>
      <c r="AM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22"/>
      <c r="AI635" s="17"/>
      <c r="AJ635" s="17"/>
      <c r="AK635" s="17"/>
      <c r="AL635" s="17"/>
      <c r="AM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22"/>
      <c r="AI636" s="17"/>
      <c r="AJ636" s="17"/>
      <c r="AK636" s="17"/>
      <c r="AL636" s="17"/>
      <c r="AM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22"/>
      <c r="AI637" s="17"/>
      <c r="AJ637" s="17"/>
      <c r="AK637" s="17"/>
      <c r="AL637" s="17"/>
      <c r="AM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22"/>
      <c r="AI638" s="17"/>
      <c r="AJ638" s="17"/>
      <c r="AK638" s="17"/>
      <c r="AL638" s="17"/>
      <c r="AM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22"/>
      <c r="AI639" s="17"/>
      <c r="AJ639" s="17"/>
      <c r="AK639" s="17"/>
      <c r="AL639" s="17"/>
      <c r="AM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22"/>
      <c r="AI640" s="17"/>
      <c r="AJ640" s="17"/>
      <c r="AK640" s="17"/>
      <c r="AL640" s="17"/>
      <c r="AM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22"/>
      <c r="AI641" s="17"/>
      <c r="AJ641" s="17"/>
      <c r="AK641" s="17"/>
      <c r="AL641" s="17"/>
      <c r="AM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22"/>
      <c r="AI642" s="17"/>
      <c r="AJ642" s="17"/>
      <c r="AK642" s="17"/>
      <c r="AL642" s="17"/>
      <c r="AM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22"/>
      <c r="AI643" s="17"/>
      <c r="AJ643" s="17"/>
      <c r="AK643" s="17"/>
      <c r="AL643" s="17"/>
      <c r="AM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22"/>
      <c r="AI644" s="17"/>
      <c r="AJ644" s="17"/>
      <c r="AK644" s="17"/>
      <c r="AL644" s="17"/>
      <c r="AM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22"/>
      <c r="AI645" s="17"/>
      <c r="AJ645" s="17"/>
      <c r="AK645" s="17"/>
      <c r="AL645" s="17"/>
      <c r="AM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22"/>
      <c r="AI646" s="17"/>
      <c r="AJ646" s="17"/>
      <c r="AK646" s="17"/>
      <c r="AL646" s="17"/>
      <c r="AM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22"/>
      <c r="AI647" s="17"/>
      <c r="AJ647" s="17"/>
      <c r="AK647" s="17"/>
      <c r="AL647" s="17"/>
      <c r="AM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22"/>
      <c r="AI648" s="17"/>
      <c r="AJ648" s="17"/>
      <c r="AK648" s="17"/>
      <c r="AL648" s="17"/>
      <c r="AM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22"/>
      <c r="AI649" s="17"/>
      <c r="AJ649" s="17"/>
      <c r="AK649" s="17"/>
      <c r="AL649" s="17"/>
      <c r="AM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22"/>
      <c r="AI650" s="17"/>
      <c r="AJ650" s="17"/>
      <c r="AK650" s="17"/>
      <c r="AL650" s="17"/>
      <c r="AM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22"/>
      <c r="AI651" s="17"/>
      <c r="AJ651" s="17"/>
      <c r="AK651" s="17"/>
      <c r="AL651" s="17"/>
      <c r="AM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22"/>
      <c r="AI652" s="17"/>
      <c r="AJ652" s="17"/>
      <c r="AK652" s="17"/>
      <c r="AL652" s="17"/>
      <c r="AM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22"/>
      <c r="AI653" s="17"/>
      <c r="AJ653" s="17"/>
      <c r="AK653" s="17"/>
      <c r="AL653" s="17"/>
      <c r="AM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22"/>
      <c r="AI654" s="17"/>
      <c r="AJ654" s="17"/>
      <c r="AK654" s="17"/>
      <c r="AL654" s="17"/>
      <c r="AM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22"/>
      <c r="AI655" s="17"/>
      <c r="AJ655" s="17"/>
      <c r="AK655" s="17"/>
      <c r="AL655" s="17"/>
      <c r="AM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22"/>
      <c r="AI656" s="17"/>
      <c r="AJ656" s="17"/>
      <c r="AK656" s="17"/>
      <c r="AL656" s="17"/>
      <c r="AM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22"/>
      <c r="AI657" s="17"/>
      <c r="AJ657" s="17"/>
      <c r="AK657" s="17"/>
      <c r="AL657" s="17"/>
      <c r="AM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22"/>
      <c r="AI658" s="17"/>
      <c r="AJ658" s="17"/>
      <c r="AK658" s="17"/>
      <c r="AL658" s="17"/>
      <c r="AM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2"/>
      <c r="AI659" s="17"/>
      <c r="AJ659" s="17"/>
      <c r="AK659" s="17"/>
      <c r="AL659" s="17"/>
      <c r="AM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22"/>
      <c r="AI660" s="17"/>
      <c r="AJ660" s="17"/>
      <c r="AK660" s="17"/>
      <c r="AL660" s="17"/>
      <c r="AM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22"/>
      <c r="AI661" s="17"/>
      <c r="AJ661" s="17"/>
      <c r="AK661" s="17"/>
      <c r="AL661" s="17"/>
      <c r="AM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22"/>
      <c r="AI662" s="17"/>
      <c r="AJ662" s="17"/>
      <c r="AK662" s="17"/>
      <c r="AL662" s="17"/>
      <c r="AM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22"/>
      <c r="AI663" s="17"/>
      <c r="AJ663" s="17"/>
      <c r="AK663" s="17"/>
      <c r="AL663" s="17"/>
      <c r="AM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22"/>
      <c r="AI664" s="17"/>
      <c r="AJ664" s="17"/>
      <c r="AK664" s="17"/>
      <c r="AL664" s="17"/>
      <c r="AM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22"/>
      <c r="AI665" s="17"/>
      <c r="AJ665" s="17"/>
      <c r="AK665" s="17"/>
      <c r="AL665" s="17"/>
      <c r="AM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22"/>
      <c r="AI666" s="17"/>
      <c r="AJ666" s="17"/>
      <c r="AK666" s="17"/>
      <c r="AL666" s="17"/>
      <c r="AM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22"/>
      <c r="AI667" s="17"/>
      <c r="AJ667" s="17"/>
      <c r="AK667" s="17"/>
      <c r="AL667" s="17"/>
      <c r="AM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22"/>
      <c r="AI668" s="17"/>
      <c r="AJ668" s="17"/>
      <c r="AK668" s="17"/>
      <c r="AL668" s="17"/>
      <c r="AM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22"/>
      <c r="AI669" s="17"/>
      <c r="AJ669" s="17"/>
      <c r="AK669" s="17"/>
      <c r="AL669" s="17"/>
      <c r="AM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22"/>
      <c r="AI670" s="17"/>
      <c r="AJ670" s="17"/>
      <c r="AK670" s="17"/>
      <c r="AL670" s="17"/>
      <c r="AM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22"/>
      <c r="AI671" s="17"/>
      <c r="AJ671" s="17"/>
      <c r="AK671" s="17"/>
      <c r="AL671" s="17"/>
      <c r="AM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22"/>
      <c r="AI672" s="17"/>
      <c r="AJ672" s="17"/>
      <c r="AK672" s="17"/>
      <c r="AL672" s="17"/>
      <c r="AM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22"/>
      <c r="AI673" s="17"/>
      <c r="AJ673" s="17"/>
      <c r="AK673" s="17"/>
      <c r="AL673" s="17"/>
      <c r="AM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22"/>
      <c r="AI674" s="17"/>
      <c r="AJ674" s="17"/>
      <c r="AK674" s="17"/>
      <c r="AL674" s="17"/>
      <c r="AM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22"/>
      <c r="AI675" s="17"/>
      <c r="AJ675" s="17"/>
      <c r="AK675" s="17"/>
      <c r="AL675" s="17"/>
      <c r="AM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22"/>
      <c r="AI676" s="17"/>
      <c r="AJ676" s="17"/>
      <c r="AK676" s="17"/>
      <c r="AL676" s="17"/>
      <c r="AM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22"/>
      <c r="AI677" s="17"/>
      <c r="AJ677" s="17"/>
      <c r="AK677" s="17"/>
      <c r="AL677" s="17"/>
      <c r="AM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22"/>
      <c r="AI678" s="17"/>
      <c r="AJ678" s="17"/>
      <c r="AK678" s="17"/>
      <c r="AL678" s="17"/>
      <c r="AM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22"/>
      <c r="AI679" s="17"/>
      <c r="AJ679" s="17"/>
      <c r="AK679" s="17"/>
      <c r="AL679" s="17"/>
      <c r="AM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22"/>
      <c r="AI680" s="17"/>
      <c r="AJ680" s="17"/>
      <c r="AK680" s="17"/>
      <c r="AL680" s="17"/>
      <c r="AM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22"/>
      <c r="AI681" s="17"/>
      <c r="AJ681" s="17"/>
      <c r="AK681" s="17"/>
      <c r="AL681" s="17"/>
      <c r="AM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22"/>
      <c r="AI682" s="17"/>
      <c r="AJ682" s="17"/>
      <c r="AK682" s="17"/>
      <c r="AL682" s="17"/>
      <c r="AM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22"/>
      <c r="AI683" s="17"/>
      <c r="AJ683" s="17"/>
      <c r="AK683" s="17"/>
      <c r="AL683" s="17"/>
      <c r="AM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22"/>
      <c r="AI684" s="17"/>
      <c r="AJ684" s="17"/>
      <c r="AK684" s="17"/>
      <c r="AL684" s="17"/>
      <c r="AM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22"/>
      <c r="AI685" s="17"/>
      <c r="AJ685" s="17"/>
      <c r="AK685" s="17"/>
      <c r="AL685" s="17"/>
      <c r="AM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22"/>
      <c r="AI686" s="17"/>
      <c r="AJ686" s="17"/>
      <c r="AK686" s="17"/>
      <c r="AL686" s="17"/>
      <c r="AM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22"/>
      <c r="AI687" s="17"/>
      <c r="AJ687" s="17"/>
      <c r="AK687" s="17"/>
      <c r="AL687" s="17"/>
      <c r="AM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22"/>
      <c r="AI688" s="17"/>
      <c r="AJ688" s="17"/>
      <c r="AK688" s="17"/>
      <c r="AL688" s="17"/>
      <c r="AM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22"/>
      <c r="AI689" s="17"/>
      <c r="AJ689" s="17"/>
      <c r="AK689" s="17"/>
      <c r="AL689" s="17"/>
      <c r="AM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22"/>
      <c r="AI690" s="17"/>
      <c r="AJ690" s="17"/>
      <c r="AK690" s="17"/>
      <c r="AL690" s="17"/>
      <c r="AM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22"/>
      <c r="AI691" s="17"/>
      <c r="AJ691" s="17"/>
      <c r="AK691" s="17"/>
      <c r="AL691" s="17"/>
      <c r="AM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22"/>
      <c r="AI692" s="17"/>
      <c r="AJ692" s="17"/>
      <c r="AK692" s="17"/>
      <c r="AL692" s="17"/>
      <c r="AM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22"/>
      <c r="AI693" s="17"/>
      <c r="AJ693" s="17"/>
      <c r="AK693" s="17"/>
      <c r="AL693" s="17"/>
      <c r="AM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22"/>
      <c r="AI694" s="17"/>
      <c r="AJ694" s="17"/>
      <c r="AK694" s="17"/>
      <c r="AL694" s="17"/>
      <c r="AM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22"/>
      <c r="AI695" s="17"/>
      <c r="AJ695" s="17"/>
      <c r="AK695" s="17"/>
      <c r="AL695" s="17"/>
      <c r="AM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22"/>
      <c r="AI696" s="17"/>
      <c r="AJ696" s="17"/>
      <c r="AK696" s="17"/>
      <c r="AL696" s="17"/>
      <c r="AM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22"/>
      <c r="AI697" s="17"/>
      <c r="AJ697" s="17"/>
      <c r="AK697" s="17"/>
      <c r="AL697" s="17"/>
      <c r="AM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22"/>
      <c r="AI698" s="17"/>
      <c r="AJ698" s="17"/>
      <c r="AK698" s="17"/>
      <c r="AL698" s="17"/>
      <c r="AM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22"/>
      <c r="AI699" s="17"/>
      <c r="AJ699" s="17"/>
      <c r="AK699" s="17"/>
      <c r="AL699" s="17"/>
      <c r="AM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22"/>
      <c r="AI700" s="17"/>
      <c r="AJ700" s="17"/>
      <c r="AK700" s="17"/>
      <c r="AL700" s="17"/>
      <c r="AM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22"/>
      <c r="AI701" s="17"/>
      <c r="AJ701" s="17"/>
      <c r="AK701" s="17"/>
      <c r="AL701" s="17"/>
      <c r="AM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22"/>
      <c r="AI702" s="17"/>
      <c r="AJ702" s="17"/>
      <c r="AK702" s="17"/>
      <c r="AL702" s="17"/>
      <c r="AM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22"/>
      <c r="AI703" s="17"/>
      <c r="AJ703" s="17"/>
      <c r="AK703" s="17"/>
      <c r="AL703" s="17"/>
      <c r="AM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22"/>
      <c r="AI704" s="17"/>
      <c r="AJ704" s="17"/>
      <c r="AK704" s="17"/>
      <c r="AL704" s="17"/>
      <c r="AM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22"/>
      <c r="AI705" s="17"/>
      <c r="AJ705" s="17"/>
      <c r="AK705" s="17"/>
      <c r="AL705" s="17"/>
      <c r="AM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22"/>
      <c r="AI706" s="17"/>
      <c r="AJ706" s="17"/>
      <c r="AK706" s="17"/>
      <c r="AL706" s="17"/>
      <c r="AM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22"/>
      <c r="AI707" s="17"/>
      <c r="AJ707" s="17"/>
      <c r="AK707" s="17"/>
      <c r="AL707" s="17"/>
      <c r="AM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22"/>
      <c r="AI708" s="17"/>
      <c r="AJ708" s="17"/>
      <c r="AK708" s="17"/>
      <c r="AL708" s="17"/>
      <c r="AM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22"/>
      <c r="AI709" s="17"/>
      <c r="AJ709" s="17"/>
      <c r="AK709" s="17"/>
      <c r="AL709" s="17"/>
      <c r="AM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22"/>
      <c r="AI710" s="17"/>
      <c r="AJ710" s="17"/>
      <c r="AK710" s="17"/>
      <c r="AL710" s="17"/>
      <c r="AM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22"/>
      <c r="AI711" s="17"/>
      <c r="AJ711" s="17"/>
      <c r="AK711" s="17"/>
      <c r="AL711" s="17"/>
      <c r="AM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22"/>
      <c r="AI712" s="17"/>
      <c r="AJ712" s="17"/>
      <c r="AK712" s="17"/>
      <c r="AL712" s="17"/>
      <c r="AM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22"/>
      <c r="AI713" s="17"/>
      <c r="AJ713" s="17"/>
      <c r="AK713" s="17"/>
      <c r="AL713" s="17"/>
      <c r="AM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22"/>
      <c r="AI714" s="17"/>
      <c r="AJ714" s="17"/>
      <c r="AK714" s="17"/>
      <c r="AL714" s="17"/>
      <c r="AM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22"/>
      <c r="AI715" s="17"/>
      <c r="AJ715" s="17"/>
      <c r="AK715" s="17"/>
      <c r="AL715" s="17"/>
      <c r="AM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22"/>
      <c r="AI716" s="17"/>
      <c r="AJ716" s="17"/>
      <c r="AK716" s="17"/>
      <c r="AL716" s="17"/>
      <c r="AM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22"/>
      <c r="AI717" s="17"/>
      <c r="AJ717" s="17"/>
      <c r="AK717" s="17"/>
      <c r="AL717" s="17"/>
      <c r="AM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22"/>
      <c r="AI718" s="17"/>
      <c r="AJ718" s="17"/>
      <c r="AK718" s="17"/>
      <c r="AL718" s="17"/>
      <c r="AM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22"/>
      <c r="AI719" s="17"/>
      <c r="AJ719" s="17"/>
      <c r="AK719" s="17"/>
      <c r="AL719" s="17"/>
      <c r="AM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22"/>
      <c r="AI720" s="17"/>
      <c r="AJ720" s="17"/>
      <c r="AK720" s="17"/>
      <c r="AL720" s="17"/>
      <c r="AM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22"/>
      <c r="AI721" s="17"/>
      <c r="AJ721" s="17"/>
      <c r="AK721" s="17"/>
      <c r="AL721" s="17"/>
      <c r="AM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22"/>
      <c r="AI722" s="17"/>
      <c r="AJ722" s="17"/>
      <c r="AK722" s="17"/>
      <c r="AL722" s="17"/>
      <c r="AM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22"/>
      <c r="AI723" s="17"/>
      <c r="AJ723" s="17"/>
      <c r="AK723" s="17"/>
      <c r="AL723" s="17"/>
      <c r="AM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22"/>
      <c r="AI724" s="17"/>
      <c r="AJ724" s="17"/>
      <c r="AK724" s="17"/>
      <c r="AL724" s="17"/>
      <c r="AM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22"/>
      <c r="AI725" s="17"/>
      <c r="AJ725" s="17"/>
      <c r="AK725" s="17"/>
      <c r="AL725" s="17"/>
      <c r="AM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22"/>
      <c r="AI726" s="17"/>
      <c r="AJ726" s="17"/>
      <c r="AK726" s="17"/>
      <c r="AL726" s="17"/>
      <c r="AM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22"/>
      <c r="AI727" s="17"/>
      <c r="AJ727" s="17"/>
      <c r="AK727" s="17"/>
      <c r="AL727" s="17"/>
      <c r="AM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22"/>
      <c r="AI728" s="17"/>
      <c r="AJ728" s="17"/>
      <c r="AK728" s="17"/>
      <c r="AL728" s="17"/>
      <c r="AM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22"/>
      <c r="AI729" s="17"/>
      <c r="AJ729" s="17"/>
      <c r="AK729" s="17"/>
      <c r="AL729" s="17"/>
      <c r="AM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22"/>
      <c r="AI730" s="17"/>
      <c r="AJ730" s="17"/>
      <c r="AK730" s="17"/>
      <c r="AL730" s="17"/>
      <c r="AM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22"/>
      <c r="AI731" s="17"/>
      <c r="AJ731" s="17"/>
      <c r="AK731" s="17"/>
      <c r="AL731" s="17"/>
      <c r="AM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22"/>
      <c r="AI732" s="17"/>
      <c r="AJ732" s="17"/>
      <c r="AK732" s="17"/>
      <c r="AL732" s="17"/>
      <c r="AM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22"/>
      <c r="AI733" s="17"/>
      <c r="AJ733" s="17"/>
      <c r="AK733" s="17"/>
      <c r="AL733" s="17"/>
      <c r="AM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22"/>
      <c r="AI734" s="17"/>
      <c r="AJ734" s="17"/>
      <c r="AK734" s="17"/>
      <c r="AL734" s="17"/>
      <c r="AM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22"/>
      <c r="AI735" s="17"/>
      <c r="AJ735" s="17"/>
      <c r="AK735" s="17"/>
      <c r="AL735" s="17"/>
      <c r="AM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22"/>
      <c r="AI736" s="17"/>
      <c r="AJ736" s="17"/>
      <c r="AK736" s="17"/>
      <c r="AL736" s="17"/>
      <c r="AM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22"/>
      <c r="AI737" s="17"/>
      <c r="AJ737" s="17"/>
      <c r="AK737" s="17"/>
      <c r="AL737" s="17"/>
      <c r="AM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22"/>
      <c r="AI738" s="17"/>
      <c r="AJ738" s="17"/>
      <c r="AK738" s="17"/>
      <c r="AL738" s="17"/>
      <c r="AM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22"/>
      <c r="AI739" s="17"/>
      <c r="AJ739" s="17"/>
      <c r="AK739" s="17"/>
      <c r="AL739" s="17"/>
      <c r="AM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22"/>
      <c r="AI740" s="17"/>
      <c r="AJ740" s="17"/>
      <c r="AK740" s="17"/>
      <c r="AL740" s="17"/>
      <c r="AM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22"/>
      <c r="AI741" s="17"/>
      <c r="AJ741" s="17"/>
      <c r="AK741" s="17"/>
      <c r="AL741" s="17"/>
      <c r="AM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22"/>
      <c r="AI742" s="17"/>
      <c r="AJ742" s="17"/>
      <c r="AK742" s="17"/>
      <c r="AL742" s="17"/>
      <c r="AM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22"/>
      <c r="AI743" s="17"/>
      <c r="AJ743" s="17"/>
      <c r="AK743" s="17"/>
      <c r="AL743" s="17"/>
      <c r="AM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22"/>
      <c r="AI744" s="17"/>
      <c r="AJ744" s="17"/>
      <c r="AK744" s="17"/>
      <c r="AL744" s="17"/>
      <c r="AM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22"/>
      <c r="AI745" s="17"/>
      <c r="AJ745" s="17"/>
      <c r="AK745" s="17"/>
      <c r="AL745" s="17"/>
      <c r="AM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22"/>
      <c r="AI746" s="17"/>
      <c r="AJ746" s="17"/>
      <c r="AK746" s="17"/>
      <c r="AL746" s="17"/>
      <c r="AM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22"/>
      <c r="AI747" s="17"/>
      <c r="AJ747" s="17"/>
      <c r="AK747" s="17"/>
      <c r="AL747" s="17"/>
      <c r="AM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22"/>
      <c r="AI748" s="17"/>
      <c r="AJ748" s="17"/>
      <c r="AK748" s="17"/>
      <c r="AL748" s="17"/>
      <c r="AM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22"/>
      <c r="AI749" s="17"/>
      <c r="AJ749" s="17"/>
      <c r="AK749" s="17"/>
      <c r="AL749" s="17"/>
      <c r="AM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22"/>
      <c r="AI750" s="17"/>
      <c r="AJ750" s="17"/>
      <c r="AK750" s="17"/>
      <c r="AL750" s="17"/>
      <c r="AM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22"/>
      <c r="AI751" s="17"/>
      <c r="AJ751" s="17"/>
      <c r="AK751" s="17"/>
      <c r="AL751" s="17"/>
      <c r="AM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22"/>
      <c r="AI752" s="17"/>
      <c r="AJ752" s="17"/>
      <c r="AK752" s="17"/>
      <c r="AL752" s="17"/>
      <c r="AM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22"/>
      <c r="AI753" s="17"/>
      <c r="AJ753" s="17"/>
      <c r="AK753" s="17"/>
      <c r="AL753" s="17"/>
      <c r="AM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22"/>
      <c r="AI754" s="17"/>
      <c r="AJ754" s="17"/>
      <c r="AK754" s="17"/>
      <c r="AL754" s="17"/>
      <c r="AM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22"/>
      <c r="AI755" s="17"/>
      <c r="AJ755" s="17"/>
      <c r="AK755" s="17"/>
      <c r="AL755" s="17"/>
      <c r="AM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22"/>
      <c r="AI756" s="17"/>
      <c r="AJ756" s="17"/>
      <c r="AK756" s="17"/>
      <c r="AL756" s="17"/>
      <c r="AM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22"/>
      <c r="AI757" s="17"/>
      <c r="AJ757" s="17"/>
      <c r="AK757" s="17"/>
      <c r="AL757" s="17"/>
      <c r="AM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22"/>
      <c r="AI758" s="17"/>
      <c r="AJ758" s="17"/>
      <c r="AK758" s="17"/>
      <c r="AL758" s="17"/>
      <c r="AM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2"/>
      <c r="AI759" s="17"/>
      <c r="AJ759" s="17"/>
      <c r="AK759" s="17"/>
      <c r="AL759" s="17"/>
      <c r="AM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22"/>
      <c r="AI760" s="17"/>
      <c r="AJ760" s="17"/>
      <c r="AK760" s="17"/>
      <c r="AL760" s="17"/>
      <c r="AM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22"/>
      <c r="AI761" s="17"/>
      <c r="AJ761" s="17"/>
      <c r="AK761" s="17"/>
      <c r="AL761" s="17"/>
      <c r="AM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22"/>
      <c r="AI762" s="17"/>
      <c r="AJ762" s="17"/>
      <c r="AK762" s="17"/>
      <c r="AL762" s="17"/>
      <c r="AM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22"/>
      <c r="AI763" s="17"/>
      <c r="AJ763" s="17"/>
      <c r="AK763" s="17"/>
      <c r="AL763" s="17"/>
      <c r="AM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22"/>
      <c r="AI764" s="17"/>
      <c r="AJ764" s="17"/>
      <c r="AK764" s="17"/>
      <c r="AL764" s="17"/>
      <c r="AM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22"/>
      <c r="AI765" s="17"/>
      <c r="AJ765" s="17"/>
      <c r="AK765" s="17"/>
      <c r="AL765" s="17"/>
      <c r="AM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22"/>
      <c r="AI766" s="17"/>
      <c r="AJ766" s="17"/>
      <c r="AK766" s="17"/>
      <c r="AL766" s="17"/>
      <c r="AM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22"/>
      <c r="AI767" s="17"/>
      <c r="AJ767" s="17"/>
      <c r="AK767" s="17"/>
      <c r="AL767" s="17"/>
      <c r="AM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22"/>
      <c r="AI768" s="17"/>
      <c r="AJ768" s="17"/>
      <c r="AK768" s="17"/>
      <c r="AL768" s="17"/>
      <c r="AM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22"/>
      <c r="AI769" s="17"/>
      <c r="AJ769" s="17"/>
      <c r="AK769" s="17"/>
      <c r="AL769" s="17"/>
      <c r="AM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22"/>
      <c r="AI770" s="17"/>
      <c r="AJ770" s="17"/>
      <c r="AK770" s="17"/>
      <c r="AL770" s="17"/>
      <c r="AM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22"/>
      <c r="AI771" s="17"/>
      <c r="AJ771" s="17"/>
      <c r="AK771" s="17"/>
      <c r="AL771" s="17"/>
      <c r="AM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22"/>
      <c r="AI772" s="17"/>
      <c r="AJ772" s="17"/>
      <c r="AK772" s="17"/>
      <c r="AL772" s="17"/>
      <c r="AM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22"/>
      <c r="AI773" s="17"/>
      <c r="AJ773" s="17"/>
      <c r="AK773" s="17"/>
      <c r="AL773" s="17"/>
      <c r="AM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22"/>
      <c r="AI774" s="17"/>
      <c r="AJ774" s="17"/>
      <c r="AK774" s="17"/>
      <c r="AL774" s="17"/>
      <c r="AM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22"/>
      <c r="AI775" s="17"/>
      <c r="AJ775" s="17"/>
      <c r="AK775" s="17"/>
      <c r="AL775" s="17"/>
      <c r="AM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22"/>
      <c r="AI776" s="17"/>
      <c r="AJ776" s="17"/>
      <c r="AK776" s="17"/>
      <c r="AL776" s="17"/>
      <c r="AM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22"/>
      <c r="AI777" s="17"/>
      <c r="AJ777" s="17"/>
      <c r="AK777" s="17"/>
      <c r="AL777" s="17"/>
      <c r="AM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22"/>
      <c r="AI778" s="17"/>
      <c r="AJ778" s="17"/>
      <c r="AK778" s="17"/>
      <c r="AL778" s="17"/>
      <c r="AM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22"/>
      <c r="AI779" s="17"/>
      <c r="AJ779" s="17"/>
      <c r="AK779" s="17"/>
      <c r="AL779" s="17"/>
      <c r="AM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22"/>
      <c r="AI780" s="17"/>
      <c r="AJ780" s="17"/>
      <c r="AK780" s="17"/>
      <c r="AL780" s="17"/>
      <c r="AM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22"/>
      <c r="AI781" s="17"/>
      <c r="AJ781" s="17"/>
      <c r="AK781" s="17"/>
      <c r="AL781" s="17"/>
      <c r="AM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22"/>
      <c r="AI782" s="17"/>
      <c r="AJ782" s="17"/>
      <c r="AK782" s="17"/>
      <c r="AL782" s="17"/>
      <c r="AM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22"/>
      <c r="AI783" s="17"/>
      <c r="AJ783" s="17"/>
      <c r="AK783" s="17"/>
      <c r="AL783" s="17"/>
      <c r="AM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22"/>
      <c r="AI784" s="17"/>
      <c r="AJ784" s="17"/>
      <c r="AK784" s="17"/>
      <c r="AL784" s="17"/>
      <c r="AM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22"/>
      <c r="AI785" s="17"/>
      <c r="AJ785" s="17"/>
      <c r="AK785" s="17"/>
      <c r="AL785" s="17"/>
      <c r="AM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22"/>
      <c r="AI786" s="17"/>
      <c r="AJ786" s="17"/>
      <c r="AK786" s="17"/>
      <c r="AL786" s="17"/>
      <c r="AM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22"/>
      <c r="AI787" s="17"/>
      <c r="AJ787" s="17"/>
      <c r="AK787" s="17"/>
      <c r="AL787" s="17"/>
      <c r="AM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22"/>
      <c r="AI788" s="17"/>
      <c r="AJ788" s="17"/>
      <c r="AK788" s="17"/>
      <c r="AL788" s="17"/>
      <c r="AM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22"/>
      <c r="AI789" s="17"/>
      <c r="AJ789" s="17"/>
      <c r="AK789" s="17"/>
      <c r="AL789" s="17"/>
      <c r="AM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22"/>
      <c r="AI790" s="17"/>
      <c r="AJ790" s="17"/>
      <c r="AK790" s="17"/>
      <c r="AL790" s="17"/>
      <c r="AM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22"/>
      <c r="AI791" s="17"/>
      <c r="AJ791" s="17"/>
      <c r="AK791" s="17"/>
      <c r="AL791" s="17"/>
      <c r="AM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22"/>
      <c r="AI792" s="17"/>
      <c r="AJ792" s="17"/>
      <c r="AK792" s="17"/>
      <c r="AL792" s="17"/>
      <c r="AM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22"/>
      <c r="AI793" s="17"/>
      <c r="AJ793" s="17"/>
      <c r="AK793" s="17"/>
      <c r="AL793" s="17"/>
      <c r="AM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22"/>
      <c r="AI794" s="17"/>
      <c r="AJ794" s="17"/>
      <c r="AK794" s="17"/>
      <c r="AL794" s="17"/>
      <c r="AM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22"/>
      <c r="AI795" s="17"/>
      <c r="AJ795" s="17"/>
      <c r="AK795" s="17"/>
      <c r="AL795" s="17"/>
      <c r="AM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22"/>
      <c r="AI796" s="17"/>
      <c r="AJ796" s="17"/>
      <c r="AK796" s="17"/>
      <c r="AL796" s="17"/>
      <c r="AM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22"/>
      <c r="AI797" s="17"/>
      <c r="AJ797" s="17"/>
      <c r="AK797" s="17"/>
      <c r="AL797" s="17"/>
      <c r="AM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22"/>
      <c r="AI798" s="17"/>
      <c r="AJ798" s="17"/>
      <c r="AK798" s="17"/>
      <c r="AL798" s="17"/>
      <c r="AM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22"/>
      <c r="AI799" s="17"/>
      <c r="AJ799" s="17"/>
      <c r="AK799" s="17"/>
      <c r="AL799" s="17"/>
      <c r="AM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22"/>
      <c r="AI800" s="17"/>
      <c r="AJ800" s="17"/>
      <c r="AK800" s="17"/>
      <c r="AL800" s="17"/>
      <c r="AM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22"/>
      <c r="AI801" s="17"/>
      <c r="AJ801" s="17"/>
      <c r="AK801" s="17"/>
      <c r="AL801" s="17"/>
      <c r="AM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22"/>
      <c r="AI802" s="17"/>
      <c r="AJ802" s="17"/>
      <c r="AK802" s="17"/>
      <c r="AL802" s="17"/>
      <c r="AM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22"/>
      <c r="AI803" s="17"/>
      <c r="AJ803" s="17"/>
      <c r="AK803" s="17"/>
      <c r="AL803" s="17"/>
      <c r="AM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22"/>
      <c r="AI804" s="17"/>
      <c r="AJ804" s="17"/>
      <c r="AK804" s="17"/>
      <c r="AL804" s="17"/>
      <c r="AM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22"/>
      <c r="AI805" s="17"/>
      <c r="AJ805" s="17"/>
      <c r="AK805" s="17"/>
      <c r="AL805" s="17"/>
      <c r="AM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22"/>
      <c r="AI806" s="17"/>
      <c r="AJ806" s="17"/>
      <c r="AK806" s="17"/>
      <c r="AL806" s="17"/>
      <c r="AM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22"/>
      <c r="AI807" s="17"/>
      <c r="AJ807" s="17"/>
      <c r="AK807" s="17"/>
      <c r="AL807" s="17"/>
      <c r="AM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22"/>
      <c r="AI808" s="17"/>
      <c r="AJ808" s="17"/>
      <c r="AK808" s="17"/>
      <c r="AL808" s="17"/>
      <c r="AM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22"/>
      <c r="AI809" s="17"/>
      <c r="AJ809" s="17"/>
      <c r="AK809" s="17"/>
      <c r="AL809" s="17"/>
      <c r="AM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22"/>
      <c r="AI810" s="17"/>
      <c r="AJ810" s="17"/>
      <c r="AK810" s="17"/>
      <c r="AL810" s="17"/>
      <c r="AM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22"/>
      <c r="AI811" s="17"/>
      <c r="AJ811" s="17"/>
      <c r="AK811" s="17"/>
      <c r="AL811" s="17"/>
      <c r="AM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22"/>
      <c r="AI812" s="17"/>
      <c r="AJ812" s="17"/>
      <c r="AK812" s="17"/>
      <c r="AL812" s="17"/>
      <c r="AM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22"/>
      <c r="AI813" s="17"/>
      <c r="AJ813" s="17"/>
      <c r="AK813" s="17"/>
      <c r="AL813" s="17"/>
      <c r="AM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22"/>
      <c r="AI814" s="17"/>
      <c r="AJ814" s="17"/>
      <c r="AK814" s="17"/>
      <c r="AL814" s="17"/>
      <c r="AM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22"/>
      <c r="AI815" s="17"/>
      <c r="AJ815" s="17"/>
      <c r="AK815" s="17"/>
      <c r="AL815" s="17"/>
      <c r="AM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22"/>
      <c r="AI816" s="17"/>
      <c r="AJ816" s="17"/>
      <c r="AK816" s="17"/>
      <c r="AL816" s="17"/>
      <c r="AM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22"/>
      <c r="AI817" s="17"/>
      <c r="AJ817" s="17"/>
      <c r="AK817" s="17"/>
      <c r="AL817" s="17"/>
      <c r="AM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22"/>
      <c r="AI818" s="17"/>
      <c r="AJ818" s="17"/>
      <c r="AK818" s="17"/>
      <c r="AL818" s="17"/>
      <c r="AM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22"/>
      <c r="AI819" s="17"/>
      <c r="AJ819" s="17"/>
      <c r="AK819" s="17"/>
      <c r="AL819" s="17"/>
      <c r="AM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22"/>
      <c r="AI820" s="17"/>
      <c r="AJ820" s="17"/>
      <c r="AK820" s="17"/>
      <c r="AL820" s="17"/>
      <c r="AM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22"/>
      <c r="AI821" s="17"/>
      <c r="AJ821" s="17"/>
      <c r="AK821" s="17"/>
      <c r="AL821" s="17"/>
      <c r="AM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22"/>
      <c r="AI822" s="17"/>
      <c r="AJ822" s="17"/>
      <c r="AK822" s="17"/>
      <c r="AL822" s="17"/>
      <c r="AM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22"/>
      <c r="AI823" s="17"/>
      <c r="AJ823" s="17"/>
      <c r="AK823" s="17"/>
      <c r="AL823" s="17"/>
      <c r="AM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22"/>
      <c r="AI824" s="17"/>
      <c r="AJ824" s="17"/>
      <c r="AK824" s="17"/>
      <c r="AL824" s="17"/>
      <c r="AM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22"/>
      <c r="AI825" s="17"/>
      <c r="AJ825" s="17"/>
      <c r="AK825" s="17"/>
      <c r="AL825" s="17"/>
      <c r="AM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22"/>
      <c r="AI826" s="17"/>
      <c r="AJ826" s="17"/>
      <c r="AK826" s="17"/>
      <c r="AL826" s="17"/>
      <c r="AM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22"/>
      <c r="AI827" s="17"/>
      <c r="AJ827" s="17"/>
      <c r="AK827" s="17"/>
      <c r="AL827" s="17"/>
      <c r="AM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22"/>
      <c r="AI828" s="17"/>
      <c r="AJ828" s="17"/>
      <c r="AK828" s="17"/>
      <c r="AL828" s="17"/>
      <c r="AM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22"/>
      <c r="AI829" s="17"/>
      <c r="AJ829" s="17"/>
      <c r="AK829" s="17"/>
      <c r="AL829" s="17"/>
      <c r="AM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22"/>
      <c r="AI830" s="17"/>
      <c r="AJ830" s="17"/>
      <c r="AK830" s="17"/>
      <c r="AL830" s="17"/>
      <c r="AM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22"/>
      <c r="AI831" s="17"/>
      <c r="AJ831" s="17"/>
      <c r="AK831" s="17"/>
      <c r="AL831" s="17"/>
      <c r="AM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22"/>
      <c r="AI832" s="17"/>
      <c r="AJ832" s="17"/>
      <c r="AK832" s="17"/>
      <c r="AL832" s="17"/>
      <c r="AM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22"/>
      <c r="AI833" s="17"/>
      <c r="AJ833" s="17"/>
      <c r="AK833" s="17"/>
      <c r="AL833" s="17"/>
      <c r="AM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22"/>
      <c r="AI834" s="17"/>
      <c r="AJ834" s="17"/>
      <c r="AK834" s="17"/>
      <c r="AL834" s="17"/>
      <c r="AM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22"/>
      <c r="AI835" s="17"/>
      <c r="AJ835" s="17"/>
      <c r="AK835" s="17"/>
      <c r="AL835" s="17"/>
      <c r="AM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22"/>
      <c r="AI836" s="17"/>
      <c r="AJ836" s="17"/>
      <c r="AK836" s="17"/>
      <c r="AL836" s="17"/>
      <c r="AM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22"/>
      <c r="AI837" s="17"/>
      <c r="AJ837" s="17"/>
      <c r="AK837" s="17"/>
      <c r="AL837" s="17"/>
      <c r="AM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22"/>
      <c r="AI838" s="17"/>
      <c r="AJ838" s="17"/>
      <c r="AK838" s="17"/>
      <c r="AL838" s="17"/>
      <c r="AM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22"/>
      <c r="AI839" s="17"/>
      <c r="AJ839" s="17"/>
      <c r="AK839" s="17"/>
      <c r="AL839" s="17"/>
      <c r="AM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22"/>
      <c r="AI840" s="17"/>
      <c r="AJ840" s="17"/>
      <c r="AK840" s="17"/>
      <c r="AL840" s="17"/>
      <c r="AM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2"/>
      <c r="AI841" s="17"/>
      <c r="AJ841" s="17"/>
      <c r="AK841" s="17"/>
      <c r="AL841" s="17"/>
      <c r="AM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22"/>
      <c r="AI842" s="17"/>
      <c r="AJ842" s="17"/>
      <c r="AK842" s="17"/>
      <c r="AL842" s="17"/>
      <c r="AM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22"/>
      <c r="AI843" s="17"/>
      <c r="AJ843" s="17"/>
      <c r="AK843" s="17"/>
      <c r="AL843" s="17"/>
      <c r="AM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22"/>
      <c r="AI844" s="17"/>
      <c r="AJ844" s="17"/>
      <c r="AK844" s="17"/>
      <c r="AL844" s="17"/>
      <c r="AM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22"/>
      <c r="AI845" s="17"/>
      <c r="AJ845" s="17"/>
      <c r="AK845" s="17"/>
      <c r="AL845" s="17"/>
      <c r="AM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22"/>
      <c r="AI846" s="17"/>
      <c r="AJ846" s="17"/>
      <c r="AK846" s="17"/>
      <c r="AL846" s="17"/>
      <c r="AM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22"/>
      <c r="AI847" s="17"/>
      <c r="AJ847" s="17"/>
      <c r="AK847" s="17"/>
      <c r="AL847" s="17"/>
      <c r="AM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22"/>
      <c r="AI848" s="17"/>
      <c r="AJ848" s="17"/>
      <c r="AK848" s="17"/>
      <c r="AL848" s="17"/>
      <c r="AM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22"/>
      <c r="AI849" s="17"/>
      <c r="AJ849" s="17"/>
      <c r="AK849" s="17"/>
      <c r="AL849" s="17"/>
      <c r="AM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22"/>
      <c r="AI850" s="17"/>
      <c r="AJ850" s="17"/>
      <c r="AK850" s="17"/>
      <c r="AL850" s="17"/>
      <c r="AM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22"/>
      <c r="AI851" s="17"/>
      <c r="AJ851" s="17"/>
      <c r="AK851" s="17"/>
      <c r="AL851" s="17"/>
      <c r="AM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22"/>
      <c r="AI852" s="17"/>
      <c r="AJ852" s="17"/>
      <c r="AK852" s="17"/>
      <c r="AL852" s="17"/>
      <c r="AM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22"/>
      <c r="AI853" s="17"/>
      <c r="AJ853" s="17"/>
      <c r="AK853" s="17"/>
      <c r="AL853" s="17"/>
      <c r="AM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22"/>
      <c r="AI854" s="17"/>
      <c r="AJ854" s="17"/>
      <c r="AK854" s="17"/>
      <c r="AL854" s="17"/>
      <c r="AM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22"/>
      <c r="AI855" s="17"/>
      <c r="AJ855" s="17"/>
      <c r="AK855" s="17"/>
      <c r="AL855" s="17"/>
      <c r="AM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22"/>
      <c r="AI856" s="17"/>
      <c r="AJ856" s="17"/>
      <c r="AK856" s="17"/>
      <c r="AL856" s="17"/>
      <c r="AM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22"/>
      <c r="AI857" s="17"/>
      <c r="AJ857" s="17"/>
      <c r="AK857" s="17"/>
      <c r="AL857" s="17"/>
      <c r="AM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22"/>
      <c r="AI858" s="17"/>
      <c r="AJ858" s="17"/>
      <c r="AK858" s="17"/>
      <c r="AL858" s="17"/>
      <c r="AM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22"/>
      <c r="AI859" s="17"/>
      <c r="AJ859" s="17"/>
      <c r="AK859" s="17"/>
      <c r="AL859" s="17"/>
      <c r="AM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22"/>
      <c r="AI860" s="17"/>
      <c r="AJ860" s="17"/>
      <c r="AK860" s="17"/>
      <c r="AL860" s="17"/>
      <c r="AM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22"/>
      <c r="AI861" s="17"/>
      <c r="AJ861" s="17"/>
      <c r="AK861" s="17"/>
      <c r="AL861" s="17"/>
      <c r="AM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22"/>
      <c r="AI862" s="17"/>
      <c r="AJ862" s="17"/>
      <c r="AK862" s="17"/>
      <c r="AL862" s="17"/>
      <c r="AM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22"/>
      <c r="AI863" s="17"/>
      <c r="AJ863" s="17"/>
      <c r="AK863" s="17"/>
      <c r="AL863" s="17"/>
      <c r="AM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22"/>
      <c r="AI864" s="17"/>
      <c r="AJ864" s="17"/>
      <c r="AK864" s="17"/>
      <c r="AL864" s="17"/>
      <c r="AM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22"/>
      <c r="AI865" s="17"/>
      <c r="AJ865" s="17"/>
      <c r="AK865" s="17"/>
      <c r="AL865" s="17"/>
      <c r="AM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22"/>
      <c r="AI866" s="17"/>
      <c r="AJ866" s="17"/>
      <c r="AK866" s="17"/>
      <c r="AL866" s="17"/>
      <c r="AM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22"/>
      <c r="AI867" s="17"/>
      <c r="AJ867" s="17"/>
      <c r="AK867" s="17"/>
      <c r="AL867" s="17"/>
      <c r="AM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22"/>
      <c r="AI868" s="17"/>
      <c r="AJ868" s="17"/>
      <c r="AK868" s="17"/>
      <c r="AL868" s="17"/>
      <c r="AM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22"/>
      <c r="AI869" s="17"/>
      <c r="AJ869" s="17"/>
      <c r="AK869" s="17"/>
      <c r="AL869" s="17"/>
      <c r="AM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22"/>
      <c r="AI870" s="17"/>
      <c r="AJ870" s="17"/>
      <c r="AK870" s="17"/>
      <c r="AL870" s="17"/>
      <c r="AM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22"/>
      <c r="AI871" s="17"/>
      <c r="AJ871" s="17"/>
      <c r="AK871" s="17"/>
      <c r="AL871" s="17"/>
      <c r="AM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22"/>
      <c r="AI872" s="17"/>
      <c r="AJ872" s="17"/>
      <c r="AK872" s="17"/>
      <c r="AL872" s="17"/>
      <c r="AM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22"/>
      <c r="AI873" s="17"/>
      <c r="AJ873" s="17"/>
      <c r="AK873" s="17"/>
      <c r="AL873" s="17"/>
      <c r="AM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22"/>
      <c r="AI874" s="17"/>
      <c r="AJ874" s="17"/>
      <c r="AK874" s="17"/>
      <c r="AL874" s="17"/>
      <c r="AM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22"/>
      <c r="AI875" s="17"/>
      <c r="AJ875" s="17"/>
      <c r="AK875" s="17"/>
      <c r="AL875" s="17"/>
      <c r="AM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22"/>
      <c r="AI876" s="17"/>
      <c r="AJ876" s="17"/>
      <c r="AK876" s="17"/>
      <c r="AL876" s="17"/>
      <c r="AM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22"/>
      <c r="AI877" s="17"/>
      <c r="AJ877" s="17"/>
      <c r="AK877" s="17"/>
      <c r="AL877" s="17"/>
      <c r="AM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22"/>
      <c r="AI878" s="17"/>
      <c r="AJ878" s="17"/>
      <c r="AK878" s="17"/>
      <c r="AL878" s="17"/>
      <c r="AM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22"/>
      <c r="AI879" s="17"/>
      <c r="AJ879" s="17"/>
      <c r="AK879" s="17"/>
      <c r="AL879" s="17"/>
      <c r="AM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22"/>
      <c r="AI880" s="17"/>
      <c r="AJ880" s="17"/>
      <c r="AK880" s="17"/>
      <c r="AL880" s="17"/>
      <c r="AM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22"/>
      <c r="AI881" s="17"/>
      <c r="AJ881" s="17"/>
      <c r="AK881" s="17"/>
      <c r="AL881" s="17"/>
      <c r="AM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22"/>
      <c r="AI882" s="17"/>
      <c r="AJ882" s="17"/>
      <c r="AK882" s="17"/>
      <c r="AL882" s="17"/>
      <c r="AM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22"/>
      <c r="AI883" s="17"/>
      <c r="AJ883" s="17"/>
      <c r="AK883" s="17"/>
      <c r="AL883" s="17"/>
      <c r="AM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22"/>
      <c r="AI884" s="17"/>
      <c r="AJ884" s="17"/>
      <c r="AK884" s="17"/>
      <c r="AL884" s="17"/>
      <c r="AM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22"/>
      <c r="AI885" s="17"/>
      <c r="AJ885" s="17"/>
      <c r="AK885" s="17"/>
      <c r="AL885" s="17"/>
      <c r="AM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22"/>
      <c r="AI886" s="17"/>
      <c r="AJ886" s="17"/>
      <c r="AK886" s="17"/>
      <c r="AL886" s="17"/>
      <c r="AM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22"/>
      <c r="AI887" s="17"/>
      <c r="AJ887" s="17"/>
      <c r="AK887" s="17"/>
      <c r="AL887" s="17"/>
      <c r="AM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22"/>
      <c r="AI888" s="17"/>
      <c r="AJ888" s="17"/>
      <c r="AK888" s="17"/>
      <c r="AL888" s="17"/>
      <c r="AM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22"/>
      <c r="AI889" s="17"/>
      <c r="AJ889" s="17"/>
      <c r="AK889" s="17"/>
      <c r="AL889" s="17"/>
      <c r="AM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22"/>
      <c r="AI890" s="17"/>
      <c r="AJ890" s="17"/>
      <c r="AK890" s="17"/>
      <c r="AL890" s="17"/>
      <c r="AM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22"/>
      <c r="AI891" s="17"/>
      <c r="AJ891" s="17"/>
      <c r="AK891" s="17"/>
      <c r="AL891" s="17"/>
      <c r="AM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22"/>
      <c r="AI892" s="17"/>
      <c r="AJ892" s="17"/>
      <c r="AK892" s="17"/>
      <c r="AL892" s="17"/>
      <c r="AM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22"/>
      <c r="AI893" s="17"/>
      <c r="AJ893" s="17"/>
      <c r="AK893" s="17"/>
      <c r="AL893" s="17"/>
      <c r="AM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22"/>
      <c r="AI894" s="17"/>
      <c r="AJ894" s="17"/>
      <c r="AK894" s="17"/>
      <c r="AL894" s="17"/>
      <c r="AM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22"/>
      <c r="AI895" s="17"/>
      <c r="AJ895" s="17"/>
      <c r="AK895" s="17"/>
      <c r="AL895" s="17"/>
      <c r="AM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22"/>
      <c r="AI896" s="17"/>
      <c r="AJ896" s="17"/>
      <c r="AK896" s="17"/>
      <c r="AL896" s="17"/>
      <c r="AM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22"/>
      <c r="AI897" s="17"/>
      <c r="AJ897" s="17"/>
      <c r="AK897" s="17"/>
      <c r="AL897" s="17"/>
      <c r="AM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22"/>
      <c r="AI898" s="17"/>
      <c r="AJ898" s="17"/>
      <c r="AK898" s="17"/>
      <c r="AL898" s="17"/>
      <c r="AM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22"/>
      <c r="AI899" s="17"/>
      <c r="AJ899" s="17"/>
      <c r="AK899" s="17"/>
      <c r="AL899" s="17"/>
      <c r="AM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22"/>
      <c r="AI900" s="17"/>
      <c r="AJ900" s="17"/>
      <c r="AK900" s="17"/>
      <c r="AL900" s="17"/>
      <c r="AM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22"/>
      <c r="AI901" s="17"/>
      <c r="AJ901" s="17"/>
      <c r="AK901" s="17"/>
      <c r="AL901" s="17"/>
      <c r="AM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22"/>
      <c r="AI902" s="17"/>
      <c r="AJ902" s="17"/>
      <c r="AK902" s="17"/>
      <c r="AL902" s="17"/>
      <c r="AM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22"/>
      <c r="AI903" s="17"/>
      <c r="AJ903" s="17"/>
      <c r="AK903" s="17"/>
      <c r="AL903" s="17"/>
      <c r="AM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22"/>
      <c r="AI904" s="17"/>
      <c r="AJ904" s="17"/>
      <c r="AK904" s="17"/>
      <c r="AL904" s="17"/>
      <c r="AM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22"/>
      <c r="AI905" s="17"/>
      <c r="AJ905" s="17"/>
      <c r="AK905" s="17"/>
      <c r="AL905" s="17"/>
      <c r="AM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22"/>
      <c r="AI906" s="17"/>
      <c r="AJ906" s="17"/>
      <c r="AK906" s="17"/>
      <c r="AL906" s="17"/>
      <c r="AM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22"/>
      <c r="AI907" s="17"/>
      <c r="AJ907" s="17"/>
      <c r="AK907" s="17"/>
      <c r="AL907" s="17"/>
      <c r="AM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22"/>
      <c r="AI908" s="17"/>
      <c r="AJ908" s="17"/>
      <c r="AK908" s="17"/>
      <c r="AL908" s="17"/>
      <c r="AM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22"/>
      <c r="AI909" s="17"/>
      <c r="AJ909" s="17"/>
      <c r="AK909" s="17"/>
      <c r="AL909" s="17"/>
      <c r="AM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22"/>
      <c r="AI910" s="17"/>
      <c r="AJ910" s="17"/>
      <c r="AK910" s="17"/>
      <c r="AL910" s="17"/>
      <c r="AM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22"/>
      <c r="AI911" s="17"/>
      <c r="AJ911" s="17"/>
      <c r="AK911" s="17"/>
      <c r="AL911" s="17"/>
      <c r="AM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22"/>
      <c r="AI912" s="17"/>
      <c r="AJ912" s="17"/>
      <c r="AK912" s="17"/>
      <c r="AL912" s="17"/>
      <c r="AM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22"/>
      <c r="AI913" s="17"/>
      <c r="AJ913" s="17"/>
      <c r="AK913" s="17"/>
      <c r="AL913" s="17"/>
      <c r="AM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22"/>
      <c r="AI914" s="17"/>
      <c r="AJ914" s="17"/>
      <c r="AK914" s="17"/>
      <c r="AL914" s="17"/>
      <c r="AM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22"/>
      <c r="AI915" s="17"/>
      <c r="AJ915" s="17"/>
      <c r="AK915" s="17"/>
      <c r="AL915" s="17"/>
      <c r="AM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22"/>
      <c r="AI916" s="17"/>
      <c r="AJ916" s="17"/>
      <c r="AK916" s="17"/>
      <c r="AL916" s="17"/>
      <c r="AM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22"/>
      <c r="AI917" s="17"/>
      <c r="AJ917" s="17"/>
      <c r="AK917" s="17"/>
      <c r="AL917" s="17"/>
      <c r="AM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22"/>
      <c r="AI918" s="17"/>
      <c r="AJ918" s="17"/>
      <c r="AK918" s="17"/>
      <c r="AL918" s="17"/>
      <c r="AM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22"/>
      <c r="AI919" s="17"/>
      <c r="AJ919" s="17"/>
      <c r="AK919" s="17"/>
      <c r="AL919" s="17"/>
      <c r="AM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22"/>
      <c r="AI920" s="17"/>
      <c r="AJ920" s="17"/>
      <c r="AK920" s="17"/>
      <c r="AL920" s="17"/>
      <c r="AM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22"/>
      <c r="AI921" s="17"/>
      <c r="AJ921" s="17"/>
      <c r="AK921" s="17"/>
      <c r="AL921" s="17"/>
      <c r="AM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22"/>
      <c r="AI922" s="17"/>
      <c r="AJ922" s="17"/>
      <c r="AK922" s="17"/>
      <c r="AL922" s="17"/>
      <c r="AM922" s="17"/>
    </row>
  </sheetData>
  <conditionalFormatting sqref="I9">
    <cfRule type="notContainsBlanks" dxfId="0" priority="1">
      <formula>LEN(TRIM(I9))&gt;0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2.3056827E7</v>
      </c>
      <c r="B1" s="3" t="s">
        <v>1</v>
      </c>
      <c r="C1" s="3" t="s">
        <v>3</v>
      </c>
      <c r="D1" s="3">
        <v>1.0</v>
      </c>
      <c r="E1" s="3">
        <v>1.0</v>
      </c>
      <c r="F1" s="5" t="s">
        <v>4</v>
      </c>
      <c r="G1" s="3">
        <v>2.0</v>
      </c>
      <c r="H1" s="3">
        <v>0.51</v>
      </c>
      <c r="I1" s="3">
        <v>2011.0</v>
      </c>
      <c r="J1" s="3">
        <v>3.0</v>
      </c>
      <c r="K1" s="3">
        <v>12.0</v>
      </c>
      <c r="L1" s="3">
        <v>2.0</v>
      </c>
      <c r="M1" s="3">
        <v>1.0</v>
      </c>
      <c r="N1" s="3">
        <v>1.0</v>
      </c>
      <c r="O1" s="3">
        <v>0.0</v>
      </c>
      <c r="P1" s="3">
        <v>0.0</v>
      </c>
      <c r="Q1" s="3">
        <v>0.0</v>
      </c>
      <c r="R1" s="3">
        <v>2.0</v>
      </c>
      <c r="S1" s="3">
        <v>0.0</v>
      </c>
      <c r="T1" s="3">
        <v>53.0</v>
      </c>
      <c r="U1" s="3" t="s">
        <v>7</v>
      </c>
      <c r="V1" s="3">
        <v>31.0</v>
      </c>
      <c r="W1" s="3" t="s">
        <v>8</v>
      </c>
      <c r="X1" s="3">
        <v>22.0</v>
      </c>
      <c r="Y1" s="7"/>
      <c r="Z1" s="7"/>
      <c r="AA1" s="7"/>
      <c r="AB1" s="7"/>
      <c r="AC1" s="3" t="s">
        <v>12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>
      <c r="A2" s="1">
        <v>1.9183229E7</v>
      </c>
      <c r="B2" s="7"/>
      <c r="C2" s="7"/>
      <c r="D2" s="7"/>
      <c r="E2" s="7"/>
      <c r="F2" s="5" t="s">
        <v>13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11">
        <v>2.7722874E7</v>
      </c>
      <c r="B3" s="7"/>
      <c r="C3" s="7"/>
      <c r="D3" s="7"/>
      <c r="E3" s="7"/>
      <c r="F3" s="5" t="s">
        <v>41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7"/>
      <c r="B4" s="7"/>
      <c r="C4" s="7"/>
      <c r="D4" s="7"/>
      <c r="E4" s="7"/>
      <c r="F4" s="5" t="s">
        <v>50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</sheetData>
  <drawing r:id="rId2"/>
  <legacyDrawing r:id="rId3"/>
</worksheet>
</file>