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ooney1\Desktop\"/>
    </mc:Choice>
  </mc:AlternateContent>
  <bookViews>
    <workbookView xWindow="0" yWindow="0" windowWidth="10245" windowHeight="957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2" l="1"/>
  <c r="G57" i="2" s="1"/>
  <c r="E53" i="2"/>
  <c r="G53" i="2" s="1"/>
  <c r="E49" i="2"/>
  <c r="G49" i="2" s="1"/>
  <c r="E45" i="2"/>
  <c r="G45" i="2" s="1"/>
  <c r="E41" i="2"/>
  <c r="G41" i="2" s="1"/>
  <c r="E37" i="2"/>
  <c r="G37" i="2" s="1"/>
  <c r="E33" i="2"/>
  <c r="G33" i="2" s="1"/>
  <c r="E29" i="2"/>
  <c r="G29" i="2" s="1"/>
  <c r="E25" i="2"/>
  <c r="G25" i="2" s="1"/>
  <c r="E21" i="2"/>
  <c r="G21" i="2" s="1"/>
  <c r="E17" i="2"/>
  <c r="G17" i="2" s="1"/>
  <c r="E13" i="2"/>
  <c r="G13" i="2" s="1"/>
  <c r="E9" i="2"/>
  <c r="G9" i="2" s="1"/>
  <c r="E5" i="2"/>
  <c r="G5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2" i="2"/>
  <c r="E3" i="2"/>
  <c r="G3" i="2" s="1"/>
  <c r="E4" i="2"/>
  <c r="G4" i="2" s="1"/>
  <c r="E6" i="2"/>
  <c r="G6" i="2" s="1"/>
  <c r="E7" i="2"/>
  <c r="G7" i="2" s="1"/>
  <c r="E8" i="2"/>
  <c r="G8" i="2" s="1"/>
  <c r="E10" i="2"/>
  <c r="G10" i="2" s="1"/>
  <c r="E11" i="2"/>
  <c r="G11" i="2" s="1"/>
  <c r="E12" i="2"/>
  <c r="G12" i="2" s="1"/>
  <c r="E14" i="2"/>
  <c r="G14" i="2" s="1"/>
  <c r="E15" i="2"/>
  <c r="G15" i="2" s="1"/>
  <c r="E16" i="2"/>
  <c r="G16" i="2" s="1"/>
  <c r="E18" i="2"/>
  <c r="G18" i="2" s="1"/>
  <c r="E19" i="2"/>
  <c r="G19" i="2" s="1"/>
  <c r="E20" i="2"/>
  <c r="G20" i="2" s="1"/>
  <c r="E22" i="2"/>
  <c r="G22" i="2" s="1"/>
  <c r="E23" i="2"/>
  <c r="G23" i="2" s="1"/>
  <c r="E24" i="2"/>
  <c r="G24" i="2" s="1"/>
  <c r="E26" i="2"/>
  <c r="G26" i="2" s="1"/>
  <c r="E27" i="2"/>
  <c r="G27" i="2" s="1"/>
  <c r="E28" i="2"/>
  <c r="G28" i="2" s="1"/>
  <c r="E30" i="2"/>
  <c r="G30" i="2" s="1"/>
  <c r="E31" i="2"/>
  <c r="G31" i="2" s="1"/>
  <c r="E32" i="2"/>
  <c r="G32" i="2" s="1"/>
  <c r="E34" i="2"/>
  <c r="G34" i="2" s="1"/>
  <c r="E35" i="2"/>
  <c r="G35" i="2" s="1"/>
  <c r="E36" i="2"/>
  <c r="G36" i="2" s="1"/>
  <c r="E38" i="2"/>
  <c r="G38" i="2" s="1"/>
  <c r="E39" i="2"/>
  <c r="G39" i="2" s="1"/>
  <c r="E40" i="2"/>
  <c r="G40" i="2" s="1"/>
  <c r="E42" i="2"/>
  <c r="G42" i="2" s="1"/>
  <c r="E43" i="2"/>
  <c r="G43" i="2" s="1"/>
  <c r="E44" i="2"/>
  <c r="G44" i="2" s="1"/>
  <c r="E46" i="2"/>
  <c r="G46" i="2" s="1"/>
  <c r="E47" i="2"/>
  <c r="G47" i="2" s="1"/>
  <c r="E48" i="2"/>
  <c r="G48" i="2" s="1"/>
  <c r="E50" i="2"/>
  <c r="G50" i="2" s="1"/>
  <c r="E51" i="2"/>
  <c r="G51" i="2" s="1"/>
  <c r="E52" i="2"/>
  <c r="G52" i="2" s="1"/>
  <c r="E54" i="2"/>
  <c r="G54" i="2" s="1"/>
  <c r="E55" i="2"/>
  <c r="G55" i="2" s="1"/>
  <c r="E56" i="2"/>
  <c r="G56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2" i="2"/>
  <c r="G2" i="2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2" i="1"/>
  <c r="N4" i="1"/>
  <c r="N5" i="1"/>
  <c r="N6" i="1"/>
  <c r="N7" i="1"/>
  <c r="N8" i="1"/>
  <c r="N9" i="1"/>
  <c r="N10" i="1"/>
  <c r="N3" i="1"/>
</calcChain>
</file>

<file path=xl/sharedStrings.xml><?xml version="1.0" encoding="utf-8"?>
<sst xmlns="http://schemas.openxmlformats.org/spreadsheetml/2006/main" count="443" uniqueCount="31">
  <si>
    <t>Bicarb</t>
  </si>
  <si>
    <t>Lab ID</t>
  </si>
  <si>
    <t>0 mg/L</t>
  </si>
  <si>
    <t>0.25 mg/L</t>
  </si>
  <si>
    <t>0.5 mg/L</t>
  </si>
  <si>
    <t>1 mg/L</t>
  </si>
  <si>
    <t>2 mg/L</t>
  </si>
  <si>
    <t>4 mg/L</t>
  </si>
  <si>
    <t>6 mg/L</t>
  </si>
  <si>
    <t>10 mg/L</t>
  </si>
  <si>
    <t>Average</t>
  </si>
  <si>
    <t>Soil Weight</t>
  </si>
  <si>
    <t>Absorbance (y)</t>
  </si>
  <si>
    <t>Dilution factor</t>
  </si>
  <si>
    <t>Total Inorganic P (ppm)</t>
  </si>
  <si>
    <t>T1</t>
  </si>
  <si>
    <t>T2</t>
  </si>
  <si>
    <t>T3</t>
  </si>
  <si>
    <t>x=(y+0.4199)/0.216</t>
  </si>
  <si>
    <t>minus blank</t>
  </si>
  <si>
    <t>Sampling Time</t>
  </si>
  <si>
    <t>Baseline</t>
  </si>
  <si>
    <t>All</t>
  </si>
  <si>
    <t>Compost</t>
  </si>
  <si>
    <t>Faba &amp; Oat</t>
  </si>
  <si>
    <t>Radish</t>
  </si>
  <si>
    <t>Faba</t>
  </si>
  <si>
    <t>Oat</t>
  </si>
  <si>
    <t>Control</t>
  </si>
  <si>
    <t>CC Treatment</t>
  </si>
  <si>
    <t>Fert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</si>
</sst>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Sheet1!$P$3:$P$10</c:f>
              <c:strCache>
                <c:ptCount val="8"/>
                <c:pt idx="0">
                  <c:v>0 mg/L</c:v>
                </c:pt>
                <c:pt idx="1">
                  <c:v>0.25 mg/L</c:v>
                </c:pt>
                <c:pt idx="2">
                  <c:v>0.5 mg/L</c:v>
                </c:pt>
                <c:pt idx="3">
                  <c:v>1 mg/L</c:v>
                </c:pt>
                <c:pt idx="4">
                  <c:v>2 mg/L</c:v>
                </c:pt>
                <c:pt idx="5">
                  <c:v>4 mg/L</c:v>
                </c:pt>
                <c:pt idx="6">
                  <c:v>6 mg/L</c:v>
                </c:pt>
                <c:pt idx="7">
                  <c:v>10 mg/L</c:v>
                </c:pt>
              </c:strCache>
            </c:strRef>
          </c:xVal>
          <c:yVal>
            <c:numRef>
              <c:f>Sheet1!$Q$3:$Q$10</c:f>
              <c:numCache>
                <c:formatCode>General</c:formatCode>
                <c:ptCount val="8"/>
                <c:pt idx="0">
                  <c:v>0</c:v>
                </c:pt>
                <c:pt idx="1">
                  <c:v>5.91E-2</c:v>
                </c:pt>
                <c:pt idx="2">
                  <c:v>9.8599999999999993E-2</c:v>
                </c:pt>
                <c:pt idx="3">
                  <c:v>0.27089999999999997</c:v>
                </c:pt>
                <c:pt idx="4">
                  <c:v>0.44979999999999998</c:v>
                </c:pt>
                <c:pt idx="5">
                  <c:v>0.97030000000000005</c:v>
                </c:pt>
                <c:pt idx="6">
                  <c:v>1.1628000000000001</c:v>
                </c:pt>
                <c:pt idx="7">
                  <c:v>1.4041999999999999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19112"/>
        <c:axId val="341512840"/>
      </c:scatterChart>
      <c:valAx>
        <c:axId val="34151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12840"/>
        <c:crosses val="autoZero"/>
        <c:crossBetween val="midCat"/>
      </c:valAx>
      <c:valAx>
        <c:axId val="341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1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14</xdr:row>
      <xdr:rowOff>0</xdr:rowOff>
    </xdr:from>
    <xdr:to>
      <xdr:col>15</xdr:col>
      <xdr:colOff>276225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opLeftCell="A104" workbookViewId="0">
      <selection activeCell="F10" sqref="F10:F129"/>
    </sheetView>
  </sheetViews>
  <sheetFormatPr defaultRowHeight="15" x14ac:dyDescent="0.25"/>
  <cols>
    <col min="1" max="1" width="9.140625" style="3"/>
  </cols>
  <sheetData>
    <row r="1" spans="1:17" s="6" customFormat="1" ht="30" x14ac:dyDescent="0.25">
      <c r="A1" s="5" t="s">
        <v>1</v>
      </c>
      <c r="B1" s="6">
        <v>1</v>
      </c>
      <c r="C1" s="6">
        <v>2</v>
      </c>
      <c r="E1" s="6" t="s">
        <v>10</v>
      </c>
      <c r="F1" s="6" t="s">
        <v>19</v>
      </c>
      <c r="G1" s="6" t="s">
        <v>0</v>
      </c>
    </row>
    <row r="2" spans="1:17" x14ac:dyDescent="0.25">
      <c r="A2" s="1" t="s">
        <v>2</v>
      </c>
      <c r="B2">
        <v>0</v>
      </c>
      <c r="C2">
        <v>3.8999999999999998E-3</v>
      </c>
      <c r="E2">
        <f>AVERAGE(B2:D2)</f>
        <v>1.9499999999999999E-3</v>
      </c>
      <c r="F2">
        <f>E2-0.00843</f>
        <v>-6.4799999999999996E-3</v>
      </c>
    </row>
    <row r="3" spans="1:17" x14ac:dyDescent="0.25">
      <c r="A3" s="1" t="s">
        <v>3</v>
      </c>
      <c r="B3">
        <v>5.91E-2</v>
      </c>
      <c r="C3">
        <v>6.6299999999999998E-2</v>
      </c>
      <c r="E3">
        <f t="shared" ref="E3:E66" si="0">AVERAGE(B3:D3)</f>
        <v>6.2700000000000006E-2</v>
      </c>
      <c r="F3">
        <f t="shared" ref="F3:F66" si="1">E3-0.00843</f>
        <v>5.4270000000000006E-2</v>
      </c>
      <c r="I3" s="1" t="s">
        <v>2</v>
      </c>
      <c r="J3">
        <v>0</v>
      </c>
      <c r="K3">
        <v>3.8999999999999998E-3</v>
      </c>
      <c r="L3">
        <v>7.4000000000000003E-3</v>
      </c>
      <c r="M3">
        <v>1.03E-2</v>
      </c>
      <c r="N3">
        <f>AVERAGE(J3:M3)</f>
        <v>5.4000000000000003E-3</v>
      </c>
      <c r="P3" s="1" t="s">
        <v>2</v>
      </c>
      <c r="Q3">
        <v>0</v>
      </c>
    </row>
    <row r="4" spans="1:17" x14ac:dyDescent="0.25">
      <c r="A4" s="1" t="s">
        <v>4</v>
      </c>
      <c r="B4">
        <v>0.13950000000000001</v>
      </c>
      <c r="C4">
        <v>0.1084</v>
      </c>
      <c r="E4">
        <f t="shared" si="0"/>
        <v>0.12395</v>
      </c>
      <c r="F4">
        <f t="shared" si="1"/>
        <v>0.11552000000000001</v>
      </c>
      <c r="I4" s="1" t="s">
        <v>3</v>
      </c>
      <c r="J4">
        <v>5.91E-2</v>
      </c>
      <c r="K4">
        <v>6.6299999999999998E-2</v>
      </c>
      <c r="L4">
        <v>6.1400000000000003E-2</v>
      </c>
      <c r="M4">
        <v>6.2399999999999997E-2</v>
      </c>
      <c r="N4">
        <f t="shared" ref="N4:N10" si="2">AVERAGE(J4:M4)</f>
        <v>6.2300000000000008E-2</v>
      </c>
      <c r="P4" s="1" t="s">
        <v>3</v>
      </c>
      <c r="Q4">
        <v>5.91E-2</v>
      </c>
    </row>
    <row r="5" spans="1:17" x14ac:dyDescent="0.25">
      <c r="A5" s="1" t="s">
        <v>5</v>
      </c>
      <c r="B5">
        <v>0.26490000000000002</v>
      </c>
      <c r="C5">
        <v>0.26569999999999999</v>
      </c>
      <c r="E5">
        <f t="shared" si="0"/>
        <v>0.26529999999999998</v>
      </c>
      <c r="F5">
        <f t="shared" si="1"/>
        <v>0.25686999999999999</v>
      </c>
      <c r="I5" s="1" t="s">
        <v>4</v>
      </c>
      <c r="J5">
        <v>0.13950000000000001</v>
      </c>
      <c r="K5">
        <v>0.1084</v>
      </c>
      <c r="L5">
        <v>9.8599999999999993E-2</v>
      </c>
      <c r="M5">
        <v>0.1</v>
      </c>
      <c r="N5">
        <f t="shared" si="2"/>
        <v>0.111625</v>
      </c>
      <c r="P5" s="1" t="s">
        <v>4</v>
      </c>
      <c r="Q5">
        <v>9.8599999999999993E-2</v>
      </c>
    </row>
    <row r="6" spans="1:17" x14ac:dyDescent="0.25">
      <c r="A6" s="1" t="s">
        <v>6</v>
      </c>
      <c r="B6">
        <v>0.44979999999999998</v>
      </c>
      <c r="C6">
        <v>0.4491</v>
      </c>
      <c r="E6">
        <f t="shared" si="0"/>
        <v>0.44945000000000002</v>
      </c>
      <c r="F6">
        <f t="shared" si="1"/>
        <v>0.44102000000000002</v>
      </c>
      <c r="I6" s="1" t="s">
        <v>5</v>
      </c>
      <c r="J6">
        <v>0.26490000000000002</v>
      </c>
      <c r="K6">
        <v>0.26569999999999999</v>
      </c>
      <c r="L6">
        <v>0.27089999999999997</v>
      </c>
      <c r="M6">
        <v>0.2651</v>
      </c>
      <c r="N6">
        <f t="shared" si="2"/>
        <v>0.26664999999999994</v>
      </c>
      <c r="P6" s="1" t="s">
        <v>5</v>
      </c>
      <c r="Q6">
        <v>0.27089999999999997</v>
      </c>
    </row>
    <row r="7" spans="1:17" x14ac:dyDescent="0.25">
      <c r="A7" s="1" t="s">
        <v>7</v>
      </c>
      <c r="B7">
        <v>0.93379999999999996</v>
      </c>
      <c r="C7">
        <v>0.97030000000000005</v>
      </c>
      <c r="E7">
        <f t="shared" si="0"/>
        <v>0.95205000000000006</v>
      </c>
      <c r="F7">
        <f t="shared" si="1"/>
        <v>0.94362000000000001</v>
      </c>
      <c r="I7" s="1" t="s">
        <v>6</v>
      </c>
      <c r="J7">
        <v>0.44979999999999998</v>
      </c>
      <c r="K7">
        <v>0.4491</v>
      </c>
      <c r="L7">
        <v>0.44529999999999997</v>
      </c>
      <c r="M7">
        <v>0.42770000000000002</v>
      </c>
      <c r="N7">
        <f t="shared" si="2"/>
        <v>0.44297500000000001</v>
      </c>
      <c r="P7" s="1" t="s">
        <v>6</v>
      </c>
      <c r="Q7">
        <v>0.44979999999999998</v>
      </c>
    </row>
    <row r="8" spans="1:17" x14ac:dyDescent="0.25">
      <c r="A8" s="1" t="s">
        <v>8</v>
      </c>
      <c r="B8">
        <v>1.1628000000000001</v>
      </c>
      <c r="C8">
        <v>1.1786000000000001</v>
      </c>
      <c r="E8">
        <f t="shared" si="0"/>
        <v>1.1707000000000001</v>
      </c>
      <c r="F8">
        <f t="shared" si="1"/>
        <v>1.1622700000000001</v>
      </c>
      <c r="I8" s="1" t="s">
        <v>7</v>
      </c>
      <c r="J8">
        <v>0.93379999999999996</v>
      </c>
      <c r="K8">
        <v>0.97030000000000005</v>
      </c>
      <c r="L8">
        <v>0.90859999999999996</v>
      </c>
      <c r="M8">
        <v>0.90480000000000005</v>
      </c>
      <c r="N8">
        <f t="shared" si="2"/>
        <v>0.92937500000000006</v>
      </c>
      <c r="P8" s="1" t="s">
        <v>7</v>
      </c>
      <c r="Q8">
        <v>0.97030000000000005</v>
      </c>
    </row>
    <row r="9" spans="1:17" x14ac:dyDescent="0.25">
      <c r="A9" s="1" t="s">
        <v>9</v>
      </c>
      <c r="B9">
        <v>1.4041999999999999</v>
      </c>
      <c r="C9">
        <v>1.4041999999999999</v>
      </c>
      <c r="E9">
        <f t="shared" si="0"/>
        <v>1.4041999999999999</v>
      </c>
      <c r="F9">
        <f t="shared" si="1"/>
        <v>1.39577</v>
      </c>
      <c r="I9" s="1" t="s">
        <v>8</v>
      </c>
      <c r="J9">
        <v>1.1628000000000001</v>
      </c>
      <c r="K9">
        <v>1.1786000000000001</v>
      </c>
      <c r="L9">
        <v>1.1667000000000001</v>
      </c>
      <c r="M9">
        <v>1.667</v>
      </c>
      <c r="N9">
        <f t="shared" si="2"/>
        <v>1.2937750000000001</v>
      </c>
      <c r="P9" s="1" t="s">
        <v>8</v>
      </c>
      <c r="Q9">
        <v>1.1628000000000001</v>
      </c>
    </row>
    <row r="10" spans="1:17" x14ac:dyDescent="0.25">
      <c r="A10" s="1">
        <v>1</v>
      </c>
      <c r="B10">
        <v>0.32779999999999998</v>
      </c>
      <c r="C10">
        <v>0.32019999999999998</v>
      </c>
      <c r="E10">
        <f t="shared" si="0"/>
        <v>0.32399999999999995</v>
      </c>
      <c r="F10">
        <f t="shared" si="1"/>
        <v>0.31556999999999996</v>
      </c>
      <c r="I10" s="1" t="s">
        <v>9</v>
      </c>
      <c r="J10">
        <v>1.4041999999999999</v>
      </c>
      <c r="K10">
        <v>1.4041999999999999</v>
      </c>
      <c r="L10">
        <v>1.5809</v>
      </c>
      <c r="M10">
        <v>1.6368</v>
      </c>
      <c r="N10">
        <f t="shared" si="2"/>
        <v>1.5065249999999999</v>
      </c>
      <c r="P10" s="1" t="s">
        <v>9</v>
      </c>
      <c r="Q10">
        <v>1.4041999999999999</v>
      </c>
    </row>
    <row r="11" spans="1:17" x14ac:dyDescent="0.25">
      <c r="A11" s="1">
        <v>2</v>
      </c>
      <c r="B11">
        <v>0.91080000000000005</v>
      </c>
      <c r="C11">
        <v>0.90169999999999995</v>
      </c>
      <c r="E11">
        <f t="shared" si="0"/>
        <v>0.90625</v>
      </c>
      <c r="F11">
        <f t="shared" si="1"/>
        <v>0.89781999999999995</v>
      </c>
    </row>
    <row r="12" spans="1:17" x14ac:dyDescent="0.25">
      <c r="A12" s="1">
        <v>3</v>
      </c>
      <c r="B12">
        <v>0.27210000000000001</v>
      </c>
      <c r="C12">
        <v>0.30570000000000003</v>
      </c>
      <c r="E12">
        <f t="shared" si="0"/>
        <v>0.28890000000000005</v>
      </c>
      <c r="F12">
        <f t="shared" si="1"/>
        <v>0.28047000000000005</v>
      </c>
    </row>
    <row r="13" spans="1:17" x14ac:dyDescent="0.25">
      <c r="A13" s="1">
        <v>4</v>
      </c>
      <c r="B13">
        <v>0.47289999999999999</v>
      </c>
      <c r="C13">
        <v>0.47710000000000002</v>
      </c>
      <c r="E13">
        <f t="shared" si="0"/>
        <v>0.47499999999999998</v>
      </c>
      <c r="F13">
        <f t="shared" si="1"/>
        <v>0.46656999999999998</v>
      </c>
    </row>
    <row r="14" spans="1:17" x14ac:dyDescent="0.25">
      <c r="A14" s="1">
        <v>5</v>
      </c>
      <c r="B14">
        <v>0.59970000000000001</v>
      </c>
      <c r="C14">
        <v>0.60450000000000004</v>
      </c>
      <c r="E14">
        <f t="shared" si="0"/>
        <v>0.60210000000000008</v>
      </c>
      <c r="F14">
        <f t="shared" si="1"/>
        <v>0.59367000000000003</v>
      </c>
    </row>
    <row r="15" spans="1:17" x14ac:dyDescent="0.25">
      <c r="A15" s="1">
        <v>6</v>
      </c>
      <c r="B15">
        <v>0.66520000000000001</v>
      </c>
      <c r="C15">
        <v>0.66910000000000003</v>
      </c>
      <c r="E15">
        <f t="shared" si="0"/>
        <v>0.66715000000000002</v>
      </c>
      <c r="F15">
        <f t="shared" si="1"/>
        <v>0.65871999999999997</v>
      </c>
    </row>
    <row r="16" spans="1:17" x14ac:dyDescent="0.25">
      <c r="A16" s="1">
        <v>7</v>
      </c>
      <c r="B16">
        <v>1.0694999999999999</v>
      </c>
      <c r="C16">
        <v>1.0507</v>
      </c>
      <c r="E16">
        <f t="shared" si="0"/>
        <v>1.0600999999999998</v>
      </c>
      <c r="F16">
        <f t="shared" si="1"/>
        <v>1.0516699999999999</v>
      </c>
    </row>
    <row r="17" spans="1:6" x14ac:dyDescent="0.25">
      <c r="A17" s="1">
        <v>8</v>
      </c>
      <c r="B17">
        <v>0.88229999999999997</v>
      </c>
      <c r="C17">
        <v>0.86880000000000002</v>
      </c>
      <c r="E17">
        <f t="shared" si="0"/>
        <v>0.87555000000000005</v>
      </c>
      <c r="F17">
        <f t="shared" si="1"/>
        <v>0.86712</v>
      </c>
    </row>
    <row r="18" spans="1:6" x14ac:dyDescent="0.25">
      <c r="A18" s="1">
        <v>9</v>
      </c>
      <c r="B18">
        <v>1.1667000000000001</v>
      </c>
      <c r="C18">
        <v>1.1215999999999999</v>
      </c>
      <c r="D18">
        <v>1.1438999999999999</v>
      </c>
      <c r="E18">
        <f t="shared" si="0"/>
        <v>1.1440666666666666</v>
      </c>
      <c r="F18">
        <f t="shared" si="1"/>
        <v>1.1356366666666666</v>
      </c>
    </row>
    <row r="19" spans="1:6" x14ac:dyDescent="0.25">
      <c r="A19" s="1">
        <v>10</v>
      </c>
      <c r="B19">
        <v>0.42159999999999997</v>
      </c>
      <c r="C19">
        <v>0.41830000000000001</v>
      </c>
      <c r="E19">
        <f t="shared" si="0"/>
        <v>0.41994999999999999</v>
      </c>
      <c r="F19">
        <f t="shared" si="1"/>
        <v>0.41152</v>
      </c>
    </row>
    <row r="20" spans="1:6" x14ac:dyDescent="0.25">
      <c r="A20" s="1">
        <v>11</v>
      </c>
      <c r="B20">
        <v>0.25040000000000001</v>
      </c>
      <c r="C20">
        <v>0.25850000000000001</v>
      </c>
      <c r="E20">
        <f t="shared" si="0"/>
        <v>0.25445000000000001</v>
      </c>
      <c r="F20">
        <f t="shared" si="1"/>
        <v>0.24602000000000002</v>
      </c>
    </row>
    <row r="21" spans="1:6" x14ac:dyDescent="0.25">
      <c r="A21" s="1">
        <v>12</v>
      </c>
      <c r="B21">
        <v>0.79579999999999995</v>
      </c>
      <c r="C21">
        <v>0.77059999999999995</v>
      </c>
      <c r="E21">
        <f t="shared" si="0"/>
        <v>0.7831999999999999</v>
      </c>
      <c r="F21">
        <f t="shared" si="1"/>
        <v>0.77476999999999985</v>
      </c>
    </row>
    <row r="22" spans="1:6" x14ac:dyDescent="0.25">
      <c r="A22" s="1">
        <v>13</v>
      </c>
      <c r="B22">
        <v>0.32869999999999999</v>
      </c>
      <c r="C22">
        <v>0.31480000000000002</v>
      </c>
      <c r="E22">
        <f t="shared" si="0"/>
        <v>0.32174999999999998</v>
      </c>
      <c r="F22">
        <f t="shared" si="1"/>
        <v>0.31331999999999999</v>
      </c>
    </row>
    <row r="23" spans="1:6" x14ac:dyDescent="0.25">
      <c r="A23" s="1">
        <v>14</v>
      </c>
      <c r="B23">
        <v>0.31230000000000002</v>
      </c>
      <c r="C23">
        <v>0.31929999999999997</v>
      </c>
      <c r="E23">
        <f t="shared" si="0"/>
        <v>0.31579999999999997</v>
      </c>
      <c r="F23">
        <f t="shared" si="1"/>
        <v>0.30736999999999998</v>
      </c>
    </row>
    <row r="24" spans="1:6" x14ac:dyDescent="0.25">
      <c r="A24" s="1">
        <v>15</v>
      </c>
      <c r="B24">
        <v>0.65490000000000004</v>
      </c>
      <c r="C24">
        <v>0.65539999999999998</v>
      </c>
      <c r="E24">
        <f t="shared" si="0"/>
        <v>0.65515000000000001</v>
      </c>
      <c r="F24">
        <f t="shared" si="1"/>
        <v>0.64671999999999996</v>
      </c>
    </row>
    <row r="25" spans="1:6" x14ac:dyDescent="0.25">
      <c r="A25" s="1">
        <v>16</v>
      </c>
      <c r="B25">
        <v>0.36130000000000001</v>
      </c>
      <c r="C25">
        <v>0.36049999999999999</v>
      </c>
      <c r="E25">
        <f t="shared" si="0"/>
        <v>0.3609</v>
      </c>
      <c r="F25">
        <f t="shared" si="1"/>
        <v>0.35247000000000001</v>
      </c>
    </row>
    <row r="26" spans="1:6" x14ac:dyDescent="0.25">
      <c r="A26" s="1">
        <v>17</v>
      </c>
      <c r="B26">
        <v>0.32369999999999999</v>
      </c>
      <c r="C26">
        <v>0.31879999999999997</v>
      </c>
      <c r="E26">
        <f t="shared" si="0"/>
        <v>0.32124999999999998</v>
      </c>
      <c r="F26">
        <f t="shared" si="1"/>
        <v>0.31281999999999999</v>
      </c>
    </row>
    <row r="27" spans="1:6" x14ac:dyDescent="0.25">
      <c r="A27" s="1">
        <v>18</v>
      </c>
      <c r="B27">
        <v>0.32369999999999999</v>
      </c>
      <c r="C27">
        <v>0.33229999999999998</v>
      </c>
      <c r="E27">
        <f t="shared" si="0"/>
        <v>0.32799999999999996</v>
      </c>
      <c r="F27">
        <f t="shared" si="1"/>
        <v>0.31956999999999997</v>
      </c>
    </row>
    <row r="28" spans="1:6" x14ac:dyDescent="0.25">
      <c r="A28" s="1">
        <v>19</v>
      </c>
      <c r="B28">
        <v>0.30149999999999999</v>
      </c>
      <c r="C28">
        <v>0.29920000000000002</v>
      </c>
      <c r="E28">
        <f t="shared" si="0"/>
        <v>0.30035000000000001</v>
      </c>
      <c r="F28">
        <f t="shared" si="1"/>
        <v>0.29192000000000001</v>
      </c>
    </row>
    <row r="29" spans="1:6" x14ac:dyDescent="0.25">
      <c r="A29" s="1">
        <v>20</v>
      </c>
      <c r="B29">
        <v>0.56869999999999998</v>
      </c>
      <c r="C29">
        <v>0.57069999999999999</v>
      </c>
      <c r="E29">
        <f t="shared" si="0"/>
        <v>0.56969999999999998</v>
      </c>
      <c r="F29">
        <f t="shared" si="1"/>
        <v>0.56126999999999994</v>
      </c>
    </row>
    <row r="30" spans="1:6" x14ac:dyDescent="0.25">
      <c r="A30" s="1">
        <v>21</v>
      </c>
      <c r="B30">
        <v>0.34160000000000001</v>
      </c>
      <c r="C30">
        <v>0.33339999999999997</v>
      </c>
      <c r="E30">
        <f t="shared" si="0"/>
        <v>0.33750000000000002</v>
      </c>
      <c r="F30">
        <f t="shared" si="1"/>
        <v>0.32907000000000003</v>
      </c>
    </row>
    <row r="31" spans="1:6" x14ac:dyDescent="0.25">
      <c r="A31" s="1">
        <v>22</v>
      </c>
      <c r="B31">
        <v>0.16350000000000001</v>
      </c>
      <c r="C31">
        <v>0.161</v>
      </c>
      <c r="E31">
        <f t="shared" si="0"/>
        <v>0.16225000000000001</v>
      </c>
      <c r="F31">
        <f t="shared" si="1"/>
        <v>0.15382000000000001</v>
      </c>
    </row>
    <row r="32" spans="1:6" x14ac:dyDescent="0.25">
      <c r="A32" s="1">
        <v>23</v>
      </c>
      <c r="B32">
        <v>0.25840000000000002</v>
      </c>
      <c r="C32">
        <v>0.2581</v>
      </c>
      <c r="E32">
        <f t="shared" si="0"/>
        <v>0.25824999999999998</v>
      </c>
      <c r="F32">
        <f t="shared" si="1"/>
        <v>0.24981999999999999</v>
      </c>
    </row>
    <row r="33" spans="1:6" x14ac:dyDescent="0.25">
      <c r="A33" s="1">
        <v>24</v>
      </c>
      <c r="B33">
        <v>0.15640000000000001</v>
      </c>
      <c r="C33">
        <v>0.15640000000000001</v>
      </c>
      <c r="E33">
        <f t="shared" si="0"/>
        <v>0.15640000000000001</v>
      </c>
      <c r="F33">
        <f t="shared" si="1"/>
        <v>0.14797000000000002</v>
      </c>
    </row>
    <row r="34" spans="1:6" x14ac:dyDescent="0.25">
      <c r="A34" s="1">
        <v>25</v>
      </c>
      <c r="B34">
        <v>0.51929999999999998</v>
      </c>
      <c r="C34">
        <v>0.52059999999999995</v>
      </c>
      <c r="E34">
        <f t="shared" si="0"/>
        <v>0.51994999999999991</v>
      </c>
      <c r="F34">
        <f t="shared" si="1"/>
        <v>0.51151999999999986</v>
      </c>
    </row>
    <row r="35" spans="1:6" x14ac:dyDescent="0.25">
      <c r="A35" s="1">
        <v>26</v>
      </c>
      <c r="B35">
        <v>0.2074</v>
      </c>
      <c r="C35">
        <v>0.22489999999999999</v>
      </c>
      <c r="E35">
        <f t="shared" si="0"/>
        <v>0.21615000000000001</v>
      </c>
      <c r="F35">
        <f t="shared" si="1"/>
        <v>0.20772000000000002</v>
      </c>
    </row>
    <row r="36" spans="1:6" x14ac:dyDescent="0.25">
      <c r="A36" s="1">
        <v>27</v>
      </c>
      <c r="B36">
        <v>0.20849999999999999</v>
      </c>
      <c r="C36">
        <v>0.20180000000000001</v>
      </c>
      <c r="E36">
        <f t="shared" si="0"/>
        <v>0.20515</v>
      </c>
      <c r="F36">
        <f t="shared" si="1"/>
        <v>0.19672000000000001</v>
      </c>
    </row>
    <row r="37" spans="1:6" x14ac:dyDescent="0.25">
      <c r="A37" s="1">
        <v>28</v>
      </c>
      <c r="B37">
        <v>0.68140000000000001</v>
      </c>
      <c r="C37">
        <v>0.68210000000000004</v>
      </c>
      <c r="E37">
        <f t="shared" si="0"/>
        <v>0.68175000000000008</v>
      </c>
      <c r="F37">
        <f t="shared" si="1"/>
        <v>0.67332000000000003</v>
      </c>
    </row>
    <row r="38" spans="1:6" x14ac:dyDescent="0.25">
      <c r="A38" s="1">
        <v>29</v>
      </c>
      <c r="B38">
        <v>0.86770000000000003</v>
      </c>
      <c r="C38">
        <v>0.82450000000000001</v>
      </c>
      <c r="E38">
        <f t="shared" si="0"/>
        <v>0.84610000000000007</v>
      </c>
      <c r="F38">
        <f t="shared" si="1"/>
        <v>0.83767000000000003</v>
      </c>
    </row>
    <row r="39" spans="1:6" x14ac:dyDescent="0.25">
      <c r="A39" s="1">
        <v>30</v>
      </c>
      <c r="B39">
        <v>0.4647</v>
      </c>
      <c r="C39">
        <v>0.48120000000000002</v>
      </c>
      <c r="E39">
        <f t="shared" si="0"/>
        <v>0.47294999999999998</v>
      </c>
      <c r="F39">
        <f t="shared" si="1"/>
        <v>0.46451999999999999</v>
      </c>
    </row>
    <row r="40" spans="1:6" x14ac:dyDescent="0.25">
      <c r="A40" s="1">
        <v>31</v>
      </c>
      <c r="B40">
        <v>0.19040000000000001</v>
      </c>
      <c r="C40">
        <v>0.19009999999999999</v>
      </c>
      <c r="E40">
        <f t="shared" si="0"/>
        <v>0.19025</v>
      </c>
      <c r="F40">
        <f t="shared" si="1"/>
        <v>0.18182000000000001</v>
      </c>
    </row>
    <row r="41" spans="1:6" x14ac:dyDescent="0.25">
      <c r="A41" s="1">
        <v>32</v>
      </c>
      <c r="B41">
        <v>0.161</v>
      </c>
      <c r="C41">
        <v>0.16520000000000001</v>
      </c>
      <c r="E41">
        <f t="shared" si="0"/>
        <v>0.16310000000000002</v>
      </c>
      <c r="F41">
        <f t="shared" si="1"/>
        <v>0.15467000000000003</v>
      </c>
    </row>
    <row r="42" spans="1:6" x14ac:dyDescent="0.25">
      <c r="A42" s="1">
        <v>33</v>
      </c>
      <c r="B42">
        <v>0.19089999999999999</v>
      </c>
      <c r="C42">
        <v>0.18909999999999999</v>
      </c>
      <c r="E42">
        <f t="shared" si="0"/>
        <v>0.19</v>
      </c>
      <c r="F42">
        <f t="shared" si="1"/>
        <v>0.18157000000000001</v>
      </c>
    </row>
    <row r="43" spans="1:6" x14ac:dyDescent="0.25">
      <c r="A43" s="1">
        <v>34</v>
      </c>
      <c r="B43">
        <v>0.1744</v>
      </c>
      <c r="C43">
        <v>0.20150000000000001</v>
      </c>
      <c r="E43">
        <f t="shared" si="0"/>
        <v>0.18795000000000001</v>
      </c>
      <c r="F43">
        <f t="shared" si="1"/>
        <v>0.17952000000000001</v>
      </c>
    </row>
    <row r="44" spans="1:6" x14ac:dyDescent="0.25">
      <c r="A44" s="1">
        <v>35</v>
      </c>
      <c r="B44">
        <v>0.17219999999999999</v>
      </c>
      <c r="C44">
        <v>0.17530000000000001</v>
      </c>
      <c r="E44">
        <f t="shared" si="0"/>
        <v>0.17375000000000002</v>
      </c>
      <c r="F44">
        <f t="shared" si="1"/>
        <v>0.16532000000000002</v>
      </c>
    </row>
    <row r="45" spans="1:6" x14ac:dyDescent="0.25">
      <c r="A45" s="1">
        <v>36</v>
      </c>
      <c r="B45">
        <v>0.16969999999999999</v>
      </c>
      <c r="C45">
        <v>0.1704</v>
      </c>
      <c r="E45">
        <f t="shared" si="0"/>
        <v>0.17004999999999998</v>
      </c>
      <c r="F45">
        <f t="shared" si="1"/>
        <v>0.16161999999999999</v>
      </c>
    </row>
    <row r="46" spans="1:6" x14ac:dyDescent="0.25">
      <c r="A46" s="1">
        <v>37</v>
      </c>
      <c r="B46">
        <v>1.0026999999999999</v>
      </c>
      <c r="C46">
        <v>0.90690000000000004</v>
      </c>
      <c r="E46">
        <f t="shared" si="0"/>
        <v>0.95479999999999998</v>
      </c>
      <c r="F46">
        <f t="shared" si="1"/>
        <v>0.94636999999999993</v>
      </c>
    </row>
    <row r="47" spans="1:6" x14ac:dyDescent="0.25">
      <c r="A47" s="1">
        <v>38</v>
      </c>
      <c r="B47">
        <v>0.38840000000000002</v>
      </c>
      <c r="C47">
        <v>0.38700000000000001</v>
      </c>
      <c r="E47">
        <f t="shared" si="0"/>
        <v>0.38770000000000004</v>
      </c>
      <c r="F47">
        <f t="shared" si="1"/>
        <v>0.37927000000000005</v>
      </c>
    </row>
    <row r="48" spans="1:6" x14ac:dyDescent="0.25">
      <c r="A48" s="1">
        <v>39</v>
      </c>
      <c r="B48">
        <v>0.2712</v>
      </c>
      <c r="C48">
        <v>0.29480000000000001</v>
      </c>
      <c r="E48">
        <f t="shared" si="0"/>
        <v>0.28300000000000003</v>
      </c>
      <c r="F48">
        <f t="shared" si="1"/>
        <v>0.27457000000000004</v>
      </c>
    </row>
    <row r="49" spans="1:6" x14ac:dyDescent="0.25">
      <c r="A49" s="1">
        <v>40</v>
      </c>
      <c r="B49">
        <v>0.27</v>
      </c>
      <c r="C49">
        <v>0.27110000000000001</v>
      </c>
      <c r="E49">
        <f t="shared" si="0"/>
        <v>0.27055000000000001</v>
      </c>
      <c r="F49">
        <f t="shared" si="1"/>
        <v>0.26212000000000002</v>
      </c>
    </row>
    <row r="50" spans="1:6" x14ac:dyDescent="0.25">
      <c r="A50" s="1">
        <v>41</v>
      </c>
      <c r="B50">
        <v>0.50570000000000004</v>
      </c>
      <c r="C50">
        <v>0.50870000000000004</v>
      </c>
      <c r="E50">
        <f t="shared" si="0"/>
        <v>0.5072000000000001</v>
      </c>
      <c r="F50">
        <f t="shared" si="1"/>
        <v>0.4987700000000001</v>
      </c>
    </row>
    <row r="51" spans="1:6" x14ac:dyDescent="0.25">
      <c r="A51" s="2">
        <v>42</v>
      </c>
      <c r="B51">
        <v>0.43090000000000001</v>
      </c>
      <c r="C51">
        <v>0.42499999999999999</v>
      </c>
      <c r="E51">
        <f t="shared" si="0"/>
        <v>0.42795</v>
      </c>
      <c r="F51">
        <f t="shared" si="1"/>
        <v>0.41952</v>
      </c>
    </row>
    <row r="52" spans="1:6" x14ac:dyDescent="0.25">
      <c r="A52" s="1">
        <v>43</v>
      </c>
      <c r="B52">
        <v>0.4042</v>
      </c>
      <c r="C52">
        <v>0.40439999999999998</v>
      </c>
      <c r="E52">
        <f t="shared" si="0"/>
        <v>0.40429999999999999</v>
      </c>
      <c r="F52">
        <f t="shared" si="1"/>
        <v>0.39587</v>
      </c>
    </row>
    <row r="53" spans="1:6" x14ac:dyDescent="0.25">
      <c r="A53" s="1">
        <v>44</v>
      </c>
      <c r="B53">
        <v>0.42759999999999998</v>
      </c>
      <c r="C53">
        <v>0.4269</v>
      </c>
      <c r="E53">
        <f t="shared" si="0"/>
        <v>0.42725000000000002</v>
      </c>
      <c r="F53">
        <f t="shared" si="1"/>
        <v>0.41882000000000003</v>
      </c>
    </row>
    <row r="54" spans="1:6" x14ac:dyDescent="0.25">
      <c r="A54" s="1">
        <v>45</v>
      </c>
      <c r="B54">
        <v>0.17960000000000001</v>
      </c>
      <c r="C54">
        <v>0.18099999999999999</v>
      </c>
      <c r="E54">
        <f t="shared" si="0"/>
        <v>0.18030000000000002</v>
      </c>
      <c r="F54">
        <f t="shared" si="1"/>
        <v>0.17187000000000002</v>
      </c>
    </row>
    <row r="55" spans="1:6" x14ac:dyDescent="0.25">
      <c r="A55" s="2">
        <v>46</v>
      </c>
      <c r="B55">
        <v>0.21440000000000001</v>
      </c>
      <c r="C55">
        <v>0.21529999999999999</v>
      </c>
      <c r="E55">
        <f t="shared" si="0"/>
        <v>0.21484999999999999</v>
      </c>
      <c r="F55">
        <f t="shared" si="1"/>
        <v>0.20641999999999999</v>
      </c>
    </row>
    <row r="56" spans="1:6" x14ac:dyDescent="0.25">
      <c r="A56" s="1">
        <v>47</v>
      </c>
      <c r="B56">
        <v>0.35410000000000003</v>
      </c>
      <c r="C56">
        <v>0.35449999999999998</v>
      </c>
      <c r="E56">
        <f t="shared" si="0"/>
        <v>0.3543</v>
      </c>
      <c r="F56">
        <f t="shared" si="1"/>
        <v>0.34587000000000001</v>
      </c>
    </row>
    <row r="57" spans="1:6" x14ac:dyDescent="0.25">
      <c r="A57" s="1">
        <v>48</v>
      </c>
      <c r="B57">
        <v>0.49399999999999999</v>
      </c>
      <c r="C57">
        <v>0.49990000000000001</v>
      </c>
      <c r="E57">
        <f t="shared" si="0"/>
        <v>0.49695</v>
      </c>
      <c r="F57">
        <f t="shared" si="1"/>
        <v>0.48852000000000001</v>
      </c>
    </row>
    <row r="58" spans="1:6" x14ac:dyDescent="0.25">
      <c r="A58" s="1">
        <v>49</v>
      </c>
      <c r="B58">
        <v>0.2482</v>
      </c>
      <c r="C58">
        <v>0.26169999999999999</v>
      </c>
      <c r="E58">
        <f t="shared" si="0"/>
        <v>0.25495000000000001</v>
      </c>
      <c r="F58">
        <f t="shared" si="1"/>
        <v>0.24652000000000002</v>
      </c>
    </row>
    <row r="59" spans="1:6" x14ac:dyDescent="0.25">
      <c r="A59" s="2">
        <v>50</v>
      </c>
      <c r="B59">
        <v>0.33700000000000002</v>
      </c>
      <c r="C59">
        <v>0.33529999999999999</v>
      </c>
      <c r="E59">
        <f t="shared" si="0"/>
        <v>0.33615</v>
      </c>
      <c r="F59">
        <f t="shared" si="1"/>
        <v>0.32772000000000001</v>
      </c>
    </row>
    <row r="60" spans="1:6" x14ac:dyDescent="0.25">
      <c r="A60" s="1">
        <v>51</v>
      </c>
      <c r="B60">
        <v>0.2104</v>
      </c>
      <c r="C60">
        <v>0.20979999999999999</v>
      </c>
      <c r="E60">
        <f t="shared" si="0"/>
        <v>0.21010000000000001</v>
      </c>
      <c r="F60">
        <f t="shared" si="1"/>
        <v>0.20167000000000002</v>
      </c>
    </row>
    <row r="61" spans="1:6" x14ac:dyDescent="0.25">
      <c r="A61" s="1">
        <v>52</v>
      </c>
      <c r="B61">
        <v>0.38440000000000002</v>
      </c>
      <c r="C61">
        <v>0.38850000000000001</v>
      </c>
      <c r="E61">
        <f t="shared" si="0"/>
        <v>0.38645000000000002</v>
      </c>
      <c r="F61">
        <f t="shared" si="1"/>
        <v>0.37802000000000002</v>
      </c>
    </row>
    <row r="62" spans="1:6" x14ac:dyDescent="0.25">
      <c r="A62" s="1">
        <v>53</v>
      </c>
      <c r="B62">
        <v>0.3049</v>
      </c>
      <c r="C62">
        <v>0.30599999999999999</v>
      </c>
      <c r="E62">
        <f t="shared" si="0"/>
        <v>0.30545</v>
      </c>
      <c r="F62">
        <f t="shared" si="1"/>
        <v>0.29702000000000001</v>
      </c>
    </row>
    <row r="63" spans="1:6" x14ac:dyDescent="0.25">
      <c r="A63" s="2">
        <v>54</v>
      </c>
      <c r="B63">
        <v>0.3831</v>
      </c>
      <c r="C63">
        <v>0.38109999999999999</v>
      </c>
      <c r="E63">
        <f t="shared" si="0"/>
        <v>0.3821</v>
      </c>
      <c r="F63">
        <f t="shared" si="1"/>
        <v>0.37367</v>
      </c>
    </row>
    <row r="64" spans="1:6" x14ac:dyDescent="0.25">
      <c r="A64" s="1">
        <v>55</v>
      </c>
      <c r="B64">
        <v>0.35499999999999998</v>
      </c>
      <c r="C64">
        <v>0.35270000000000001</v>
      </c>
      <c r="E64">
        <f t="shared" si="0"/>
        <v>0.35385</v>
      </c>
      <c r="F64">
        <f t="shared" si="1"/>
        <v>0.34542</v>
      </c>
    </row>
    <row r="65" spans="1:6" x14ac:dyDescent="0.25">
      <c r="A65" s="1">
        <v>56</v>
      </c>
      <c r="B65">
        <v>0.2676</v>
      </c>
      <c r="C65">
        <v>0.26889999999999997</v>
      </c>
      <c r="E65">
        <f t="shared" si="0"/>
        <v>0.26824999999999999</v>
      </c>
      <c r="F65">
        <f t="shared" si="1"/>
        <v>0.25982</v>
      </c>
    </row>
    <row r="66" spans="1:6" x14ac:dyDescent="0.25">
      <c r="A66" s="1">
        <v>57</v>
      </c>
      <c r="B66">
        <v>0.2382</v>
      </c>
      <c r="C66">
        <v>0.2404</v>
      </c>
      <c r="E66">
        <f t="shared" si="0"/>
        <v>0.23930000000000001</v>
      </c>
      <c r="F66">
        <f t="shared" si="1"/>
        <v>0.23087000000000002</v>
      </c>
    </row>
    <row r="67" spans="1:6" x14ac:dyDescent="0.25">
      <c r="A67" s="2">
        <v>58</v>
      </c>
      <c r="B67">
        <v>0.3281</v>
      </c>
      <c r="C67">
        <v>0.3286</v>
      </c>
      <c r="E67">
        <f t="shared" ref="E67:E130" si="3">AVERAGE(B67:D67)</f>
        <v>0.32835000000000003</v>
      </c>
      <c r="F67">
        <f t="shared" ref="F67:F130" si="4">E67-0.00843</f>
        <v>0.31992000000000004</v>
      </c>
    </row>
    <row r="68" spans="1:6" x14ac:dyDescent="0.25">
      <c r="A68" s="1">
        <v>59</v>
      </c>
      <c r="B68">
        <v>0.4264</v>
      </c>
      <c r="C68">
        <v>0.42759999999999998</v>
      </c>
      <c r="E68">
        <f t="shared" si="3"/>
        <v>0.42699999999999999</v>
      </c>
      <c r="F68">
        <f t="shared" si="4"/>
        <v>0.41857</v>
      </c>
    </row>
    <row r="69" spans="1:6" x14ac:dyDescent="0.25">
      <c r="A69" s="1">
        <v>60</v>
      </c>
      <c r="B69">
        <v>0.1915</v>
      </c>
      <c r="C69">
        <v>0.19189999999999999</v>
      </c>
      <c r="E69">
        <f t="shared" si="3"/>
        <v>0.19169999999999998</v>
      </c>
      <c r="F69">
        <f t="shared" si="4"/>
        <v>0.18326999999999999</v>
      </c>
    </row>
    <row r="70" spans="1:6" x14ac:dyDescent="0.25">
      <c r="A70" s="1">
        <v>61</v>
      </c>
      <c r="B70">
        <v>0.27810000000000001</v>
      </c>
      <c r="C70">
        <v>0.2792</v>
      </c>
      <c r="E70">
        <f t="shared" si="3"/>
        <v>0.27865000000000001</v>
      </c>
      <c r="F70">
        <f t="shared" si="4"/>
        <v>0.27022000000000002</v>
      </c>
    </row>
    <row r="71" spans="1:6" x14ac:dyDescent="0.25">
      <c r="A71" s="2">
        <v>62</v>
      </c>
      <c r="B71">
        <v>0.2465</v>
      </c>
      <c r="C71">
        <v>0.24979999999999999</v>
      </c>
      <c r="E71">
        <f t="shared" si="3"/>
        <v>0.24814999999999998</v>
      </c>
      <c r="F71">
        <f t="shared" si="4"/>
        <v>0.23971999999999999</v>
      </c>
    </row>
    <row r="72" spans="1:6" x14ac:dyDescent="0.25">
      <c r="A72" s="1">
        <v>63</v>
      </c>
      <c r="B72">
        <v>0.58699999999999997</v>
      </c>
      <c r="C72">
        <v>0.58760000000000001</v>
      </c>
      <c r="E72">
        <f t="shared" si="3"/>
        <v>0.58729999999999993</v>
      </c>
      <c r="F72">
        <f t="shared" si="4"/>
        <v>0.57886999999999988</v>
      </c>
    </row>
    <row r="73" spans="1:6" x14ac:dyDescent="0.25">
      <c r="A73" s="1">
        <v>64</v>
      </c>
      <c r="B73">
        <v>0.35970000000000002</v>
      </c>
      <c r="C73">
        <v>0.35859999999999997</v>
      </c>
      <c r="E73">
        <f t="shared" si="3"/>
        <v>0.35914999999999997</v>
      </c>
      <c r="F73">
        <f t="shared" si="4"/>
        <v>0.35071999999999998</v>
      </c>
    </row>
    <row r="74" spans="1:6" x14ac:dyDescent="0.25">
      <c r="A74" s="1">
        <v>65</v>
      </c>
      <c r="B74">
        <v>0.28079999999999999</v>
      </c>
      <c r="C74">
        <v>0.28189999999999998</v>
      </c>
      <c r="E74">
        <f t="shared" si="3"/>
        <v>0.28134999999999999</v>
      </c>
      <c r="F74">
        <f t="shared" si="4"/>
        <v>0.27292</v>
      </c>
    </row>
    <row r="75" spans="1:6" x14ac:dyDescent="0.25">
      <c r="A75" s="1">
        <v>66</v>
      </c>
      <c r="B75">
        <v>0.19470000000000001</v>
      </c>
      <c r="C75">
        <v>0.19350000000000001</v>
      </c>
      <c r="E75">
        <f t="shared" si="3"/>
        <v>0.19409999999999999</v>
      </c>
      <c r="F75">
        <f t="shared" si="4"/>
        <v>0.18567</v>
      </c>
    </row>
    <row r="76" spans="1:6" x14ac:dyDescent="0.25">
      <c r="A76" s="1">
        <v>67</v>
      </c>
      <c r="B76">
        <v>0.24429999999999999</v>
      </c>
      <c r="C76">
        <v>0.25169999999999998</v>
      </c>
      <c r="E76">
        <f t="shared" si="3"/>
        <v>0.248</v>
      </c>
      <c r="F76">
        <f t="shared" si="4"/>
        <v>0.23957000000000001</v>
      </c>
    </row>
    <row r="77" spans="1:6" x14ac:dyDescent="0.25">
      <c r="A77" s="1">
        <v>68</v>
      </c>
      <c r="B77">
        <v>0.22839999999999999</v>
      </c>
      <c r="C77">
        <v>0.22689999999999999</v>
      </c>
      <c r="E77">
        <f t="shared" si="3"/>
        <v>0.22764999999999999</v>
      </c>
      <c r="F77">
        <f t="shared" si="4"/>
        <v>0.21922</v>
      </c>
    </row>
    <row r="78" spans="1:6" x14ac:dyDescent="0.25">
      <c r="A78" s="2">
        <v>69</v>
      </c>
      <c r="B78">
        <v>0.19359999999999999</v>
      </c>
      <c r="C78">
        <v>0.1958</v>
      </c>
      <c r="E78">
        <f t="shared" si="3"/>
        <v>0.19469999999999998</v>
      </c>
      <c r="F78">
        <f t="shared" si="4"/>
        <v>0.18626999999999999</v>
      </c>
    </row>
    <row r="79" spans="1:6" x14ac:dyDescent="0.25">
      <c r="A79" s="1">
        <v>70</v>
      </c>
      <c r="B79">
        <v>0.1852</v>
      </c>
      <c r="C79">
        <v>0.18859999999999999</v>
      </c>
      <c r="E79">
        <f t="shared" si="3"/>
        <v>0.18690000000000001</v>
      </c>
      <c r="F79">
        <f t="shared" si="4"/>
        <v>0.17847000000000002</v>
      </c>
    </row>
    <row r="80" spans="1:6" x14ac:dyDescent="0.25">
      <c r="A80" s="1">
        <v>71</v>
      </c>
      <c r="B80">
        <v>0.20150000000000001</v>
      </c>
      <c r="C80">
        <v>0.20200000000000001</v>
      </c>
      <c r="E80">
        <f t="shared" si="3"/>
        <v>0.20175000000000001</v>
      </c>
      <c r="F80">
        <f t="shared" si="4"/>
        <v>0.19332000000000002</v>
      </c>
    </row>
    <row r="81" spans="1:6" x14ac:dyDescent="0.25">
      <c r="A81" s="1">
        <v>72</v>
      </c>
      <c r="B81">
        <v>0.22939999999999999</v>
      </c>
      <c r="C81">
        <v>0.2266</v>
      </c>
      <c r="E81">
        <f t="shared" si="3"/>
        <v>0.22799999999999998</v>
      </c>
      <c r="F81">
        <f t="shared" si="4"/>
        <v>0.21956999999999999</v>
      </c>
    </row>
    <row r="82" spans="1:6" x14ac:dyDescent="0.25">
      <c r="A82" s="2">
        <v>73</v>
      </c>
      <c r="B82">
        <v>0.7419</v>
      </c>
      <c r="C82">
        <v>0.74660000000000004</v>
      </c>
      <c r="E82">
        <f t="shared" si="3"/>
        <v>0.74425000000000008</v>
      </c>
      <c r="F82">
        <f t="shared" si="4"/>
        <v>0.73582000000000003</v>
      </c>
    </row>
    <row r="83" spans="1:6" x14ac:dyDescent="0.25">
      <c r="A83" s="1">
        <v>74</v>
      </c>
      <c r="B83">
        <v>0.4723</v>
      </c>
      <c r="C83">
        <v>0.47660000000000002</v>
      </c>
      <c r="E83">
        <f t="shared" si="3"/>
        <v>0.47445000000000004</v>
      </c>
      <c r="F83">
        <f t="shared" si="4"/>
        <v>0.46602000000000005</v>
      </c>
    </row>
    <row r="84" spans="1:6" x14ac:dyDescent="0.25">
      <c r="A84" s="1">
        <v>75</v>
      </c>
      <c r="B84">
        <v>0.73519999999999996</v>
      </c>
      <c r="C84">
        <v>0.7399</v>
      </c>
      <c r="E84">
        <f t="shared" si="3"/>
        <v>0.73754999999999993</v>
      </c>
      <c r="F84">
        <f t="shared" si="4"/>
        <v>0.72911999999999988</v>
      </c>
    </row>
    <row r="85" spans="1:6" x14ac:dyDescent="0.25">
      <c r="A85" s="1">
        <v>76</v>
      </c>
      <c r="B85">
        <v>0.66979999999999995</v>
      </c>
      <c r="C85">
        <v>0.67220000000000002</v>
      </c>
      <c r="E85">
        <f t="shared" si="3"/>
        <v>0.67100000000000004</v>
      </c>
      <c r="F85">
        <f t="shared" si="4"/>
        <v>0.66256999999999999</v>
      </c>
    </row>
    <row r="86" spans="1:6" x14ac:dyDescent="0.25">
      <c r="A86" s="2">
        <v>77</v>
      </c>
      <c r="B86">
        <v>0.76139999999999997</v>
      </c>
      <c r="C86">
        <v>0.75739999999999996</v>
      </c>
      <c r="E86">
        <f t="shared" si="3"/>
        <v>0.75939999999999996</v>
      </c>
      <c r="F86">
        <f t="shared" si="4"/>
        <v>0.75096999999999992</v>
      </c>
    </row>
    <row r="87" spans="1:6" x14ac:dyDescent="0.25">
      <c r="A87" s="1">
        <v>78</v>
      </c>
      <c r="B87">
        <v>0.76259999999999994</v>
      </c>
      <c r="C87">
        <v>0.75849999999999995</v>
      </c>
      <c r="E87">
        <f t="shared" si="3"/>
        <v>0.76054999999999995</v>
      </c>
      <c r="F87">
        <f t="shared" si="4"/>
        <v>0.7521199999999999</v>
      </c>
    </row>
    <row r="88" spans="1:6" x14ac:dyDescent="0.25">
      <c r="A88" s="1">
        <v>79</v>
      </c>
      <c r="B88">
        <v>1.3754999999999999</v>
      </c>
      <c r="C88">
        <v>1.3124</v>
      </c>
      <c r="D88">
        <v>1.3124</v>
      </c>
      <c r="E88">
        <f t="shared" si="3"/>
        <v>1.3334333333333335</v>
      </c>
      <c r="F88">
        <f t="shared" si="4"/>
        <v>1.3250033333333335</v>
      </c>
    </row>
    <row r="89" spans="1:6" x14ac:dyDescent="0.25">
      <c r="A89" s="1">
        <v>80</v>
      </c>
      <c r="B89">
        <v>0.78269999999999995</v>
      </c>
      <c r="C89">
        <v>0.78300000000000003</v>
      </c>
      <c r="E89">
        <f t="shared" si="3"/>
        <v>0.78285000000000005</v>
      </c>
      <c r="F89">
        <f t="shared" si="4"/>
        <v>0.77442</v>
      </c>
    </row>
    <row r="90" spans="1:6" x14ac:dyDescent="0.25">
      <c r="A90" s="2">
        <v>81</v>
      </c>
      <c r="B90">
        <v>0.62709999999999999</v>
      </c>
      <c r="C90">
        <v>0.61180000000000001</v>
      </c>
      <c r="E90">
        <f t="shared" si="3"/>
        <v>0.61945000000000006</v>
      </c>
      <c r="F90">
        <f t="shared" si="4"/>
        <v>0.61102000000000001</v>
      </c>
    </row>
    <row r="91" spans="1:6" x14ac:dyDescent="0.25">
      <c r="A91" s="1">
        <v>82</v>
      </c>
      <c r="B91">
        <v>0.31290000000000001</v>
      </c>
      <c r="C91">
        <v>0.307</v>
      </c>
      <c r="E91">
        <f t="shared" si="3"/>
        <v>0.30995</v>
      </c>
      <c r="F91">
        <f t="shared" si="4"/>
        <v>0.30152000000000001</v>
      </c>
    </row>
    <row r="92" spans="1:6" x14ac:dyDescent="0.25">
      <c r="A92" s="1">
        <v>83</v>
      </c>
      <c r="B92">
        <v>0.1832</v>
      </c>
      <c r="C92">
        <v>0.18529999999999999</v>
      </c>
      <c r="E92">
        <f t="shared" si="3"/>
        <v>0.18425</v>
      </c>
      <c r="F92">
        <f t="shared" si="4"/>
        <v>0.17582</v>
      </c>
    </row>
    <row r="93" spans="1:6" x14ac:dyDescent="0.25">
      <c r="A93" s="1">
        <v>84</v>
      </c>
      <c r="B93">
        <v>0.40100000000000002</v>
      </c>
      <c r="C93">
        <v>0.39639999999999997</v>
      </c>
      <c r="E93">
        <f t="shared" si="3"/>
        <v>0.3987</v>
      </c>
      <c r="F93">
        <f t="shared" si="4"/>
        <v>0.39027000000000001</v>
      </c>
    </row>
    <row r="94" spans="1:6" x14ac:dyDescent="0.25">
      <c r="A94" s="2">
        <v>85</v>
      </c>
      <c r="B94">
        <v>0.40439999999999998</v>
      </c>
      <c r="C94">
        <v>0.40760000000000002</v>
      </c>
      <c r="E94">
        <f t="shared" si="3"/>
        <v>0.40600000000000003</v>
      </c>
      <c r="F94">
        <f t="shared" si="4"/>
        <v>0.39757000000000003</v>
      </c>
    </row>
    <row r="95" spans="1:6" x14ac:dyDescent="0.25">
      <c r="A95" s="1">
        <v>86</v>
      </c>
      <c r="B95">
        <v>0.34789999999999999</v>
      </c>
      <c r="C95">
        <v>0.34839999999999999</v>
      </c>
      <c r="E95">
        <f t="shared" si="3"/>
        <v>0.34814999999999996</v>
      </c>
      <c r="F95">
        <f t="shared" si="4"/>
        <v>0.33971999999999997</v>
      </c>
    </row>
    <row r="96" spans="1:6" x14ac:dyDescent="0.25">
      <c r="A96" s="1">
        <v>87</v>
      </c>
      <c r="B96">
        <v>0.42530000000000001</v>
      </c>
      <c r="C96">
        <v>0.42870000000000003</v>
      </c>
      <c r="E96">
        <f t="shared" si="3"/>
        <v>0.42700000000000005</v>
      </c>
      <c r="F96">
        <f t="shared" si="4"/>
        <v>0.41857000000000005</v>
      </c>
    </row>
    <row r="97" spans="1:6" x14ac:dyDescent="0.25">
      <c r="A97" s="1">
        <v>88</v>
      </c>
      <c r="B97">
        <v>0.34189999999999998</v>
      </c>
      <c r="C97">
        <v>0.3422</v>
      </c>
      <c r="E97">
        <f t="shared" si="3"/>
        <v>0.34204999999999997</v>
      </c>
      <c r="F97">
        <f t="shared" si="4"/>
        <v>0.33361999999999997</v>
      </c>
    </row>
    <row r="98" spans="1:6" x14ac:dyDescent="0.25">
      <c r="A98" s="2">
        <v>89</v>
      </c>
      <c r="B98">
        <v>0.95040000000000002</v>
      </c>
      <c r="C98">
        <v>0.8992</v>
      </c>
      <c r="E98">
        <f t="shared" si="3"/>
        <v>0.92480000000000007</v>
      </c>
      <c r="F98">
        <f t="shared" si="4"/>
        <v>0.91637000000000002</v>
      </c>
    </row>
    <row r="99" spans="1:6" x14ac:dyDescent="0.25">
      <c r="A99" s="1">
        <v>90</v>
      </c>
      <c r="B99">
        <v>0.54569999999999996</v>
      </c>
      <c r="C99">
        <v>0.54690000000000005</v>
      </c>
      <c r="E99">
        <f t="shared" si="3"/>
        <v>0.54630000000000001</v>
      </c>
      <c r="F99">
        <f t="shared" si="4"/>
        <v>0.53786999999999996</v>
      </c>
    </row>
    <row r="100" spans="1:6" x14ac:dyDescent="0.25">
      <c r="A100" s="1">
        <v>91</v>
      </c>
      <c r="B100">
        <v>0.32640000000000002</v>
      </c>
      <c r="C100">
        <v>0.3236</v>
      </c>
      <c r="E100">
        <f t="shared" si="3"/>
        <v>0.32500000000000001</v>
      </c>
      <c r="F100">
        <f t="shared" si="4"/>
        <v>0.31657000000000002</v>
      </c>
    </row>
    <row r="101" spans="1:6" x14ac:dyDescent="0.25">
      <c r="A101" s="1">
        <v>92</v>
      </c>
      <c r="B101">
        <v>0.2351</v>
      </c>
      <c r="C101">
        <v>0.23449999999999999</v>
      </c>
      <c r="E101">
        <f t="shared" si="3"/>
        <v>0.23480000000000001</v>
      </c>
      <c r="F101">
        <f t="shared" si="4"/>
        <v>0.22637000000000002</v>
      </c>
    </row>
    <row r="102" spans="1:6" x14ac:dyDescent="0.25">
      <c r="A102" s="1">
        <v>93</v>
      </c>
      <c r="B102">
        <v>0.29210000000000003</v>
      </c>
      <c r="C102">
        <v>0.28860000000000002</v>
      </c>
      <c r="E102">
        <f t="shared" si="3"/>
        <v>0.29035</v>
      </c>
      <c r="F102">
        <f t="shared" si="4"/>
        <v>0.28192</v>
      </c>
    </row>
    <row r="103" spans="1:6" x14ac:dyDescent="0.25">
      <c r="A103" s="1">
        <v>94</v>
      </c>
      <c r="B103">
        <v>0.41849999999999998</v>
      </c>
      <c r="C103">
        <v>0.43419999999999997</v>
      </c>
      <c r="E103">
        <f t="shared" si="3"/>
        <v>0.42635000000000001</v>
      </c>
      <c r="F103">
        <f t="shared" si="4"/>
        <v>0.41792000000000001</v>
      </c>
    </row>
    <row r="104" spans="1:6" x14ac:dyDescent="0.25">
      <c r="A104" s="1">
        <v>95</v>
      </c>
      <c r="B104">
        <v>0.1827</v>
      </c>
      <c r="C104">
        <v>0.1802</v>
      </c>
      <c r="E104">
        <f t="shared" si="3"/>
        <v>0.18145</v>
      </c>
      <c r="F104">
        <f t="shared" si="4"/>
        <v>0.17302000000000001</v>
      </c>
    </row>
    <row r="105" spans="1:6" x14ac:dyDescent="0.25">
      <c r="A105" s="2">
        <v>96</v>
      </c>
      <c r="B105">
        <v>0.2036</v>
      </c>
      <c r="C105">
        <v>0.2024</v>
      </c>
      <c r="E105">
        <f t="shared" si="3"/>
        <v>0.20300000000000001</v>
      </c>
      <c r="F105">
        <f t="shared" si="4"/>
        <v>0.19457000000000002</v>
      </c>
    </row>
    <row r="106" spans="1:6" x14ac:dyDescent="0.25">
      <c r="A106" s="1">
        <v>97</v>
      </c>
      <c r="B106">
        <v>0.3301</v>
      </c>
      <c r="C106">
        <v>0.33090000000000003</v>
      </c>
      <c r="E106">
        <f t="shared" si="3"/>
        <v>0.33050000000000002</v>
      </c>
      <c r="F106">
        <f t="shared" si="4"/>
        <v>0.32207000000000002</v>
      </c>
    </row>
    <row r="107" spans="1:6" x14ac:dyDescent="0.25">
      <c r="A107" s="1">
        <v>98</v>
      </c>
      <c r="B107">
        <v>0.37790000000000001</v>
      </c>
      <c r="C107">
        <v>0.37659999999999999</v>
      </c>
      <c r="E107">
        <f t="shared" si="3"/>
        <v>0.37724999999999997</v>
      </c>
      <c r="F107">
        <f t="shared" si="4"/>
        <v>0.36881999999999998</v>
      </c>
    </row>
    <row r="108" spans="1:6" x14ac:dyDescent="0.25">
      <c r="A108" s="1">
        <v>99</v>
      </c>
      <c r="B108">
        <v>0.36990000000000001</v>
      </c>
      <c r="C108">
        <v>0.37059999999999998</v>
      </c>
      <c r="E108">
        <f t="shared" si="3"/>
        <v>0.37024999999999997</v>
      </c>
      <c r="F108">
        <f t="shared" si="4"/>
        <v>0.36181999999999997</v>
      </c>
    </row>
    <row r="109" spans="1:6" x14ac:dyDescent="0.25">
      <c r="A109" s="2">
        <v>100</v>
      </c>
      <c r="B109">
        <v>0.4073</v>
      </c>
      <c r="C109">
        <v>0.41189999999999999</v>
      </c>
      <c r="E109">
        <f t="shared" si="3"/>
        <v>0.40959999999999996</v>
      </c>
      <c r="F109">
        <f t="shared" si="4"/>
        <v>0.40116999999999997</v>
      </c>
    </row>
    <row r="110" spans="1:6" x14ac:dyDescent="0.25">
      <c r="A110" s="1">
        <v>101</v>
      </c>
      <c r="B110">
        <v>0.28710000000000002</v>
      </c>
      <c r="C110">
        <v>0.28749999999999998</v>
      </c>
      <c r="E110">
        <f t="shared" si="3"/>
        <v>0.2873</v>
      </c>
      <c r="F110">
        <f t="shared" si="4"/>
        <v>0.27887000000000001</v>
      </c>
    </row>
    <row r="111" spans="1:6" x14ac:dyDescent="0.25">
      <c r="A111" s="1">
        <v>102</v>
      </c>
      <c r="B111">
        <v>0.56040000000000001</v>
      </c>
      <c r="C111">
        <v>0.56079999999999997</v>
      </c>
      <c r="E111">
        <f t="shared" si="3"/>
        <v>0.56059999999999999</v>
      </c>
      <c r="F111">
        <f t="shared" si="4"/>
        <v>0.55216999999999994</v>
      </c>
    </row>
    <row r="112" spans="1:6" x14ac:dyDescent="0.25">
      <c r="A112" s="1">
        <v>103</v>
      </c>
      <c r="B112">
        <v>0.17430000000000001</v>
      </c>
      <c r="C112">
        <v>0.16589999999999999</v>
      </c>
      <c r="E112">
        <f t="shared" si="3"/>
        <v>0.1701</v>
      </c>
      <c r="F112">
        <f t="shared" si="4"/>
        <v>0.16167000000000001</v>
      </c>
    </row>
    <row r="113" spans="1:6" x14ac:dyDescent="0.25">
      <c r="A113" s="2">
        <v>104</v>
      </c>
      <c r="B113">
        <v>0.5575</v>
      </c>
      <c r="C113">
        <v>0.56310000000000004</v>
      </c>
      <c r="E113">
        <f t="shared" si="3"/>
        <v>0.56030000000000002</v>
      </c>
      <c r="F113">
        <f t="shared" si="4"/>
        <v>0.55186999999999997</v>
      </c>
    </row>
    <row r="114" spans="1:6" x14ac:dyDescent="0.25">
      <c r="A114" s="1">
        <v>105</v>
      </c>
      <c r="B114">
        <v>0.22</v>
      </c>
      <c r="C114">
        <v>0.21829999999999999</v>
      </c>
      <c r="E114">
        <f t="shared" si="3"/>
        <v>0.21915000000000001</v>
      </c>
      <c r="F114">
        <f t="shared" si="4"/>
        <v>0.21072000000000002</v>
      </c>
    </row>
    <row r="115" spans="1:6" x14ac:dyDescent="0.25">
      <c r="A115" s="1">
        <v>106</v>
      </c>
      <c r="B115">
        <v>0.1061</v>
      </c>
      <c r="C115">
        <v>0.1079</v>
      </c>
      <c r="E115">
        <f t="shared" si="3"/>
        <v>0.107</v>
      </c>
      <c r="F115">
        <f t="shared" si="4"/>
        <v>9.8569999999999991E-2</v>
      </c>
    </row>
    <row r="116" spans="1:6" x14ac:dyDescent="0.25">
      <c r="A116" s="1">
        <v>107</v>
      </c>
      <c r="B116">
        <v>0.14560000000000001</v>
      </c>
      <c r="C116">
        <v>0.1431</v>
      </c>
      <c r="E116">
        <f t="shared" si="3"/>
        <v>0.14435000000000001</v>
      </c>
      <c r="F116">
        <f t="shared" si="4"/>
        <v>0.13592000000000001</v>
      </c>
    </row>
    <row r="117" spans="1:6" x14ac:dyDescent="0.25">
      <c r="A117" s="2">
        <v>108</v>
      </c>
      <c r="B117">
        <v>0.16819999999999999</v>
      </c>
      <c r="C117">
        <v>0.17150000000000001</v>
      </c>
      <c r="E117">
        <f t="shared" si="3"/>
        <v>0.16985</v>
      </c>
      <c r="F117">
        <f t="shared" si="4"/>
        <v>0.16142000000000001</v>
      </c>
    </row>
    <row r="118" spans="1:6" x14ac:dyDescent="0.25">
      <c r="A118" s="1">
        <v>109</v>
      </c>
      <c r="B118">
        <v>0.1646</v>
      </c>
      <c r="C118">
        <v>0.16650000000000001</v>
      </c>
      <c r="E118">
        <f t="shared" si="3"/>
        <v>0.16555</v>
      </c>
      <c r="F118">
        <f t="shared" si="4"/>
        <v>0.15712000000000001</v>
      </c>
    </row>
    <row r="119" spans="1:6" x14ac:dyDescent="0.25">
      <c r="A119" s="2">
        <v>110</v>
      </c>
      <c r="B119">
        <v>0.1704</v>
      </c>
      <c r="C119">
        <v>0.17080000000000001</v>
      </c>
      <c r="E119">
        <f t="shared" si="3"/>
        <v>0.1706</v>
      </c>
      <c r="F119">
        <f t="shared" si="4"/>
        <v>0.16217000000000001</v>
      </c>
    </row>
    <row r="120" spans="1:6" x14ac:dyDescent="0.25">
      <c r="A120" s="1">
        <v>111</v>
      </c>
      <c r="B120">
        <v>0.2354</v>
      </c>
      <c r="C120">
        <v>0.23719999999999999</v>
      </c>
      <c r="E120">
        <f t="shared" si="3"/>
        <v>0.23630000000000001</v>
      </c>
      <c r="F120">
        <f t="shared" si="4"/>
        <v>0.22787000000000002</v>
      </c>
    </row>
    <row r="121" spans="1:6" x14ac:dyDescent="0.25">
      <c r="A121" s="1">
        <v>112</v>
      </c>
      <c r="B121">
        <v>0.31259999999999999</v>
      </c>
      <c r="C121">
        <v>0.31840000000000002</v>
      </c>
      <c r="E121">
        <f t="shared" si="3"/>
        <v>0.3155</v>
      </c>
      <c r="F121">
        <f t="shared" si="4"/>
        <v>0.30707000000000001</v>
      </c>
    </row>
    <row r="122" spans="1:6" x14ac:dyDescent="0.25">
      <c r="A122" s="1">
        <v>113</v>
      </c>
      <c r="B122">
        <v>1.5497000000000001</v>
      </c>
      <c r="C122">
        <v>1.5497000000000001</v>
      </c>
      <c r="E122">
        <f t="shared" si="3"/>
        <v>1.5497000000000001</v>
      </c>
      <c r="F122">
        <f t="shared" si="4"/>
        <v>1.5412700000000001</v>
      </c>
    </row>
    <row r="123" spans="1:6" x14ac:dyDescent="0.25">
      <c r="A123" s="2">
        <v>114</v>
      </c>
      <c r="B123">
        <v>0.24729999999999999</v>
      </c>
      <c r="C123">
        <v>0.2611</v>
      </c>
      <c r="E123">
        <f t="shared" si="3"/>
        <v>0.25419999999999998</v>
      </c>
      <c r="F123">
        <f t="shared" si="4"/>
        <v>0.24576999999999999</v>
      </c>
    </row>
    <row r="124" spans="1:6" x14ac:dyDescent="0.25">
      <c r="A124" s="1">
        <v>115</v>
      </c>
      <c r="B124">
        <v>0.16170000000000001</v>
      </c>
      <c r="C124">
        <v>0.161</v>
      </c>
      <c r="E124">
        <f t="shared" si="3"/>
        <v>0.16134999999999999</v>
      </c>
      <c r="F124">
        <f t="shared" si="4"/>
        <v>0.15292</v>
      </c>
    </row>
    <row r="125" spans="1:6" x14ac:dyDescent="0.25">
      <c r="A125" s="1">
        <v>116</v>
      </c>
      <c r="B125">
        <v>0.161</v>
      </c>
      <c r="C125">
        <v>0.156</v>
      </c>
      <c r="E125">
        <f t="shared" si="3"/>
        <v>0.1585</v>
      </c>
      <c r="F125">
        <f t="shared" si="4"/>
        <v>0.15007000000000001</v>
      </c>
    </row>
    <row r="126" spans="1:6" x14ac:dyDescent="0.25">
      <c r="A126" s="1">
        <v>117</v>
      </c>
      <c r="B126">
        <v>0.13350000000000001</v>
      </c>
      <c r="C126">
        <v>0.13389999999999999</v>
      </c>
      <c r="E126">
        <f t="shared" si="3"/>
        <v>0.13369999999999999</v>
      </c>
      <c r="F126">
        <f t="shared" si="4"/>
        <v>0.12526999999999999</v>
      </c>
    </row>
    <row r="127" spans="1:6" x14ac:dyDescent="0.25">
      <c r="A127" s="2">
        <v>118</v>
      </c>
      <c r="B127">
        <v>0.23710000000000001</v>
      </c>
      <c r="C127">
        <v>0.24709999999999999</v>
      </c>
      <c r="E127">
        <f t="shared" si="3"/>
        <v>0.24209999999999998</v>
      </c>
      <c r="F127">
        <f t="shared" si="4"/>
        <v>0.23366999999999999</v>
      </c>
    </row>
    <row r="128" spans="1:6" x14ac:dyDescent="0.25">
      <c r="A128" s="1">
        <v>119</v>
      </c>
      <c r="B128">
        <v>0.1414</v>
      </c>
      <c r="C128">
        <v>0.14050000000000001</v>
      </c>
      <c r="E128">
        <f t="shared" si="3"/>
        <v>0.14095000000000002</v>
      </c>
      <c r="F128">
        <f t="shared" si="4"/>
        <v>0.13252000000000003</v>
      </c>
    </row>
    <row r="129" spans="1:6" x14ac:dyDescent="0.25">
      <c r="A129" s="1">
        <v>120</v>
      </c>
      <c r="B129">
        <v>0.16189999999999999</v>
      </c>
      <c r="C129">
        <v>0.16600000000000001</v>
      </c>
      <c r="E129">
        <f t="shared" si="3"/>
        <v>0.16394999999999998</v>
      </c>
      <c r="F129">
        <f t="shared" si="4"/>
        <v>0.15551999999999999</v>
      </c>
    </row>
    <row r="130" spans="1:6" x14ac:dyDescent="0.25">
      <c r="A130" s="1" t="s">
        <v>2</v>
      </c>
      <c r="B130">
        <v>7.4000000000000003E-3</v>
      </c>
      <c r="C130">
        <v>1.03E-2</v>
      </c>
      <c r="D130">
        <v>7.6E-3</v>
      </c>
      <c r="E130">
        <f t="shared" si="3"/>
        <v>8.4333333333333326E-3</v>
      </c>
      <c r="F130">
        <f t="shared" si="4"/>
        <v>3.3333333333326193E-6</v>
      </c>
    </row>
    <row r="131" spans="1:6" x14ac:dyDescent="0.25">
      <c r="A131" s="1" t="s">
        <v>3</v>
      </c>
      <c r="B131">
        <v>6.1400000000000003E-2</v>
      </c>
      <c r="C131">
        <v>6.2399999999999997E-2</v>
      </c>
      <c r="E131">
        <f t="shared" ref="E131:E137" si="5">AVERAGE(B131:D131)</f>
        <v>6.1899999999999997E-2</v>
      </c>
      <c r="F131">
        <f t="shared" ref="F131:F137" si="6">E131-0.00843</f>
        <v>5.3469999999999997E-2</v>
      </c>
    </row>
    <row r="132" spans="1:6" x14ac:dyDescent="0.25">
      <c r="A132" s="1" t="s">
        <v>4</v>
      </c>
      <c r="B132">
        <v>9.8599999999999993E-2</v>
      </c>
      <c r="C132">
        <v>0.1</v>
      </c>
      <c r="E132">
        <f t="shared" si="5"/>
        <v>9.9299999999999999E-2</v>
      </c>
      <c r="F132">
        <f t="shared" si="6"/>
        <v>9.0870000000000006E-2</v>
      </c>
    </row>
    <row r="133" spans="1:6" x14ac:dyDescent="0.25">
      <c r="A133" s="1" t="s">
        <v>5</v>
      </c>
      <c r="B133">
        <v>0.27089999999999997</v>
      </c>
      <c r="C133">
        <v>0.2651</v>
      </c>
      <c r="E133">
        <f t="shared" si="5"/>
        <v>0.26800000000000002</v>
      </c>
      <c r="F133">
        <f t="shared" si="6"/>
        <v>0.25957000000000002</v>
      </c>
    </row>
    <row r="134" spans="1:6" x14ac:dyDescent="0.25">
      <c r="A134" s="1" t="s">
        <v>6</v>
      </c>
      <c r="B134">
        <v>0.44529999999999997</v>
      </c>
      <c r="C134">
        <v>0.42770000000000002</v>
      </c>
      <c r="D134">
        <v>0.42759999999999998</v>
      </c>
      <c r="E134">
        <f t="shared" si="5"/>
        <v>0.43353333333333333</v>
      </c>
      <c r="F134">
        <f t="shared" si="6"/>
        <v>0.42510333333333333</v>
      </c>
    </row>
    <row r="135" spans="1:6" x14ac:dyDescent="0.25">
      <c r="A135" s="1" t="s">
        <v>7</v>
      </c>
      <c r="B135">
        <v>0.90859999999999996</v>
      </c>
      <c r="C135">
        <v>0.90480000000000005</v>
      </c>
      <c r="E135">
        <f t="shared" si="5"/>
        <v>0.90670000000000006</v>
      </c>
      <c r="F135">
        <f t="shared" si="6"/>
        <v>0.89827000000000001</v>
      </c>
    </row>
    <row r="136" spans="1:6" x14ac:dyDescent="0.25">
      <c r="A136" s="1" t="s">
        <v>8</v>
      </c>
      <c r="B136">
        <v>1.1667000000000001</v>
      </c>
      <c r="C136">
        <v>1.667</v>
      </c>
      <c r="E136">
        <f t="shared" si="5"/>
        <v>1.4168500000000002</v>
      </c>
      <c r="F136">
        <f t="shared" si="6"/>
        <v>1.4084200000000002</v>
      </c>
    </row>
    <row r="137" spans="1:6" x14ac:dyDescent="0.25">
      <c r="A137" s="1" t="s">
        <v>9</v>
      </c>
      <c r="B137">
        <v>1.5809</v>
      </c>
      <c r="C137">
        <v>1.6368</v>
      </c>
      <c r="E137">
        <f t="shared" si="5"/>
        <v>1.6088499999999999</v>
      </c>
      <c r="F137">
        <f t="shared" si="6"/>
        <v>1.60042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1" sqref="G1:G1048576"/>
    </sheetView>
  </sheetViews>
  <sheetFormatPr defaultRowHeight="15" x14ac:dyDescent="0.25"/>
  <cols>
    <col min="4" max="4" width="12" bestFit="1" customWidth="1"/>
  </cols>
  <sheetData>
    <row r="1" spans="1:7" ht="45" x14ac:dyDescent="0.25">
      <c r="A1" s="4" t="s">
        <v>1</v>
      </c>
      <c r="B1" s="4"/>
      <c r="C1" s="5" t="s">
        <v>11</v>
      </c>
      <c r="D1" s="5" t="s">
        <v>12</v>
      </c>
      <c r="E1" s="4" t="s">
        <v>18</v>
      </c>
      <c r="F1" s="4" t="s">
        <v>13</v>
      </c>
      <c r="G1" s="4" t="s">
        <v>14</v>
      </c>
    </row>
    <row r="2" spans="1:7" x14ac:dyDescent="0.25">
      <c r="A2">
        <v>1</v>
      </c>
      <c r="B2" t="s">
        <v>15</v>
      </c>
      <c r="C2">
        <v>1.25</v>
      </c>
      <c r="D2">
        <v>0.31556999999999996</v>
      </c>
      <c r="E2">
        <f>(D2+0.4199)/0.216</f>
        <v>3.4049537037037036</v>
      </c>
      <c r="F2">
        <f>25/C2</f>
        <v>20</v>
      </c>
      <c r="G2">
        <f>E2*F2</f>
        <v>68.099074074074068</v>
      </c>
    </row>
    <row r="3" spans="1:7" x14ac:dyDescent="0.25">
      <c r="A3">
        <v>2</v>
      </c>
      <c r="B3" t="s">
        <v>15</v>
      </c>
      <c r="C3">
        <v>1.25</v>
      </c>
      <c r="D3">
        <v>0.89781999999999995</v>
      </c>
      <c r="E3">
        <f t="shared" ref="E3:E66" si="0">(D3+0.4199)/0.216</f>
        <v>6.1005555555555553</v>
      </c>
      <c r="F3">
        <f t="shared" ref="F3:F66" si="1">25/C3</f>
        <v>20</v>
      </c>
      <c r="G3">
        <f t="shared" ref="G3:G66" si="2">E3*F3</f>
        <v>122.01111111111111</v>
      </c>
    </row>
    <row r="4" spans="1:7" x14ac:dyDescent="0.25">
      <c r="A4">
        <v>3</v>
      </c>
      <c r="B4" t="s">
        <v>15</v>
      </c>
      <c r="C4">
        <v>1.24</v>
      </c>
      <c r="D4">
        <v>0.28047000000000005</v>
      </c>
      <c r="E4">
        <f t="shared" si="0"/>
        <v>3.242453703703704</v>
      </c>
      <c r="F4">
        <f t="shared" si="1"/>
        <v>20.161290322580644</v>
      </c>
      <c r="G4">
        <f t="shared" si="2"/>
        <v>65.372050477897261</v>
      </c>
    </row>
    <row r="5" spans="1:7" x14ac:dyDescent="0.25">
      <c r="A5">
        <v>4</v>
      </c>
      <c r="B5" t="s">
        <v>15</v>
      </c>
      <c r="C5">
        <v>1.26</v>
      </c>
      <c r="D5">
        <v>0.46656999999999998</v>
      </c>
      <c r="E5">
        <f t="shared" si="0"/>
        <v>4.1040277777777776</v>
      </c>
      <c r="F5">
        <f t="shared" si="1"/>
        <v>19.841269841269842</v>
      </c>
      <c r="G5">
        <f t="shared" si="2"/>
        <v>81.429122574955912</v>
      </c>
    </row>
    <row r="6" spans="1:7" x14ac:dyDescent="0.25">
      <c r="A6">
        <v>5</v>
      </c>
      <c r="B6" t="s">
        <v>15</v>
      </c>
      <c r="C6">
        <v>1.25</v>
      </c>
      <c r="D6">
        <v>0.59367000000000003</v>
      </c>
      <c r="E6">
        <f t="shared" si="0"/>
        <v>4.6924537037037037</v>
      </c>
      <c r="F6">
        <f t="shared" si="1"/>
        <v>20</v>
      </c>
      <c r="G6">
        <f t="shared" si="2"/>
        <v>93.849074074074082</v>
      </c>
    </row>
    <row r="7" spans="1:7" x14ac:dyDescent="0.25">
      <c r="A7">
        <v>6</v>
      </c>
      <c r="B7" t="s">
        <v>15</v>
      </c>
      <c r="C7">
        <v>1.24</v>
      </c>
      <c r="D7">
        <v>0.65871999999999997</v>
      </c>
      <c r="E7">
        <f t="shared" si="0"/>
        <v>4.993611111111111</v>
      </c>
      <c r="F7">
        <f t="shared" si="1"/>
        <v>20.161290322580644</v>
      </c>
      <c r="G7">
        <f t="shared" si="2"/>
        <v>100.67764336917563</v>
      </c>
    </row>
    <row r="8" spans="1:7" x14ac:dyDescent="0.25">
      <c r="A8">
        <v>7</v>
      </c>
      <c r="B8" t="s">
        <v>15</v>
      </c>
      <c r="C8">
        <v>1.25</v>
      </c>
      <c r="D8">
        <v>1.0516699999999999</v>
      </c>
      <c r="E8">
        <f t="shared" si="0"/>
        <v>6.8128240740740731</v>
      </c>
      <c r="F8">
        <f t="shared" si="1"/>
        <v>20</v>
      </c>
      <c r="G8">
        <f t="shared" si="2"/>
        <v>136.25648148148147</v>
      </c>
    </row>
    <row r="9" spans="1:7" x14ac:dyDescent="0.25">
      <c r="A9">
        <v>8</v>
      </c>
      <c r="B9" t="s">
        <v>15</v>
      </c>
      <c r="C9">
        <v>1.25</v>
      </c>
      <c r="D9">
        <v>0.86712</v>
      </c>
      <c r="E9">
        <f t="shared" si="0"/>
        <v>5.9584259259259262</v>
      </c>
      <c r="F9">
        <f t="shared" si="1"/>
        <v>20</v>
      </c>
      <c r="G9">
        <f t="shared" si="2"/>
        <v>119.16851851851852</v>
      </c>
    </row>
    <row r="10" spans="1:7" x14ac:dyDescent="0.25">
      <c r="A10">
        <v>9</v>
      </c>
      <c r="B10" t="s">
        <v>15</v>
      </c>
      <c r="C10">
        <v>1.25</v>
      </c>
      <c r="D10">
        <v>1.1356366666666666</v>
      </c>
      <c r="E10">
        <f t="shared" si="0"/>
        <v>7.2015586419753079</v>
      </c>
      <c r="F10">
        <f t="shared" si="1"/>
        <v>20</v>
      </c>
      <c r="G10">
        <f t="shared" si="2"/>
        <v>144.03117283950616</v>
      </c>
    </row>
    <row r="11" spans="1:7" x14ac:dyDescent="0.25">
      <c r="A11">
        <v>10</v>
      </c>
      <c r="B11" t="s">
        <v>15</v>
      </c>
      <c r="C11">
        <v>1.26</v>
      </c>
      <c r="D11">
        <v>0.41152</v>
      </c>
      <c r="E11">
        <f t="shared" si="0"/>
        <v>3.8491666666666671</v>
      </c>
      <c r="F11">
        <f t="shared" si="1"/>
        <v>19.841269841269842</v>
      </c>
      <c r="G11">
        <f t="shared" si="2"/>
        <v>76.372354497354507</v>
      </c>
    </row>
    <row r="12" spans="1:7" x14ac:dyDescent="0.25">
      <c r="A12">
        <v>11</v>
      </c>
      <c r="B12" t="s">
        <v>15</v>
      </c>
      <c r="C12">
        <v>1.25</v>
      </c>
      <c r="D12">
        <v>0.24602000000000002</v>
      </c>
      <c r="E12">
        <f t="shared" si="0"/>
        <v>3.0829629629629633</v>
      </c>
      <c r="F12">
        <f t="shared" si="1"/>
        <v>20</v>
      </c>
      <c r="G12">
        <f t="shared" si="2"/>
        <v>61.659259259259265</v>
      </c>
    </row>
    <row r="13" spans="1:7" x14ac:dyDescent="0.25">
      <c r="A13">
        <v>12</v>
      </c>
      <c r="B13" t="s">
        <v>15</v>
      </c>
      <c r="C13">
        <v>1.25</v>
      </c>
      <c r="D13">
        <v>0.77476999999999985</v>
      </c>
      <c r="E13">
        <f t="shared" si="0"/>
        <v>5.530879629629629</v>
      </c>
      <c r="F13">
        <f t="shared" si="1"/>
        <v>20</v>
      </c>
      <c r="G13">
        <f t="shared" si="2"/>
        <v>110.61759259259259</v>
      </c>
    </row>
    <row r="14" spans="1:7" x14ac:dyDescent="0.25">
      <c r="A14">
        <v>13</v>
      </c>
      <c r="B14" t="s">
        <v>15</v>
      </c>
      <c r="C14">
        <v>1.26</v>
      </c>
      <c r="D14">
        <v>0.31331999999999999</v>
      </c>
      <c r="E14">
        <f t="shared" si="0"/>
        <v>3.3945370370370371</v>
      </c>
      <c r="F14">
        <f t="shared" si="1"/>
        <v>19.841269841269842</v>
      </c>
      <c r="G14">
        <f t="shared" si="2"/>
        <v>67.351925338036452</v>
      </c>
    </row>
    <row r="15" spans="1:7" x14ac:dyDescent="0.25">
      <c r="A15">
        <v>14</v>
      </c>
      <c r="B15" t="s">
        <v>15</v>
      </c>
      <c r="C15">
        <v>1.26</v>
      </c>
      <c r="D15">
        <v>0.30736999999999998</v>
      </c>
      <c r="E15">
        <f t="shared" si="0"/>
        <v>3.3669907407407407</v>
      </c>
      <c r="F15">
        <f t="shared" si="1"/>
        <v>19.841269841269842</v>
      </c>
      <c r="G15">
        <f t="shared" si="2"/>
        <v>66.805371840094068</v>
      </c>
    </row>
    <row r="16" spans="1:7" x14ac:dyDescent="0.25">
      <c r="A16">
        <v>15</v>
      </c>
      <c r="B16" t="s">
        <v>15</v>
      </c>
      <c r="C16">
        <v>1.26</v>
      </c>
      <c r="D16">
        <v>0.64671999999999996</v>
      </c>
      <c r="E16">
        <f t="shared" si="0"/>
        <v>4.9380555555555548</v>
      </c>
      <c r="F16">
        <f t="shared" si="1"/>
        <v>19.841269841269842</v>
      </c>
      <c r="G16">
        <f t="shared" si="2"/>
        <v>97.977292768959416</v>
      </c>
    </row>
    <row r="17" spans="1:7" x14ac:dyDescent="0.25">
      <c r="A17">
        <v>16</v>
      </c>
      <c r="B17" t="s">
        <v>15</v>
      </c>
      <c r="C17">
        <v>1.25</v>
      </c>
      <c r="D17">
        <v>0.35247000000000001</v>
      </c>
      <c r="E17">
        <f t="shared" si="0"/>
        <v>3.575787037037037</v>
      </c>
      <c r="F17">
        <f t="shared" si="1"/>
        <v>20</v>
      </c>
      <c r="G17">
        <f t="shared" si="2"/>
        <v>71.515740740740739</v>
      </c>
    </row>
    <row r="18" spans="1:7" x14ac:dyDescent="0.25">
      <c r="A18">
        <v>17</v>
      </c>
      <c r="B18" t="s">
        <v>15</v>
      </c>
      <c r="C18">
        <v>1.26</v>
      </c>
      <c r="D18">
        <v>0.31281999999999999</v>
      </c>
      <c r="E18">
        <f t="shared" si="0"/>
        <v>3.3922222222222222</v>
      </c>
      <c r="F18">
        <f t="shared" si="1"/>
        <v>19.841269841269842</v>
      </c>
      <c r="G18">
        <f t="shared" si="2"/>
        <v>67.305996472663139</v>
      </c>
    </row>
    <row r="19" spans="1:7" x14ac:dyDescent="0.25">
      <c r="A19">
        <v>18</v>
      </c>
      <c r="B19" t="s">
        <v>15</v>
      </c>
      <c r="C19">
        <v>1.25</v>
      </c>
      <c r="D19">
        <v>0.31956999999999997</v>
      </c>
      <c r="E19">
        <f t="shared" si="0"/>
        <v>3.4234722222222222</v>
      </c>
      <c r="F19">
        <f t="shared" si="1"/>
        <v>20</v>
      </c>
      <c r="G19">
        <f t="shared" si="2"/>
        <v>68.469444444444449</v>
      </c>
    </row>
    <row r="20" spans="1:7" x14ac:dyDescent="0.25">
      <c r="A20">
        <v>19</v>
      </c>
      <c r="B20" t="s">
        <v>15</v>
      </c>
      <c r="C20">
        <v>1.26</v>
      </c>
      <c r="D20">
        <v>0.29192000000000001</v>
      </c>
      <c r="E20">
        <f t="shared" si="0"/>
        <v>3.2954629629629633</v>
      </c>
      <c r="F20">
        <f t="shared" si="1"/>
        <v>19.841269841269842</v>
      </c>
      <c r="G20">
        <f t="shared" si="2"/>
        <v>65.386169900058803</v>
      </c>
    </row>
    <row r="21" spans="1:7" x14ac:dyDescent="0.25">
      <c r="A21">
        <v>20</v>
      </c>
      <c r="B21" t="s">
        <v>15</v>
      </c>
      <c r="C21">
        <v>1.25</v>
      </c>
      <c r="D21">
        <v>0.56126999999999994</v>
      </c>
      <c r="E21">
        <f t="shared" si="0"/>
        <v>4.5424537037037034</v>
      </c>
      <c r="F21">
        <f t="shared" si="1"/>
        <v>20</v>
      </c>
      <c r="G21">
        <f t="shared" si="2"/>
        <v>90.849074074074068</v>
      </c>
    </row>
    <row r="22" spans="1:7" x14ac:dyDescent="0.25">
      <c r="A22">
        <v>21</v>
      </c>
      <c r="B22" t="s">
        <v>15</v>
      </c>
      <c r="C22">
        <v>1.26</v>
      </c>
      <c r="D22">
        <v>0.32907000000000003</v>
      </c>
      <c r="E22">
        <f t="shared" si="0"/>
        <v>3.4674537037037036</v>
      </c>
      <c r="F22">
        <f t="shared" si="1"/>
        <v>19.841269841269842</v>
      </c>
      <c r="G22">
        <f t="shared" si="2"/>
        <v>68.798684597295704</v>
      </c>
    </row>
    <row r="23" spans="1:7" x14ac:dyDescent="0.25">
      <c r="A23">
        <v>22</v>
      </c>
      <c r="B23" t="s">
        <v>15</v>
      </c>
      <c r="C23">
        <v>1.26</v>
      </c>
      <c r="D23">
        <v>0.15382000000000001</v>
      </c>
      <c r="E23">
        <f t="shared" si="0"/>
        <v>2.6561111111111111</v>
      </c>
      <c r="F23">
        <f t="shared" si="1"/>
        <v>19.841269841269842</v>
      </c>
      <c r="G23">
        <f t="shared" si="2"/>
        <v>52.700617283950621</v>
      </c>
    </row>
    <row r="24" spans="1:7" x14ac:dyDescent="0.25">
      <c r="A24">
        <v>23</v>
      </c>
      <c r="B24" t="s">
        <v>15</v>
      </c>
      <c r="C24">
        <v>1.24</v>
      </c>
      <c r="D24">
        <v>0.24981999999999999</v>
      </c>
      <c r="E24">
        <f t="shared" si="0"/>
        <v>3.1005555555555553</v>
      </c>
      <c r="F24">
        <f t="shared" si="1"/>
        <v>20.161290322580644</v>
      </c>
      <c r="G24">
        <f t="shared" si="2"/>
        <v>62.51120071684587</v>
      </c>
    </row>
    <row r="25" spans="1:7" x14ac:dyDescent="0.25">
      <c r="A25">
        <v>24</v>
      </c>
      <c r="B25" t="s">
        <v>15</v>
      </c>
      <c r="C25">
        <v>1.25</v>
      </c>
      <c r="D25">
        <v>0.14797000000000002</v>
      </c>
      <c r="E25">
        <f t="shared" si="0"/>
        <v>2.629027777777778</v>
      </c>
      <c r="F25">
        <f t="shared" si="1"/>
        <v>20</v>
      </c>
      <c r="G25">
        <f t="shared" si="2"/>
        <v>52.580555555555563</v>
      </c>
    </row>
    <row r="26" spans="1:7" x14ac:dyDescent="0.25">
      <c r="A26">
        <v>25</v>
      </c>
      <c r="B26" t="s">
        <v>15</v>
      </c>
      <c r="C26">
        <v>1.24</v>
      </c>
      <c r="D26">
        <v>0.51151999999999986</v>
      </c>
      <c r="E26">
        <f t="shared" si="0"/>
        <v>4.312129629629629</v>
      </c>
      <c r="F26">
        <f t="shared" si="1"/>
        <v>20.161290322580644</v>
      </c>
      <c r="G26">
        <f t="shared" si="2"/>
        <v>86.938097371565092</v>
      </c>
    </row>
    <row r="27" spans="1:7" x14ac:dyDescent="0.25">
      <c r="A27">
        <v>26</v>
      </c>
      <c r="B27" t="s">
        <v>15</v>
      </c>
      <c r="C27">
        <v>1.26</v>
      </c>
      <c r="D27">
        <v>0.20772000000000002</v>
      </c>
      <c r="E27">
        <f t="shared" si="0"/>
        <v>2.9056481481481486</v>
      </c>
      <c r="F27">
        <f t="shared" si="1"/>
        <v>19.841269841269842</v>
      </c>
      <c r="G27">
        <f t="shared" si="2"/>
        <v>57.651748971193427</v>
      </c>
    </row>
    <row r="28" spans="1:7" x14ac:dyDescent="0.25">
      <c r="A28">
        <v>27</v>
      </c>
      <c r="B28" t="s">
        <v>15</v>
      </c>
      <c r="C28">
        <v>1.24</v>
      </c>
      <c r="D28">
        <v>0.19672000000000001</v>
      </c>
      <c r="E28">
        <f t="shared" si="0"/>
        <v>2.8547222222222222</v>
      </c>
      <c r="F28">
        <f t="shared" si="1"/>
        <v>20.161290322580644</v>
      </c>
      <c r="G28">
        <f t="shared" si="2"/>
        <v>57.554883512544798</v>
      </c>
    </row>
    <row r="29" spans="1:7" x14ac:dyDescent="0.25">
      <c r="A29">
        <v>28</v>
      </c>
      <c r="B29" t="s">
        <v>15</v>
      </c>
      <c r="C29">
        <v>1.25</v>
      </c>
      <c r="D29">
        <v>0.67332000000000003</v>
      </c>
      <c r="E29">
        <f t="shared" si="0"/>
        <v>5.0612037037037041</v>
      </c>
      <c r="F29">
        <f t="shared" si="1"/>
        <v>20</v>
      </c>
      <c r="G29">
        <f t="shared" si="2"/>
        <v>101.22407407407408</v>
      </c>
    </row>
    <row r="30" spans="1:7" x14ac:dyDescent="0.25">
      <c r="A30">
        <v>29</v>
      </c>
      <c r="B30" t="s">
        <v>15</v>
      </c>
      <c r="C30">
        <v>1.26</v>
      </c>
      <c r="D30">
        <v>0.83767000000000003</v>
      </c>
      <c r="E30">
        <f t="shared" si="0"/>
        <v>5.8220833333333335</v>
      </c>
      <c r="F30">
        <f t="shared" si="1"/>
        <v>19.841269841269842</v>
      </c>
      <c r="G30">
        <f t="shared" si="2"/>
        <v>115.51752645502646</v>
      </c>
    </row>
    <row r="31" spans="1:7" x14ac:dyDescent="0.25">
      <c r="A31">
        <v>30</v>
      </c>
      <c r="B31" t="s">
        <v>15</v>
      </c>
      <c r="C31">
        <v>1.26</v>
      </c>
      <c r="D31">
        <v>0.46451999999999999</v>
      </c>
      <c r="E31">
        <f t="shared" si="0"/>
        <v>4.0945370370370373</v>
      </c>
      <c r="F31">
        <f t="shared" si="1"/>
        <v>19.841269841269842</v>
      </c>
      <c r="G31">
        <f t="shared" si="2"/>
        <v>81.240814226925352</v>
      </c>
    </row>
    <row r="32" spans="1:7" x14ac:dyDescent="0.25">
      <c r="A32">
        <v>31</v>
      </c>
      <c r="B32" t="s">
        <v>15</v>
      </c>
      <c r="C32">
        <v>1.26</v>
      </c>
      <c r="D32">
        <v>0.18182000000000001</v>
      </c>
      <c r="E32">
        <f t="shared" si="0"/>
        <v>2.7857407407407409</v>
      </c>
      <c r="F32">
        <f t="shared" si="1"/>
        <v>19.841269841269842</v>
      </c>
      <c r="G32">
        <f t="shared" si="2"/>
        <v>55.272633744855973</v>
      </c>
    </row>
    <row r="33" spans="1:7" x14ac:dyDescent="0.25">
      <c r="A33">
        <v>32</v>
      </c>
      <c r="B33" t="s">
        <v>15</v>
      </c>
      <c r="C33">
        <v>1.25</v>
      </c>
      <c r="D33">
        <v>0.15467000000000003</v>
      </c>
      <c r="E33">
        <f t="shared" si="0"/>
        <v>2.6600462962962963</v>
      </c>
      <c r="F33">
        <f t="shared" si="1"/>
        <v>20</v>
      </c>
      <c r="G33">
        <f t="shared" si="2"/>
        <v>53.20092592592593</v>
      </c>
    </row>
    <row r="34" spans="1:7" x14ac:dyDescent="0.25">
      <c r="A34">
        <v>33</v>
      </c>
      <c r="B34" t="s">
        <v>15</v>
      </c>
      <c r="C34">
        <v>1.26</v>
      </c>
      <c r="D34">
        <v>0.18157000000000001</v>
      </c>
      <c r="E34">
        <f t="shared" si="0"/>
        <v>2.784583333333333</v>
      </c>
      <c r="F34">
        <f t="shared" si="1"/>
        <v>19.841269841269842</v>
      </c>
      <c r="G34">
        <f t="shared" si="2"/>
        <v>55.24966931216931</v>
      </c>
    </row>
    <row r="35" spans="1:7" x14ac:dyDescent="0.25">
      <c r="A35">
        <v>34</v>
      </c>
      <c r="B35" t="s">
        <v>15</v>
      </c>
      <c r="C35">
        <v>1.25</v>
      </c>
      <c r="D35">
        <v>0.17952000000000001</v>
      </c>
      <c r="E35">
        <f t="shared" si="0"/>
        <v>2.7750925925925931</v>
      </c>
      <c r="F35">
        <f t="shared" si="1"/>
        <v>20</v>
      </c>
      <c r="G35">
        <f t="shared" si="2"/>
        <v>55.50185185185186</v>
      </c>
    </row>
    <row r="36" spans="1:7" x14ac:dyDescent="0.25">
      <c r="A36">
        <v>35</v>
      </c>
      <c r="B36" t="s">
        <v>15</v>
      </c>
      <c r="C36">
        <v>1.26</v>
      </c>
      <c r="D36">
        <v>0.16532000000000002</v>
      </c>
      <c r="E36">
        <f t="shared" si="0"/>
        <v>2.709351851851852</v>
      </c>
      <c r="F36">
        <f t="shared" si="1"/>
        <v>19.841269841269842</v>
      </c>
      <c r="G36">
        <f t="shared" si="2"/>
        <v>53.756981187536745</v>
      </c>
    </row>
    <row r="37" spans="1:7" x14ac:dyDescent="0.25">
      <c r="A37">
        <v>36</v>
      </c>
      <c r="B37" t="s">
        <v>15</v>
      </c>
      <c r="C37">
        <v>1.26</v>
      </c>
      <c r="D37">
        <v>0.16161999999999999</v>
      </c>
      <c r="E37">
        <f t="shared" si="0"/>
        <v>2.6922222222222225</v>
      </c>
      <c r="F37">
        <f t="shared" si="1"/>
        <v>19.841269841269842</v>
      </c>
      <c r="G37">
        <f t="shared" si="2"/>
        <v>53.417107583774261</v>
      </c>
    </row>
    <row r="38" spans="1:7" x14ac:dyDescent="0.25">
      <c r="A38">
        <v>37</v>
      </c>
      <c r="C38">
        <v>1.26</v>
      </c>
      <c r="D38">
        <v>0.94636999999999993</v>
      </c>
      <c r="E38">
        <f t="shared" si="0"/>
        <v>6.3253240740740733</v>
      </c>
      <c r="F38">
        <f t="shared" si="1"/>
        <v>19.841269841269842</v>
      </c>
      <c r="G38">
        <f t="shared" si="2"/>
        <v>125.502461787184</v>
      </c>
    </row>
    <row r="39" spans="1:7" x14ac:dyDescent="0.25">
      <c r="A39">
        <v>38</v>
      </c>
      <c r="C39">
        <v>1.26</v>
      </c>
      <c r="D39">
        <v>0.37927000000000005</v>
      </c>
      <c r="E39">
        <f t="shared" si="0"/>
        <v>3.6998611111111113</v>
      </c>
      <c r="F39">
        <f t="shared" si="1"/>
        <v>19.841269841269842</v>
      </c>
      <c r="G39">
        <f t="shared" si="2"/>
        <v>73.409942680776012</v>
      </c>
    </row>
    <row r="40" spans="1:7" x14ac:dyDescent="0.25">
      <c r="A40">
        <v>39</v>
      </c>
      <c r="C40">
        <v>1.26</v>
      </c>
      <c r="D40">
        <v>0.27457000000000004</v>
      </c>
      <c r="E40">
        <f t="shared" si="0"/>
        <v>3.2151388888888892</v>
      </c>
      <c r="F40">
        <f t="shared" si="1"/>
        <v>19.841269841269842</v>
      </c>
      <c r="G40">
        <f t="shared" si="2"/>
        <v>63.792438271604944</v>
      </c>
    </row>
    <row r="41" spans="1:7" x14ac:dyDescent="0.25">
      <c r="A41">
        <v>40</v>
      </c>
      <c r="C41">
        <v>1.26</v>
      </c>
      <c r="D41">
        <v>0.26212000000000002</v>
      </c>
      <c r="E41">
        <f t="shared" si="0"/>
        <v>3.1575000000000002</v>
      </c>
      <c r="F41">
        <f t="shared" si="1"/>
        <v>19.841269841269842</v>
      </c>
      <c r="G41">
        <f t="shared" si="2"/>
        <v>62.648809523809533</v>
      </c>
    </row>
    <row r="42" spans="1:7" x14ac:dyDescent="0.25">
      <c r="A42">
        <v>41</v>
      </c>
      <c r="C42">
        <v>1.25</v>
      </c>
      <c r="D42">
        <v>0.4987700000000001</v>
      </c>
      <c r="E42">
        <f t="shared" si="0"/>
        <v>4.2531018518518522</v>
      </c>
      <c r="F42">
        <f t="shared" si="1"/>
        <v>20</v>
      </c>
      <c r="G42">
        <f t="shared" si="2"/>
        <v>85.062037037037044</v>
      </c>
    </row>
    <row r="43" spans="1:7" x14ac:dyDescent="0.25">
      <c r="A43">
        <v>42</v>
      </c>
      <c r="C43">
        <v>1.26</v>
      </c>
      <c r="D43">
        <v>0.41952</v>
      </c>
      <c r="E43">
        <f t="shared" si="0"/>
        <v>3.8862037037037038</v>
      </c>
      <c r="F43">
        <f t="shared" si="1"/>
        <v>19.841269841269842</v>
      </c>
      <c r="G43">
        <f t="shared" si="2"/>
        <v>77.107216343327465</v>
      </c>
    </row>
    <row r="44" spans="1:7" x14ac:dyDescent="0.25">
      <c r="A44">
        <v>43</v>
      </c>
      <c r="C44">
        <v>1.26</v>
      </c>
      <c r="D44">
        <v>0.39587</v>
      </c>
      <c r="E44">
        <f t="shared" si="0"/>
        <v>3.776712962962963</v>
      </c>
      <c r="F44">
        <f t="shared" si="1"/>
        <v>19.841269841269842</v>
      </c>
      <c r="G44">
        <f t="shared" si="2"/>
        <v>74.934781011169903</v>
      </c>
    </row>
    <row r="45" spans="1:7" x14ac:dyDescent="0.25">
      <c r="A45">
        <v>44</v>
      </c>
      <c r="C45">
        <v>1.25</v>
      </c>
      <c r="D45">
        <v>0.41882000000000003</v>
      </c>
      <c r="E45">
        <f t="shared" si="0"/>
        <v>3.8829629629629632</v>
      </c>
      <c r="F45">
        <f t="shared" si="1"/>
        <v>20</v>
      </c>
      <c r="G45">
        <f t="shared" si="2"/>
        <v>77.659259259259258</v>
      </c>
    </row>
    <row r="46" spans="1:7" x14ac:dyDescent="0.25">
      <c r="A46">
        <v>45</v>
      </c>
      <c r="C46">
        <v>1.26</v>
      </c>
      <c r="D46">
        <v>0.17187000000000002</v>
      </c>
      <c r="E46">
        <f t="shared" si="0"/>
        <v>2.7396759259259262</v>
      </c>
      <c r="F46">
        <f t="shared" si="1"/>
        <v>19.841269841269842</v>
      </c>
      <c r="G46">
        <f t="shared" si="2"/>
        <v>54.358649323927111</v>
      </c>
    </row>
    <row r="47" spans="1:7" x14ac:dyDescent="0.25">
      <c r="A47">
        <v>46</v>
      </c>
      <c r="C47">
        <v>1.26</v>
      </c>
      <c r="D47">
        <v>0.20641999999999999</v>
      </c>
      <c r="E47">
        <f t="shared" si="0"/>
        <v>2.8996296296296298</v>
      </c>
      <c r="F47">
        <f t="shared" si="1"/>
        <v>19.841269841269842</v>
      </c>
      <c r="G47">
        <f t="shared" si="2"/>
        <v>57.532333921222815</v>
      </c>
    </row>
    <row r="48" spans="1:7" x14ac:dyDescent="0.25">
      <c r="A48">
        <v>47</v>
      </c>
      <c r="C48">
        <v>1.24</v>
      </c>
      <c r="D48">
        <v>0.34587000000000001</v>
      </c>
      <c r="E48">
        <f t="shared" si="0"/>
        <v>3.5452314814814816</v>
      </c>
      <c r="F48">
        <f t="shared" si="1"/>
        <v>20.161290322580644</v>
      </c>
      <c r="G48">
        <f t="shared" si="2"/>
        <v>71.47644115890084</v>
      </c>
    </row>
    <row r="49" spans="1:7" x14ac:dyDescent="0.25">
      <c r="A49">
        <v>48</v>
      </c>
      <c r="C49">
        <v>1.25</v>
      </c>
      <c r="D49">
        <v>0.48852000000000001</v>
      </c>
      <c r="E49">
        <f t="shared" si="0"/>
        <v>4.205648148148148</v>
      </c>
      <c r="F49">
        <f t="shared" si="1"/>
        <v>20</v>
      </c>
      <c r="G49">
        <f t="shared" si="2"/>
        <v>84.112962962962968</v>
      </c>
    </row>
    <row r="50" spans="1:7" x14ac:dyDescent="0.25">
      <c r="A50">
        <v>49</v>
      </c>
      <c r="C50">
        <v>1.26</v>
      </c>
      <c r="D50">
        <v>0.24652000000000002</v>
      </c>
      <c r="E50">
        <f t="shared" si="0"/>
        <v>3.0852777777777778</v>
      </c>
      <c r="F50">
        <f t="shared" si="1"/>
        <v>19.841269841269842</v>
      </c>
      <c r="G50">
        <f t="shared" si="2"/>
        <v>61.21582892416226</v>
      </c>
    </row>
    <row r="51" spans="1:7" x14ac:dyDescent="0.25">
      <c r="A51">
        <v>50</v>
      </c>
      <c r="C51">
        <v>1.25</v>
      </c>
      <c r="D51">
        <v>0.32772000000000001</v>
      </c>
      <c r="E51">
        <f t="shared" si="0"/>
        <v>3.4612037037037036</v>
      </c>
      <c r="F51">
        <f t="shared" si="1"/>
        <v>20</v>
      </c>
      <c r="G51">
        <f t="shared" si="2"/>
        <v>69.224074074074068</v>
      </c>
    </row>
    <row r="52" spans="1:7" x14ac:dyDescent="0.25">
      <c r="A52">
        <v>51</v>
      </c>
      <c r="C52">
        <v>1.24</v>
      </c>
      <c r="D52">
        <v>0.20167000000000002</v>
      </c>
      <c r="E52">
        <f t="shared" si="0"/>
        <v>2.8776388888888889</v>
      </c>
      <c r="F52">
        <f t="shared" si="1"/>
        <v>20.161290322580644</v>
      </c>
      <c r="G52">
        <f t="shared" si="2"/>
        <v>58.01691308243727</v>
      </c>
    </row>
    <row r="53" spans="1:7" x14ac:dyDescent="0.25">
      <c r="A53">
        <v>52</v>
      </c>
      <c r="C53">
        <v>1.26</v>
      </c>
      <c r="D53">
        <v>0.37802000000000002</v>
      </c>
      <c r="E53">
        <f t="shared" si="0"/>
        <v>3.6940740740740741</v>
      </c>
      <c r="F53">
        <f t="shared" si="1"/>
        <v>19.841269841269842</v>
      </c>
      <c r="G53">
        <f t="shared" si="2"/>
        <v>73.295120517342738</v>
      </c>
    </row>
    <row r="54" spans="1:7" x14ac:dyDescent="0.25">
      <c r="A54">
        <v>53</v>
      </c>
      <c r="C54">
        <v>1.24</v>
      </c>
      <c r="D54">
        <v>0.29702000000000001</v>
      </c>
      <c r="E54">
        <f t="shared" si="0"/>
        <v>3.3190740740740741</v>
      </c>
      <c r="F54">
        <f t="shared" si="1"/>
        <v>20.161290322580644</v>
      </c>
      <c r="G54">
        <f t="shared" si="2"/>
        <v>66.916816009557948</v>
      </c>
    </row>
    <row r="55" spans="1:7" x14ac:dyDescent="0.25">
      <c r="A55">
        <v>54</v>
      </c>
      <c r="C55">
        <v>1.24</v>
      </c>
      <c r="D55">
        <v>0.37367</v>
      </c>
      <c r="E55">
        <f t="shared" si="0"/>
        <v>3.6739351851851851</v>
      </c>
      <c r="F55">
        <f t="shared" si="1"/>
        <v>20.161290322580644</v>
      </c>
      <c r="G55">
        <f t="shared" si="2"/>
        <v>74.0712738948626</v>
      </c>
    </row>
    <row r="56" spans="1:7" x14ac:dyDescent="0.25">
      <c r="A56">
        <v>55</v>
      </c>
      <c r="C56">
        <v>1.26</v>
      </c>
      <c r="D56">
        <v>0.34542</v>
      </c>
      <c r="E56">
        <f t="shared" si="0"/>
        <v>3.5431481481481484</v>
      </c>
      <c r="F56">
        <f t="shared" si="1"/>
        <v>19.841269841269842</v>
      </c>
      <c r="G56">
        <f t="shared" si="2"/>
        <v>70.300558495002946</v>
      </c>
    </row>
    <row r="57" spans="1:7" x14ac:dyDescent="0.25">
      <c r="A57">
        <v>56</v>
      </c>
      <c r="C57">
        <v>1.25</v>
      </c>
      <c r="D57">
        <v>0.25982</v>
      </c>
      <c r="E57">
        <f t="shared" si="0"/>
        <v>3.146851851851852</v>
      </c>
      <c r="F57">
        <f t="shared" si="1"/>
        <v>20</v>
      </c>
      <c r="G57">
        <f t="shared" si="2"/>
        <v>62.937037037037044</v>
      </c>
    </row>
    <row r="58" spans="1:7" x14ac:dyDescent="0.25">
      <c r="A58">
        <v>57</v>
      </c>
      <c r="C58">
        <v>1.25</v>
      </c>
      <c r="D58">
        <v>0.23087000000000002</v>
      </c>
      <c r="E58">
        <f t="shared" si="0"/>
        <v>3.0128240740740746</v>
      </c>
      <c r="F58">
        <f t="shared" si="1"/>
        <v>20</v>
      </c>
      <c r="G58">
        <f t="shared" si="2"/>
        <v>60.256481481481494</v>
      </c>
    </row>
    <row r="59" spans="1:7" x14ac:dyDescent="0.25">
      <c r="A59">
        <v>58</v>
      </c>
      <c r="C59">
        <v>1.25</v>
      </c>
      <c r="D59">
        <v>0.31992000000000004</v>
      </c>
      <c r="E59">
        <f t="shared" si="0"/>
        <v>3.4250925925925926</v>
      </c>
      <c r="F59">
        <f t="shared" si="1"/>
        <v>20</v>
      </c>
      <c r="G59">
        <f t="shared" si="2"/>
        <v>68.501851851851853</v>
      </c>
    </row>
    <row r="60" spans="1:7" x14ac:dyDescent="0.25">
      <c r="A60">
        <v>59</v>
      </c>
      <c r="C60">
        <v>1.24</v>
      </c>
      <c r="D60">
        <v>0.41857</v>
      </c>
      <c r="E60">
        <f t="shared" si="0"/>
        <v>3.8818055555555557</v>
      </c>
      <c r="F60">
        <f t="shared" si="1"/>
        <v>20.161290322580644</v>
      </c>
      <c r="G60">
        <f t="shared" si="2"/>
        <v>78.262208781362006</v>
      </c>
    </row>
    <row r="61" spans="1:7" x14ac:dyDescent="0.25">
      <c r="A61">
        <v>60</v>
      </c>
      <c r="C61">
        <v>1.24</v>
      </c>
      <c r="D61">
        <v>0.18326999999999999</v>
      </c>
      <c r="E61">
        <f t="shared" si="0"/>
        <v>2.7924537037037038</v>
      </c>
      <c r="F61">
        <f t="shared" si="1"/>
        <v>20.161290322580644</v>
      </c>
      <c r="G61">
        <f t="shared" si="2"/>
        <v>56.299469832735959</v>
      </c>
    </row>
    <row r="62" spans="1:7" x14ac:dyDescent="0.25">
      <c r="A62">
        <v>61</v>
      </c>
      <c r="C62">
        <v>1.25</v>
      </c>
      <c r="D62">
        <v>0.27022000000000002</v>
      </c>
      <c r="E62">
        <f t="shared" si="0"/>
        <v>3.1950000000000003</v>
      </c>
      <c r="F62">
        <f t="shared" si="1"/>
        <v>20</v>
      </c>
      <c r="G62">
        <f t="shared" si="2"/>
        <v>63.900000000000006</v>
      </c>
    </row>
    <row r="63" spans="1:7" x14ac:dyDescent="0.25">
      <c r="A63">
        <v>62</v>
      </c>
      <c r="C63">
        <v>1.24</v>
      </c>
      <c r="D63">
        <v>0.23971999999999999</v>
      </c>
      <c r="E63">
        <f t="shared" si="0"/>
        <v>3.0537962962962961</v>
      </c>
      <c r="F63">
        <f t="shared" si="1"/>
        <v>20.161290322580644</v>
      </c>
      <c r="G63">
        <f t="shared" si="2"/>
        <v>61.56847371565113</v>
      </c>
    </row>
    <row r="64" spans="1:7" x14ac:dyDescent="0.25">
      <c r="A64">
        <v>63</v>
      </c>
      <c r="C64">
        <v>1.24</v>
      </c>
      <c r="D64">
        <v>0.57886999999999988</v>
      </c>
      <c r="E64">
        <f t="shared" si="0"/>
        <v>4.6239351851851849</v>
      </c>
      <c r="F64">
        <f t="shared" si="1"/>
        <v>20.161290322580644</v>
      </c>
      <c r="G64">
        <f t="shared" si="2"/>
        <v>93.224499701314201</v>
      </c>
    </row>
    <row r="65" spans="1:7" x14ac:dyDescent="0.25">
      <c r="A65">
        <v>64</v>
      </c>
      <c r="C65">
        <v>1.24</v>
      </c>
      <c r="D65">
        <v>0.35071999999999998</v>
      </c>
      <c r="E65">
        <f t="shared" si="0"/>
        <v>3.567685185185185</v>
      </c>
      <c r="F65">
        <f t="shared" si="1"/>
        <v>20.161290322580644</v>
      </c>
      <c r="G65">
        <f t="shared" si="2"/>
        <v>71.929136798088408</v>
      </c>
    </row>
    <row r="66" spans="1:7" x14ac:dyDescent="0.25">
      <c r="A66">
        <v>65</v>
      </c>
      <c r="C66">
        <v>1.24</v>
      </c>
      <c r="D66">
        <v>0.27292</v>
      </c>
      <c r="E66">
        <f t="shared" si="0"/>
        <v>3.2075</v>
      </c>
      <c r="F66">
        <f t="shared" si="1"/>
        <v>20.161290322580644</v>
      </c>
      <c r="G66">
        <f t="shared" si="2"/>
        <v>64.667338709677423</v>
      </c>
    </row>
    <row r="67" spans="1:7" x14ac:dyDescent="0.25">
      <c r="A67">
        <v>66</v>
      </c>
      <c r="C67">
        <v>1.26</v>
      </c>
      <c r="D67">
        <v>0.18567</v>
      </c>
      <c r="E67">
        <f t="shared" ref="E67:E121" si="3">(D67+0.4199)/0.216</f>
        <v>2.8035648148148145</v>
      </c>
      <c r="F67">
        <f t="shared" ref="F67:F121" si="4">25/C67</f>
        <v>19.841269841269842</v>
      </c>
      <c r="G67">
        <f t="shared" ref="G67:G121" si="5">E67*F67</f>
        <v>55.626286008230444</v>
      </c>
    </row>
    <row r="68" spans="1:7" x14ac:dyDescent="0.25">
      <c r="A68">
        <v>67</v>
      </c>
      <c r="C68">
        <v>1.24</v>
      </c>
      <c r="D68">
        <v>0.23957000000000001</v>
      </c>
      <c r="E68">
        <f t="shared" si="3"/>
        <v>3.053101851851852</v>
      </c>
      <c r="F68">
        <f t="shared" si="4"/>
        <v>20.161290322580644</v>
      </c>
      <c r="G68">
        <f t="shared" si="5"/>
        <v>61.554472819593791</v>
      </c>
    </row>
    <row r="69" spans="1:7" x14ac:dyDescent="0.25">
      <c r="A69">
        <v>68</v>
      </c>
      <c r="C69">
        <v>1.26</v>
      </c>
      <c r="D69">
        <v>0.21922</v>
      </c>
      <c r="E69">
        <f t="shared" si="3"/>
        <v>2.9588888888888891</v>
      </c>
      <c r="F69">
        <f t="shared" si="4"/>
        <v>19.841269841269842</v>
      </c>
      <c r="G69">
        <f t="shared" si="5"/>
        <v>58.708112874779545</v>
      </c>
    </row>
    <row r="70" spans="1:7" x14ac:dyDescent="0.25">
      <c r="A70">
        <v>69</v>
      </c>
      <c r="C70">
        <v>1.25</v>
      </c>
      <c r="D70">
        <v>0.18626999999999999</v>
      </c>
      <c r="E70">
        <f t="shared" si="3"/>
        <v>2.8063425925925927</v>
      </c>
      <c r="F70">
        <f t="shared" si="4"/>
        <v>20</v>
      </c>
      <c r="G70">
        <f t="shared" si="5"/>
        <v>56.126851851851853</v>
      </c>
    </row>
    <row r="71" spans="1:7" x14ac:dyDescent="0.25">
      <c r="A71">
        <v>70</v>
      </c>
      <c r="C71">
        <v>1.25</v>
      </c>
      <c r="D71">
        <v>0.17847000000000002</v>
      </c>
      <c r="E71">
        <f t="shared" si="3"/>
        <v>2.7702314814814817</v>
      </c>
      <c r="F71">
        <f t="shared" si="4"/>
        <v>20</v>
      </c>
      <c r="G71">
        <f t="shared" si="5"/>
        <v>55.404629629629632</v>
      </c>
    </row>
    <row r="72" spans="1:7" x14ac:dyDescent="0.25">
      <c r="A72">
        <v>71</v>
      </c>
      <c r="C72">
        <v>1.24</v>
      </c>
      <c r="D72">
        <v>0.19332000000000002</v>
      </c>
      <c r="E72">
        <f t="shared" si="3"/>
        <v>2.8389814814814813</v>
      </c>
      <c r="F72">
        <f t="shared" si="4"/>
        <v>20.161290322580644</v>
      </c>
      <c r="G72">
        <f t="shared" si="5"/>
        <v>57.23752986857825</v>
      </c>
    </row>
    <row r="73" spans="1:7" x14ac:dyDescent="0.25">
      <c r="A73">
        <v>72</v>
      </c>
      <c r="C73">
        <v>1.26</v>
      </c>
      <c r="D73">
        <v>0.21956999999999999</v>
      </c>
      <c r="E73">
        <f t="shared" si="3"/>
        <v>2.960509259259259</v>
      </c>
      <c r="F73">
        <f t="shared" si="4"/>
        <v>19.841269841269842</v>
      </c>
      <c r="G73">
        <f t="shared" si="5"/>
        <v>58.740263080540856</v>
      </c>
    </row>
    <row r="74" spans="1:7" x14ac:dyDescent="0.25">
      <c r="A74">
        <v>73</v>
      </c>
      <c r="C74">
        <v>1.25</v>
      </c>
      <c r="D74">
        <v>0.73582000000000003</v>
      </c>
      <c r="E74">
        <f t="shared" si="3"/>
        <v>5.3505555555555562</v>
      </c>
      <c r="F74">
        <f t="shared" si="4"/>
        <v>20</v>
      </c>
      <c r="G74">
        <f t="shared" si="5"/>
        <v>107.01111111111112</v>
      </c>
    </row>
    <row r="75" spans="1:7" x14ac:dyDescent="0.25">
      <c r="A75">
        <v>74</v>
      </c>
      <c r="C75">
        <v>1.26</v>
      </c>
      <c r="D75">
        <v>0.46602000000000005</v>
      </c>
      <c r="E75">
        <f t="shared" si="3"/>
        <v>4.1014814814814819</v>
      </c>
      <c r="F75">
        <f t="shared" si="4"/>
        <v>19.841269841269842</v>
      </c>
      <c r="G75">
        <f t="shared" si="5"/>
        <v>81.378600823045275</v>
      </c>
    </row>
    <row r="76" spans="1:7" x14ac:dyDescent="0.25">
      <c r="A76">
        <v>75</v>
      </c>
      <c r="C76">
        <v>1.25</v>
      </c>
      <c r="D76">
        <v>0.72911999999999988</v>
      </c>
      <c r="E76">
        <f t="shared" si="3"/>
        <v>5.319537037037037</v>
      </c>
      <c r="F76">
        <f t="shared" si="4"/>
        <v>20</v>
      </c>
      <c r="G76">
        <f t="shared" si="5"/>
        <v>106.39074074074074</v>
      </c>
    </row>
    <row r="77" spans="1:7" x14ac:dyDescent="0.25">
      <c r="A77">
        <v>76</v>
      </c>
      <c r="C77">
        <v>1.26</v>
      </c>
      <c r="D77">
        <v>0.66256999999999999</v>
      </c>
      <c r="E77">
        <f t="shared" si="3"/>
        <v>5.011435185185185</v>
      </c>
      <c r="F77">
        <f t="shared" si="4"/>
        <v>19.841269841269842</v>
      </c>
      <c r="G77">
        <f t="shared" si="5"/>
        <v>99.433237801293359</v>
      </c>
    </row>
    <row r="78" spans="1:7" x14ac:dyDescent="0.25">
      <c r="A78">
        <v>77</v>
      </c>
      <c r="C78">
        <v>1.26</v>
      </c>
      <c r="D78">
        <v>0.75096999999999992</v>
      </c>
      <c r="E78">
        <f t="shared" si="3"/>
        <v>5.420694444444444</v>
      </c>
      <c r="F78">
        <f t="shared" si="4"/>
        <v>19.841269841269842</v>
      </c>
      <c r="G78">
        <f t="shared" si="5"/>
        <v>107.55346119929453</v>
      </c>
    </row>
    <row r="79" spans="1:7" x14ac:dyDescent="0.25">
      <c r="A79">
        <v>78</v>
      </c>
      <c r="C79">
        <v>1.25</v>
      </c>
      <c r="D79">
        <v>0.7521199999999999</v>
      </c>
      <c r="E79">
        <f t="shared" si="3"/>
        <v>5.4260185185185179</v>
      </c>
      <c r="F79">
        <f t="shared" si="4"/>
        <v>20</v>
      </c>
      <c r="G79">
        <f t="shared" si="5"/>
        <v>108.52037037037036</v>
      </c>
    </row>
    <row r="80" spans="1:7" x14ac:dyDescent="0.25">
      <c r="A80">
        <v>79</v>
      </c>
      <c r="C80">
        <v>1.25</v>
      </c>
      <c r="D80">
        <v>1.3250033333333335</v>
      </c>
      <c r="E80">
        <f t="shared" si="3"/>
        <v>8.0782561728395077</v>
      </c>
      <c r="F80">
        <f t="shared" si="4"/>
        <v>20</v>
      </c>
      <c r="G80">
        <f t="shared" si="5"/>
        <v>161.56512345679016</v>
      </c>
    </row>
    <row r="81" spans="1:7" x14ac:dyDescent="0.25">
      <c r="A81">
        <v>80</v>
      </c>
      <c r="C81">
        <v>1.26</v>
      </c>
      <c r="D81">
        <v>0.77442</v>
      </c>
      <c r="E81">
        <f t="shared" si="3"/>
        <v>5.52925925925926</v>
      </c>
      <c r="F81">
        <f t="shared" si="4"/>
        <v>19.841269841269842</v>
      </c>
      <c r="G81">
        <f t="shared" si="5"/>
        <v>109.70752498530278</v>
      </c>
    </row>
    <row r="82" spans="1:7" x14ac:dyDescent="0.25">
      <c r="A82">
        <v>81</v>
      </c>
      <c r="C82">
        <v>1.25</v>
      </c>
      <c r="D82">
        <v>0.61102000000000001</v>
      </c>
      <c r="E82">
        <f t="shared" si="3"/>
        <v>4.7727777777777778</v>
      </c>
      <c r="F82">
        <f t="shared" si="4"/>
        <v>20</v>
      </c>
      <c r="G82">
        <f t="shared" si="5"/>
        <v>95.455555555555549</v>
      </c>
    </row>
    <row r="83" spans="1:7" x14ac:dyDescent="0.25">
      <c r="A83">
        <v>82</v>
      </c>
      <c r="C83">
        <v>1.26</v>
      </c>
      <c r="D83">
        <v>0.30152000000000001</v>
      </c>
      <c r="E83">
        <f t="shared" si="3"/>
        <v>3.3399074074074071</v>
      </c>
      <c r="F83">
        <f t="shared" si="4"/>
        <v>19.841269841269842</v>
      </c>
      <c r="G83">
        <f t="shared" si="5"/>
        <v>66.268004115226333</v>
      </c>
    </row>
    <row r="84" spans="1:7" x14ac:dyDescent="0.25">
      <c r="A84">
        <v>83</v>
      </c>
      <c r="C84">
        <v>1.26</v>
      </c>
      <c r="D84">
        <v>0.17582</v>
      </c>
      <c r="E84">
        <f t="shared" si="3"/>
        <v>2.7579629629629632</v>
      </c>
      <c r="F84">
        <f t="shared" si="4"/>
        <v>19.841269841269842</v>
      </c>
      <c r="G84">
        <f t="shared" si="5"/>
        <v>54.721487360376258</v>
      </c>
    </row>
    <row r="85" spans="1:7" x14ac:dyDescent="0.25">
      <c r="A85">
        <v>84</v>
      </c>
      <c r="C85">
        <v>1.24</v>
      </c>
      <c r="D85">
        <v>0.39027000000000001</v>
      </c>
      <c r="E85">
        <f t="shared" si="3"/>
        <v>3.7507870370370373</v>
      </c>
      <c r="F85">
        <f t="shared" si="4"/>
        <v>20.161290322580644</v>
      </c>
      <c r="G85">
        <f t="shared" si="5"/>
        <v>75.620706391875743</v>
      </c>
    </row>
    <row r="86" spans="1:7" x14ac:dyDescent="0.25">
      <c r="A86">
        <v>85</v>
      </c>
      <c r="C86">
        <v>1.26</v>
      </c>
      <c r="D86">
        <v>0.39757000000000003</v>
      </c>
      <c r="E86">
        <f t="shared" si="3"/>
        <v>3.7845833333333334</v>
      </c>
      <c r="F86">
        <f t="shared" si="4"/>
        <v>19.841269841269842</v>
      </c>
      <c r="G86">
        <f t="shared" si="5"/>
        <v>75.090939153439152</v>
      </c>
    </row>
    <row r="87" spans="1:7" x14ac:dyDescent="0.25">
      <c r="A87">
        <v>86</v>
      </c>
      <c r="C87">
        <v>1.25</v>
      </c>
      <c r="D87">
        <v>0.33971999999999997</v>
      </c>
      <c r="E87">
        <f t="shared" si="3"/>
        <v>3.5167592592592589</v>
      </c>
      <c r="F87">
        <f t="shared" si="4"/>
        <v>20</v>
      </c>
      <c r="G87">
        <f t="shared" si="5"/>
        <v>70.335185185185182</v>
      </c>
    </row>
    <row r="88" spans="1:7" x14ac:dyDescent="0.25">
      <c r="A88">
        <v>87</v>
      </c>
      <c r="C88">
        <v>1.26</v>
      </c>
      <c r="D88">
        <v>0.41857000000000005</v>
      </c>
      <c r="E88">
        <f t="shared" si="3"/>
        <v>3.8818055555555557</v>
      </c>
      <c r="F88">
        <f t="shared" si="4"/>
        <v>19.841269841269842</v>
      </c>
      <c r="G88">
        <f t="shared" si="5"/>
        <v>77.019951499118164</v>
      </c>
    </row>
    <row r="89" spans="1:7" x14ac:dyDescent="0.25">
      <c r="A89">
        <v>88</v>
      </c>
      <c r="C89">
        <v>1.25</v>
      </c>
      <c r="D89">
        <v>0.33361999999999997</v>
      </c>
      <c r="E89">
        <f t="shared" si="3"/>
        <v>3.4885185185185184</v>
      </c>
      <c r="F89">
        <f t="shared" si="4"/>
        <v>20</v>
      </c>
      <c r="G89">
        <f t="shared" si="5"/>
        <v>69.770370370370372</v>
      </c>
    </row>
    <row r="90" spans="1:7" x14ac:dyDescent="0.25">
      <c r="A90">
        <v>89</v>
      </c>
      <c r="C90">
        <v>1.24</v>
      </c>
      <c r="D90">
        <v>0.91637000000000002</v>
      </c>
      <c r="E90">
        <f t="shared" si="3"/>
        <v>6.1864351851851858</v>
      </c>
      <c r="F90">
        <f t="shared" si="4"/>
        <v>20.161290322580644</v>
      </c>
      <c r="G90">
        <f t="shared" si="5"/>
        <v>124.72651583034649</v>
      </c>
    </row>
    <row r="91" spans="1:7" x14ac:dyDescent="0.25">
      <c r="A91">
        <v>90</v>
      </c>
      <c r="C91">
        <v>1.25</v>
      </c>
      <c r="D91">
        <v>0.53786999999999996</v>
      </c>
      <c r="E91">
        <f t="shared" si="3"/>
        <v>4.4341203703703709</v>
      </c>
      <c r="F91">
        <f t="shared" si="4"/>
        <v>20</v>
      </c>
      <c r="G91">
        <f t="shared" si="5"/>
        <v>88.682407407407425</v>
      </c>
    </row>
    <row r="92" spans="1:7" x14ac:dyDescent="0.25">
      <c r="A92">
        <v>91</v>
      </c>
      <c r="C92">
        <v>1.26</v>
      </c>
      <c r="D92">
        <v>0.31657000000000002</v>
      </c>
      <c r="E92">
        <f t="shared" si="3"/>
        <v>3.409583333333333</v>
      </c>
      <c r="F92">
        <f t="shared" si="4"/>
        <v>19.841269841269842</v>
      </c>
      <c r="G92">
        <f t="shared" si="5"/>
        <v>67.650462962962962</v>
      </c>
    </row>
    <row r="93" spans="1:7" x14ac:dyDescent="0.25">
      <c r="A93">
        <v>92</v>
      </c>
      <c r="C93">
        <v>1.25</v>
      </c>
      <c r="D93">
        <v>0.22637000000000002</v>
      </c>
      <c r="E93">
        <f t="shared" si="3"/>
        <v>2.9919907407407407</v>
      </c>
      <c r="F93">
        <f t="shared" si="4"/>
        <v>20</v>
      </c>
      <c r="G93">
        <f t="shared" si="5"/>
        <v>59.839814814814815</v>
      </c>
    </row>
    <row r="94" spans="1:7" x14ac:dyDescent="0.25">
      <c r="A94">
        <v>93</v>
      </c>
      <c r="C94">
        <v>1.24</v>
      </c>
      <c r="D94">
        <v>0.28192</v>
      </c>
      <c r="E94">
        <f t="shared" si="3"/>
        <v>3.2491666666666665</v>
      </c>
      <c r="F94">
        <f t="shared" si="4"/>
        <v>20.161290322580644</v>
      </c>
      <c r="G94">
        <f t="shared" si="5"/>
        <v>65.507392473118273</v>
      </c>
    </row>
    <row r="95" spans="1:7" x14ac:dyDescent="0.25">
      <c r="A95">
        <v>94</v>
      </c>
      <c r="C95">
        <v>1.24</v>
      </c>
      <c r="D95">
        <v>0.41792000000000001</v>
      </c>
      <c r="E95">
        <f t="shared" si="3"/>
        <v>3.8787962962962963</v>
      </c>
      <c r="F95">
        <f t="shared" si="4"/>
        <v>20.161290322580644</v>
      </c>
      <c r="G95">
        <f t="shared" si="5"/>
        <v>78.201538231780162</v>
      </c>
    </row>
    <row r="96" spans="1:7" x14ac:dyDescent="0.25">
      <c r="A96">
        <v>95</v>
      </c>
      <c r="C96">
        <v>1.24</v>
      </c>
      <c r="D96">
        <v>0.17302000000000001</v>
      </c>
      <c r="E96">
        <f t="shared" si="3"/>
        <v>2.7450000000000001</v>
      </c>
      <c r="F96">
        <f t="shared" si="4"/>
        <v>20.161290322580644</v>
      </c>
      <c r="G96">
        <f t="shared" si="5"/>
        <v>55.342741935483872</v>
      </c>
    </row>
    <row r="97" spans="1:7" x14ac:dyDescent="0.25">
      <c r="A97">
        <v>96</v>
      </c>
      <c r="C97">
        <v>1.24</v>
      </c>
      <c r="D97">
        <v>0.19457000000000002</v>
      </c>
      <c r="E97">
        <f t="shared" si="3"/>
        <v>2.844768518518519</v>
      </c>
      <c r="F97">
        <f t="shared" si="4"/>
        <v>20.161290322580644</v>
      </c>
      <c r="G97">
        <f t="shared" si="5"/>
        <v>57.354204002389494</v>
      </c>
    </row>
    <row r="98" spans="1:7" x14ac:dyDescent="0.25">
      <c r="A98">
        <v>97</v>
      </c>
      <c r="C98">
        <v>1.24</v>
      </c>
      <c r="D98">
        <v>0.32207000000000002</v>
      </c>
      <c r="E98">
        <f t="shared" si="3"/>
        <v>3.4350462962962962</v>
      </c>
      <c r="F98">
        <f t="shared" si="4"/>
        <v>20.161290322580644</v>
      </c>
      <c r="G98">
        <f t="shared" si="5"/>
        <v>69.254965651134995</v>
      </c>
    </row>
    <row r="99" spans="1:7" x14ac:dyDescent="0.25">
      <c r="A99">
        <v>98</v>
      </c>
      <c r="C99">
        <v>1.26</v>
      </c>
      <c r="D99">
        <v>0.36881999999999998</v>
      </c>
      <c r="E99">
        <f t="shared" si="3"/>
        <v>3.6514814814814813</v>
      </c>
      <c r="F99">
        <f t="shared" si="4"/>
        <v>19.841269841269842</v>
      </c>
      <c r="G99">
        <f t="shared" si="5"/>
        <v>72.450029394473844</v>
      </c>
    </row>
    <row r="100" spans="1:7" x14ac:dyDescent="0.25">
      <c r="A100">
        <v>99</v>
      </c>
      <c r="C100">
        <v>1.26</v>
      </c>
      <c r="D100">
        <v>0.36181999999999997</v>
      </c>
      <c r="E100">
        <f t="shared" si="3"/>
        <v>3.6190740740740739</v>
      </c>
      <c r="F100">
        <f t="shared" si="4"/>
        <v>19.841269841269842</v>
      </c>
      <c r="G100">
        <f t="shared" si="5"/>
        <v>71.807025279247497</v>
      </c>
    </row>
    <row r="101" spans="1:7" x14ac:dyDescent="0.25">
      <c r="A101">
        <v>100</v>
      </c>
      <c r="C101">
        <v>1.26</v>
      </c>
      <c r="D101">
        <v>0.40116999999999997</v>
      </c>
      <c r="E101">
        <f t="shared" si="3"/>
        <v>3.80125</v>
      </c>
      <c r="F101">
        <f t="shared" si="4"/>
        <v>19.841269841269842</v>
      </c>
      <c r="G101">
        <f t="shared" si="5"/>
        <v>75.421626984126988</v>
      </c>
    </row>
    <row r="102" spans="1:7" x14ac:dyDescent="0.25">
      <c r="A102">
        <v>101</v>
      </c>
      <c r="C102">
        <v>1.26</v>
      </c>
      <c r="D102">
        <v>0.27887000000000001</v>
      </c>
      <c r="E102">
        <f t="shared" si="3"/>
        <v>3.2350462962962965</v>
      </c>
      <c r="F102">
        <f t="shared" si="4"/>
        <v>19.841269841269842</v>
      </c>
      <c r="G102">
        <f t="shared" si="5"/>
        <v>64.18742651381541</v>
      </c>
    </row>
    <row r="103" spans="1:7" x14ac:dyDescent="0.25">
      <c r="A103">
        <v>102</v>
      </c>
      <c r="C103">
        <v>1.26</v>
      </c>
      <c r="D103">
        <v>0.55216999999999994</v>
      </c>
      <c r="E103">
        <f t="shared" si="3"/>
        <v>4.500324074074074</v>
      </c>
      <c r="F103">
        <f t="shared" si="4"/>
        <v>19.841269841269842</v>
      </c>
      <c r="G103">
        <f t="shared" si="5"/>
        <v>89.292144326866548</v>
      </c>
    </row>
    <row r="104" spans="1:7" x14ac:dyDescent="0.25">
      <c r="A104">
        <v>103</v>
      </c>
      <c r="C104">
        <v>1.25</v>
      </c>
      <c r="D104">
        <v>0.16167000000000001</v>
      </c>
      <c r="E104">
        <f t="shared" si="3"/>
        <v>2.6924537037037037</v>
      </c>
      <c r="F104">
        <f t="shared" si="4"/>
        <v>20</v>
      </c>
      <c r="G104">
        <f t="shared" si="5"/>
        <v>53.849074074074075</v>
      </c>
    </row>
    <row r="105" spans="1:7" x14ac:dyDescent="0.25">
      <c r="A105">
        <v>104</v>
      </c>
      <c r="C105">
        <v>1.26</v>
      </c>
      <c r="D105">
        <v>0.55186999999999997</v>
      </c>
      <c r="E105">
        <f t="shared" si="3"/>
        <v>4.4989351851851858</v>
      </c>
      <c r="F105">
        <f t="shared" si="4"/>
        <v>19.841269841269842</v>
      </c>
      <c r="G105">
        <f t="shared" si="5"/>
        <v>89.264587007642575</v>
      </c>
    </row>
    <row r="106" spans="1:7" x14ac:dyDescent="0.25">
      <c r="A106">
        <v>105</v>
      </c>
      <c r="C106">
        <v>1.24</v>
      </c>
      <c r="D106">
        <v>0.21072000000000002</v>
      </c>
      <c r="E106">
        <f t="shared" si="3"/>
        <v>2.919537037037037</v>
      </c>
      <c r="F106">
        <f t="shared" si="4"/>
        <v>20.161290322580644</v>
      </c>
      <c r="G106">
        <f t="shared" si="5"/>
        <v>58.861633811230583</v>
      </c>
    </row>
    <row r="107" spans="1:7" x14ac:dyDescent="0.25">
      <c r="A107">
        <v>106</v>
      </c>
      <c r="C107">
        <v>1.26</v>
      </c>
      <c r="D107">
        <v>9.8569999999999991E-2</v>
      </c>
      <c r="E107">
        <f t="shared" si="3"/>
        <v>2.4003240740740739</v>
      </c>
      <c r="F107">
        <f t="shared" si="4"/>
        <v>19.841269841269842</v>
      </c>
      <c r="G107">
        <f t="shared" si="5"/>
        <v>47.625477660199877</v>
      </c>
    </row>
    <row r="108" spans="1:7" x14ac:dyDescent="0.25">
      <c r="A108">
        <v>107</v>
      </c>
      <c r="C108">
        <v>1.26</v>
      </c>
      <c r="D108">
        <v>0.13592000000000001</v>
      </c>
      <c r="E108">
        <f t="shared" si="3"/>
        <v>2.5732407407407405</v>
      </c>
      <c r="F108">
        <f t="shared" si="4"/>
        <v>19.841269841269842</v>
      </c>
      <c r="G108">
        <f t="shared" si="5"/>
        <v>51.056363903586124</v>
      </c>
    </row>
    <row r="109" spans="1:7" x14ac:dyDescent="0.25">
      <c r="A109">
        <v>108</v>
      </c>
      <c r="C109">
        <v>1.25</v>
      </c>
      <c r="D109">
        <v>0.16142000000000001</v>
      </c>
      <c r="E109">
        <f t="shared" si="3"/>
        <v>2.6912962962962967</v>
      </c>
      <c r="F109">
        <f t="shared" si="4"/>
        <v>20</v>
      </c>
      <c r="G109">
        <f t="shared" si="5"/>
        <v>53.825925925925937</v>
      </c>
    </row>
    <row r="110" spans="1:7" x14ac:dyDescent="0.25">
      <c r="A110">
        <v>109</v>
      </c>
      <c r="C110">
        <v>1.26</v>
      </c>
      <c r="D110">
        <v>0.15712000000000001</v>
      </c>
      <c r="E110">
        <f t="shared" si="3"/>
        <v>2.671388888888889</v>
      </c>
      <c r="F110">
        <f t="shared" si="4"/>
        <v>19.841269841269842</v>
      </c>
      <c r="G110">
        <f t="shared" si="5"/>
        <v>53.003747795414469</v>
      </c>
    </row>
    <row r="111" spans="1:7" x14ac:dyDescent="0.25">
      <c r="A111">
        <v>110</v>
      </c>
      <c r="C111">
        <v>1.25</v>
      </c>
      <c r="D111">
        <v>0.16217000000000001</v>
      </c>
      <c r="E111">
        <f t="shared" si="3"/>
        <v>2.6947685185185186</v>
      </c>
      <c r="F111">
        <f t="shared" si="4"/>
        <v>20</v>
      </c>
      <c r="G111">
        <f t="shared" si="5"/>
        <v>53.895370370370372</v>
      </c>
    </row>
    <row r="112" spans="1:7" x14ac:dyDescent="0.25">
      <c r="A112">
        <v>111</v>
      </c>
      <c r="C112">
        <v>1.25</v>
      </c>
      <c r="D112">
        <v>0.22787000000000002</v>
      </c>
      <c r="E112">
        <f t="shared" si="3"/>
        <v>2.9989351851851849</v>
      </c>
      <c r="F112">
        <f t="shared" si="4"/>
        <v>20</v>
      </c>
      <c r="G112">
        <f t="shared" si="5"/>
        <v>59.978703703703701</v>
      </c>
    </row>
    <row r="113" spans="1:7" x14ac:dyDescent="0.25">
      <c r="A113">
        <v>112</v>
      </c>
      <c r="C113">
        <v>1.25</v>
      </c>
      <c r="D113">
        <v>0.30707000000000001</v>
      </c>
      <c r="E113">
        <f t="shared" si="3"/>
        <v>3.365601851851852</v>
      </c>
      <c r="F113">
        <f t="shared" si="4"/>
        <v>20</v>
      </c>
      <c r="G113">
        <f t="shared" si="5"/>
        <v>67.312037037037044</v>
      </c>
    </row>
    <row r="114" spans="1:7" x14ac:dyDescent="0.25">
      <c r="A114">
        <v>113</v>
      </c>
      <c r="C114">
        <v>1.24</v>
      </c>
      <c r="D114">
        <v>1.5412700000000001</v>
      </c>
      <c r="E114">
        <f t="shared" si="3"/>
        <v>9.0794907407407415</v>
      </c>
      <c r="F114">
        <f t="shared" si="4"/>
        <v>20.161290322580644</v>
      </c>
      <c r="G114">
        <f t="shared" si="5"/>
        <v>183.05424880525686</v>
      </c>
    </row>
    <row r="115" spans="1:7" x14ac:dyDescent="0.25">
      <c r="A115">
        <v>114</v>
      </c>
      <c r="C115">
        <v>1.24</v>
      </c>
      <c r="D115">
        <v>0.24576999999999999</v>
      </c>
      <c r="E115">
        <f t="shared" si="3"/>
        <v>3.0818055555555555</v>
      </c>
      <c r="F115">
        <f t="shared" si="4"/>
        <v>20.161290322580644</v>
      </c>
      <c r="G115">
        <f t="shared" si="5"/>
        <v>62.133176523297486</v>
      </c>
    </row>
    <row r="116" spans="1:7" x14ac:dyDescent="0.25">
      <c r="A116">
        <v>115</v>
      </c>
      <c r="C116">
        <v>1.25</v>
      </c>
      <c r="D116">
        <v>0.15292</v>
      </c>
      <c r="E116">
        <f t="shared" si="3"/>
        <v>2.6519444444444447</v>
      </c>
      <c r="F116">
        <f t="shared" si="4"/>
        <v>20</v>
      </c>
      <c r="G116">
        <f t="shared" si="5"/>
        <v>53.038888888888891</v>
      </c>
    </row>
    <row r="117" spans="1:7" x14ac:dyDescent="0.25">
      <c r="A117">
        <v>116</v>
      </c>
      <c r="C117">
        <v>1.25</v>
      </c>
      <c r="D117">
        <v>0.15007000000000001</v>
      </c>
      <c r="E117">
        <f t="shared" si="3"/>
        <v>2.6387499999999999</v>
      </c>
      <c r="F117">
        <f t="shared" si="4"/>
        <v>20</v>
      </c>
      <c r="G117">
        <f t="shared" si="5"/>
        <v>52.774999999999999</v>
      </c>
    </row>
    <row r="118" spans="1:7" x14ac:dyDescent="0.25">
      <c r="A118">
        <v>117</v>
      </c>
      <c r="C118">
        <v>1.24</v>
      </c>
      <c r="D118">
        <v>0.12526999999999999</v>
      </c>
      <c r="E118">
        <f t="shared" si="3"/>
        <v>2.5239351851851848</v>
      </c>
      <c r="F118">
        <f t="shared" si="4"/>
        <v>20.161290322580644</v>
      </c>
      <c r="G118">
        <f t="shared" si="5"/>
        <v>50.885790023894849</v>
      </c>
    </row>
    <row r="119" spans="1:7" x14ac:dyDescent="0.25">
      <c r="A119">
        <v>118</v>
      </c>
      <c r="C119">
        <v>1.25</v>
      </c>
      <c r="D119">
        <v>0.23366999999999999</v>
      </c>
      <c r="E119">
        <f t="shared" si="3"/>
        <v>3.0257870370370372</v>
      </c>
      <c r="F119">
        <f t="shared" si="4"/>
        <v>20</v>
      </c>
      <c r="G119">
        <f t="shared" si="5"/>
        <v>60.515740740740746</v>
      </c>
    </row>
    <row r="120" spans="1:7" x14ac:dyDescent="0.25">
      <c r="A120">
        <v>119</v>
      </c>
      <c r="C120">
        <v>1.25</v>
      </c>
      <c r="D120">
        <v>0.13252000000000003</v>
      </c>
      <c r="E120">
        <f t="shared" si="3"/>
        <v>2.5575000000000001</v>
      </c>
      <c r="F120">
        <f t="shared" si="4"/>
        <v>20</v>
      </c>
      <c r="G120">
        <f t="shared" si="5"/>
        <v>51.150000000000006</v>
      </c>
    </row>
    <row r="121" spans="1:7" x14ac:dyDescent="0.25">
      <c r="A121">
        <v>120</v>
      </c>
      <c r="C121">
        <v>1.24</v>
      </c>
      <c r="D121">
        <v>0.15551999999999999</v>
      </c>
      <c r="E121">
        <f t="shared" si="3"/>
        <v>2.6639814814814815</v>
      </c>
      <c r="F121">
        <f t="shared" si="4"/>
        <v>20.161290322580644</v>
      </c>
      <c r="G121">
        <f t="shared" si="5"/>
        <v>53.709304062126641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selection activeCell="M13" sqref="M13"/>
    </sheetView>
  </sheetViews>
  <sheetFormatPr defaultRowHeight="15" x14ac:dyDescent="0.25"/>
  <cols>
    <col min="3" max="3" width="10.5703125" bestFit="1" customWidth="1"/>
  </cols>
  <sheetData>
    <row r="1" spans="1:5" s="6" customFormat="1" ht="45" x14ac:dyDescent="0.25">
      <c r="A1" s="4" t="s">
        <v>1</v>
      </c>
      <c r="B1" s="4" t="s">
        <v>20</v>
      </c>
      <c r="C1" s="6" t="s">
        <v>29</v>
      </c>
      <c r="D1" s="6" t="s">
        <v>30</v>
      </c>
      <c r="E1" s="6" t="s">
        <v>14</v>
      </c>
    </row>
    <row r="2" spans="1:5" x14ac:dyDescent="0.25">
      <c r="A2">
        <v>1</v>
      </c>
      <c r="B2" t="s">
        <v>15</v>
      </c>
      <c r="C2" t="s">
        <v>22</v>
      </c>
      <c r="D2" t="s">
        <v>23</v>
      </c>
      <c r="E2">
        <v>68.099074074074068</v>
      </c>
    </row>
    <row r="3" spans="1:5" x14ac:dyDescent="0.25">
      <c r="A3">
        <v>2</v>
      </c>
      <c r="B3" t="s">
        <v>15</v>
      </c>
      <c r="C3" t="s">
        <v>22</v>
      </c>
      <c r="D3" t="s">
        <v>23</v>
      </c>
      <c r="E3">
        <v>122.01111111111111</v>
      </c>
    </row>
    <row r="4" spans="1:5" x14ac:dyDescent="0.25">
      <c r="A4">
        <v>3</v>
      </c>
      <c r="B4" t="s">
        <v>15</v>
      </c>
      <c r="C4" t="s">
        <v>22</v>
      </c>
      <c r="D4" t="s">
        <v>23</v>
      </c>
      <c r="E4">
        <v>65.372050477897261</v>
      </c>
    </row>
    <row r="5" spans="1:5" x14ac:dyDescent="0.25">
      <c r="A5">
        <v>4</v>
      </c>
      <c r="B5" t="s">
        <v>15</v>
      </c>
      <c r="C5" t="s">
        <v>24</v>
      </c>
      <c r="D5" t="s">
        <v>23</v>
      </c>
      <c r="E5">
        <v>81.429122574955912</v>
      </c>
    </row>
    <row r="6" spans="1:5" x14ac:dyDescent="0.25">
      <c r="A6">
        <v>5</v>
      </c>
      <c r="B6" t="s">
        <v>15</v>
      </c>
      <c r="C6" t="s">
        <v>24</v>
      </c>
      <c r="D6" t="s">
        <v>23</v>
      </c>
      <c r="E6">
        <v>93.849074074074082</v>
      </c>
    </row>
    <row r="7" spans="1:5" x14ac:dyDescent="0.25">
      <c r="A7">
        <v>6</v>
      </c>
      <c r="B7" t="s">
        <v>15</v>
      </c>
      <c r="C7" t="s">
        <v>24</v>
      </c>
      <c r="D7" t="s">
        <v>23</v>
      </c>
      <c r="E7">
        <v>100.67764336917563</v>
      </c>
    </row>
    <row r="8" spans="1:5" x14ac:dyDescent="0.25">
      <c r="A8">
        <v>7</v>
      </c>
      <c r="B8" t="s">
        <v>15</v>
      </c>
      <c r="C8" t="s">
        <v>25</v>
      </c>
      <c r="D8" t="s">
        <v>23</v>
      </c>
      <c r="E8">
        <v>136.25648148148147</v>
      </c>
    </row>
    <row r="9" spans="1:5" x14ac:dyDescent="0.25">
      <c r="A9">
        <v>8</v>
      </c>
      <c r="B9" t="s">
        <v>15</v>
      </c>
      <c r="C9" t="s">
        <v>25</v>
      </c>
      <c r="D9" t="s">
        <v>23</v>
      </c>
      <c r="E9">
        <v>119.16851851851852</v>
      </c>
    </row>
    <row r="10" spans="1:5" x14ac:dyDescent="0.25">
      <c r="A10">
        <v>9</v>
      </c>
      <c r="B10" t="s">
        <v>15</v>
      </c>
      <c r="C10" t="s">
        <v>25</v>
      </c>
      <c r="D10" t="s">
        <v>23</v>
      </c>
      <c r="E10">
        <v>144.03117283950616</v>
      </c>
    </row>
    <row r="11" spans="1:5" x14ac:dyDescent="0.25">
      <c r="A11">
        <v>10</v>
      </c>
      <c r="B11" t="s">
        <v>15</v>
      </c>
      <c r="C11" t="s">
        <v>26</v>
      </c>
      <c r="D11" t="s">
        <v>23</v>
      </c>
      <c r="E11">
        <v>76.372354497354507</v>
      </c>
    </row>
    <row r="12" spans="1:5" x14ac:dyDescent="0.25">
      <c r="A12">
        <v>11</v>
      </c>
      <c r="B12" t="s">
        <v>15</v>
      </c>
      <c r="C12" t="s">
        <v>26</v>
      </c>
      <c r="D12" t="s">
        <v>23</v>
      </c>
      <c r="E12">
        <v>61.659259259259265</v>
      </c>
    </row>
    <row r="13" spans="1:5" x14ac:dyDescent="0.25">
      <c r="A13">
        <v>12</v>
      </c>
      <c r="B13" t="s">
        <v>15</v>
      </c>
      <c r="C13" t="s">
        <v>26</v>
      </c>
      <c r="D13" t="s">
        <v>23</v>
      </c>
      <c r="E13">
        <v>110.61759259259259</v>
      </c>
    </row>
    <row r="14" spans="1:5" x14ac:dyDescent="0.25">
      <c r="A14">
        <v>13</v>
      </c>
      <c r="B14" t="s">
        <v>15</v>
      </c>
      <c r="C14" t="s">
        <v>27</v>
      </c>
      <c r="D14" t="s">
        <v>23</v>
      </c>
      <c r="E14">
        <v>67.351925338036452</v>
      </c>
    </row>
    <row r="15" spans="1:5" x14ac:dyDescent="0.25">
      <c r="A15">
        <v>14</v>
      </c>
      <c r="B15" t="s">
        <v>15</v>
      </c>
      <c r="C15" t="s">
        <v>27</v>
      </c>
      <c r="D15" t="s">
        <v>23</v>
      </c>
      <c r="E15">
        <v>66.805371840094068</v>
      </c>
    </row>
    <row r="16" spans="1:5" x14ac:dyDescent="0.25">
      <c r="A16">
        <v>15</v>
      </c>
      <c r="B16" t="s">
        <v>15</v>
      </c>
      <c r="C16" t="s">
        <v>27</v>
      </c>
      <c r="D16" t="s">
        <v>23</v>
      </c>
      <c r="E16">
        <v>97.977292768959416</v>
      </c>
    </row>
    <row r="17" spans="1:5" x14ac:dyDescent="0.25">
      <c r="A17">
        <v>16</v>
      </c>
      <c r="B17" t="s">
        <v>15</v>
      </c>
      <c r="C17" t="s">
        <v>28</v>
      </c>
      <c r="D17" t="s">
        <v>23</v>
      </c>
      <c r="E17">
        <v>71.515740740740739</v>
      </c>
    </row>
    <row r="18" spans="1:5" x14ac:dyDescent="0.25">
      <c r="A18">
        <v>17</v>
      </c>
      <c r="B18" t="s">
        <v>15</v>
      </c>
      <c r="C18" t="s">
        <v>28</v>
      </c>
      <c r="D18" t="s">
        <v>23</v>
      </c>
      <c r="E18">
        <v>67.305996472663139</v>
      </c>
    </row>
    <row r="19" spans="1:5" x14ac:dyDescent="0.25">
      <c r="A19">
        <v>18</v>
      </c>
      <c r="B19" t="s">
        <v>15</v>
      </c>
      <c r="C19" t="s">
        <v>28</v>
      </c>
      <c r="D19" t="s">
        <v>23</v>
      </c>
      <c r="E19">
        <v>68.469444444444449</v>
      </c>
    </row>
    <row r="20" spans="1:5" x14ac:dyDescent="0.25">
      <c r="A20">
        <v>19</v>
      </c>
      <c r="B20" t="s">
        <v>15</v>
      </c>
      <c r="C20" t="s">
        <v>22</v>
      </c>
      <c r="D20" t="s">
        <v>28</v>
      </c>
      <c r="E20">
        <v>65.386169900058803</v>
      </c>
    </row>
    <row r="21" spans="1:5" x14ac:dyDescent="0.25">
      <c r="A21">
        <v>20</v>
      </c>
      <c r="B21" t="s">
        <v>15</v>
      </c>
      <c r="C21" t="s">
        <v>22</v>
      </c>
      <c r="D21" t="s">
        <v>28</v>
      </c>
      <c r="E21">
        <v>90.849074074074068</v>
      </c>
    </row>
    <row r="22" spans="1:5" x14ac:dyDescent="0.25">
      <c r="A22">
        <v>21</v>
      </c>
      <c r="B22" t="s">
        <v>15</v>
      </c>
      <c r="C22" t="s">
        <v>22</v>
      </c>
      <c r="D22" t="s">
        <v>28</v>
      </c>
      <c r="E22">
        <v>68.798684597295704</v>
      </c>
    </row>
    <row r="23" spans="1:5" x14ac:dyDescent="0.25">
      <c r="A23">
        <v>22</v>
      </c>
      <c r="B23" t="s">
        <v>15</v>
      </c>
      <c r="C23" t="s">
        <v>24</v>
      </c>
      <c r="D23" t="s">
        <v>28</v>
      </c>
      <c r="E23">
        <v>52.700617283950621</v>
      </c>
    </row>
    <row r="24" spans="1:5" x14ac:dyDescent="0.25">
      <c r="A24">
        <v>23</v>
      </c>
      <c r="B24" t="s">
        <v>15</v>
      </c>
      <c r="C24" t="s">
        <v>24</v>
      </c>
      <c r="D24" t="s">
        <v>28</v>
      </c>
      <c r="E24">
        <v>62.51120071684587</v>
      </c>
    </row>
    <row r="25" spans="1:5" x14ac:dyDescent="0.25">
      <c r="A25">
        <v>24</v>
      </c>
      <c r="B25" t="s">
        <v>15</v>
      </c>
      <c r="C25" t="s">
        <v>24</v>
      </c>
      <c r="D25" t="s">
        <v>28</v>
      </c>
      <c r="E25">
        <v>52.580555555555563</v>
      </c>
    </row>
    <row r="26" spans="1:5" x14ac:dyDescent="0.25">
      <c r="A26">
        <v>25</v>
      </c>
      <c r="B26" t="s">
        <v>15</v>
      </c>
      <c r="C26" t="s">
        <v>25</v>
      </c>
      <c r="D26" t="s">
        <v>28</v>
      </c>
      <c r="E26">
        <v>86.938097371565092</v>
      </c>
    </row>
    <row r="27" spans="1:5" x14ac:dyDescent="0.25">
      <c r="A27">
        <v>26</v>
      </c>
      <c r="B27" t="s">
        <v>15</v>
      </c>
      <c r="C27" t="s">
        <v>25</v>
      </c>
      <c r="D27" t="s">
        <v>28</v>
      </c>
      <c r="E27">
        <v>57.651748971193427</v>
      </c>
    </row>
    <row r="28" spans="1:5" x14ac:dyDescent="0.25">
      <c r="A28">
        <v>27</v>
      </c>
      <c r="B28" t="s">
        <v>15</v>
      </c>
      <c r="C28" t="s">
        <v>25</v>
      </c>
      <c r="D28" t="s">
        <v>28</v>
      </c>
      <c r="E28">
        <v>57.554883512544798</v>
      </c>
    </row>
    <row r="29" spans="1:5" x14ac:dyDescent="0.25">
      <c r="A29">
        <v>28</v>
      </c>
      <c r="B29" t="s">
        <v>15</v>
      </c>
      <c r="C29" t="s">
        <v>26</v>
      </c>
      <c r="D29" t="s">
        <v>28</v>
      </c>
      <c r="E29">
        <v>101.22407407407408</v>
      </c>
    </row>
    <row r="30" spans="1:5" x14ac:dyDescent="0.25">
      <c r="A30">
        <v>29</v>
      </c>
      <c r="B30" t="s">
        <v>15</v>
      </c>
      <c r="C30" t="s">
        <v>26</v>
      </c>
      <c r="D30" t="s">
        <v>28</v>
      </c>
      <c r="E30">
        <v>115.51752645502646</v>
      </c>
    </row>
    <row r="31" spans="1:5" x14ac:dyDescent="0.25">
      <c r="A31">
        <v>30</v>
      </c>
      <c r="B31" t="s">
        <v>15</v>
      </c>
      <c r="C31" t="s">
        <v>26</v>
      </c>
      <c r="D31" t="s">
        <v>28</v>
      </c>
      <c r="E31">
        <v>81.240814226925352</v>
      </c>
    </row>
    <row r="32" spans="1:5" x14ac:dyDescent="0.25">
      <c r="A32">
        <v>31</v>
      </c>
      <c r="B32" t="s">
        <v>15</v>
      </c>
      <c r="C32" t="s">
        <v>27</v>
      </c>
      <c r="D32" t="s">
        <v>28</v>
      </c>
      <c r="E32">
        <v>55.272633744855973</v>
      </c>
    </row>
    <row r="33" spans="1:5" x14ac:dyDescent="0.25">
      <c r="A33">
        <v>32</v>
      </c>
      <c r="B33" t="s">
        <v>15</v>
      </c>
      <c r="C33" t="s">
        <v>27</v>
      </c>
      <c r="D33" t="s">
        <v>28</v>
      </c>
      <c r="E33">
        <v>53.20092592592593</v>
      </c>
    </row>
    <row r="34" spans="1:5" x14ac:dyDescent="0.25">
      <c r="A34">
        <v>33</v>
      </c>
      <c r="B34" t="s">
        <v>15</v>
      </c>
      <c r="C34" t="s">
        <v>27</v>
      </c>
      <c r="D34" t="s">
        <v>28</v>
      </c>
      <c r="E34">
        <v>55.24966931216931</v>
      </c>
    </row>
    <row r="35" spans="1:5" x14ac:dyDescent="0.25">
      <c r="A35">
        <v>34</v>
      </c>
      <c r="B35" t="s">
        <v>15</v>
      </c>
      <c r="C35" t="s">
        <v>28</v>
      </c>
      <c r="D35" t="s">
        <v>28</v>
      </c>
      <c r="E35">
        <v>55.50185185185186</v>
      </c>
    </row>
    <row r="36" spans="1:5" x14ac:dyDescent="0.25">
      <c r="A36">
        <v>35</v>
      </c>
      <c r="B36" t="s">
        <v>15</v>
      </c>
      <c r="C36" t="s">
        <v>28</v>
      </c>
      <c r="D36" t="s">
        <v>28</v>
      </c>
      <c r="E36">
        <v>53.756981187536745</v>
      </c>
    </row>
    <row r="37" spans="1:5" x14ac:dyDescent="0.25">
      <c r="A37">
        <v>36</v>
      </c>
      <c r="B37" t="s">
        <v>15</v>
      </c>
      <c r="C37" t="s">
        <v>28</v>
      </c>
      <c r="D37" t="s">
        <v>28</v>
      </c>
      <c r="E37">
        <v>53.417107583774261</v>
      </c>
    </row>
    <row r="38" spans="1:5" x14ac:dyDescent="0.25">
      <c r="A38">
        <v>37</v>
      </c>
      <c r="B38" t="s">
        <v>16</v>
      </c>
      <c r="C38" t="s">
        <v>22</v>
      </c>
      <c r="D38" t="s">
        <v>23</v>
      </c>
      <c r="E38">
        <v>125.502461787184</v>
      </c>
    </row>
    <row r="39" spans="1:5" x14ac:dyDescent="0.25">
      <c r="A39">
        <v>38</v>
      </c>
      <c r="B39" t="s">
        <v>16</v>
      </c>
      <c r="C39" t="s">
        <v>22</v>
      </c>
      <c r="D39" t="s">
        <v>23</v>
      </c>
      <c r="E39">
        <v>73.409942680776012</v>
      </c>
    </row>
    <row r="40" spans="1:5" x14ac:dyDescent="0.25">
      <c r="A40">
        <v>39</v>
      </c>
      <c r="B40" t="s">
        <v>16</v>
      </c>
      <c r="C40" t="s">
        <v>22</v>
      </c>
      <c r="D40" t="s">
        <v>23</v>
      </c>
      <c r="E40">
        <v>63.792438271604944</v>
      </c>
    </row>
    <row r="41" spans="1:5" x14ac:dyDescent="0.25">
      <c r="A41">
        <v>40</v>
      </c>
      <c r="B41" t="s">
        <v>16</v>
      </c>
      <c r="C41" t="s">
        <v>24</v>
      </c>
      <c r="D41" t="s">
        <v>23</v>
      </c>
      <c r="E41">
        <v>62.648809523809533</v>
      </c>
    </row>
    <row r="42" spans="1:5" x14ac:dyDescent="0.25">
      <c r="A42">
        <v>41</v>
      </c>
      <c r="B42" t="s">
        <v>16</v>
      </c>
      <c r="C42" t="s">
        <v>24</v>
      </c>
      <c r="D42" t="s">
        <v>23</v>
      </c>
      <c r="E42">
        <v>85.062037037037044</v>
      </c>
    </row>
    <row r="43" spans="1:5" x14ac:dyDescent="0.25">
      <c r="A43">
        <v>42</v>
      </c>
      <c r="B43" t="s">
        <v>16</v>
      </c>
      <c r="C43" t="s">
        <v>24</v>
      </c>
      <c r="D43" t="s">
        <v>23</v>
      </c>
      <c r="E43">
        <v>77.107216343327465</v>
      </c>
    </row>
    <row r="44" spans="1:5" x14ac:dyDescent="0.25">
      <c r="A44">
        <v>43</v>
      </c>
      <c r="B44" t="s">
        <v>16</v>
      </c>
      <c r="C44" t="s">
        <v>25</v>
      </c>
      <c r="D44" t="s">
        <v>23</v>
      </c>
      <c r="E44">
        <v>74.934781011169903</v>
      </c>
    </row>
    <row r="45" spans="1:5" x14ac:dyDescent="0.25">
      <c r="A45">
        <v>44</v>
      </c>
      <c r="B45" t="s">
        <v>16</v>
      </c>
      <c r="C45" t="s">
        <v>25</v>
      </c>
      <c r="D45" t="s">
        <v>23</v>
      </c>
      <c r="E45">
        <v>77.659259259259258</v>
      </c>
    </row>
    <row r="46" spans="1:5" x14ac:dyDescent="0.25">
      <c r="A46">
        <v>45</v>
      </c>
      <c r="B46" t="s">
        <v>16</v>
      </c>
      <c r="C46" t="s">
        <v>25</v>
      </c>
      <c r="D46" t="s">
        <v>23</v>
      </c>
      <c r="E46">
        <v>54.358649323927111</v>
      </c>
    </row>
    <row r="47" spans="1:5" x14ac:dyDescent="0.25">
      <c r="A47">
        <v>46</v>
      </c>
      <c r="B47" t="s">
        <v>16</v>
      </c>
      <c r="C47" t="s">
        <v>26</v>
      </c>
      <c r="D47" t="s">
        <v>23</v>
      </c>
      <c r="E47">
        <v>57.532333921222815</v>
      </c>
    </row>
    <row r="48" spans="1:5" x14ac:dyDescent="0.25">
      <c r="A48">
        <v>47</v>
      </c>
      <c r="B48" t="s">
        <v>16</v>
      </c>
      <c r="C48" t="s">
        <v>26</v>
      </c>
      <c r="D48" t="s">
        <v>23</v>
      </c>
      <c r="E48">
        <v>71.47644115890084</v>
      </c>
    </row>
    <row r="49" spans="1:5" x14ac:dyDescent="0.25">
      <c r="A49">
        <v>48</v>
      </c>
      <c r="B49" t="s">
        <v>16</v>
      </c>
      <c r="C49" t="s">
        <v>26</v>
      </c>
      <c r="D49" t="s">
        <v>23</v>
      </c>
      <c r="E49">
        <v>84.112962962962968</v>
      </c>
    </row>
    <row r="50" spans="1:5" x14ac:dyDescent="0.25">
      <c r="A50">
        <v>49</v>
      </c>
      <c r="B50" t="s">
        <v>16</v>
      </c>
      <c r="C50" t="s">
        <v>27</v>
      </c>
      <c r="D50" t="s">
        <v>23</v>
      </c>
      <c r="E50">
        <v>61.21582892416226</v>
      </c>
    </row>
    <row r="51" spans="1:5" x14ac:dyDescent="0.25">
      <c r="A51">
        <v>50</v>
      </c>
      <c r="B51" t="s">
        <v>16</v>
      </c>
      <c r="C51" t="s">
        <v>27</v>
      </c>
      <c r="D51" t="s">
        <v>23</v>
      </c>
      <c r="E51">
        <v>69.224074074074068</v>
      </c>
    </row>
    <row r="52" spans="1:5" x14ac:dyDescent="0.25">
      <c r="A52">
        <v>51</v>
      </c>
      <c r="B52" t="s">
        <v>16</v>
      </c>
      <c r="C52" t="s">
        <v>27</v>
      </c>
      <c r="D52" t="s">
        <v>23</v>
      </c>
      <c r="E52">
        <v>58.01691308243727</v>
      </c>
    </row>
    <row r="53" spans="1:5" x14ac:dyDescent="0.25">
      <c r="A53">
        <v>52</v>
      </c>
      <c r="B53" t="s">
        <v>16</v>
      </c>
      <c r="C53" t="s">
        <v>28</v>
      </c>
      <c r="D53" t="s">
        <v>23</v>
      </c>
      <c r="E53">
        <v>73.295120517342738</v>
      </c>
    </row>
    <row r="54" spans="1:5" x14ac:dyDescent="0.25">
      <c r="A54">
        <v>53</v>
      </c>
      <c r="B54" t="s">
        <v>16</v>
      </c>
      <c r="C54" t="s">
        <v>28</v>
      </c>
      <c r="D54" t="s">
        <v>23</v>
      </c>
      <c r="E54">
        <v>66.916816009557948</v>
      </c>
    </row>
    <row r="55" spans="1:5" x14ac:dyDescent="0.25">
      <c r="A55">
        <v>54</v>
      </c>
      <c r="B55" t="s">
        <v>16</v>
      </c>
      <c r="C55" t="s">
        <v>28</v>
      </c>
      <c r="D55" t="s">
        <v>23</v>
      </c>
      <c r="E55">
        <v>74.0712738948626</v>
      </c>
    </row>
    <row r="56" spans="1:5" x14ac:dyDescent="0.25">
      <c r="A56">
        <v>55</v>
      </c>
      <c r="B56" t="s">
        <v>16</v>
      </c>
      <c r="C56" t="s">
        <v>22</v>
      </c>
      <c r="D56" t="s">
        <v>28</v>
      </c>
      <c r="E56">
        <v>70.300558495002946</v>
      </c>
    </row>
    <row r="57" spans="1:5" x14ac:dyDescent="0.25">
      <c r="A57">
        <v>56</v>
      </c>
      <c r="B57" t="s">
        <v>16</v>
      </c>
      <c r="C57" t="s">
        <v>22</v>
      </c>
      <c r="D57" t="s">
        <v>28</v>
      </c>
      <c r="E57">
        <v>62.937037037037044</v>
      </c>
    </row>
    <row r="58" spans="1:5" x14ac:dyDescent="0.25">
      <c r="A58">
        <v>57</v>
      </c>
      <c r="B58" t="s">
        <v>16</v>
      </c>
      <c r="C58" t="s">
        <v>22</v>
      </c>
      <c r="D58" t="s">
        <v>28</v>
      </c>
      <c r="E58">
        <v>60.256481481481494</v>
      </c>
    </row>
    <row r="59" spans="1:5" x14ac:dyDescent="0.25">
      <c r="A59">
        <v>58</v>
      </c>
      <c r="B59" t="s">
        <v>16</v>
      </c>
      <c r="C59" t="s">
        <v>24</v>
      </c>
      <c r="D59" t="s">
        <v>28</v>
      </c>
      <c r="E59">
        <v>68.501851851851853</v>
      </c>
    </row>
    <row r="60" spans="1:5" x14ac:dyDescent="0.25">
      <c r="A60">
        <v>59</v>
      </c>
      <c r="B60" t="s">
        <v>16</v>
      </c>
      <c r="C60" t="s">
        <v>24</v>
      </c>
      <c r="D60" t="s">
        <v>28</v>
      </c>
      <c r="E60">
        <v>78.262208781362006</v>
      </c>
    </row>
    <row r="61" spans="1:5" x14ac:dyDescent="0.25">
      <c r="A61">
        <v>60</v>
      </c>
      <c r="B61" t="s">
        <v>16</v>
      </c>
      <c r="C61" t="s">
        <v>24</v>
      </c>
      <c r="D61" t="s">
        <v>28</v>
      </c>
      <c r="E61">
        <v>56.299469832735959</v>
      </c>
    </row>
    <row r="62" spans="1:5" x14ac:dyDescent="0.25">
      <c r="A62">
        <v>61</v>
      </c>
      <c r="B62" t="s">
        <v>16</v>
      </c>
      <c r="C62" t="s">
        <v>25</v>
      </c>
      <c r="D62" t="s">
        <v>28</v>
      </c>
      <c r="E62">
        <v>63.900000000000006</v>
      </c>
    </row>
    <row r="63" spans="1:5" x14ac:dyDescent="0.25">
      <c r="A63">
        <v>62</v>
      </c>
      <c r="B63" t="s">
        <v>16</v>
      </c>
      <c r="C63" t="s">
        <v>25</v>
      </c>
      <c r="D63" t="s">
        <v>28</v>
      </c>
      <c r="E63">
        <v>61.56847371565113</v>
      </c>
    </row>
    <row r="64" spans="1:5" x14ac:dyDescent="0.25">
      <c r="A64">
        <v>63</v>
      </c>
      <c r="B64" t="s">
        <v>16</v>
      </c>
      <c r="C64" t="s">
        <v>25</v>
      </c>
      <c r="D64" t="s">
        <v>28</v>
      </c>
      <c r="E64">
        <v>93.224499701314201</v>
      </c>
    </row>
    <row r="65" spans="1:5" x14ac:dyDescent="0.25">
      <c r="A65">
        <v>64</v>
      </c>
      <c r="B65" t="s">
        <v>16</v>
      </c>
      <c r="C65" t="s">
        <v>26</v>
      </c>
      <c r="D65" t="s">
        <v>28</v>
      </c>
      <c r="E65">
        <v>71.929136798088408</v>
      </c>
    </row>
    <row r="66" spans="1:5" x14ac:dyDescent="0.25">
      <c r="A66">
        <v>65</v>
      </c>
      <c r="B66" t="s">
        <v>16</v>
      </c>
      <c r="C66" t="s">
        <v>26</v>
      </c>
      <c r="D66" t="s">
        <v>28</v>
      </c>
      <c r="E66">
        <v>64.667338709677423</v>
      </c>
    </row>
    <row r="67" spans="1:5" x14ac:dyDescent="0.25">
      <c r="A67">
        <v>66</v>
      </c>
      <c r="B67" t="s">
        <v>16</v>
      </c>
      <c r="C67" t="s">
        <v>26</v>
      </c>
      <c r="D67" t="s">
        <v>28</v>
      </c>
      <c r="E67">
        <v>55.626286008230444</v>
      </c>
    </row>
    <row r="68" spans="1:5" x14ac:dyDescent="0.25">
      <c r="A68">
        <v>67</v>
      </c>
      <c r="B68" t="s">
        <v>16</v>
      </c>
      <c r="C68" t="s">
        <v>27</v>
      </c>
      <c r="D68" t="s">
        <v>28</v>
      </c>
      <c r="E68">
        <v>61.554472819593791</v>
      </c>
    </row>
    <row r="69" spans="1:5" x14ac:dyDescent="0.25">
      <c r="A69">
        <v>68</v>
      </c>
      <c r="B69" t="s">
        <v>16</v>
      </c>
      <c r="C69" t="s">
        <v>27</v>
      </c>
      <c r="D69" t="s">
        <v>28</v>
      </c>
      <c r="E69">
        <v>58.708112874779545</v>
      </c>
    </row>
    <row r="70" spans="1:5" x14ac:dyDescent="0.25">
      <c r="A70">
        <v>69</v>
      </c>
      <c r="B70" t="s">
        <v>16</v>
      </c>
      <c r="C70" t="s">
        <v>27</v>
      </c>
      <c r="D70" t="s">
        <v>28</v>
      </c>
      <c r="E70">
        <v>56.126851851851853</v>
      </c>
    </row>
    <row r="71" spans="1:5" x14ac:dyDescent="0.25">
      <c r="A71">
        <v>70</v>
      </c>
      <c r="B71" t="s">
        <v>16</v>
      </c>
      <c r="C71" t="s">
        <v>28</v>
      </c>
      <c r="D71" t="s">
        <v>28</v>
      </c>
      <c r="E71">
        <v>55.404629629629632</v>
      </c>
    </row>
    <row r="72" spans="1:5" x14ac:dyDescent="0.25">
      <c r="A72">
        <v>71</v>
      </c>
      <c r="B72" t="s">
        <v>16</v>
      </c>
      <c r="C72" t="s">
        <v>28</v>
      </c>
      <c r="D72" t="s">
        <v>28</v>
      </c>
      <c r="E72">
        <v>57.23752986857825</v>
      </c>
    </row>
    <row r="73" spans="1:5" x14ac:dyDescent="0.25">
      <c r="A73">
        <v>72</v>
      </c>
      <c r="B73" t="s">
        <v>16</v>
      </c>
      <c r="C73" t="s">
        <v>28</v>
      </c>
      <c r="D73" t="s">
        <v>28</v>
      </c>
      <c r="E73">
        <v>58.740263080540856</v>
      </c>
    </row>
    <row r="74" spans="1:5" x14ac:dyDescent="0.25">
      <c r="A74">
        <v>73</v>
      </c>
      <c r="B74" t="s">
        <v>17</v>
      </c>
      <c r="C74" t="s">
        <v>22</v>
      </c>
      <c r="D74" t="s">
        <v>23</v>
      </c>
      <c r="E74">
        <v>107.01111111111112</v>
      </c>
    </row>
    <row r="75" spans="1:5" x14ac:dyDescent="0.25">
      <c r="A75">
        <v>74</v>
      </c>
      <c r="B75" t="s">
        <v>17</v>
      </c>
      <c r="C75" t="s">
        <v>22</v>
      </c>
      <c r="D75" t="s">
        <v>23</v>
      </c>
      <c r="E75">
        <v>81.378600823045275</v>
      </c>
    </row>
    <row r="76" spans="1:5" x14ac:dyDescent="0.25">
      <c r="A76">
        <v>75</v>
      </c>
      <c r="B76" t="s">
        <v>17</v>
      </c>
      <c r="C76" t="s">
        <v>22</v>
      </c>
      <c r="D76" t="s">
        <v>23</v>
      </c>
      <c r="E76">
        <v>106.39074074074074</v>
      </c>
    </row>
    <row r="77" spans="1:5" x14ac:dyDescent="0.25">
      <c r="A77">
        <v>76</v>
      </c>
      <c r="B77" t="s">
        <v>17</v>
      </c>
      <c r="C77" t="s">
        <v>24</v>
      </c>
      <c r="D77" t="s">
        <v>23</v>
      </c>
      <c r="E77">
        <v>99.433237801293359</v>
      </c>
    </row>
    <row r="78" spans="1:5" x14ac:dyDescent="0.25">
      <c r="A78">
        <v>77</v>
      </c>
      <c r="B78" t="s">
        <v>17</v>
      </c>
      <c r="C78" t="s">
        <v>24</v>
      </c>
      <c r="D78" t="s">
        <v>23</v>
      </c>
      <c r="E78">
        <v>107.55346119929453</v>
      </c>
    </row>
    <row r="79" spans="1:5" x14ac:dyDescent="0.25">
      <c r="A79">
        <v>78</v>
      </c>
      <c r="B79" t="s">
        <v>17</v>
      </c>
      <c r="C79" t="s">
        <v>24</v>
      </c>
      <c r="D79" t="s">
        <v>23</v>
      </c>
      <c r="E79">
        <v>108.52037037037036</v>
      </c>
    </row>
    <row r="80" spans="1:5" x14ac:dyDescent="0.25">
      <c r="A80">
        <v>79</v>
      </c>
      <c r="B80" t="s">
        <v>17</v>
      </c>
      <c r="C80" t="s">
        <v>25</v>
      </c>
      <c r="D80" t="s">
        <v>23</v>
      </c>
      <c r="E80">
        <v>161.56512345679016</v>
      </c>
    </row>
    <row r="81" spans="1:5" x14ac:dyDescent="0.25">
      <c r="A81">
        <v>80</v>
      </c>
      <c r="B81" t="s">
        <v>17</v>
      </c>
      <c r="C81" t="s">
        <v>25</v>
      </c>
      <c r="D81" t="s">
        <v>23</v>
      </c>
      <c r="E81">
        <v>109.70752498530278</v>
      </c>
    </row>
    <row r="82" spans="1:5" x14ac:dyDescent="0.25">
      <c r="A82">
        <v>81</v>
      </c>
      <c r="B82" t="s">
        <v>17</v>
      </c>
      <c r="C82" t="s">
        <v>25</v>
      </c>
      <c r="D82" t="s">
        <v>23</v>
      </c>
      <c r="E82">
        <v>95.455555555555549</v>
      </c>
    </row>
    <row r="83" spans="1:5" x14ac:dyDescent="0.25">
      <c r="A83">
        <v>82</v>
      </c>
      <c r="B83" t="s">
        <v>17</v>
      </c>
      <c r="C83" t="s">
        <v>26</v>
      </c>
      <c r="D83" t="s">
        <v>23</v>
      </c>
      <c r="E83">
        <v>66.268004115226333</v>
      </c>
    </row>
    <row r="84" spans="1:5" x14ac:dyDescent="0.25">
      <c r="A84">
        <v>83</v>
      </c>
      <c r="B84" t="s">
        <v>17</v>
      </c>
      <c r="C84" t="s">
        <v>26</v>
      </c>
      <c r="D84" t="s">
        <v>23</v>
      </c>
      <c r="E84">
        <v>54.721487360376258</v>
      </c>
    </row>
    <row r="85" spans="1:5" x14ac:dyDescent="0.25">
      <c r="A85">
        <v>84</v>
      </c>
      <c r="B85" t="s">
        <v>17</v>
      </c>
      <c r="C85" t="s">
        <v>26</v>
      </c>
      <c r="D85" t="s">
        <v>23</v>
      </c>
      <c r="E85">
        <v>75.620706391875743</v>
      </c>
    </row>
    <row r="86" spans="1:5" x14ac:dyDescent="0.25">
      <c r="A86">
        <v>85</v>
      </c>
      <c r="B86" t="s">
        <v>17</v>
      </c>
      <c r="C86" t="s">
        <v>27</v>
      </c>
      <c r="D86" t="s">
        <v>23</v>
      </c>
      <c r="E86">
        <v>75.090939153439152</v>
      </c>
    </row>
    <row r="87" spans="1:5" x14ac:dyDescent="0.25">
      <c r="A87">
        <v>86</v>
      </c>
      <c r="B87" t="s">
        <v>17</v>
      </c>
      <c r="C87" t="s">
        <v>27</v>
      </c>
      <c r="D87" t="s">
        <v>23</v>
      </c>
      <c r="E87">
        <v>70.335185185185182</v>
      </c>
    </row>
    <row r="88" spans="1:5" x14ac:dyDescent="0.25">
      <c r="A88">
        <v>87</v>
      </c>
      <c r="B88" t="s">
        <v>17</v>
      </c>
      <c r="C88" t="s">
        <v>27</v>
      </c>
      <c r="D88" t="s">
        <v>23</v>
      </c>
      <c r="E88">
        <v>77.019951499118164</v>
      </c>
    </row>
    <row r="89" spans="1:5" x14ac:dyDescent="0.25">
      <c r="A89">
        <v>88</v>
      </c>
      <c r="B89" t="s">
        <v>17</v>
      </c>
      <c r="C89" t="s">
        <v>28</v>
      </c>
      <c r="D89" t="s">
        <v>23</v>
      </c>
      <c r="E89">
        <v>69.770370370370372</v>
      </c>
    </row>
    <row r="90" spans="1:5" x14ac:dyDescent="0.25">
      <c r="A90">
        <v>89</v>
      </c>
      <c r="B90" t="s">
        <v>17</v>
      </c>
      <c r="C90" t="s">
        <v>28</v>
      </c>
      <c r="D90" t="s">
        <v>23</v>
      </c>
      <c r="E90">
        <v>124.72651583034649</v>
      </c>
    </row>
    <row r="91" spans="1:5" x14ac:dyDescent="0.25">
      <c r="A91">
        <v>90</v>
      </c>
      <c r="B91" t="s">
        <v>17</v>
      </c>
      <c r="C91" t="s">
        <v>28</v>
      </c>
      <c r="D91" t="s">
        <v>23</v>
      </c>
      <c r="E91">
        <v>88.682407407407425</v>
      </c>
    </row>
    <row r="92" spans="1:5" x14ac:dyDescent="0.25">
      <c r="A92">
        <v>91</v>
      </c>
      <c r="B92" t="s">
        <v>17</v>
      </c>
      <c r="C92" t="s">
        <v>22</v>
      </c>
      <c r="D92" t="s">
        <v>28</v>
      </c>
      <c r="E92">
        <v>67.650462962962962</v>
      </c>
    </row>
    <row r="93" spans="1:5" x14ac:dyDescent="0.25">
      <c r="A93">
        <v>92</v>
      </c>
      <c r="B93" t="s">
        <v>17</v>
      </c>
      <c r="C93" t="s">
        <v>22</v>
      </c>
      <c r="D93" t="s">
        <v>28</v>
      </c>
      <c r="E93">
        <v>59.839814814814815</v>
      </c>
    </row>
    <row r="94" spans="1:5" x14ac:dyDescent="0.25">
      <c r="A94">
        <v>93</v>
      </c>
      <c r="B94" t="s">
        <v>17</v>
      </c>
      <c r="C94" t="s">
        <v>22</v>
      </c>
      <c r="D94" t="s">
        <v>28</v>
      </c>
      <c r="E94">
        <v>65.507392473118273</v>
      </c>
    </row>
    <row r="95" spans="1:5" x14ac:dyDescent="0.25">
      <c r="A95">
        <v>94</v>
      </c>
      <c r="B95" t="s">
        <v>17</v>
      </c>
      <c r="C95" t="s">
        <v>24</v>
      </c>
      <c r="D95" t="s">
        <v>28</v>
      </c>
      <c r="E95">
        <v>78.201538231780162</v>
      </c>
    </row>
    <row r="96" spans="1:5" x14ac:dyDescent="0.25">
      <c r="A96">
        <v>95</v>
      </c>
      <c r="B96" t="s">
        <v>17</v>
      </c>
      <c r="C96" t="s">
        <v>24</v>
      </c>
      <c r="D96" t="s">
        <v>28</v>
      </c>
      <c r="E96">
        <v>55.342741935483872</v>
      </c>
    </row>
    <row r="97" spans="1:5" x14ac:dyDescent="0.25">
      <c r="A97">
        <v>96</v>
      </c>
      <c r="B97" t="s">
        <v>17</v>
      </c>
      <c r="C97" t="s">
        <v>24</v>
      </c>
      <c r="D97" t="s">
        <v>28</v>
      </c>
      <c r="E97">
        <v>57.354204002389494</v>
      </c>
    </row>
    <row r="98" spans="1:5" x14ac:dyDescent="0.25">
      <c r="A98">
        <v>97</v>
      </c>
      <c r="B98" t="s">
        <v>17</v>
      </c>
      <c r="C98" t="s">
        <v>25</v>
      </c>
      <c r="D98" t="s">
        <v>28</v>
      </c>
      <c r="E98">
        <v>69.254965651134995</v>
      </c>
    </row>
    <row r="99" spans="1:5" x14ac:dyDescent="0.25">
      <c r="A99">
        <v>98</v>
      </c>
      <c r="B99" t="s">
        <v>17</v>
      </c>
      <c r="C99" t="s">
        <v>25</v>
      </c>
      <c r="D99" t="s">
        <v>28</v>
      </c>
      <c r="E99">
        <v>72.450029394473844</v>
      </c>
    </row>
    <row r="100" spans="1:5" x14ac:dyDescent="0.25">
      <c r="A100">
        <v>99</v>
      </c>
      <c r="B100" t="s">
        <v>17</v>
      </c>
      <c r="C100" t="s">
        <v>25</v>
      </c>
      <c r="D100" t="s">
        <v>28</v>
      </c>
      <c r="E100">
        <v>71.807025279247497</v>
      </c>
    </row>
    <row r="101" spans="1:5" x14ac:dyDescent="0.25">
      <c r="A101">
        <v>100</v>
      </c>
      <c r="B101" t="s">
        <v>17</v>
      </c>
      <c r="C101" t="s">
        <v>26</v>
      </c>
      <c r="D101" t="s">
        <v>28</v>
      </c>
      <c r="E101">
        <v>75.421626984126988</v>
      </c>
    </row>
    <row r="102" spans="1:5" x14ac:dyDescent="0.25">
      <c r="A102">
        <v>101</v>
      </c>
      <c r="B102" t="s">
        <v>17</v>
      </c>
      <c r="C102" t="s">
        <v>26</v>
      </c>
      <c r="D102" t="s">
        <v>28</v>
      </c>
      <c r="E102">
        <v>64.18742651381541</v>
      </c>
    </row>
    <row r="103" spans="1:5" x14ac:dyDescent="0.25">
      <c r="A103">
        <v>102</v>
      </c>
      <c r="B103" t="s">
        <v>17</v>
      </c>
      <c r="C103" t="s">
        <v>26</v>
      </c>
      <c r="D103" t="s">
        <v>28</v>
      </c>
      <c r="E103">
        <v>89.292144326866548</v>
      </c>
    </row>
    <row r="104" spans="1:5" x14ac:dyDescent="0.25">
      <c r="A104">
        <v>103</v>
      </c>
      <c r="B104" t="s">
        <v>17</v>
      </c>
      <c r="C104" t="s">
        <v>27</v>
      </c>
      <c r="D104" t="s">
        <v>28</v>
      </c>
      <c r="E104">
        <v>53.849074074074075</v>
      </c>
    </row>
    <row r="105" spans="1:5" x14ac:dyDescent="0.25">
      <c r="A105">
        <v>104</v>
      </c>
      <c r="B105" t="s">
        <v>17</v>
      </c>
      <c r="C105" t="s">
        <v>27</v>
      </c>
      <c r="D105" t="s">
        <v>28</v>
      </c>
      <c r="E105">
        <v>89.264587007642575</v>
      </c>
    </row>
    <row r="106" spans="1:5" x14ac:dyDescent="0.25">
      <c r="A106">
        <v>105</v>
      </c>
      <c r="B106" t="s">
        <v>17</v>
      </c>
      <c r="C106" t="s">
        <v>27</v>
      </c>
      <c r="D106" t="s">
        <v>28</v>
      </c>
      <c r="E106">
        <v>58.861633811230583</v>
      </c>
    </row>
    <row r="107" spans="1:5" x14ac:dyDescent="0.25">
      <c r="A107">
        <v>106</v>
      </c>
      <c r="B107" t="s">
        <v>17</v>
      </c>
      <c r="C107" t="s">
        <v>28</v>
      </c>
      <c r="D107" t="s">
        <v>28</v>
      </c>
      <c r="E107">
        <v>47.625477660199877</v>
      </c>
    </row>
    <row r="108" spans="1:5" x14ac:dyDescent="0.25">
      <c r="A108">
        <v>107</v>
      </c>
      <c r="B108" t="s">
        <v>17</v>
      </c>
      <c r="C108" t="s">
        <v>28</v>
      </c>
      <c r="D108" t="s">
        <v>28</v>
      </c>
      <c r="E108">
        <v>51.056363903586124</v>
      </c>
    </row>
    <row r="109" spans="1:5" x14ac:dyDescent="0.25">
      <c r="A109">
        <v>108</v>
      </c>
      <c r="B109" t="s">
        <v>17</v>
      </c>
      <c r="C109" t="s">
        <v>28</v>
      </c>
      <c r="D109" t="s">
        <v>28</v>
      </c>
      <c r="E109">
        <v>53.825925925925937</v>
      </c>
    </row>
    <row r="110" spans="1:5" x14ac:dyDescent="0.25">
      <c r="A110">
        <v>109</v>
      </c>
      <c r="B110" t="s">
        <v>21</v>
      </c>
      <c r="C110" t="s">
        <v>22</v>
      </c>
      <c r="D110" t="s">
        <v>23</v>
      </c>
      <c r="E110">
        <v>53.003747795414469</v>
      </c>
    </row>
    <row r="111" spans="1:5" x14ac:dyDescent="0.25">
      <c r="A111">
        <v>110</v>
      </c>
      <c r="B111" t="s">
        <v>21</v>
      </c>
      <c r="C111" t="s">
        <v>24</v>
      </c>
      <c r="D111" t="s">
        <v>23</v>
      </c>
      <c r="E111">
        <v>53.895370370370372</v>
      </c>
    </row>
    <row r="112" spans="1:5" x14ac:dyDescent="0.25">
      <c r="A112">
        <v>111</v>
      </c>
      <c r="B112" t="s">
        <v>21</v>
      </c>
      <c r="C112" t="s">
        <v>25</v>
      </c>
      <c r="D112" t="s">
        <v>23</v>
      </c>
      <c r="E112">
        <v>59.978703703703701</v>
      </c>
    </row>
    <row r="113" spans="1:5" x14ac:dyDescent="0.25">
      <c r="A113">
        <v>112</v>
      </c>
      <c r="B113" t="s">
        <v>21</v>
      </c>
      <c r="C113" t="s">
        <v>26</v>
      </c>
      <c r="D113" t="s">
        <v>23</v>
      </c>
      <c r="E113">
        <v>67.312037037037044</v>
      </c>
    </row>
    <row r="114" spans="1:5" x14ac:dyDescent="0.25">
      <c r="A114">
        <v>113</v>
      </c>
      <c r="B114" t="s">
        <v>21</v>
      </c>
      <c r="C114" t="s">
        <v>27</v>
      </c>
      <c r="D114" t="s">
        <v>23</v>
      </c>
      <c r="E114">
        <v>183.05424880525686</v>
      </c>
    </row>
    <row r="115" spans="1:5" x14ac:dyDescent="0.25">
      <c r="A115">
        <v>114</v>
      </c>
      <c r="B115" t="s">
        <v>21</v>
      </c>
      <c r="C115" t="s">
        <v>28</v>
      </c>
      <c r="D115" t="s">
        <v>23</v>
      </c>
      <c r="E115">
        <v>62.133176523297486</v>
      </c>
    </row>
    <row r="116" spans="1:5" x14ac:dyDescent="0.25">
      <c r="A116">
        <v>115</v>
      </c>
      <c r="B116" t="s">
        <v>21</v>
      </c>
      <c r="C116" t="s">
        <v>22</v>
      </c>
      <c r="D116" t="s">
        <v>28</v>
      </c>
      <c r="E116">
        <v>53.038888888888891</v>
      </c>
    </row>
    <row r="117" spans="1:5" x14ac:dyDescent="0.25">
      <c r="A117">
        <v>116</v>
      </c>
      <c r="B117" t="s">
        <v>21</v>
      </c>
      <c r="C117" t="s">
        <v>24</v>
      </c>
      <c r="D117" t="s">
        <v>28</v>
      </c>
      <c r="E117">
        <v>52.774999999999999</v>
      </c>
    </row>
    <row r="118" spans="1:5" x14ac:dyDescent="0.25">
      <c r="A118">
        <v>117</v>
      </c>
      <c r="B118" t="s">
        <v>21</v>
      </c>
      <c r="C118" t="s">
        <v>25</v>
      </c>
      <c r="D118" t="s">
        <v>28</v>
      </c>
      <c r="E118">
        <v>50.885790023894849</v>
      </c>
    </row>
    <row r="119" spans="1:5" x14ac:dyDescent="0.25">
      <c r="A119">
        <v>118</v>
      </c>
      <c r="B119" t="s">
        <v>21</v>
      </c>
      <c r="C119" t="s">
        <v>26</v>
      </c>
      <c r="D119" t="s">
        <v>28</v>
      </c>
      <c r="E119">
        <v>60.515740740740746</v>
      </c>
    </row>
    <row r="120" spans="1:5" x14ac:dyDescent="0.25">
      <c r="A120">
        <v>119</v>
      </c>
      <c r="B120" t="s">
        <v>21</v>
      </c>
      <c r="C120" t="s">
        <v>27</v>
      </c>
      <c r="D120" t="s">
        <v>28</v>
      </c>
      <c r="E120">
        <v>51.150000000000006</v>
      </c>
    </row>
    <row r="121" spans="1:5" x14ac:dyDescent="0.25">
      <c r="A121">
        <v>120</v>
      </c>
      <c r="B121" t="s">
        <v>21</v>
      </c>
      <c r="C121" t="s">
        <v>28</v>
      </c>
      <c r="D121" t="s">
        <v>28</v>
      </c>
      <c r="E121">
        <v>53.709304062126641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Wyoming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nortonlab</dc:creator>
  <cp:lastModifiedBy>Erin C. Rooney</cp:lastModifiedBy>
  <dcterms:created xsi:type="dcterms:W3CDTF">2017-03-10T11:27:33Z</dcterms:created>
  <dcterms:modified xsi:type="dcterms:W3CDTF">2017-03-10T23:50:11Z</dcterms:modified>
</cp:coreProperties>
</file>