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minimized="1" xWindow="6225" yWindow="465" windowWidth="24555" windowHeight="13380" tabRatio="500"/>
  </bookViews>
  <sheets>
    <sheet name="Incubation Experiment" sheetId="1" r:id="rId1"/>
    <sheet name="GHWR" sheetId="2" r:id="rId2"/>
  </sheets>
  <calcPr calcId="15251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7" i="2" l="1"/>
  <c r="G217" i="2"/>
  <c r="I216" i="2"/>
  <c r="G216" i="2"/>
  <c r="I215" i="2"/>
  <c r="G215" i="2"/>
  <c r="I214" i="2"/>
  <c r="G214" i="2"/>
  <c r="I213" i="2"/>
  <c r="G213" i="2"/>
  <c r="I212" i="2"/>
  <c r="G212" i="2"/>
  <c r="I211" i="2"/>
  <c r="G211" i="2"/>
  <c r="I210" i="2"/>
  <c r="G210" i="2"/>
  <c r="I209" i="2"/>
  <c r="G209" i="2"/>
  <c r="I208" i="2"/>
  <c r="G208" i="2"/>
  <c r="I207" i="2"/>
  <c r="G207" i="2"/>
  <c r="I206" i="2"/>
  <c r="G206" i="2"/>
  <c r="I205" i="2"/>
  <c r="G205" i="2"/>
  <c r="I204" i="2"/>
  <c r="G204" i="2"/>
  <c r="I203" i="2"/>
  <c r="G203" i="2"/>
  <c r="I202" i="2"/>
  <c r="G202" i="2"/>
  <c r="I201" i="2"/>
  <c r="G201" i="2"/>
  <c r="I200" i="2"/>
  <c r="G200" i="2"/>
  <c r="I199" i="2"/>
  <c r="G199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91" i="2"/>
  <c r="G191" i="2"/>
  <c r="I190" i="2"/>
  <c r="G190" i="2"/>
  <c r="I189" i="2"/>
  <c r="G189" i="2"/>
  <c r="I188" i="2"/>
  <c r="G188" i="2"/>
  <c r="I187" i="2"/>
  <c r="G187" i="2"/>
  <c r="I186" i="2"/>
  <c r="G186" i="2"/>
  <c r="I185" i="2"/>
  <c r="G185" i="2"/>
  <c r="I184" i="2"/>
  <c r="G184" i="2"/>
  <c r="I183" i="2"/>
  <c r="G183" i="2"/>
  <c r="I182" i="2"/>
  <c r="G182" i="2"/>
  <c r="I181" i="2"/>
  <c r="G181" i="2"/>
  <c r="I180" i="2"/>
  <c r="G180" i="2"/>
  <c r="I179" i="2"/>
  <c r="G179" i="2"/>
  <c r="I178" i="2"/>
  <c r="G178" i="2"/>
  <c r="I177" i="2"/>
  <c r="G177" i="2"/>
  <c r="I176" i="2"/>
  <c r="G176" i="2"/>
  <c r="I175" i="2"/>
  <c r="G175" i="2"/>
  <c r="I174" i="2"/>
  <c r="G174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66" i="2"/>
  <c r="G166" i="2"/>
  <c r="I165" i="2"/>
  <c r="G165" i="2"/>
  <c r="I164" i="2"/>
  <c r="G164" i="2"/>
  <c r="I163" i="2"/>
  <c r="G163" i="2"/>
  <c r="I162" i="2"/>
  <c r="G162" i="2"/>
  <c r="I161" i="2"/>
  <c r="G161" i="2"/>
  <c r="I160" i="2"/>
  <c r="G160" i="2"/>
  <c r="I159" i="2"/>
  <c r="G159" i="2"/>
  <c r="I158" i="2"/>
  <c r="G158" i="2"/>
  <c r="I157" i="2"/>
  <c r="G157" i="2"/>
  <c r="I156" i="2"/>
  <c r="G156" i="2"/>
  <c r="I155" i="2"/>
  <c r="G155" i="2"/>
  <c r="I154" i="2"/>
  <c r="G154" i="2"/>
  <c r="I153" i="2"/>
  <c r="G153" i="2"/>
  <c r="I152" i="2"/>
  <c r="G152" i="2"/>
  <c r="I151" i="2"/>
  <c r="G151" i="2"/>
  <c r="I150" i="2"/>
  <c r="G150" i="2"/>
  <c r="I149" i="2"/>
  <c r="G149" i="2"/>
  <c r="I148" i="2"/>
  <c r="G148" i="2"/>
  <c r="I147" i="2"/>
  <c r="G147" i="2"/>
  <c r="I146" i="2"/>
  <c r="G146" i="2"/>
  <c r="I145" i="2"/>
  <c r="G145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38" i="2"/>
  <c r="G138" i="2"/>
  <c r="I137" i="2"/>
  <c r="G137" i="2"/>
  <c r="I136" i="2"/>
  <c r="G136" i="2"/>
  <c r="I135" i="2"/>
  <c r="G135" i="2"/>
  <c r="I134" i="2"/>
  <c r="G134" i="2"/>
  <c r="I133" i="2"/>
  <c r="G133" i="2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2" i="2"/>
</calcChain>
</file>

<file path=xl/sharedStrings.xml><?xml version="1.0" encoding="utf-8"?>
<sst xmlns="http://schemas.openxmlformats.org/spreadsheetml/2006/main" count="810" uniqueCount="33">
  <si>
    <t>PBIC</t>
  </si>
  <si>
    <t>EDTA</t>
  </si>
  <si>
    <t>AMAC</t>
  </si>
  <si>
    <t>PTOT</t>
  </si>
  <si>
    <t>PORG</t>
  </si>
  <si>
    <t>PFIX</t>
  </si>
  <si>
    <t>EDTA (std curves averaged)</t>
  </si>
  <si>
    <t>ftrt</t>
  </si>
  <si>
    <t>ctrt</t>
  </si>
  <si>
    <t>time</t>
  </si>
  <si>
    <t>CMPT</t>
  </si>
  <si>
    <t xml:space="preserve">ALL </t>
  </si>
  <si>
    <t xml:space="preserve">IFERT </t>
  </si>
  <si>
    <t xml:space="preserve">CNTL </t>
  </si>
  <si>
    <t>RO</t>
  </si>
  <si>
    <t>BO</t>
  </si>
  <si>
    <t>FO</t>
  </si>
  <si>
    <t>R</t>
  </si>
  <si>
    <t>B</t>
  </si>
  <si>
    <t>F</t>
  </si>
  <si>
    <t>O</t>
  </si>
  <si>
    <t>FLW</t>
  </si>
  <si>
    <t>T1</t>
  </si>
  <si>
    <t>All</t>
  </si>
  <si>
    <t>Compost</t>
  </si>
  <si>
    <t>Faba Oat</t>
  </si>
  <si>
    <t>Radish</t>
  </si>
  <si>
    <t>Faba</t>
  </si>
  <si>
    <t>Oat</t>
  </si>
  <si>
    <t>Control</t>
  </si>
  <si>
    <t>T2</t>
  </si>
  <si>
    <t>T3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</si>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</sst>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F122" sqref="F122:F124"/>
    </sheetView>
  </sheetViews>
  <sheetFormatPr defaultColWidth="11" defaultRowHeight="15.75" x14ac:dyDescent="0.25"/>
  <cols>
    <col min="4" max="4" width="12.125" bestFit="1" customWidth="1"/>
    <col min="6" max="6" width="12.125" bestFit="1" customWidth="1"/>
  </cols>
  <sheetData>
    <row r="1" spans="1:9" s="2" customFormat="1" ht="47.25" x14ac:dyDescent="0.25">
      <c r="A1" t="s">
        <v>9</v>
      </c>
      <c r="B1" t="s">
        <v>8</v>
      </c>
      <c r="C1" t="s">
        <v>7</v>
      </c>
      <c r="D1" s="2" t="s">
        <v>0</v>
      </c>
      <c r="E1" s="2" t="s">
        <v>2</v>
      </c>
      <c r="F1" s="2" t="s">
        <v>6</v>
      </c>
      <c r="G1" s="2" t="s">
        <v>5</v>
      </c>
      <c r="H1" s="2" t="s">
        <v>3</v>
      </c>
      <c r="I1" s="2" t="s">
        <v>4</v>
      </c>
    </row>
    <row r="2" spans="1:9" x14ac:dyDescent="0.25">
      <c r="A2" t="s">
        <v>22</v>
      </c>
      <c r="B2" t="s">
        <v>23</v>
      </c>
      <c r="C2" t="s">
        <v>24</v>
      </c>
      <c r="D2">
        <v>28.76502082093991</v>
      </c>
      <c r="E2" s="1">
        <v>44.824355969999999</v>
      </c>
      <c r="F2">
        <v>58.262711864406789</v>
      </c>
      <c r="G2">
        <f>F2-E2-D2</f>
        <v>-15.32666492653312</v>
      </c>
      <c r="H2">
        <v>351.4</v>
      </c>
      <c r="I2">
        <f>H2-F2</f>
        <v>293.13728813559317</v>
      </c>
    </row>
    <row r="3" spans="1:9" x14ac:dyDescent="0.25">
      <c r="A3" t="s">
        <v>22</v>
      </c>
      <c r="B3" t="s">
        <v>23</v>
      </c>
      <c r="C3" t="s">
        <v>24</v>
      </c>
      <c r="D3">
        <v>98.03926234384295</v>
      </c>
      <c r="E3" s="1">
        <v>99.704918030000002</v>
      </c>
      <c r="F3">
        <v>104.09876140808342</v>
      </c>
      <c r="G3">
        <f t="shared" ref="G3:G66" si="0">F3-E3-D3</f>
        <v>-93.645418965759532</v>
      </c>
      <c r="H3">
        <v>387.55</v>
      </c>
      <c r="I3">
        <f t="shared" ref="I3:I66" si="1">H3-F3</f>
        <v>283.45123859191659</v>
      </c>
    </row>
    <row r="4" spans="1:9" x14ac:dyDescent="0.25">
      <c r="A4" t="s">
        <v>22</v>
      </c>
      <c r="B4" t="s">
        <v>23</v>
      </c>
      <c r="C4" t="s">
        <v>24</v>
      </c>
      <c r="D4">
        <v>24.787233021818814</v>
      </c>
      <c r="E4" s="1">
        <v>38.360750170000003</v>
      </c>
      <c r="F4">
        <v>90.653520208604945</v>
      </c>
      <c r="G4">
        <f t="shared" si="0"/>
        <v>27.505537016786128</v>
      </c>
      <c r="H4">
        <v>364.7</v>
      </c>
      <c r="I4">
        <f t="shared" si="1"/>
        <v>274.04647979139503</v>
      </c>
    </row>
    <row r="5" spans="1:9" x14ac:dyDescent="0.25">
      <c r="A5" t="s">
        <v>22</v>
      </c>
      <c r="B5" t="s">
        <v>25</v>
      </c>
      <c r="C5" t="s">
        <v>24</v>
      </c>
      <c r="D5">
        <v>46.359640425672545</v>
      </c>
      <c r="E5" s="1">
        <v>68.045797550000003</v>
      </c>
      <c r="F5">
        <v>155.36723163841805</v>
      </c>
      <c r="G5">
        <f t="shared" si="0"/>
        <v>40.961793662745499</v>
      </c>
      <c r="H5">
        <v>358.05</v>
      </c>
      <c r="I5">
        <f t="shared" si="1"/>
        <v>202.68276836158196</v>
      </c>
    </row>
    <row r="6" spans="1:9" x14ac:dyDescent="0.25">
      <c r="A6" t="s">
        <v>22</v>
      </c>
      <c r="B6" t="s">
        <v>25</v>
      </c>
      <c r="C6" t="s">
        <v>24</v>
      </c>
      <c r="D6">
        <v>61.852468768590128</v>
      </c>
      <c r="E6" s="1">
        <v>85.812646369999996</v>
      </c>
      <c r="F6">
        <v>191.31355932203391</v>
      </c>
      <c r="G6">
        <f t="shared" si="0"/>
        <v>43.648444183443786</v>
      </c>
      <c r="H6">
        <v>384.85</v>
      </c>
      <c r="I6">
        <f t="shared" si="1"/>
        <v>193.53644067796611</v>
      </c>
    </row>
    <row r="7" spans="1:9" x14ac:dyDescent="0.25">
      <c r="A7" t="s">
        <v>22</v>
      </c>
      <c r="B7" t="s">
        <v>25</v>
      </c>
      <c r="C7" t="s">
        <v>24</v>
      </c>
      <c r="D7">
        <v>70.153134654871323</v>
      </c>
      <c r="E7" s="1">
        <v>97.496600439999995</v>
      </c>
      <c r="F7">
        <v>186.65254237288136</v>
      </c>
      <c r="G7">
        <f t="shared" si="0"/>
        <v>19.002807278010039</v>
      </c>
      <c r="H7">
        <v>365.25</v>
      </c>
      <c r="I7">
        <f t="shared" si="1"/>
        <v>178.59745762711864</v>
      </c>
    </row>
    <row r="8" spans="1:9" x14ac:dyDescent="0.25">
      <c r="A8" t="s">
        <v>22</v>
      </c>
      <c r="B8" t="s">
        <v>26</v>
      </c>
      <c r="C8" t="s">
        <v>24</v>
      </c>
      <c r="D8">
        <v>116.34384295062462</v>
      </c>
      <c r="E8" s="1">
        <v>82.26697892</v>
      </c>
      <c r="F8">
        <v>156.77966101694915</v>
      </c>
      <c r="G8">
        <f t="shared" si="0"/>
        <v>-41.83116085367547</v>
      </c>
      <c r="H8">
        <v>363.35</v>
      </c>
      <c r="I8">
        <f t="shared" si="1"/>
        <v>206.57033898305087</v>
      </c>
    </row>
    <row r="9" spans="1:9" x14ac:dyDescent="0.25">
      <c r="A9" t="s">
        <v>22</v>
      </c>
      <c r="B9" t="s">
        <v>26</v>
      </c>
      <c r="C9" t="s">
        <v>24</v>
      </c>
      <c r="D9">
        <v>94.386674598453311</v>
      </c>
      <c r="E9" s="1">
        <v>61.826697889999998</v>
      </c>
      <c r="F9">
        <v>93.220338983050837</v>
      </c>
      <c r="G9">
        <f t="shared" si="0"/>
        <v>-62.993033505402472</v>
      </c>
      <c r="H9">
        <v>356.85</v>
      </c>
      <c r="I9">
        <f t="shared" si="1"/>
        <v>263.62966101694917</v>
      </c>
    </row>
    <row r="10" spans="1:9" x14ac:dyDescent="0.25">
      <c r="A10" t="s">
        <v>22</v>
      </c>
      <c r="B10" t="s">
        <v>26</v>
      </c>
      <c r="C10" t="s">
        <v>24</v>
      </c>
      <c r="D10">
        <v>126.33392821733095</v>
      </c>
      <c r="E10" s="1">
        <v>76.566744729999996</v>
      </c>
      <c r="F10">
        <v>126.30378096479789</v>
      </c>
      <c r="G10">
        <f t="shared" si="0"/>
        <v>-76.596891982533052</v>
      </c>
      <c r="H10">
        <v>443.85</v>
      </c>
      <c r="I10">
        <f t="shared" si="1"/>
        <v>317.54621903520211</v>
      </c>
    </row>
    <row r="11" spans="1:9" x14ac:dyDescent="0.25">
      <c r="A11" t="s">
        <v>22</v>
      </c>
      <c r="B11" t="s">
        <v>27</v>
      </c>
      <c r="C11" t="s">
        <v>24</v>
      </c>
      <c r="D11">
        <v>39.861949142139508</v>
      </c>
      <c r="E11" s="1">
        <v>63.88703022</v>
      </c>
      <c r="F11">
        <v>257.70045632333768</v>
      </c>
      <c r="G11">
        <f t="shared" si="0"/>
        <v>153.95147696119818</v>
      </c>
      <c r="H11">
        <v>365.55</v>
      </c>
      <c r="I11">
        <f t="shared" si="1"/>
        <v>107.84954367666234</v>
      </c>
    </row>
    <row r="12" spans="1:9" x14ac:dyDescent="0.25">
      <c r="A12" t="s">
        <v>22</v>
      </c>
      <c r="B12" t="s">
        <v>27</v>
      </c>
      <c r="C12" t="s">
        <v>24</v>
      </c>
      <c r="D12">
        <v>20.490184414039266</v>
      </c>
      <c r="E12" s="1">
        <v>63.194379390000002</v>
      </c>
      <c r="F12">
        <v>305.43785310734455</v>
      </c>
      <c r="G12">
        <f t="shared" si="0"/>
        <v>221.75328930330528</v>
      </c>
      <c r="H12">
        <v>479.5</v>
      </c>
      <c r="I12">
        <f t="shared" si="1"/>
        <v>174.06214689265545</v>
      </c>
    </row>
    <row r="13" spans="1:9" x14ac:dyDescent="0.25">
      <c r="A13" t="s">
        <v>22</v>
      </c>
      <c r="B13" t="s">
        <v>27</v>
      </c>
      <c r="C13" t="s">
        <v>24</v>
      </c>
      <c r="D13">
        <v>83.399167162403316</v>
      </c>
      <c r="E13" s="1">
        <v>76.229508199999998</v>
      </c>
      <c r="F13">
        <v>293.29978813559313</v>
      </c>
      <c r="G13">
        <f t="shared" si="0"/>
        <v>133.6711127731898</v>
      </c>
      <c r="H13">
        <v>363.95</v>
      </c>
      <c r="I13">
        <f t="shared" si="1"/>
        <v>70.650211864406856</v>
      </c>
    </row>
    <row r="14" spans="1:9" x14ac:dyDescent="0.25">
      <c r="A14" t="s">
        <v>22</v>
      </c>
      <c r="B14" t="s">
        <v>28</v>
      </c>
      <c r="C14" t="s">
        <v>24</v>
      </c>
      <c r="D14">
        <v>28.271153791677289</v>
      </c>
      <c r="E14" s="1">
        <v>62.706776699999999</v>
      </c>
      <c r="F14">
        <v>69.915254237288124</v>
      </c>
      <c r="G14">
        <f t="shared" si="0"/>
        <v>-21.062676254389164</v>
      </c>
      <c r="H14">
        <v>359.75</v>
      </c>
      <c r="I14">
        <f t="shared" si="1"/>
        <v>289.83474576271186</v>
      </c>
    </row>
    <row r="15" spans="1:9" x14ac:dyDescent="0.25">
      <c r="A15" t="s">
        <v>22</v>
      </c>
      <c r="B15" t="s">
        <v>28</v>
      </c>
      <c r="C15" t="s">
        <v>24</v>
      </c>
      <c r="D15">
        <v>27.568860183375349</v>
      </c>
      <c r="E15" s="1">
        <v>76.056652170000007</v>
      </c>
      <c r="F15">
        <v>72.166313559322035</v>
      </c>
      <c r="G15">
        <f t="shared" si="0"/>
        <v>-31.459198794053322</v>
      </c>
      <c r="H15">
        <v>365.7</v>
      </c>
      <c r="I15">
        <f t="shared" si="1"/>
        <v>293.53368644067797</v>
      </c>
    </row>
    <row r="16" spans="1:9" x14ac:dyDescent="0.25">
      <c r="A16" t="s">
        <v>22</v>
      </c>
      <c r="B16" t="s">
        <v>28</v>
      </c>
      <c r="C16" t="s">
        <v>24</v>
      </c>
      <c r="D16">
        <v>67.623202364427826</v>
      </c>
      <c r="E16" s="1">
        <v>85.345340320000005</v>
      </c>
      <c r="F16">
        <v>181.30704041720986</v>
      </c>
      <c r="G16">
        <f t="shared" si="0"/>
        <v>28.338497732782031</v>
      </c>
      <c r="H16">
        <v>524</v>
      </c>
      <c r="I16">
        <f t="shared" si="1"/>
        <v>342.69295958279014</v>
      </c>
    </row>
    <row r="17" spans="1:9" x14ac:dyDescent="0.25">
      <c r="A17" t="s">
        <v>22</v>
      </c>
      <c r="B17" t="s">
        <v>29</v>
      </c>
      <c r="C17" t="s">
        <v>24</v>
      </c>
      <c r="D17">
        <v>33.155264723378941</v>
      </c>
      <c r="E17" s="1">
        <v>61.283372370000002</v>
      </c>
      <c r="F17">
        <v>90.246088657105588</v>
      </c>
      <c r="G17">
        <f t="shared" si="0"/>
        <v>-4.1925484362733556</v>
      </c>
      <c r="H17">
        <v>354.55</v>
      </c>
      <c r="I17">
        <f t="shared" si="1"/>
        <v>264.30391134289442</v>
      </c>
    </row>
    <row r="18" spans="1:9" x14ac:dyDescent="0.25">
      <c r="A18" t="s">
        <v>22</v>
      </c>
      <c r="B18" t="s">
        <v>29</v>
      </c>
      <c r="C18" t="s">
        <v>24</v>
      </c>
      <c r="D18">
        <v>28.212137522072084</v>
      </c>
      <c r="E18" s="1">
        <v>60.99680309</v>
      </c>
      <c r="F18">
        <v>34.835397653194256</v>
      </c>
      <c r="G18">
        <f t="shared" si="0"/>
        <v>-54.373542958877827</v>
      </c>
      <c r="H18">
        <v>332.05</v>
      </c>
      <c r="I18">
        <f t="shared" si="1"/>
        <v>297.21460234680575</v>
      </c>
    </row>
    <row r="19" spans="1:9" x14ac:dyDescent="0.25">
      <c r="A19" t="s">
        <v>22</v>
      </c>
      <c r="B19" t="s">
        <v>29</v>
      </c>
      <c r="C19" t="s">
        <v>24</v>
      </c>
      <c r="D19">
        <v>29.240928019036282</v>
      </c>
      <c r="E19" s="1">
        <v>64.833723649999996</v>
      </c>
      <c r="F19">
        <v>93.505541069100346</v>
      </c>
      <c r="G19">
        <f t="shared" si="0"/>
        <v>-0.56911059993593227</v>
      </c>
      <c r="H19">
        <v>377.65</v>
      </c>
      <c r="I19">
        <f t="shared" si="1"/>
        <v>284.14445893089965</v>
      </c>
    </row>
    <row r="20" spans="1:9" x14ac:dyDescent="0.25">
      <c r="A20" t="s">
        <v>22</v>
      </c>
      <c r="B20" t="s">
        <v>23</v>
      </c>
      <c r="C20" t="s">
        <v>29</v>
      </c>
      <c r="D20">
        <v>25.745257452574528</v>
      </c>
      <c r="E20" s="1">
        <v>61.187316459999998</v>
      </c>
      <c r="F20">
        <v>55.084745762711876</v>
      </c>
      <c r="G20">
        <f t="shared" si="0"/>
        <v>-31.84782814986265</v>
      </c>
      <c r="H20">
        <v>329.55</v>
      </c>
      <c r="I20">
        <f t="shared" si="1"/>
        <v>274.46525423728815</v>
      </c>
    </row>
    <row r="21" spans="1:9" x14ac:dyDescent="0.25">
      <c r="A21" t="s">
        <v>22</v>
      </c>
      <c r="B21" t="s">
        <v>23</v>
      </c>
      <c r="C21" t="s">
        <v>29</v>
      </c>
      <c r="D21">
        <v>57.997620464009508</v>
      </c>
      <c r="E21" s="1">
        <v>62.098360659999997</v>
      </c>
      <c r="F21">
        <v>81.567796610169495</v>
      </c>
      <c r="G21">
        <f t="shared" si="0"/>
        <v>-38.52818451384001</v>
      </c>
      <c r="H21">
        <v>344.45</v>
      </c>
      <c r="I21">
        <f t="shared" si="1"/>
        <v>262.88220338983047</v>
      </c>
    </row>
    <row r="22" spans="1:9" x14ac:dyDescent="0.25">
      <c r="A22" t="s">
        <v>22</v>
      </c>
      <c r="B22" t="s">
        <v>23</v>
      </c>
      <c r="C22" t="s">
        <v>29</v>
      </c>
      <c r="D22">
        <v>30.130166284241238</v>
      </c>
      <c r="E22" s="1">
        <v>58.761756069999997</v>
      </c>
      <c r="F22">
        <v>141.46362994350284</v>
      </c>
      <c r="G22">
        <f t="shared" si="0"/>
        <v>52.571707589261607</v>
      </c>
      <c r="H22">
        <v>355.05</v>
      </c>
      <c r="I22">
        <f t="shared" si="1"/>
        <v>213.58637005649717</v>
      </c>
    </row>
    <row r="23" spans="1:9" x14ac:dyDescent="0.25">
      <c r="A23" t="s">
        <v>22</v>
      </c>
      <c r="B23" t="s">
        <v>25</v>
      </c>
      <c r="C23" t="s">
        <v>29</v>
      </c>
      <c r="D23">
        <v>9.4449637876169703</v>
      </c>
      <c r="E23" s="1">
        <v>54.115088659999998</v>
      </c>
      <c r="F23">
        <v>87.923728813559308</v>
      </c>
      <c r="G23">
        <f t="shared" si="0"/>
        <v>24.363676365942339</v>
      </c>
      <c r="H23">
        <v>356.5</v>
      </c>
      <c r="I23">
        <f t="shared" si="1"/>
        <v>268.57627118644069</v>
      </c>
    </row>
    <row r="24" spans="1:9" x14ac:dyDescent="0.25">
      <c r="A24" t="s">
        <v>22</v>
      </c>
      <c r="B24" t="s">
        <v>25</v>
      </c>
      <c r="C24" t="s">
        <v>29</v>
      </c>
      <c r="D24">
        <v>21.111185738135898</v>
      </c>
      <c r="E24" s="1">
        <v>56.952103950000001</v>
      </c>
      <c r="F24">
        <v>83.898305084745772</v>
      </c>
      <c r="G24">
        <f t="shared" si="0"/>
        <v>5.8350153966098723</v>
      </c>
      <c r="H24">
        <v>321.25</v>
      </c>
      <c r="I24">
        <f t="shared" si="1"/>
        <v>237.35169491525423</v>
      </c>
    </row>
    <row r="25" spans="1:9" x14ac:dyDescent="0.25">
      <c r="A25" t="s">
        <v>22</v>
      </c>
      <c r="B25" t="s">
        <v>25</v>
      </c>
      <c r="C25" t="s">
        <v>29</v>
      </c>
      <c r="D25">
        <v>8.8245092207019642</v>
      </c>
      <c r="E25" s="1">
        <v>49.606557379999998</v>
      </c>
      <c r="F25">
        <v>111.22881355932203</v>
      </c>
      <c r="G25">
        <f t="shared" si="0"/>
        <v>52.797746958620074</v>
      </c>
      <c r="H25">
        <v>320.55</v>
      </c>
      <c r="I25">
        <f t="shared" si="1"/>
        <v>209.32118644067799</v>
      </c>
    </row>
    <row r="26" spans="1:9" x14ac:dyDescent="0.25">
      <c r="A26" t="s">
        <v>22</v>
      </c>
      <c r="B26" t="s">
        <v>26</v>
      </c>
      <c r="C26" t="s">
        <v>29</v>
      </c>
      <c r="D26">
        <v>52.49851279000594</v>
      </c>
      <c r="E26" s="1">
        <v>64.110070260000001</v>
      </c>
      <c r="F26">
        <v>269.27966101694915</v>
      </c>
      <c r="G26">
        <f t="shared" si="0"/>
        <v>152.67107796694322</v>
      </c>
      <c r="H26">
        <v>346.15</v>
      </c>
      <c r="I26">
        <f t="shared" si="1"/>
        <v>76.870338983050829</v>
      </c>
    </row>
    <row r="27" spans="1:9" x14ac:dyDescent="0.25">
      <c r="A27" t="s">
        <v>22</v>
      </c>
      <c r="B27" t="s">
        <v>26</v>
      </c>
      <c r="C27" t="s">
        <v>29</v>
      </c>
      <c r="D27">
        <v>15.806917651058047</v>
      </c>
      <c r="E27" s="1">
        <v>53.907537509999997</v>
      </c>
      <c r="F27">
        <v>63.151890482398947</v>
      </c>
      <c r="G27">
        <f t="shared" si="0"/>
        <v>-6.562564678659097</v>
      </c>
      <c r="H27">
        <v>310.2</v>
      </c>
      <c r="I27">
        <f t="shared" si="1"/>
        <v>247.04810951760103</v>
      </c>
    </row>
    <row r="28" spans="1:9" x14ac:dyDescent="0.25">
      <c r="A28" t="s">
        <v>22</v>
      </c>
      <c r="B28" t="s">
        <v>26</v>
      </c>
      <c r="C28" t="s">
        <v>29</v>
      </c>
      <c r="D28">
        <v>14.742568747481338</v>
      </c>
      <c r="E28" s="1">
        <v>51.767772149999999</v>
      </c>
      <c r="F28">
        <v>62.500000000000014</v>
      </c>
      <c r="G28">
        <f t="shared" si="0"/>
        <v>-4.0103408974813224</v>
      </c>
      <c r="H28">
        <v>310.7</v>
      </c>
      <c r="I28">
        <f t="shared" si="1"/>
        <v>248.2</v>
      </c>
    </row>
    <row r="29" spans="1:9" x14ac:dyDescent="0.25">
      <c r="A29" t="s">
        <v>22</v>
      </c>
      <c r="B29" t="s">
        <v>27</v>
      </c>
      <c r="C29" t="s">
        <v>29</v>
      </c>
      <c r="D29">
        <v>71.328970850684129</v>
      </c>
      <c r="E29" s="1">
        <v>60.006245120000003</v>
      </c>
      <c r="F29">
        <v>118.56258148631028</v>
      </c>
      <c r="G29">
        <f t="shared" si="0"/>
        <v>-12.772634484373853</v>
      </c>
      <c r="H29">
        <v>335.65</v>
      </c>
      <c r="I29">
        <f t="shared" si="1"/>
        <v>217.0874185136897</v>
      </c>
    </row>
    <row r="30" spans="1:9" x14ac:dyDescent="0.25">
      <c r="A30" t="s">
        <v>22</v>
      </c>
      <c r="B30" t="s">
        <v>27</v>
      </c>
      <c r="C30" t="s">
        <v>29</v>
      </c>
      <c r="D30">
        <v>90.161515726655537</v>
      </c>
      <c r="E30" s="1">
        <v>62.593707790000003</v>
      </c>
      <c r="F30">
        <v>112.5</v>
      </c>
      <c r="G30">
        <f t="shared" si="0"/>
        <v>-40.255223516655541</v>
      </c>
      <c r="H30">
        <v>365.05</v>
      </c>
      <c r="I30">
        <f t="shared" si="1"/>
        <v>252.55</v>
      </c>
    </row>
    <row r="31" spans="1:9" x14ac:dyDescent="0.25">
      <c r="A31" t="s">
        <v>22</v>
      </c>
      <c r="B31" t="s">
        <v>27</v>
      </c>
      <c r="C31" t="s">
        <v>29</v>
      </c>
      <c r="D31">
        <v>46.117673720291208</v>
      </c>
      <c r="E31" s="1">
        <v>62.699032250000002</v>
      </c>
      <c r="F31">
        <v>134.18079096045199</v>
      </c>
      <c r="G31">
        <f t="shared" si="0"/>
        <v>25.364084990160777</v>
      </c>
      <c r="H31">
        <v>311.2</v>
      </c>
      <c r="I31">
        <f t="shared" si="1"/>
        <v>177.019209039548</v>
      </c>
    </row>
    <row r="32" spans="1:9" x14ac:dyDescent="0.25">
      <c r="A32" t="s">
        <v>22</v>
      </c>
      <c r="B32" t="s">
        <v>28</v>
      </c>
      <c r="C32" t="s">
        <v>29</v>
      </c>
      <c r="D32">
        <v>12.749874885508437</v>
      </c>
      <c r="E32" s="1">
        <v>44.287387090000003</v>
      </c>
      <c r="F32">
        <v>66.949152542372872</v>
      </c>
      <c r="G32">
        <f t="shared" si="0"/>
        <v>9.9118905668644324</v>
      </c>
      <c r="H32">
        <v>321.10000000000002</v>
      </c>
      <c r="I32">
        <f t="shared" si="1"/>
        <v>254.15084745762715</v>
      </c>
    </row>
    <row r="33" spans="1:9" x14ac:dyDescent="0.25">
      <c r="A33" t="s">
        <v>22</v>
      </c>
      <c r="B33" t="s">
        <v>28</v>
      </c>
      <c r="C33" t="s">
        <v>29</v>
      </c>
      <c r="D33">
        <v>9.6216537775133872</v>
      </c>
      <c r="E33" s="1">
        <v>50.262295080000001</v>
      </c>
      <c r="F33">
        <v>113.34745762711866</v>
      </c>
      <c r="G33">
        <f t="shared" si="0"/>
        <v>53.463508769605269</v>
      </c>
      <c r="H33">
        <v>307.14999999999998</v>
      </c>
      <c r="I33">
        <f t="shared" si="1"/>
        <v>193.80254237288131</v>
      </c>
    </row>
    <row r="34" spans="1:9" x14ac:dyDescent="0.25">
      <c r="A34" t="s">
        <v>22</v>
      </c>
      <c r="B34" t="s">
        <v>28</v>
      </c>
      <c r="C34" t="s">
        <v>29</v>
      </c>
      <c r="D34">
        <v>12.720366750705837</v>
      </c>
      <c r="E34" s="1">
        <v>51.703468270000002</v>
      </c>
      <c r="F34">
        <v>174.36440677966101</v>
      </c>
      <c r="G34">
        <f t="shared" si="0"/>
        <v>109.94057175895517</v>
      </c>
      <c r="H34">
        <v>313.95</v>
      </c>
      <c r="I34">
        <f t="shared" si="1"/>
        <v>139.58559322033898</v>
      </c>
    </row>
    <row r="35" spans="1:9" x14ac:dyDescent="0.25">
      <c r="A35" t="s">
        <v>22</v>
      </c>
      <c r="B35" t="s">
        <v>29</v>
      </c>
      <c r="C35" t="s">
        <v>29</v>
      </c>
      <c r="D35">
        <v>12.578227245687092</v>
      </c>
      <c r="E35" s="1">
        <v>39.316159249999998</v>
      </c>
      <c r="F35">
        <v>83.050847457627128</v>
      </c>
      <c r="G35">
        <f t="shared" si="0"/>
        <v>31.156460961940038</v>
      </c>
      <c r="H35">
        <v>306.10000000000002</v>
      </c>
      <c r="I35">
        <f t="shared" si="1"/>
        <v>223.04915254237289</v>
      </c>
    </row>
    <row r="36" spans="1:9" x14ac:dyDescent="0.25">
      <c r="A36" t="s">
        <v>22</v>
      </c>
      <c r="B36" t="s">
        <v>29</v>
      </c>
      <c r="C36" t="s">
        <v>29</v>
      </c>
      <c r="D36">
        <v>10.802337988536683</v>
      </c>
      <c r="E36" s="1">
        <v>49.640347939999998</v>
      </c>
      <c r="F36">
        <v>136.22881355932199</v>
      </c>
      <c r="G36">
        <f t="shared" si="0"/>
        <v>75.786127630785316</v>
      </c>
      <c r="H36">
        <v>305.10000000000002</v>
      </c>
      <c r="I36">
        <f t="shared" si="1"/>
        <v>168.87118644067803</v>
      </c>
    </row>
    <row r="37" spans="1:9" x14ac:dyDescent="0.25">
      <c r="A37" t="s">
        <v>22</v>
      </c>
      <c r="B37" t="s">
        <v>29</v>
      </c>
      <c r="C37" t="s">
        <v>29</v>
      </c>
      <c r="D37">
        <v>10.365617593458161</v>
      </c>
      <c r="E37" s="1">
        <v>43.176833569999999</v>
      </c>
      <c r="F37">
        <v>248.12581486310293</v>
      </c>
      <c r="G37">
        <f t="shared" si="0"/>
        <v>194.58336369964476</v>
      </c>
      <c r="H37">
        <v>313.45</v>
      </c>
      <c r="I37">
        <f t="shared" si="1"/>
        <v>65.324185136897057</v>
      </c>
    </row>
    <row r="38" spans="1:9" x14ac:dyDescent="0.25">
      <c r="A38" t="s">
        <v>30</v>
      </c>
      <c r="B38" t="s">
        <v>23</v>
      </c>
      <c r="C38" t="s">
        <v>24</v>
      </c>
      <c r="D38">
        <v>102.99165273882703</v>
      </c>
      <c r="E38" s="1">
        <v>96.715735469999998</v>
      </c>
      <c r="F38">
        <v>248.51694915254234</v>
      </c>
      <c r="G38">
        <f t="shared" si="0"/>
        <v>48.809560943715312</v>
      </c>
      <c r="H38">
        <v>356</v>
      </c>
      <c r="I38">
        <f t="shared" si="1"/>
        <v>107.48305084745766</v>
      </c>
    </row>
    <row r="39" spans="1:9" x14ac:dyDescent="0.25">
      <c r="A39" t="s">
        <v>30</v>
      </c>
      <c r="B39" t="s">
        <v>23</v>
      </c>
      <c r="C39" t="s">
        <v>24</v>
      </c>
      <c r="D39">
        <v>36.055399752603805</v>
      </c>
      <c r="E39" s="1">
        <v>53.046355149999997</v>
      </c>
      <c r="F39">
        <v>160.59322033898303</v>
      </c>
      <c r="G39">
        <f t="shared" si="0"/>
        <v>71.491465436379229</v>
      </c>
      <c r="H39">
        <v>330</v>
      </c>
      <c r="I39">
        <f t="shared" si="1"/>
        <v>169.40677966101697</v>
      </c>
    </row>
    <row r="40" spans="1:9" x14ac:dyDescent="0.25">
      <c r="A40" t="s">
        <v>30</v>
      </c>
      <c r="B40" t="s">
        <v>23</v>
      </c>
      <c r="C40" t="s">
        <v>24</v>
      </c>
      <c r="D40">
        <v>23.697392897273925</v>
      </c>
      <c r="E40" s="1">
        <v>46.410914089999999</v>
      </c>
      <c r="F40">
        <v>112.11158192090396</v>
      </c>
      <c r="G40">
        <f t="shared" si="0"/>
        <v>42.003274933630038</v>
      </c>
      <c r="H40">
        <v>329.6</v>
      </c>
      <c r="I40">
        <f t="shared" si="1"/>
        <v>217.48841807909605</v>
      </c>
    </row>
    <row r="41" spans="1:9" x14ac:dyDescent="0.25">
      <c r="A41" t="s">
        <v>30</v>
      </c>
      <c r="B41" t="s">
        <v>25</v>
      </c>
      <c r="C41" t="s">
        <v>24</v>
      </c>
      <c r="D41">
        <v>22.227887784104325</v>
      </c>
      <c r="E41" s="1">
        <v>47.214787549999997</v>
      </c>
      <c r="F41">
        <v>147.4576271186441</v>
      </c>
      <c r="G41">
        <f t="shared" si="0"/>
        <v>78.014951784539775</v>
      </c>
      <c r="H41">
        <v>366.9</v>
      </c>
      <c r="I41">
        <f t="shared" si="1"/>
        <v>219.44237288135588</v>
      </c>
    </row>
    <row r="42" spans="1:9" x14ac:dyDescent="0.25">
      <c r="A42" t="s">
        <v>30</v>
      </c>
      <c r="B42" t="s">
        <v>25</v>
      </c>
      <c r="C42" t="s">
        <v>24</v>
      </c>
      <c r="D42">
        <v>50.561570493753727</v>
      </c>
      <c r="E42" s="1">
        <v>50.660421550000002</v>
      </c>
      <c r="F42">
        <v>224.99999999999994</v>
      </c>
      <c r="G42">
        <f t="shared" si="0"/>
        <v>123.77800795624623</v>
      </c>
      <c r="H42">
        <v>364.9</v>
      </c>
      <c r="I42">
        <f t="shared" si="1"/>
        <v>139.90000000000003</v>
      </c>
    </row>
    <row r="43" spans="1:9" x14ac:dyDescent="0.25">
      <c r="A43" t="s">
        <v>30</v>
      </c>
      <c r="B43" t="s">
        <v>25</v>
      </c>
      <c r="C43" t="s">
        <v>24</v>
      </c>
      <c r="D43">
        <v>40.806209455822788</v>
      </c>
      <c r="E43" s="1">
        <v>53.083528489999999</v>
      </c>
      <c r="F43">
        <v>1143.2203389830509</v>
      </c>
      <c r="G43">
        <f t="shared" si="0"/>
        <v>1049.3306010372282</v>
      </c>
      <c r="H43">
        <v>585.45000000000005</v>
      </c>
      <c r="I43">
        <f t="shared" si="1"/>
        <v>-557.77033898305081</v>
      </c>
    </row>
    <row r="44" spans="1:9" x14ac:dyDescent="0.25">
      <c r="A44" t="s">
        <v>30</v>
      </c>
      <c r="B44" t="s">
        <v>26</v>
      </c>
      <c r="C44" t="s">
        <v>24</v>
      </c>
      <c r="D44">
        <v>38.01473990349659</v>
      </c>
      <c r="E44" s="1">
        <v>50.978588160000001</v>
      </c>
      <c r="F44">
        <v>266.05280312907428</v>
      </c>
      <c r="G44">
        <f t="shared" si="0"/>
        <v>177.05947506557766</v>
      </c>
      <c r="H44">
        <v>382.15</v>
      </c>
      <c r="I44">
        <f t="shared" si="1"/>
        <v>116.0971968709257</v>
      </c>
    </row>
    <row r="45" spans="1:9" x14ac:dyDescent="0.25">
      <c r="A45" t="s">
        <v>30</v>
      </c>
      <c r="B45" t="s">
        <v>26</v>
      </c>
      <c r="C45" t="s">
        <v>24</v>
      </c>
      <c r="D45">
        <v>41.049375371802498</v>
      </c>
      <c r="E45" s="1">
        <v>56.908665110000001</v>
      </c>
      <c r="F45">
        <v>300.80331920903956</v>
      </c>
      <c r="G45">
        <f t="shared" si="0"/>
        <v>202.84527872723703</v>
      </c>
      <c r="H45">
        <v>354</v>
      </c>
      <c r="I45">
        <f t="shared" si="1"/>
        <v>53.196680790960443</v>
      </c>
    </row>
    <row r="46" spans="1:9" x14ac:dyDescent="0.25">
      <c r="A46" t="s">
        <v>30</v>
      </c>
      <c r="B46" t="s">
        <v>26</v>
      </c>
      <c r="C46" t="s">
        <v>24</v>
      </c>
      <c r="D46">
        <v>11.575451120364866</v>
      </c>
      <c r="E46" s="1">
        <v>48.408981079999997</v>
      </c>
      <c r="F46">
        <v>251.90677966101697</v>
      </c>
      <c r="G46">
        <f t="shared" si="0"/>
        <v>191.92234746065211</v>
      </c>
      <c r="H46">
        <v>380.9</v>
      </c>
      <c r="I46">
        <f t="shared" si="1"/>
        <v>128.99322033898301</v>
      </c>
    </row>
    <row r="47" spans="1:9" x14ac:dyDescent="0.25">
      <c r="A47" t="s">
        <v>30</v>
      </c>
      <c r="B47" t="s">
        <v>27</v>
      </c>
      <c r="C47" t="s">
        <v>24</v>
      </c>
      <c r="D47">
        <v>15.653475350084509</v>
      </c>
      <c r="E47" s="1">
        <v>55.518382219999999</v>
      </c>
      <c r="F47">
        <v>201.69491525423729</v>
      </c>
      <c r="G47">
        <f t="shared" si="0"/>
        <v>130.52305768415277</v>
      </c>
      <c r="H47">
        <v>350.9</v>
      </c>
      <c r="I47">
        <f t="shared" si="1"/>
        <v>149.20508474576269</v>
      </c>
    </row>
    <row r="48" spans="1:9" x14ac:dyDescent="0.25">
      <c r="A48" t="s">
        <v>30</v>
      </c>
      <c r="B48" t="s">
        <v>27</v>
      </c>
      <c r="C48" t="s">
        <v>24</v>
      </c>
      <c r="D48">
        <v>32.631066377540257</v>
      </c>
      <c r="E48" s="1">
        <v>57.811437640000001</v>
      </c>
      <c r="F48">
        <v>414.83050847457622</v>
      </c>
      <c r="G48">
        <f t="shared" si="0"/>
        <v>324.38800445703595</v>
      </c>
      <c r="H48">
        <v>343.65</v>
      </c>
      <c r="I48">
        <f t="shared" si="1"/>
        <v>-71.180508474576243</v>
      </c>
    </row>
    <row r="49" spans="1:9" x14ac:dyDescent="0.25">
      <c r="A49" t="s">
        <v>30</v>
      </c>
      <c r="B49" t="s">
        <v>27</v>
      </c>
      <c r="C49" t="s">
        <v>24</v>
      </c>
      <c r="D49">
        <v>49.34205829863177</v>
      </c>
      <c r="E49" s="1">
        <v>55.119437939999997</v>
      </c>
      <c r="F49">
        <v>292.85840395480227</v>
      </c>
      <c r="G49">
        <f t="shared" si="0"/>
        <v>188.39690771617049</v>
      </c>
      <c r="H49">
        <v>342.6</v>
      </c>
      <c r="I49">
        <f t="shared" si="1"/>
        <v>49.741596045197753</v>
      </c>
    </row>
    <row r="50" spans="1:9" x14ac:dyDescent="0.25">
      <c r="A50" t="s">
        <v>30</v>
      </c>
      <c r="B50" t="s">
        <v>28</v>
      </c>
      <c r="C50" t="s">
        <v>24</v>
      </c>
      <c r="D50">
        <v>20.386580172421937</v>
      </c>
      <c r="E50" s="1">
        <v>55.304635519999998</v>
      </c>
      <c r="F50">
        <v>302.33050847457628</v>
      </c>
      <c r="G50">
        <f t="shared" si="0"/>
        <v>226.63929278215434</v>
      </c>
      <c r="H50">
        <v>320.35000000000002</v>
      </c>
      <c r="I50">
        <f t="shared" si="1"/>
        <v>18.019491525423746</v>
      </c>
    </row>
    <row r="51" spans="1:9" x14ac:dyDescent="0.25">
      <c r="A51" t="s">
        <v>30</v>
      </c>
      <c r="B51" t="s">
        <v>28</v>
      </c>
      <c r="C51" t="s">
        <v>24</v>
      </c>
      <c r="D51">
        <v>30.210588935157649</v>
      </c>
      <c r="E51" s="1">
        <v>53.695550349999998</v>
      </c>
      <c r="F51">
        <v>596.39830508474586</v>
      </c>
      <c r="G51">
        <f t="shared" si="0"/>
        <v>512.49216579958829</v>
      </c>
      <c r="H51">
        <v>452.6</v>
      </c>
      <c r="I51">
        <f t="shared" si="1"/>
        <v>-143.79830508474583</v>
      </c>
    </row>
    <row r="52" spans="1:9" x14ac:dyDescent="0.25">
      <c r="A52" t="s">
        <v>30</v>
      </c>
      <c r="B52" t="s">
        <v>28</v>
      </c>
      <c r="C52" t="s">
        <v>24</v>
      </c>
      <c r="D52">
        <v>15.336253382203374</v>
      </c>
      <c r="E52" s="1">
        <v>54.553524209999999</v>
      </c>
      <c r="F52">
        <v>374.57627118644064</v>
      </c>
      <c r="G52">
        <f t="shared" si="0"/>
        <v>304.68649359423728</v>
      </c>
      <c r="H52">
        <v>330.8</v>
      </c>
      <c r="I52">
        <f t="shared" si="1"/>
        <v>-43.776271186440624</v>
      </c>
    </row>
    <row r="53" spans="1:9" x14ac:dyDescent="0.25">
      <c r="A53" t="s">
        <v>30</v>
      </c>
      <c r="B53" t="s">
        <v>29</v>
      </c>
      <c r="C53" t="s">
        <v>24</v>
      </c>
      <c r="D53">
        <v>35.907859078590789</v>
      </c>
      <c r="E53" s="1">
        <v>48.650607780000001</v>
      </c>
      <c r="F53">
        <v>562.86668839634945</v>
      </c>
      <c r="G53">
        <f t="shared" si="0"/>
        <v>478.3082215377587</v>
      </c>
      <c r="H53">
        <v>397.75</v>
      </c>
      <c r="I53">
        <f t="shared" si="1"/>
        <v>-165.11668839634945</v>
      </c>
    </row>
    <row r="54" spans="1:9" x14ac:dyDescent="0.25">
      <c r="A54" t="s">
        <v>30</v>
      </c>
      <c r="B54" t="s">
        <v>29</v>
      </c>
      <c r="C54" t="s">
        <v>24</v>
      </c>
      <c r="D54">
        <v>26.772178618717739</v>
      </c>
      <c r="E54" s="1">
        <v>50.06326962</v>
      </c>
      <c r="F54">
        <v>944.9152542372882</v>
      </c>
      <c r="G54">
        <f t="shared" si="0"/>
        <v>868.07980599857046</v>
      </c>
      <c r="H54">
        <v>410.5</v>
      </c>
      <c r="I54">
        <f t="shared" si="1"/>
        <v>-534.4152542372882</v>
      </c>
    </row>
    <row r="55" spans="1:9" x14ac:dyDescent="0.25">
      <c r="A55" t="s">
        <v>30</v>
      </c>
      <c r="B55" t="s">
        <v>29</v>
      </c>
      <c r="C55" t="s">
        <v>24</v>
      </c>
      <c r="D55">
        <v>35.965295235171077</v>
      </c>
      <c r="E55" s="1">
        <v>45.506912440000001</v>
      </c>
      <c r="F55">
        <v>725.00000000000023</v>
      </c>
      <c r="G55">
        <f t="shared" si="0"/>
        <v>643.52779232482919</v>
      </c>
      <c r="H55">
        <v>378.4</v>
      </c>
      <c r="I55">
        <f t="shared" si="1"/>
        <v>-346.60000000000025</v>
      </c>
    </row>
    <row r="56" spans="1:9" x14ac:dyDescent="0.25">
      <c r="A56" t="s">
        <v>30</v>
      </c>
      <c r="B56" t="s">
        <v>23</v>
      </c>
      <c r="C56" t="s">
        <v>29</v>
      </c>
      <c r="D56">
        <v>32.059998300331429</v>
      </c>
      <c r="E56" s="1">
        <v>52.646741759999998</v>
      </c>
      <c r="F56">
        <v>68.008474576271212</v>
      </c>
      <c r="G56">
        <f t="shared" si="0"/>
        <v>-16.698265484060215</v>
      </c>
      <c r="H56">
        <v>309.2</v>
      </c>
      <c r="I56">
        <f t="shared" si="1"/>
        <v>241.19152542372876</v>
      </c>
    </row>
    <row r="57" spans="1:9" x14ac:dyDescent="0.25">
      <c r="A57" t="s">
        <v>30</v>
      </c>
      <c r="B57" t="s">
        <v>23</v>
      </c>
      <c r="C57" t="s">
        <v>29</v>
      </c>
      <c r="D57">
        <v>22.132064247471742</v>
      </c>
      <c r="E57" s="1">
        <v>1.1334894609999999</v>
      </c>
      <c r="F57">
        <v>68.244784876140798</v>
      </c>
      <c r="G57">
        <f t="shared" si="0"/>
        <v>44.979231167669056</v>
      </c>
      <c r="H57">
        <v>326.05</v>
      </c>
      <c r="I57">
        <f t="shared" si="1"/>
        <v>257.80521512385923</v>
      </c>
    </row>
    <row r="58" spans="1:9" x14ac:dyDescent="0.25">
      <c r="A58" t="s">
        <v>30</v>
      </c>
      <c r="B58" t="s">
        <v>23</v>
      </c>
      <c r="C58" t="s">
        <v>29</v>
      </c>
      <c r="D58">
        <v>18.687685901249257</v>
      </c>
      <c r="E58" s="1">
        <v>62.627634659999998</v>
      </c>
      <c r="F58">
        <v>68.008474576271183</v>
      </c>
      <c r="G58">
        <f t="shared" si="0"/>
        <v>-13.306845984978072</v>
      </c>
      <c r="H58">
        <v>331.6</v>
      </c>
      <c r="I58">
        <f t="shared" si="1"/>
        <v>263.59152542372885</v>
      </c>
    </row>
    <row r="59" spans="1:9" x14ac:dyDescent="0.25">
      <c r="A59" t="s">
        <v>30</v>
      </c>
      <c r="B59" t="s">
        <v>25</v>
      </c>
      <c r="C59" t="s">
        <v>29</v>
      </c>
      <c r="D59">
        <v>29.282569898869724</v>
      </c>
      <c r="E59" s="1">
        <v>70.154566740000007</v>
      </c>
      <c r="F59">
        <v>37.738347457627114</v>
      </c>
      <c r="G59">
        <f t="shared" si="0"/>
        <v>-61.698789181242617</v>
      </c>
      <c r="H59">
        <v>293.85000000000002</v>
      </c>
      <c r="I59">
        <f t="shared" si="1"/>
        <v>256.11165254237289</v>
      </c>
    </row>
    <row r="60" spans="1:9" x14ac:dyDescent="0.25">
      <c r="A60" t="s">
        <v>30</v>
      </c>
      <c r="B60" t="s">
        <v>25</v>
      </c>
      <c r="C60" t="s">
        <v>29</v>
      </c>
      <c r="D60">
        <v>41.350434649114391</v>
      </c>
      <c r="E60" s="1">
        <v>76.452368359999994</v>
      </c>
      <c r="F60">
        <v>103.28389830508475</v>
      </c>
      <c r="G60">
        <f t="shared" si="0"/>
        <v>-14.518904704029637</v>
      </c>
      <c r="H60">
        <v>331.45</v>
      </c>
      <c r="I60">
        <f t="shared" si="1"/>
        <v>228.16610169491526</v>
      </c>
    </row>
    <row r="61" spans="1:9" x14ac:dyDescent="0.25">
      <c r="A61" t="s">
        <v>30</v>
      </c>
      <c r="B61" t="s">
        <v>25</v>
      </c>
      <c r="C61" t="s">
        <v>29</v>
      </c>
      <c r="D61">
        <v>13.129425649095198</v>
      </c>
      <c r="E61" s="1">
        <v>61.834252470000003</v>
      </c>
      <c r="F61">
        <v>71.062853107344637</v>
      </c>
      <c r="G61">
        <f t="shared" si="0"/>
        <v>-3.9008250117505643</v>
      </c>
      <c r="H61">
        <v>310.45</v>
      </c>
      <c r="I61">
        <f t="shared" si="1"/>
        <v>239.38714689265535</v>
      </c>
    </row>
    <row r="62" spans="1:9" x14ac:dyDescent="0.25">
      <c r="A62" t="s">
        <v>30</v>
      </c>
      <c r="B62" t="s">
        <v>26</v>
      </c>
      <c r="C62" t="s">
        <v>29</v>
      </c>
      <c r="D62">
        <v>23.369422962522307</v>
      </c>
      <c r="E62" s="1">
        <v>58.281030440000002</v>
      </c>
      <c r="F62">
        <v>85.968057366362444</v>
      </c>
      <c r="G62">
        <f t="shared" si="0"/>
        <v>4.3176039638401349</v>
      </c>
      <c r="H62">
        <v>349.8</v>
      </c>
      <c r="I62">
        <f t="shared" si="1"/>
        <v>263.8319426336376</v>
      </c>
    </row>
    <row r="63" spans="1:9" x14ac:dyDescent="0.25">
      <c r="A63" t="s">
        <v>30</v>
      </c>
      <c r="B63" t="s">
        <v>26</v>
      </c>
      <c r="C63" t="s">
        <v>29</v>
      </c>
      <c r="D63">
        <v>19.899829210723261</v>
      </c>
      <c r="E63" s="1">
        <v>64.209224140000003</v>
      </c>
      <c r="F63">
        <v>50.114080834419816</v>
      </c>
      <c r="G63">
        <f t="shared" si="0"/>
        <v>-33.994972516303449</v>
      </c>
      <c r="H63">
        <v>347.65</v>
      </c>
      <c r="I63">
        <f t="shared" si="1"/>
        <v>297.53591916558014</v>
      </c>
    </row>
    <row r="64" spans="1:9" x14ac:dyDescent="0.25">
      <c r="A64" t="s">
        <v>30</v>
      </c>
      <c r="B64" t="s">
        <v>26</v>
      </c>
      <c r="C64" t="s">
        <v>29</v>
      </c>
      <c r="D64">
        <v>60.576221910920907</v>
      </c>
      <c r="E64" s="1">
        <v>82.873762940000006</v>
      </c>
      <c r="F64">
        <v>112.71186440677963</v>
      </c>
      <c r="G64">
        <f t="shared" si="0"/>
        <v>-30.738120444141288</v>
      </c>
      <c r="H64">
        <v>338.75</v>
      </c>
      <c r="I64">
        <f t="shared" si="1"/>
        <v>226.03813559322037</v>
      </c>
    </row>
    <row r="65" spans="1:9" x14ac:dyDescent="0.25">
      <c r="A65" t="s">
        <v>30</v>
      </c>
      <c r="B65" t="s">
        <v>27</v>
      </c>
      <c r="C65" t="s">
        <v>29</v>
      </c>
      <c r="D65">
        <v>33.212757383277996</v>
      </c>
      <c r="E65" s="1">
        <v>71.031955879999998</v>
      </c>
      <c r="F65">
        <v>134.95762711864404</v>
      </c>
      <c r="G65">
        <f t="shared" si="0"/>
        <v>30.712913855366047</v>
      </c>
      <c r="H65">
        <v>368.95</v>
      </c>
      <c r="I65">
        <f t="shared" si="1"/>
        <v>233.99237288135595</v>
      </c>
    </row>
    <row r="66" spans="1:9" x14ac:dyDescent="0.25">
      <c r="A66" t="s">
        <v>30</v>
      </c>
      <c r="B66" t="s">
        <v>27</v>
      </c>
      <c r="C66" t="s">
        <v>29</v>
      </c>
      <c r="D66">
        <v>23.8817140335054</v>
      </c>
      <c r="E66" s="1">
        <v>58.581060659999999</v>
      </c>
      <c r="F66">
        <v>95.33898305084746</v>
      </c>
      <c r="G66">
        <f t="shared" si="0"/>
        <v>12.876208357342062</v>
      </c>
      <c r="H66">
        <v>316.60000000000002</v>
      </c>
      <c r="I66">
        <f t="shared" si="1"/>
        <v>221.26101694915258</v>
      </c>
    </row>
    <row r="67" spans="1:9" x14ac:dyDescent="0.25">
      <c r="A67" t="s">
        <v>30</v>
      </c>
      <c r="B67" t="s">
        <v>27</v>
      </c>
      <c r="C67" t="s">
        <v>29</v>
      </c>
      <c r="D67">
        <v>13.204300161468513</v>
      </c>
      <c r="E67" s="1">
        <v>55.694955579999998</v>
      </c>
      <c r="F67">
        <v>102.54237288135597</v>
      </c>
      <c r="G67">
        <f t="shared" ref="G67:G121" si="2">F67-E67-D67</f>
        <v>33.643117139887465</v>
      </c>
      <c r="H67">
        <v>318.14999999999998</v>
      </c>
      <c r="I67">
        <f t="shared" ref="I67:I121" si="3">H67-F67</f>
        <v>215.60762711864402</v>
      </c>
    </row>
    <row r="68" spans="1:9" x14ac:dyDescent="0.25">
      <c r="A68" t="s">
        <v>30</v>
      </c>
      <c r="B68" t="s">
        <v>28</v>
      </c>
      <c r="C68" t="s">
        <v>29</v>
      </c>
      <c r="D68">
        <v>19.881838767246837</v>
      </c>
      <c r="E68" s="1">
        <v>66.409496110000006</v>
      </c>
      <c r="F68">
        <v>150.42372881355931</v>
      </c>
      <c r="G68">
        <f t="shared" si="2"/>
        <v>64.132393936312468</v>
      </c>
      <c r="H68">
        <v>329.6</v>
      </c>
      <c r="I68">
        <f t="shared" si="3"/>
        <v>179.17627118644072</v>
      </c>
    </row>
    <row r="69" spans="1:9" x14ac:dyDescent="0.25">
      <c r="A69" t="s">
        <v>30</v>
      </c>
      <c r="B69" t="s">
        <v>28</v>
      </c>
      <c r="C69" t="s">
        <v>29</v>
      </c>
      <c r="D69">
        <v>17.164291851977755</v>
      </c>
      <c r="E69" s="1">
        <v>66.224303930000005</v>
      </c>
      <c r="F69">
        <v>95.33898305084746</v>
      </c>
      <c r="G69">
        <f t="shared" si="2"/>
        <v>11.950387268869701</v>
      </c>
      <c r="H69">
        <v>318.45</v>
      </c>
      <c r="I69">
        <f t="shared" si="3"/>
        <v>223.11101694915254</v>
      </c>
    </row>
    <row r="70" spans="1:9" x14ac:dyDescent="0.25">
      <c r="A70" t="s">
        <v>30</v>
      </c>
      <c r="B70" t="s">
        <v>28</v>
      </c>
      <c r="C70" t="s">
        <v>29</v>
      </c>
      <c r="D70">
        <v>13.381320642474716</v>
      </c>
      <c r="E70" s="1">
        <v>54.515222479999998</v>
      </c>
      <c r="F70">
        <v>82.20338983050847</v>
      </c>
      <c r="G70">
        <f t="shared" si="2"/>
        <v>14.306846708033756</v>
      </c>
      <c r="H70">
        <v>307.2</v>
      </c>
      <c r="I70">
        <f t="shared" si="3"/>
        <v>224.99661016949153</v>
      </c>
    </row>
    <row r="71" spans="1:9" x14ac:dyDescent="0.25">
      <c r="A71" t="s">
        <v>30</v>
      </c>
      <c r="B71" t="s">
        <v>29</v>
      </c>
      <c r="C71" t="s">
        <v>29</v>
      </c>
      <c r="D71">
        <v>12.453301606186795</v>
      </c>
      <c r="E71" s="1">
        <v>51.236533960000003</v>
      </c>
      <c r="F71">
        <v>82.097457627118658</v>
      </c>
      <c r="G71">
        <f t="shared" si="2"/>
        <v>18.40762206093186</v>
      </c>
      <c r="H71">
        <v>299.60000000000002</v>
      </c>
      <c r="I71">
        <f t="shared" si="3"/>
        <v>217.50254237288135</v>
      </c>
    </row>
    <row r="72" spans="1:9" x14ac:dyDescent="0.25">
      <c r="A72" t="s">
        <v>30</v>
      </c>
      <c r="B72" t="s">
        <v>29</v>
      </c>
      <c r="C72" t="s">
        <v>29</v>
      </c>
      <c r="D72">
        <v>14.334785362015698</v>
      </c>
      <c r="E72" s="1">
        <v>47.29168241</v>
      </c>
      <c r="F72">
        <v>62.4558615819209</v>
      </c>
      <c r="G72">
        <f t="shared" si="2"/>
        <v>0.82939380990520206</v>
      </c>
      <c r="H72">
        <v>296.64999999999998</v>
      </c>
      <c r="I72">
        <f t="shared" si="3"/>
        <v>234.19413841807909</v>
      </c>
    </row>
    <row r="73" spans="1:9" x14ac:dyDescent="0.25">
      <c r="A73" t="s">
        <v>30</v>
      </c>
      <c r="B73" t="s">
        <v>29</v>
      </c>
      <c r="C73" t="s">
        <v>29</v>
      </c>
      <c r="D73">
        <v>17.205603240701397</v>
      </c>
      <c r="E73" s="1">
        <v>51.331734879999999</v>
      </c>
      <c r="F73">
        <v>73.305084745762713</v>
      </c>
      <c r="G73">
        <f t="shared" si="2"/>
        <v>4.7677466250613172</v>
      </c>
      <c r="H73">
        <v>301.39999999999998</v>
      </c>
      <c r="I73">
        <f t="shared" si="3"/>
        <v>228.09491525423726</v>
      </c>
    </row>
    <row r="74" spans="1:9" x14ac:dyDescent="0.25">
      <c r="A74" t="s">
        <v>31</v>
      </c>
      <c r="B74" t="s">
        <v>23</v>
      </c>
      <c r="C74" t="s">
        <v>24</v>
      </c>
      <c r="D74">
        <v>78.765020820939924</v>
      </c>
      <c r="E74" s="1">
        <v>99.690866510000006</v>
      </c>
      <c r="F74">
        <v>71.822033898305108</v>
      </c>
      <c r="G74">
        <f t="shared" si="2"/>
        <v>-106.63385343263482</v>
      </c>
      <c r="H74">
        <v>328.95</v>
      </c>
      <c r="I74">
        <f t="shared" si="3"/>
        <v>257.12796610169488</v>
      </c>
    </row>
    <row r="75" spans="1:9" x14ac:dyDescent="0.25">
      <c r="A75" t="s">
        <v>31</v>
      </c>
      <c r="B75" t="s">
        <v>23</v>
      </c>
      <c r="C75" t="s">
        <v>24</v>
      </c>
      <c r="D75">
        <v>46.294722529106821</v>
      </c>
      <c r="E75" s="1">
        <v>75.587338759999994</v>
      </c>
      <c r="F75">
        <v>83.686440677966104</v>
      </c>
      <c r="G75">
        <f t="shared" si="2"/>
        <v>-38.195620611140711</v>
      </c>
      <c r="H75">
        <v>370.4</v>
      </c>
      <c r="I75">
        <f t="shared" si="3"/>
        <v>286.71355932203386</v>
      </c>
    </row>
    <row r="76" spans="1:9" x14ac:dyDescent="0.25">
      <c r="A76" t="s">
        <v>31</v>
      </c>
      <c r="B76" t="s">
        <v>23</v>
      </c>
      <c r="C76" t="s">
        <v>24</v>
      </c>
      <c r="D76">
        <v>77.967876264128478</v>
      </c>
      <c r="E76" s="1">
        <v>103.5081967</v>
      </c>
      <c r="F76">
        <v>107.83898305084743</v>
      </c>
      <c r="G76">
        <f t="shared" si="2"/>
        <v>-73.637089913281045</v>
      </c>
      <c r="H76">
        <v>375.3</v>
      </c>
      <c r="I76">
        <f t="shared" si="3"/>
        <v>267.46101694915257</v>
      </c>
    </row>
    <row r="77" spans="1:9" x14ac:dyDescent="0.25">
      <c r="A77" t="s">
        <v>31</v>
      </c>
      <c r="B77" t="s">
        <v>25</v>
      </c>
      <c r="C77" t="s">
        <v>24</v>
      </c>
      <c r="D77">
        <v>69.494018110912819</v>
      </c>
      <c r="E77" s="1">
        <v>83.80729341</v>
      </c>
      <c r="F77">
        <v>261.5201271186441</v>
      </c>
      <c r="G77">
        <f t="shared" si="2"/>
        <v>108.21881559773128</v>
      </c>
      <c r="H77">
        <v>470.45</v>
      </c>
      <c r="I77">
        <f t="shared" si="3"/>
        <v>208.92987288135589</v>
      </c>
    </row>
    <row r="78" spans="1:9" x14ac:dyDescent="0.25">
      <c r="A78" t="s">
        <v>31</v>
      </c>
      <c r="B78" t="s">
        <v>25</v>
      </c>
      <c r="C78" t="s">
        <v>24</v>
      </c>
      <c r="D78">
        <v>79.928094577113015</v>
      </c>
      <c r="E78" s="1">
        <v>95.344968589999993</v>
      </c>
      <c r="F78">
        <v>216.73728813559322</v>
      </c>
      <c r="G78">
        <f t="shared" si="2"/>
        <v>41.46422496848021</v>
      </c>
      <c r="H78">
        <v>468.35</v>
      </c>
      <c r="I78">
        <f t="shared" si="3"/>
        <v>251.6127118644068</v>
      </c>
    </row>
    <row r="79" spans="1:9" x14ac:dyDescent="0.25">
      <c r="A79" t="s">
        <v>31</v>
      </c>
      <c r="B79" t="s">
        <v>25</v>
      </c>
      <c r="C79" t="s">
        <v>24</v>
      </c>
      <c r="D79">
        <v>80.704342653182621</v>
      </c>
      <c r="E79" s="1">
        <v>78.899297419999996</v>
      </c>
      <c r="F79">
        <v>184.32203389830505</v>
      </c>
      <c r="G79">
        <f t="shared" si="2"/>
        <v>24.718393825122433</v>
      </c>
      <c r="H79">
        <v>434.35</v>
      </c>
      <c r="I79">
        <f t="shared" si="3"/>
        <v>250.02796610169497</v>
      </c>
    </row>
    <row r="80" spans="1:9" x14ac:dyDescent="0.25">
      <c r="A80" t="s">
        <v>31</v>
      </c>
      <c r="B80" t="s">
        <v>26</v>
      </c>
      <c r="C80" t="s">
        <v>24</v>
      </c>
      <c r="D80">
        <v>148.86416815387668</v>
      </c>
      <c r="E80" s="1">
        <v>92.786885249999997</v>
      </c>
      <c r="F80">
        <v>363.34745762711862</v>
      </c>
      <c r="G80">
        <f t="shared" si="2"/>
        <v>121.69640422324193</v>
      </c>
      <c r="H80">
        <v>732.35</v>
      </c>
      <c r="I80">
        <f t="shared" si="3"/>
        <v>369.00254237288141</v>
      </c>
    </row>
    <row r="81" spans="1:9" x14ac:dyDescent="0.25">
      <c r="A81" t="s">
        <v>31</v>
      </c>
      <c r="B81" t="s">
        <v>26</v>
      </c>
      <c r="C81" t="s">
        <v>24</v>
      </c>
      <c r="D81">
        <v>82.695957621597117</v>
      </c>
      <c r="E81" s="1">
        <v>73.50563176</v>
      </c>
      <c r="F81">
        <v>140.8898305084746</v>
      </c>
      <c r="G81">
        <f t="shared" si="2"/>
        <v>-15.311758873122514</v>
      </c>
      <c r="H81">
        <v>395</v>
      </c>
      <c r="I81">
        <f t="shared" si="3"/>
        <v>254.1101694915254</v>
      </c>
    </row>
    <row r="82" spans="1:9" x14ac:dyDescent="0.25">
      <c r="A82" t="s">
        <v>31</v>
      </c>
      <c r="B82" t="s">
        <v>26</v>
      </c>
      <c r="C82" t="s">
        <v>24</v>
      </c>
      <c r="D82">
        <v>63.916716240333137</v>
      </c>
      <c r="E82" s="1">
        <v>1.1334894609999999</v>
      </c>
      <c r="F82">
        <v>123.3050847457627</v>
      </c>
      <c r="G82">
        <f t="shared" si="2"/>
        <v>58.254879044429565</v>
      </c>
      <c r="H82">
        <v>392.4</v>
      </c>
      <c r="I82">
        <f t="shared" si="3"/>
        <v>269.09491525423726</v>
      </c>
    </row>
    <row r="83" spans="1:9" x14ac:dyDescent="0.25">
      <c r="A83" t="s">
        <v>31</v>
      </c>
      <c r="B83" t="s">
        <v>27</v>
      </c>
      <c r="C83" t="s">
        <v>24</v>
      </c>
      <c r="D83">
        <v>26.878369828994458</v>
      </c>
      <c r="E83" s="1">
        <v>71.990818189999999</v>
      </c>
      <c r="F83">
        <v>156.14406779661019</v>
      </c>
      <c r="G83">
        <f t="shared" si="2"/>
        <v>57.27487977761573</v>
      </c>
      <c r="H83">
        <v>393.6</v>
      </c>
      <c r="I83">
        <f t="shared" si="3"/>
        <v>237.45593220338984</v>
      </c>
    </row>
    <row r="84" spans="1:9" x14ac:dyDescent="0.25">
      <c r="A84" t="s">
        <v>31</v>
      </c>
      <c r="B84" t="s">
        <v>27</v>
      </c>
      <c r="C84" t="s">
        <v>24</v>
      </c>
      <c r="D84">
        <v>12.04167965024598</v>
      </c>
      <c r="E84" s="1">
        <v>53.046355149999997</v>
      </c>
      <c r="F84">
        <v>278.81355932203394</v>
      </c>
      <c r="G84">
        <f t="shared" si="2"/>
        <v>213.72552452178795</v>
      </c>
      <c r="H84">
        <v>388</v>
      </c>
      <c r="I84">
        <f t="shared" si="3"/>
        <v>109.18644067796606</v>
      </c>
    </row>
    <row r="85" spans="1:9" x14ac:dyDescent="0.25">
      <c r="A85" t="s">
        <v>31</v>
      </c>
      <c r="B85" t="s">
        <v>27</v>
      </c>
      <c r="C85" t="s">
        <v>24</v>
      </c>
      <c r="D85">
        <v>37.956237646562144</v>
      </c>
      <c r="E85" s="1">
        <v>75.819672130000001</v>
      </c>
      <c r="F85">
        <v>117.58474576271188</v>
      </c>
      <c r="G85">
        <f t="shared" si="2"/>
        <v>3.808835986149731</v>
      </c>
      <c r="H85">
        <v>344</v>
      </c>
      <c r="I85">
        <f t="shared" si="3"/>
        <v>226.41525423728814</v>
      </c>
    </row>
    <row r="86" spans="1:9" x14ac:dyDescent="0.25">
      <c r="A86" t="s">
        <v>31</v>
      </c>
      <c r="B86" t="s">
        <v>28</v>
      </c>
      <c r="C86" t="s">
        <v>24</v>
      </c>
      <c r="D86">
        <v>38.215395220154292</v>
      </c>
      <c r="E86" s="1">
        <v>58.143749300000003</v>
      </c>
      <c r="F86">
        <v>112.28813559322035</v>
      </c>
      <c r="G86">
        <f t="shared" si="2"/>
        <v>15.928991073066051</v>
      </c>
      <c r="H86">
        <v>363.95</v>
      </c>
      <c r="I86">
        <f t="shared" si="3"/>
        <v>251.66186440677964</v>
      </c>
    </row>
    <row r="87" spans="1:9" x14ac:dyDescent="0.25">
      <c r="A87" t="s">
        <v>31</v>
      </c>
      <c r="B87" t="s">
        <v>28</v>
      </c>
      <c r="C87" t="s">
        <v>24</v>
      </c>
      <c r="D87">
        <v>31.638310529446748</v>
      </c>
      <c r="E87" s="1">
        <v>56.079625290000003</v>
      </c>
      <c r="F87">
        <v>159.95762711864407</v>
      </c>
      <c r="G87">
        <f t="shared" si="2"/>
        <v>72.239691299197318</v>
      </c>
      <c r="H87">
        <v>401.35</v>
      </c>
      <c r="I87">
        <f t="shared" si="3"/>
        <v>241.39237288135595</v>
      </c>
    </row>
    <row r="88" spans="1:9" x14ac:dyDescent="0.25">
      <c r="A88" t="s">
        <v>31</v>
      </c>
      <c r="B88" t="s">
        <v>28</v>
      </c>
      <c r="C88" t="s">
        <v>24</v>
      </c>
      <c r="D88">
        <v>40.6940785435729</v>
      </c>
      <c r="E88" s="1">
        <v>51.466488230000003</v>
      </c>
      <c r="F88">
        <v>115.88983050847455</v>
      </c>
      <c r="G88">
        <f t="shared" si="2"/>
        <v>23.729263734901636</v>
      </c>
      <c r="H88">
        <v>369.5</v>
      </c>
      <c r="I88">
        <f t="shared" si="3"/>
        <v>253.61016949152545</v>
      </c>
    </row>
    <row r="89" spans="1:9" x14ac:dyDescent="0.25">
      <c r="A89" t="s">
        <v>31</v>
      </c>
      <c r="B89" t="s">
        <v>29</v>
      </c>
      <c r="C89" t="s">
        <v>24</v>
      </c>
      <c r="D89">
        <v>30.912552052349788</v>
      </c>
      <c r="E89" s="1">
        <v>79.6440281</v>
      </c>
      <c r="F89">
        <v>170.97457627118646</v>
      </c>
      <c r="G89">
        <f t="shared" si="2"/>
        <v>60.417996118836676</v>
      </c>
      <c r="H89">
        <v>434.6</v>
      </c>
      <c r="I89">
        <f t="shared" si="3"/>
        <v>263.62542372881353</v>
      </c>
    </row>
    <row r="90" spans="1:9" x14ac:dyDescent="0.25">
      <c r="A90" t="s">
        <v>31</v>
      </c>
      <c r="B90" t="s">
        <v>29</v>
      </c>
      <c r="C90" t="s">
        <v>24</v>
      </c>
      <c r="D90">
        <v>101.05471973287789</v>
      </c>
      <c r="E90" s="1">
        <v>100.886719</v>
      </c>
      <c r="F90">
        <v>492.16101694915261</v>
      </c>
      <c r="G90">
        <f t="shared" si="2"/>
        <v>290.21957821627473</v>
      </c>
      <c r="H90">
        <v>575.75</v>
      </c>
      <c r="I90">
        <f t="shared" si="3"/>
        <v>83.588983050847389</v>
      </c>
    </row>
    <row r="91" spans="1:9" x14ac:dyDescent="0.25">
      <c r="A91" t="s">
        <v>31</v>
      </c>
      <c r="B91" t="s">
        <v>29</v>
      </c>
      <c r="C91" t="s">
        <v>24</v>
      </c>
      <c r="D91">
        <v>55.213563355145745</v>
      </c>
      <c r="E91" s="1">
        <v>93.31147541</v>
      </c>
      <c r="F91">
        <v>287.71186440677963</v>
      </c>
      <c r="G91">
        <f t="shared" si="2"/>
        <v>139.18682564163387</v>
      </c>
      <c r="H91">
        <v>472.2</v>
      </c>
      <c r="I91">
        <f t="shared" si="3"/>
        <v>184.48813559322036</v>
      </c>
    </row>
    <row r="92" spans="1:9" x14ac:dyDescent="0.25">
      <c r="A92" t="s">
        <v>31</v>
      </c>
      <c r="B92" t="s">
        <v>23</v>
      </c>
      <c r="C92" t="s">
        <v>29</v>
      </c>
      <c r="D92">
        <v>28.654759544111123</v>
      </c>
      <c r="E92" s="1">
        <v>51.32244154</v>
      </c>
      <c r="F92">
        <v>115.46610169491527</v>
      </c>
      <c r="G92">
        <f t="shared" si="2"/>
        <v>35.488900610804144</v>
      </c>
      <c r="H92">
        <v>329.9</v>
      </c>
      <c r="I92">
        <f t="shared" si="3"/>
        <v>214.43389830508471</v>
      </c>
    </row>
    <row r="93" spans="1:9" x14ac:dyDescent="0.25">
      <c r="A93" t="s">
        <v>31</v>
      </c>
      <c r="B93" t="s">
        <v>23</v>
      </c>
      <c r="C93" t="s">
        <v>29</v>
      </c>
      <c r="D93">
        <v>18.152290303390842</v>
      </c>
      <c r="E93" s="1">
        <v>49.798594850000001</v>
      </c>
      <c r="F93">
        <v>88.77118644067798</v>
      </c>
      <c r="G93">
        <f t="shared" si="2"/>
        <v>20.820301287287137</v>
      </c>
      <c r="H93">
        <v>306.8</v>
      </c>
      <c r="I93">
        <f t="shared" si="3"/>
        <v>218.02881355932203</v>
      </c>
    </row>
    <row r="94" spans="1:9" x14ac:dyDescent="0.25">
      <c r="A94" t="s">
        <v>31</v>
      </c>
      <c r="B94" t="s">
        <v>23</v>
      </c>
      <c r="C94" t="s">
        <v>29</v>
      </c>
      <c r="D94">
        <v>24.961140642090921</v>
      </c>
      <c r="E94" s="1">
        <v>54.265505779999998</v>
      </c>
      <c r="F94">
        <v>136.22881355932199</v>
      </c>
      <c r="G94">
        <f t="shared" si="2"/>
        <v>57.002167137231069</v>
      </c>
      <c r="H94">
        <v>360.75</v>
      </c>
      <c r="I94">
        <f t="shared" si="3"/>
        <v>224.52118644067801</v>
      </c>
    </row>
    <row r="95" spans="1:9" x14ac:dyDescent="0.25">
      <c r="A95" t="s">
        <v>31</v>
      </c>
      <c r="B95" t="s">
        <v>25</v>
      </c>
      <c r="C95" t="s">
        <v>29</v>
      </c>
      <c r="D95">
        <v>41.272476060716549</v>
      </c>
      <c r="E95" s="1">
        <v>73.100022659999993</v>
      </c>
      <c r="F95">
        <v>157.20338983050848</v>
      </c>
      <c r="G95">
        <f t="shared" si="2"/>
        <v>42.830891109791942</v>
      </c>
      <c r="H95">
        <v>365.4</v>
      </c>
      <c r="I95">
        <f t="shared" si="3"/>
        <v>208.19661016949149</v>
      </c>
    </row>
    <row r="96" spans="1:9" x14ac:dyDescent="0.25">
      <c r="A96" t="s">
        <v>31</v>
      </c>
      <c r="B96" t="s">
        <v>25</v>
      </c>
      <c r="C96" t="s">
        <v>29</v>
      </c>
      <c r="D96">
        <v>11.900078678206135</v>
      </c>
      <c r="E96" s="1">
        <v>48.524023569999997</v>
      </c>
      <c r="F96">
        <v>128.60169491525423</v>
      </c>
      <c r="G96">
        <f t="shared" si="2"/>
        <v>68.177592667048089</v>
      </c>
      <c r="H96">
        <v>315.10000000000002</v>
      </c>
      <c r="I96">
        <f t="shared" si="3"/>
        <v>186.49830508474579</v>
      </c>
    </row>
    <row r="97" spans="1:9" x14ac:dyDescent="0.25">
      <c r="A97" t="s">
        <v>31</v>
      </c>
      <c r="B97" t="s">
        <v>25</v>
      </c>
      <c r="C97" t="s">
        <v>29</v>
      </c>
      <c r="D97">
        <v>14.484705724319243</v>
      </c>
      <c r="E97" s="1">
        <v>46.994220740000003</v>
      </c>
      <c r="F97">
        <v>143.22033898305085</v>
      </c>
      <c r="G97">
        <f t="shared" si="2"/>
        <v>81.741412518731607</v>
      </c>
      <c r="H97">
        <v>335.35</v>
      </c>
      <c r="I97">
        <f t="shared" si="3"/>
        <v>192.12966101694917</v>
      </c>
    </row>
    <row r="98" spans="1:9" x14ac:dyDescent="0.25">
      <c r="A98" t="s">
        <v>31</v>
      </c>
      <c r="B98" t="s">
        <v>26</v>
      </c>
      <c r="C98" t="s">
        <v>29</v>
      </c>
      <c r="D98">
        <v>29.776582679280764</v>
      </c>
      <c r="E98" s="1">
        <v>53.609201480000003</v>
      </c>
      <c r="F98">
        <v>142.37288135593221</v>
      </c>
      <c r="G98">
        <f t="shared" si="2"/>
        <v>58.987097196651447</v>
      </c>
      <c r="H98">
        <v>360.1</v>
      </c>
      <c r="I98">
        <f t="shared" si="3"/>
        <v>217.72711864406782</v>
      </c>
    </row>
    <row r="99" spans="1:9" x14ac:dyDescent="0.25">
      <c r="A99" t="s">
        <v>31</v>
      </c>
      <c r="B99" t="s">
        <v>26</v>
      </c>
      <c r="C99" t="s">
        <v>29</v>
      </c>
      <c r="D99">
        <v>34.821959717855016</v>
      </c>
      <c r="E99" s="1">
        <v>50.235121370000002</v>
      </c>
      <c r="F99">
        <v>153.17796610169489</v>
      </c>
      <c r="G99">
        <f t="shared" si="2"/>
        <v>68.120885013839882</v>
      </c>
      <c r="H99">
        <v>359.6</v>
      </c>
      <c r="I99">
        <f t="shared" si="3"/>
        <v>206.42203389830513</v>
      </c>
    </row>
    <row r="100" spans="1:9" x14ac:dyDescent="0.25">
      <c r="A100" t="s">
        <v>31</v>
      </c>
      <c r="B100" t="s">
        <v>26</v>
      </c>
      <c r="C100" t="s">
        <v>29</v>
      </c>
      <c r="D100">
        <v>33.995731943382147</v>
      </c>
      <c r="E100" s="1">
        <v>52.079848329999997</v>
      </c>
      <c r="F100">
        <v>179.4491525423729</v>
      </c>
      <c r="G100">
        <f t="shared" si="2"/>
        <v>93.373572268990756</v>
      </c>
      <c r="H100">
        <v>364.95</v>
      </c>
      <c r="I100">
        <f t="shared" si="3"/>
        <v>185.50084745762709</v>
      </c>
    </row>
    <row r="101" spans="1:9" x14ac:dyDescent="0.25">
      <c r="A101" t="s">
        <v>31</v>
      </c>
      <c r="B101" t="s">
        <v>27</v>
      </c>
      <c r="C101" t="s">
        <v>29</v>
      </c>
      <c r="D101">
        <v>38.640312361311764</v>
      </c>
      <c r="E101" s="1">
        <v>60.875989740000001</v>
      </c>
      <c r="F101">
        <v>194.06779661016944</v>
      </c>
      <c r="G101">
        <f t="shared" si="2"/>
        <v>94.551494508857672</v>
      </c>
      <c r="H101">
        <v>330.8</v>
      </c>
      <c r="I101">
        <f t="shared" si="3"/>
        <v>136.73220338983057</v>
      </c>
    </row>
    <row r="102" spans="1:9" x14ac:dyDescent="0.25">
      <c r="A102" t="s">
        <v>31</v>
      </c>
      <c r="B102" t="s">
        <v>27</v>
      </c>
      <c r="C102" t="s">
        <v>29</v>
      </c>
      <c r="D102">
        <v>24.204932815878685</v>
      </c>
      <c r="E102" s="1">
        <v>58.668822720000001</v>
      </c>
      <c r="F102">
        <v>127.11864406779662</v>
      </c>
      <c r="G102">
        <f t="shared" si="2"/>
        <v>44.24488853191793</v>
      </c>
      <c r="H102">
        <v>314.60000000000002</v>
      </c>
      <c r="I102">
        <f t="shared" si="3"/>
        <v>187.4813559322034</v>
      </c>
    </row>
    <row r="103" spans="1:9" x14ac:dyDescent="0.25">
      <c r="A103" t="s">
        <v>31</v>
      </c>
      <c r="B103" t="s">
        <v>27</v>
      </c>
      <c r="C103" t="s">
        <v>29</v>
      </c>
      <c r="D103">
        <v>56.463225782083605</v>
      </c>
      <c r="E103" s="1">
        <v>49.714694620000003</v>
      </c>
      <c r="F103">
        <v>186.0169491525424</v>
      </c>
      <c r="G103">
        <f t="shared" si="2"/>
        <v>79.839028750458795</v>
      </c>
      <c r="H103">
        <v>351.3</v>
      </c>
      <c r="I103">
        <f t="shared" si="3"/>
        <v>165.28305084745762</v>
      </c>
    </row>
    <row r="104" spans="1:9" x14ac:dyDescent="0.25">
      <c r="A104" t="s">
        <v>31</v>
      </c>
      <c r="B104" t="s">
        <v>28</v>
      </c>
      <c r="C104" t="s">
        <v>29</v>
      </c>
      <c r="D104">
        <v>10.454491374182036</v>
      </c>
      <c r="E104" s="1">
        <v>40.730679160000001</v>
      </c>
      <c r="F104">
        <v>103.38983050847457</v>
      </c>
      <c r="G104">
        <f t="shared" si="2"/>
        <v>52.204659974292539</v>
      </c>
      <c r="H104">
        <v>318.8</v>
      </c>
      <c r="I104">
        <f t="shared" si="3"/>
        <v>215.41016949152544</v>
      </c>
    </row>
    <row r="105" spans="1:9" x14ac:dyDescent="0.25">
      <c r="A105" t="s">
        <v>31</v>
      </c>
      <c r="B105" t="s">
        <v>28</v>
      </c>
      <c r="C105" t="s">
        <v>29</v>
      </c>
      <c r="D105">
        <v>56.427816020320485</v>
      </c>
      <c r="E105" s="1">
        <v>61.610163190000002</v>
      </c>
      <c r="F105">
        <v>155.72033898305085</v>
      </c>
      <c r="G105">
        <f t="shared" si="2"/>
        <v>37.682359772730358</v>
      </c>
      <c r="H105">
        <v>332.4</v>
      </c>
      <c r="I105">
        <f t="shared" si="3"/>
        <v>176.67966101694913</v>
      </c>
    </row>
    <row r="106" spans="1:9" x14ac:dyDescent="0.25">
      <c r="A106" t="s">
        <v>31</v>
      </c>
      <c r="B106" t="s">
        <v>28</v>
      </c>
      <c r="C106" t="s">
        <v>29</v>
      </c>
      <c r="D106">
        <v>16.421676805281034</v>
      </c>
      <c r="E106" s="1">
        <v>53.146483340000003</v>
      </c>
      <c r="F106">
        <v>155.50847457627114</v>
      </c>
      <c r="G106">
        <f t="shared" si="2"/>
        <v>85.940314430990099</v>
      </c>
      <c r="H106">
        <v>343.5</v>
      </c>
      <c r="I106">
        <f t="shared" si="3"/>
        <v>187.99152542372886</v>
      </c>
    </row>
    <row r="107" spans="1:9" x14ac:dyDescent="0.25">
      <c r="A107" t="s">
        <v>31</v>
      </c>
      <c r="B107" t="s">
        <v>29</v>
      </c>
      <c r="C107" t="s">
        <v>29</v>
      </c>
      <c r="D107">
        <v>2.9236659962418421</v>
      </c>
      <c r="E107" s="1">
        <v>47.121854210000002</v>
      </c>
      <c r="F107">
        <v>171.61016949152543</v>
      </c>
      <c r="G107">
        <f t="shared" si="2"/>
        <v>121.56464928528358</v>
      </c>
      <c r="H107">
        <v>326.75</v>
      </c>
      <c r="I107">
        <f t="shared" si="3"/>
        <v>155.13983050847457</v>
      </c>
    </row>
    <row r="108" spans="1:9" x14ac:dyDescent="0.25">
      <c r="A108" t="s">
        <v>31</v>
      </c>
      <c r="B108" t="s">
        <v>29</v>
      </c>
      <c r="C108" t="s">
        <v>29</v>
      </c>
      <c r="D108">
        <v>7.3321813357506409</v>
      </c>
      <c r="E108" s="1">
        <v>50.388461399999997</v>
      </c>
      <c r="F108">
        <v>136.01694915254237</v>
      </c>
      <c r="G108">
        <f t="shared" si="2"/>
        <v>78.296306416791722</v>
      </c>
      <c r="H108">
        <v>311.60000000000002</v>
      </c>
      <c r="I108">
        <f t="shared" si="3"/>
        <v>175.58305084745766</v>
      </c>
    </row>
    <row r="109" spans="1:9" x14ac:dyDescent="0.25">
      <c r="A109" t="s">
        <v>31</v>
      </c>
      <c r="B109" t="s">
        <v>29</v>
      </c>
      <c r="C109" t="s">
        <v>29</v>
      </c>
      <c r="D109">
        <v>10.424747174301013</v>
      </c>
      <c r="E109" s="1">
        <v>44.721311479999997</v>
      </c>
      <c r="F109">
        <v>152.75423728813561</v>
      </c>
      <c r="G109">
        <f t="shared" si="2"/>
        <v>97.608178633834598</v>
      </c>
      <c r="H109">
        <v>311.95</v>
      </c>
      <c r="I109">
        <f t="shared" si="3"/>
        <v>159.19576271186438</v>
      </c>
    </row>
    <row r="110" spans="1:9" x14ac:dyDescent="0.25">
      <c r="A110" t="s">
        <v>32</v>
      </c>
      <c r="B110" t="s">
        <v>23</v>
      </c>
      <c r="C110" t="s">
        <v>24</v>
      </c>
      <c r="D110">
        <v>9.8344711670113227</v>
      </c>
      <c r="E110" s="1">
        <v>47.35883424</v>
      </c>
      <c r="F110">
        <v>180.28846153846149</v>
      </c>
      <c r="G110">
        <f t="shared" si="2"/>
        <v>123.09515613145018</v>
      </c>
      <c r="H110">
        <v>329.45</v>
      </c>
      <c r="I110">
        <f t="shared" si="3"/>
        <v>149.1615384615385</v>
      </c>
    </row>
    <row r="111" spans="1:9" x14ac:dyDescent="0.25">
      <c r="A111" t="s">
        <v>32</v>
      </c>
      <c r="B111" t="s">
        <v>25</v>
      </c>
      <c r="C111" t="s">
        <v>24</v>
      </c>
      <c r="D111">
        <v>10.513979773944083</v>
      </c>
      <c r="E111" s="1">
        <v>120.8384075</v>
      </c>
      <c r="F111">
        <v>545.55084745762713</v>
      </c>
      <c r="G111">
        <f t="shared" si="2"/>
        <v>414.19846018368304</v>
      </c>
      <c r="H111">
        <v>410.25</v>
      </c>
      <c r="I111">
        <f t="shared" si="3"/>
        <v>-135.30084745762713</v>
      </c>
    </row>
    <row r="112" spans="1:9" x14ac:dyDescent="0.25">
      <c r="A112" t="s">
        <v>32</v>
      </c>
      <c r="B112" t="s">
        <v>26</v>
      </c>
      <c r="C112" t="s">
        <v>24</v>
      </c>
      <c r="D112">
        <v>18.330755502676979</v>
      </c>
      <c r="E112" s="1">
        <v>51.681498830000002</v>
      </c>
      <c r="F112">
        <v>164.19491525423726</v>
      </c>
      <c r="G112">
        <f t="shared" si="2"/>
        <v>94.18266092156027</v>
      </c>
      <c r="H112">
        <v>307.85000000000002</v>
      </c>
      <c r="I112">
        <f t="shared" si="3"/>
        <v>143.65508474576276</v>
      </c>
    </row>
    <row r="113" spans="1:9" x14ac:dyDescent="0.25">
      <c r="A113" t="s">
        <v>32</v>
      </c>
      <c r="B113" t="s">
        <v>27</v>
      </c>
      <c r="C113" t="s">
        <v>24</v>
      </c>
      <c r="D113">
        <v>27.753718024985126</v>
      </c>
      <c r="E113" s="1">
        <v>53.82201405</v>
      </c>
      <c r="F113">
        <v>282.14634941329859</v>
      </c>
      <c r="G113">
        <f t="shared" si="2"/>
        <v>200.57061733831347</v>
      </c>
      <c r="H113">
        <v>377.15</v>
      </c>
      <c r="I113">
        <f t="shared" si="3"/>
        <v>95.003650586701383</v>
      </c>
    </row>
    <row r="114" spans="1:9" x14ac:dyDescent="0.25">
      <c r="A114" t="s">
        <v>32</v>
      </c>
      <c r="B114" t="s">
        <v>28</v>
      </c>
      <c r="C114" t="s">
        <v>24</v>
      </c>
      <c r="D114">
        <v>176.0029072556658</v>
      </c>
      <c r="E114" s="1">
        <v>123.76765880000001</v>
      </c>
      <c r="F114">
        <v>287.92372881355925</v>
      </c>
      <c r="G114">
        <f t="shared" si="2"/>
        <v>-11.846837242106545</v>
      </c>
      <c r="H114">
        <v>381.4</v>
      </c>
      <c r="I114">
        <f t="shared" si="3"/>
        <v>93.476271186440727</v>
      </c>
    </row>
    <row r="115" spans="1:9" x14ac:dyDescent="0.25">
      <c r="A115" t="s">
        <v>32</v>
      </c>
      <c r="B115" t="s">
        <v>29</v>
      </c>
      <c r="C115" t="s">
        <v>24</v>
      </c>
      <c r="D115">
        <v>20.625443764272415</v>
      </c>
      <c r="E115" s="1">
        <v>57.617851479999999</v>
      </c>
      <c r="F115">
        <v>210.43839634941324</v>
      </c>
      <c r="G115">
        <f t="shared" si="2"/>
        <v>132.19510110514085</v>
      </c>
      <c r="H115">
        <v>356.05</v>
      </c>
      <c r="I115">
        <f t="shared" si="3"/>
        <v>145.61160365058677</v>
      </c>
    </row>
    <row r="116" spans="1:9" x14ac:dyDescent="0.25">
      <c r="A116" t="s">
        <v>32</v>
      </c>
      <c r="B116" t="s">
        <v>23</v>
      </c>
      <c r="C116" t="s">
        <v>29</v>
      </c>
      <c r="D116">
        <v>9.4134443783462221</v>
      </c>
      <c r="E116" s="1">
        <v>41.751756440000001</v>
      </c>
      <c r="F116">
        <v>261.86440677966101</v>
      </c>
      <c r="G116">
        <f t="shared" si="2"/>
        <v>210.69920596131479</v>
      </c>
      <c r="H116">
        <v>323.05</v>
      </c>
      <c r="I116">
        <f t="shared" si="3"/>
        <v>61.185593220339001</v>
      </c>
    </row>
    <row r="117" spans="1:9" x14ac:dyDescent="0.25">
      <c r="A117" t="s">
        <v>32</v>
      </c>
      <c r="B117" t="s">
        <v>25</v>
      </c>
      <c r="C117" t="s">
        <v>29</v>
      </c>
      <c r="D117">
        <v>9.0743604997025589</v>
      </c>
      <c r="E117" s="1">
        <v>53.08665105</v>
      </c>
      <c r="F117">
        <v>344.49152542372877</v>
      </c>
      <c r="G117">
        <f t="shared" si="2"/>
        <v>282.33051387402622</v>
      </c>
      <c r="H117">
        <v>323.39999999999998</v>
      </c>
      <c r="I117">
        <f t="shared" si="3"/>
        <v>-21.091525423728797</v>
      </c>
    </row>
    <row r="118" spans="1:9" x14ac:dyDescent="0.25">
      <c r="A118" t="s">
        <v>32</v>
      </c>
      <c r="B118" t="s">
        <v>26</v>
      </c>
      <c r="C118" t="s">
        <v>29</v>
      </c>
      <c r="D118">
        <v>6.1731208382107408</v>
      </c>
      <c r="E118" s="1">
        <v>52.131336410000003</v>
      </c>
      <c r="F118">
        <v>224.2910691003911</v>
      </c>
      <c r="G118">
        <f t="shared" si="2"/>
        <v>165.98661185218035</v>
      </c>
      <c r="H118">
        <v>311.3</v>
      </c>
      <c r="I118">
        <f t="shared" si="3"/>
        <v>87.008930899608913</v>
      </c>
    </row>
    <row r="119" spans="1:9" x14ac:dyDescent="0.25">
      <c r="A119" t="s">
        <v>32</v>
      </c>
      <c r="B119" t="s">
        <v>27</v>
      </c>
      <c r="C119" t="s">
        <v>29</v>
      </c>
      <c r="D119">
        <v>19.020820939916714</v>
      </c>
      <c r="E119" s="1">
        <v>58.871194379999999</v>
      </c>
      <c r="F119">
        <v>82.627118644067792</v>
      </c>
      <c r="G119">
        <f t="shared" si="2"/>
        <v>4.7351033241510798</v>
      </c>
      <c r="H119">
        <v>288.39999999999998</v>
      </c>
      <c r="I119">
        <f t="shared" si="3"/>
        <v>205.77288135593218</v>
      </c>
    </row>
    <row r="120" spans="1:9" x14ac:dyDescent="0.25">
      <c r="A120" t="s">
        <v>32</v>
      </c>
      <c r="B120" t="s">
        <v>28</v>
      </c>
      <c r="C120" t="s">
        <v>29</v>
      </c>
      <c r="D120">
        <v>6.9863176680547321</v>
      </c>
      <c r="E120" s="1">
        <v>55.779859479999999</v>
      </c>
      <c r="F120">
        <v>129.32556497175142</v>
      </c>
      <c r="G120">
        <f t="shared" si="2"/>
        <v>66.559387823696682</v>
      </c>
      <c r="H120">
        <v>311.10000000000002</v>
      </c>
      <c r="I120">
        <f t="shared" si="3"/>
        <v>181.7744350282486</v>
      </c>
    </row>
    <row r="121" spans="1:9" x14ac:dyDescent="0.25">
      <c r="A121" t="s">
        <v>32</v>
      </c>
      <c r="B121" t="s">
        <v>29</v>
      </c>
      <c r="C121" t="s">
        <v>29</v>
      </c>
      <c r="D121">
        <v>9.801193605956513</v>
      </c>
      <c r="E121" s="1">
        <v>53.528934049999997</v>
      </c>
      <c r="F121">
        <v>142.78778248587568</v>
      </c>
      <c r="G121">
        <f t="shared" si="2"/>
        <v>79.457654829919164</v>
      </c>
      <c r="H121">
        <v>299.8</v>
      </c>
      <c r="I121">
        <f t="shared" si="3"/>
        <v>157.01221751412433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7"/>
  <sheetViews>
    <sheetView workbookViewId="0">
      <selection activeCell="N11" sqref="N11"/>
    </sheetView>
  </sheetViews>
  <sheetFormatPr defaultColWidth="11" defaultRowHeight="15.75" x14ac:dyDescent="0.25"/>
  <cols>
    <col min="4" max="5" width="10.875" style="5"/>
    <col min="6" max="7" width="10.875" style="6"/>
    <col min="8" max="8" width="8" style="6" bestFit="1" customWidth="1"/>
    <col min="9" max="9" width="12.625" style="6" bestFit="1" customWidth="1"/>
    <col min="10" max="11" width="10.875" style="5"/>
    <col min="12" max="12" width="12.125" style="5" bestFit="1" customWidth="1"/>
    <col min="13" max="13" width="10.875" style="5"/>
    <col min="14" max="14" width="8.125" style="5" bestFit="1" customWidth="1"/>
    <col min="15" max="15" width="10.875" style="5"/>
  </cols>
  <sheetData>
    <row r="1" spans="1:15" s="2" customFormat="1" x14ac:dyDescent="0.25">
      <c r="A1" t="s">
        <v>7</v>
      </c>
      <c r="B1" t="s">
        <v>8</v>
      </c>
      <c r="C1" t="s">
        <v>9</v>
      </c>
      <c r="D1" s="3" t="s">
        <v>0</v>
      </c>
      <c r="E1" s="3" t="s">
        <v>2</v>
      </c>
      <c r="F1" s="4" t="s">
        <v>1</v>
      </c>
      <c r="G1" s="4" t="s">
        <v>5</v>
      </c>
      <c r="H1" s="4" t="s">
        <v>3</v>
      </c>
      <c r="I1" s="4" t="s">
        <v>4</v>
      </c>
      <c r="J1" s="3"/>
      <c r="K1" s="3"/>
      <c r="L1" s="3"/>
      <c r="M1" s="3"/>
      <c r="N1" s="3"/>
      <c r="O1" s="3"/>
    </row>
    <row r="2" spans="1:15" x14ac:dyDescent="0.25">
      <c r="A2" t="s">
        <v>10</v>
      </c>
      <c r="B2" t="s">
        <v>11</v>
      </c>
      <c r="C2">
        <v>1</v>
      </c>
      <c r="D2" s="5">
        <v>26.905264621676892</v>
      </c>
      <c r="E2" s="5">
        <v>69.529217391304343</v>
      </c>
      <c r="F2" s="6">
        <v>105.55555555555556</v>
      </c>
      <c r="G2" s="6">
        <f>F2-E2-D2</f>
        <v>9.1210735425743223</v>
      </c>
      <c r="H2" s="6">
        <v>332.15</v>
      </c>
      <c r="I2" s="6">
        <v>226.59444444444443</v>
      </c>
    </row>
    <row r="3" spans="1:15" x14ac:dyDescent="0.25">
      <c r="A3" t="s">
        <v>10</v>
      </c>
      <c r="B3" t="s">
        <v>11</v>
      </c>
      <c r="C3">
        <v>1</v>
      </c>
      <c r="D3" s="5">
        <v>20.7856327198364</v>
      </c>
      <c r="E3" s="5">
        <v>56.995955064795645</v>
      </c>
      <c r="F3" s="6">
        <v>112.90322580645157</v>
      </c>
      <c r="G3" s="6">
        <f t="shared" ref="G3:G67" si="0">F3-E3-D3</f>
        <v>35.121638021819528</v>
      </c>
      <c r="H3" s="6">
        <v>386.2</v>
      </c>
      <c r="I3" s="6">
        <v>273.2967741935484</v>
      </c>
    </row>
    <row r="4" spans="1:15" x14ac:dyDescent="0.25">
      <c r="A4" t="s">
        <v>10</v>
      </c>
      <c r="B4" t="s">
        <v>11</v>
      </c>
      <c r="C4">
        <v>1</v>
      </c>
      <c r="D4" s="5">
        <v>18.669068302658488</v>
      </c>
      <c r="E4" s="5">
        <v>74.079942028985514</v>
      </c>
      <c r="F4" s="6">
        <v>150.17921146953404</v>
      </c>
      <c r="G4" s="6">
        <f t="shared" si="0"/>
        <v>57.430201137890037</v>
      </c>
      <c r="H4" s="6">
        <v>432.7</v>
      </c>
      <c r="I4" s="6">
        <v>282.52078853046595</v>
      </c>
    </row>
    <row r="5" spans="1:15" x14ac:dyDescent="0.25">
      <c r="A5" t="s">
        <v>10</v>
      </c>
      <c r="B5" t="s">
        <v>11</v>
      </c>
      <c r="C5">
        <v>1</v>
      </c>
      <c r="D5" s="5">
        <v>35.049436400817996</v>
      </c>
      <c r="E5" s="5">
        <v>81.036463768115937</v>
      </c>
      <c r="F5" s="6">
        <v>220.07168458781359</v>
      </c>
      <c r="G5" s="6">
        <f t="shared" si="0"/>
        <v>103.98578441887966</v>
      </c>
      <c r="H5" s="6">
        <v>466.35</v>
      </c>
      <c r="I5" s="6">
        <v>246.27831541218643</v>
      </c>
    </row>
    <row r="6" spans="1:15" x14ac:dyDescent="0.25">
      <c r="A6" t="s">
        <v>12</v>
      </c>
      <c r="B6" t="s">
        <v>11</v>
      </c>
      <c r="C6">
        <v>1</v>
      </c>
      <c r="D6" s="5">
        <v>18.945141922290386</v>
      </c>
      <c r="E6" s="5">
        <v>58.050956521739138</v>
      </c>
      <c r="F6" s="6">
        <v>242.83154121863802</v>
      </c>
      <c r="G6" s="6">
        <f t="shared" si="0"/>
        <v>165.83544277460848</v>
      </c>
      <c r="H6" s="6">
        <v>423.8</v>
      </c>
      <c r="I6" s="6">
        <v>180.96845878136199</v>
      </c>
    </row>
    <row r="7" spans="1:15" x14ac:dyDescent="0.25">
      <c r="A7" t="s">
        <v>12</v>
      </c>
      <c r="B7" t="s">
        <v>11</v>
      </c>
      <c r="C7">
        <v>1</v>
      </c>
      <c r="D7" s="5">
        <v>10.918557055214723</v>
      </c>
      <c r="E7" s="5">
        <v>73.964000000000013</v>
      </c>
      <c r="F7" s="6">
        <v>189.06810035842292</v>
      </c>
      <c r="G7" s="6">
        <f t="shared" si="0"/>
        <v>104.18554330320819</v>
      </c>
      <c r="H7" s="6">
        <v>384.55</v>
      </c>
      <c r="I7" s="6">
        <v>195.48189964157709</v>
      </c>
    </row>
    <row r="8" spans="1:15" x14ac:dyDescent="0.25">
      <c r="A8" t="s">
        <v>12</v>
      </c>
      <c r="B8" t="s">
        <v>11</v>
      </c>
      <c r="C8">
        <v>1</v>
      </c>
      <c r="D8" s="5">
        <v>14.395039672801637</v>
      </c>
      <c r="E8" s="5">
        <v>48.244193236714985</v>
      </c>
      <c r="F8" s="6">
        <v>141.03942652329749</v>
      </c>
      <c r="G8" s="6">
        <f t="shared" si="0"/>
        <v>78.400193613780885</v>
      </c>
      <c r="H8" s="6">
        <v>409.75</v>
      </c>
      <c r="I8" s="6">
        <v>268.71057347670251</v>
      </c>
    </row>
    <row r="9" spans="1:15" x14ac:dyDescent="0.25">
      <c r="A9" t="s">
        <v>12</v>
      </c>
      <c r="B9" t="s">
        <v>11</v>
      </c>
      <c r="C9">
        <v>1</v>
      </c>
      <c r="D9" s="5">
        <v>10.785632719836402</v>
      </c>
      <c r="E9" s="5">
        <v>68.852888888888913</v>
      </c>
      <c r="F9" s="6">
        <v>148.74551971326164</v>
      </c>
      <c r="G9" s="6">
        <f t="shared" si="0"/>
        <v>69.106998104536331</v>
      </c>
      <c r="H9" s="6">
        <v>396.75</v>
      </c>
      <c r="I9" s="6">
        <v>248.00448028673836</v>
      </c>
    </row>
    <row r="10" spans="1:15" x14ac:dyDescent="0.25">
      <c r="A10" t="s">
        <v>13</v>
      </c>
      <c r="B10" t="s">
        <v>11</v>
      </c>
      <c r="C10">
        <v>1</v>
      </c>
      <c r="D10" s="5">
        <v>13.249845398773008</v>
      </c>
      <c r="E10" s="5">
        <v>61.722454106280196</v>
      </c>
      <c r="F10" s="6">
        <v>180.46594982078852</v>
      </c>
      <c r="G10" s="6">
        <f t="shared" si="0"/>
        <v>105.49365031573532</v>
      </c>
      <c r="H10" s="6">
        <v>334.65</v>
      </c>
      <c r="I10" s="6">
        <v>154.18405017921145</v>
      </c>
    </row>
    <row r="11" spans="1:15" x14ac:dyDescent="0.25">
      <c r="A11" t="s">
        <v>13</v>
      </c>
      <c r="B11" t="s">
        <v>11</v>
      </c>
      <c r="C11">
        <v>1</v>
      </c>
      <c r="D11" s="5">
        <v>16.69565316973415</v>
      </c>
      <c r="E11" s="5">
        <v>58.960911739897249</v>
      </c>
      <c r="F11" s="6">
        <v>255.91397849462365</v>
      </c>
      <c r="G11" s="6">
        <f t="shared" si="0"/>
        <v>180.25741358499224</v>
      </c>
      <c r="H11" s="6">
        <v>408.1</v>
      </c>
      <c r="I11" s="6">
        <v>152.18602150537637</v>
      </c>
    </row>
    <row r="12" spans="1:15" x14ac:dyDescent="0.25">
      <c r="A12" t="s">
        <v>13</v>
      </c>
      <c r="B12" t="s">
        <v>11</v>
      </c>
      <c r="C12">
        <v>1</v>
      </c>
      <c r="D12" s="5">
        <v>8.2140580777096126</v>
      </c>
      <c r="E12" s="5">
        <v>64.443620121156371</v>
      </c>
      <c r="F12" s="6">
        <v>158.6021505376344</v>
      </c>
      <c r="G12" s="6">
        <f t="shared" si="0"/>
        <v>85.944472338768421</v>
      </c>
      <c r="H12" s="6">
        <v>426.9</v>
      </c>
      <c r="I12" s="6">
        <v>268.29784946236555</v>
      </c>
    </row>
    <row r="13" spans="1:15" x14ac:dyDescent="0.25">
      <c r="A13" t="s">
        <v>13</v>
      </c>
      <c r="B13" t="s">
        <v>11</v>
      </c>
      <c r="C13">
        <v>1</v>
      </c>
      <c r="D13" s="5">
        <v>12.779497750511247</v>
      </c>
      <c r="E13" s="5">
        <v>49.828734299516917</v>
      </c>
      <c r="F13" s="6">
        <v>152.15053763440858</v>
      </c>
      <c r="G13" s="6">
        <f t="shared" si="0"/>
        <v>89.542305584380415</v>
      </c>
      <c r="H13" s="6">
        <v>351.8</v>
      </c>
      <c r="I13" s="6">
        <v>199.64946236559143</v>
      </c>
    </row>
    <row r="14" spans="1:15" x14ac:dyDescent="0.25">
      <c r="A14" t="s">
        <v>10</v>
      </c>
      <c r="B14" t="s">
        <v>14</v>
      </c>
      <c r="C14">
        <v>1</v>
      </c>
      <c r="D14" s="5">
        <v>13.214058077709613</v>
      </c>
      <c r="E14" s="5">
        <v>58.347461851085043</v>
      </c>
      <c r="F14" s="6">
        <v>166.8458781362007</v>
      </c>
      <c r="G14" s="6">
        <f t="shared" si="0"/>
        <v>95.284358207406044</v>
      </c>
      <c r="H14" s="6">
        <v>355.15</v>
      </c>
      <c r="I14" s="6">
        <v>188.30412186379928</v>
      </c>
    </row>
    <row r="15" spans="1:15" x14ac:dyDescent="0.25">
      <c r="A15" t="s">
        <v>10</v>
      </c>
      <c r="B15" t="s">
        <v>14</v>
      </c>
      <c r="C15">
        <v>1</v>
      </c>
      <c r="D15" s="5">
        <v>16.603628629856853</v>
      </c>
      <c r="E15" s="5">
        <v>80.476077294685979</v>
      </c>
      <c r="F15" s="6">
        <v>321.68458781362006</v>
      </c>
      <c r="G15" s="6">
        <f t="shared" si="0"/>
        <v>224.60488188907723</v>
      </c>
      <c r="H15" s="6">
        <v>402.3</v>
      </c>
      <c r="I15" s="6">
        <v>80.615412186379956</v>
      </c>
    </row>
    <row r="16" spans="1:15" x14ac:dyDescent="0.25">
      <c r="A16" t="s">
        <v>10</v>
      </c>
      <c r="B16" t="s">
        <v>14</v>
      </c>
      <c r="C16">
        <v>1</v>
      </c>
      <c r="D16" s="5">
        <v>34.39503967280163</v>
      </c>
      <c r="E16" s="5">
        <v>80.166898550724639</v>
      </c>
      <c r="F16" s="6">
        <v>261.6487455197132</v>
      </c>
      <c r="G16" s="6">
        <f t="shared" si="0"/>
        <v>147.08680729618695</v>
      </c>
      <c r="H16" s="6">
        <v>356.95</v>
      </c>
      <c r="I16" s="6">
        <v>95.301254480286786</v>
      </c>
    </row>
    <row r="17" spans="1:9" x14ac:dyDescent="0.25">
      <c r="A17" t="s">
        <v>10</v>
      </c>
      <c r="B17" t="s">
        <v>14</v>
      </c>
      <c r="C17">
        <v>1</v>
      </c>
      <c r="D17" s="5">
        <v>89.926737014314924</v>
      </c>
      <c r="E17" s="5">
        <v>137.26834782608697</v>
      </c>
      <c r="F17" s="6">
        <v>232.97491039426527</v>
      </c>
      <c r="G17" s="6">
        <f t="shared" si="0"/>
        <v>5.7798255538633754</v>
      </c>
      <c r="H17" s="6">
        <v>442.75</v>
      </c>
      <c r="I17" s="6">
        <v>209.77508960573473</v>
      </c>
    </row>
    <row r="18" spans="1:9" x14ac:dyDescent="0.25">
      <c r="A18" t="s">
        <v>12</v>
      </c>
      <c r="B18" t="s">
        <v>14</v>
      </c>
      <c r="C18">
        <v>1</v>
      </c>
      <c r="D18" s="5">
        <v>12.04841390593047</v>
      </c>
      <c r="E18" s="5">
        <v>72.756270531400972</v>
      </c>
      <c r="F18" s="6">
        <v>224.1935483870968</v>
      </c>
      <c r="G18" s="6">
        <f t="shared" si="0"/>
        <v>139.38886394976535</v>
      </c>
      <c r="H18" s="6">
        <v>395.95</v>
      </c>
      <c r="I18" s="6">
        <v>171.75645161290319</v>
      </c>
    </row>
    <row r="19" spans="1:9" x14ac:dyDescent="0.25">
      <c r="A19" t="s">
        <v>12</v>
      </c>
      <c r="B19" t="s">
        <v>14</v>
      </c>
      <c r="C19">
        <v>1</v>
      </c>
      <c r="D19" s="5">
        <v>16.511604089979549</v>
      </c>
      <c r="E19" s="5">
        <v>70.736946859903384</v>
      </c>
      <c r="F19" s="6">
        <v>179.74910394265237</v>
      </c>
      <c r="G19" s="6">
        <f t="shared" si="0"/>
        <v>92.500552992769428</v>
      </c>
      <c r="H19" s="6">
        <v>358.95</v>
      </c>
      <c r="I19" s="6">
        <v>179.20089605734762</v>
      </c>
    </row>
    <row r="20" spans="1:9" x14ac:dyDescent="0.25">
      <c r="A20" t="s">
        <v>12</v>
      </c>
      <c r="B20" t="s">
        <v>14</v>
      </c>
      <c r="C20">
        <v>1</v>
      </c>
      <c r="D20" s="5">
        <v>10.453321881390593</v>
      </c>
      <c r="E20" s="5">
        <v>77.142743961352664</v>
      </c>
      <c r="F20" s="6">
        <v>277.77777777777777</v>
      </c>
      <c r="G20" s="6">
        <f t="shared" si="0"/>
        <v>190.18171193503451</v>
      </c>
      <c r="H20" s="6">
        <v>472.6</v>
      </c>
      <c r="I20" s="6">
        <v>194.82222222222225</v>
      </c>
    </row>
    <row r="21" spans="1:9" x14ac:dyDescent="0.25">
      <c r="A21" t="s">
        <v>12</v>
      </c>
      <c r="B21" t="s">
        <v>14</v>
      </c>
      <c r="C21">
        <v>1</v>
      </c>
      <c r="D21" s="5">
        <v>8.3981071574642119</v>
      </c>
      <c r="E21" s="5">
        <v>69.768525011687714</v>
      </c>
      <c r="F21" s="6">
        <v>278.13620071684591</v>
      </c>
      <c r="G21" s="6">
        <f t="shared" si="0"/>
        <v>199.969568547694</v>
      </c>
      <c r="H21" s="6">
        <v>344.55</v>
      </c>
      <c r="I21" s="6">
        <v>66.413799283154106</v>
      </c>
    </row>
    <row r="22" spans="1:9" x14ac:dyDescent="0.25">
      <c r="A22" t="s">
        <v>13</v>
      </c>
      <c r="B22" t="s">
        <v>14</v>
      </c>
      <c r="C22">
        <v>1</v>
      </c>
      <c r="D22" s="5">
        <v>21.123056032719838</v>
      </c>
      <c r="E22" s="5">
        <v>79.453972088030056</v>
      </c>
      <c r="F22" s="6">
        <v>378.85304659498206</v>
      </c>
      <c r="G22" s="6">
        <f t="shared" si="0"/>
        <v>278.27601847423216</v>
      </c>
      <c r="H22" s="6">
        <v>443.75</v>
      </c>
      <c r="I22" s="6">
        <v>64.896953405017939</v>
      </c>
    </row>
    <row r="23" spans="1:9" x14ac:dyDescent="0.25">
      <c r="A23" t="s">
        <v>13</v>
      </c>
      <c r="B23" t="s">
        <v>14</v>
      </c>
      <c r="C23">
        <v>1</v>
      </c>
      <c r="D23" s="5">
        <v>14.957411860940697</v>
      </c>
      <c r="E23" s="5">
        <v>57.674144927536233</v>
      </c>
      <c r="F23" s="6">
        <v>211.15173674588667</v>
      </c>
      <c r="G23" s="6">
        <f t="shared" si="0"/>
        <v>138.52017995740974</v>
      </c>
      <c r="H23" s="6">
        <v>307.10000000000002</v>
      </c>
      <c r="I23" s="6">
        <v>95.948263254113357</v>
      </c>
    </row>
    <row r="24" spans="1:9" x14ac:dyDescent="0.25">
      <c r="A24" t="s">
        <v>13</v>
      </c>
      <c r="B24" t="s">
        <v>14</v>
      </c>
      <c r="C24">
        <v>1</v>
      </c>
      <c r="D24" s="5">
        <v>17.079088752556238</v>
      </c>
      <c r="E24" s="5">
        <v>54.756270531400972</v>
      </c>
      <c r="F24" s="6">
        <v>120.93235831809872</v>
      </c>
      <c r="G24" s="6">
        <f t="shared" si="0"/>
        <v>49.096999034141511</v>
      </c>
      <c r="H24" s="6">
        <v>372.5</v>
      </c>
      <c r="I24" s="6">
        <v>251.56764168190128</v>
      </c>
    </row>
    <row r="25" spans="1:9" x14ac:dyDescent="0.25">
      <c r="A25" t="s">
        <v>13</v>
      </c>
      <c r="B25" t="s">
        <v>14</v>
      </c>
      <c r="C25">
        <v>1</v>
      </c>
      <c r="D25" s="5">
        <v>15.151685889570551</v>
      </c>
      <c r="E25" s="5">
        <v>60.897112951460791</v>
      </c>
      <c r="F25" s="6">
        <v>115.99634369287021</v>
      </c>
      <c r="G25" s="6">
        <f t="shared" si="0"/>
        <v>39.94754485183887</v>
      </c>
      <c r="H25" s="6">
        <v>415.1</v>
      </c>
      <c r="I25" s="6">
        <v>299.10365630712982</v>
      </c>
    </row>
    <row r="26" spans="1:9" x14ac:dyDescent="0.25">
      <c r="A26" t="s">
        <v>10</v>
      </c>
      <c r="B26" t="s">
        <v>15</v>
      </c>
      <c r="C26">
        <v>1</v>
      </c>
      <c r="D26" s="5">
        <v>31.194630674846625</v>
      </c>
      <c r="E26" s="5">
        <v>88.042270531400973</v>
      </c>
      <c r="F26" s="6">
        <v>160.05484460694694</v>
      </c>
      <c r="G26" s="6">
        <f t="shared" si="0"/>
        <v>40.817943400699349</v>
      </c>
      <c r="H26" s="6">
        <v>432.2</v>
      </c>
      <c r="I26" s="6">
        <v>272.14515539305307</v>
      </c>
    </row>
    <row r="27" spans="1:9" x14ac:dyDescent="0.25">
      <c r="A27" t="s">
        <v>10</v>
      </c>
      <c r="B27" t="s">
        <v>15</v>
      </c>
      <c r="C27">
        <v>1</v>
      </c>
      <c r="D27" s="5">
        <v>31.368454805725968</v>
      </c>
      <c r="E27" s="5">
        <v>99.500231884057996</v>
      </c>
      <c r="F27" s="6">
        <v>333.91224862888481</v>
      </c>
      <c r="G27" s="6">
        <f t="shared" si="0"/>
        <v>203.04356193910084</v>
      </c>
      <c r="H27" s="6">
        <v>477.7</v>
      </c>
      <c r="I27" s="6">
        <v>143.78775137111518</v>
      </c>
    </row>
    <row r="28" spans="1:9" x14ac:dyDescent="0.25">
      <c r="A28" t="s">
        <v>10</v>
      </c>
      <c r="B28" t="s">
        <v>15</v>
      </c>
      <c r="C28">
        <v>1</v>
      </c>
      <c r="D28" s="5">
        <v>52.743710429447852</v>
      </c>
      <c r="E28" s="5">
        <v>92.968830917874385</v>
      </c>
      <c r="F28" s="6">
        <v>245.61243144424125</v>
      </c>
      <c r="G28" s="6">
        <f t="shared" si="0"/>
        <v>99.899890096919023</v>
      </c>
      <c r="H28" s="6">
        <v>463.95</v>
      </c>
      <c r="I28" s="6">
        <v>218.33756855575874</v>
      </c>
    </row>
    <row r="29" spans="1:9" x14ac:dyDescent="0.25">
      <c r="A29" t="s">
        <v>10</v>
      </c>
      <c r="B29" t="s">
        <v>15</v>
      </c>
      <c r="C29">
        <v>1</v>
      </c>
      <c r="D29" s="5">
        <v>27.743710429447852</v>
      </c>
      <c r="E29" s="5">
        <v>77.732115942028997</v>
      </c>
      <c r="F29" s="6">
        <v>268.28153564899446</v>
      </c>
      <c r="G29" s="6">
        <f t="shared" si="0"/>
        <v>162.80570927751762</v>
      </c>
      <c r="H29" s="6">
        <v>378.6</v>
      </c>
      <c r="I29" s="6">
        <v>110.31846435100556</v>
      </c>
    </row>
    <row r="30" spans="1:9" x14ac:dyDescent="0.25">
      <c r="A30" t="s">
        <v>12</v>
      </c>
      <c r="B30" t="s">
        <v>15</v>
      </c>
      <c r="C30">
        <v>1</v>
      </c>
      <c r="D30" s="5">
        <v>8.9195795501022506</v>
      </c>
      <c r="E30" s="5">
        <v>81.587188405797093</v>
      </c>
      <c r="F30" s="6">
        <v>249.54296160877516</v>
      </c>
      <c r="G30" s="6">
        <f t="shared" si="0"/>
        <v>159.03619365287582</v>
      </c>
      <c r="H30" s="6">
        <v>374.9</v>
      </c>
      <c r="I30" s="6">
        <v>125.35703839122482</v>
      </c>
    </row>
    <row r="31" spans="1:9" x14ac:dyDescent="0.25">
      <c r="A31" t="s">
        <v>12</v>
      </c>
      <c r="B31" t="s">
        <v>15</v>
      </c>
      <c r="C31">
        <v>1</v>
      </c>
      <c r="D31" s="5">
        <v>14.630213496932516</v>
      </c>
      <c r="E31" s="5">
        <v>73.12342028985509</v>
      </c>
      <c r="F31" s="6">
        <v>254.20475319926874</v>
      </c>
      <c r="G31" s="6">
        <f t="shared" si="0"/>
        <v>166.45111941248112</v>
      </c>
      <c r="H31" s="6">
        <v>417.45</v>
      </c>
      <c r="I31" s="6">
        <v>163.24524680073125</v>
      </c>
    </row>
    <row r="32" spans="1:9" x14ac:dyDescent="0.25">
      <c r="A32" t="s">
        <v>12</v>
      </c>
      <c r="B32" t="s">
        <v>15</v>
      </c>
      <c r="C32">
        <v>1</v>
      </c>
      <c r="D32" s="5">
        <v>14.354139877300614</v>
      </c>
      <c r="E32" s="5">
        <v>79.983323671497601</v>
      </c>
      <c r="F32" s="6">
        <v>247.4405850091407</v>
      </c>
      <c r="G32" s="6">
        <f t="shared" si="0"/>
        <v>153.10312146034249</v>
      </c>
      <c r="H32" s="6">
        <v>408.15</v>
      </c>
      <c r="I32" s="6">
        <v>160.70941499085927</v>
      </c>
    </row>
    <row r="33" spans="1:9" x14ac:dyDescent="0.25">
      <c r="A33" t="s">
        <v>12</v>
      </c>
      <c r="B33" t="s">
        <v>15</v>
      </c>
      <c r="C33">
        <v>1</v>
      </c>
      <c r="D33" s="5">
        <v>13.341869938650305</v>
      </c>
      <c r="E33" s="5">
        <v>72.166898550724653</v>
      </c>
      <c r="F33" s="6">
        <v>185.1005484460695</v>
      </c>
      <c r="G33" s="6">
        <f t="shared" si="0"/>
        <v>99.591779956694538</v>
      </c>
      <c r="H33" s="6">
        <v>298.3</v>
      </c>
      <c r="I33" s="6">
        <v>113.19945155393052</v>
      </c>
    </row>
    <row r="34" spans="1:9" x14ac:dyDescent="0.25">
      <c r="A34" t="s">
        <v>13</v>
      </c>
      <c r="B34" t="s">
        <v>15</v>
      </c>
      <c r="C34">
        <v>1</v>
      </c>
      <c r="D34" s="5">
        <v>12.851072392638036</v>
      </c>
      <c r="E34" s="5">
        <v>77.877043478260873</v>
      </c>
      <c r="F34" s="6">
        <v>166.91042047531991</v>
      </c>
      <c r="G34" s="6">
        <f t="shared" si="0"/>
        <v>76.182304604421006</v>
      </c>
      <c r="H34" s="6">
        <v>352</v>
      </c>
      <c r="I34" s="6">
        <v>185.08957952468009</v>
      </c>
    </row>
    <row r="35" spans="1:9" x14ac:dyDescent="0.25">
      <c r="A35" t="s">
        <v>13</v>
      </c>
      <c r="B35" t="s">
        <v>15</v>
      </c>
      <c r="C35">
        <v>1</v>
      </c>
      <c r="D35" s="5">
        <v>18.070908793456034</v>
      </c>
      <c r="E35" s="5">
        <v>76.997816425120774</v>
      </c>
      <c r="F35" s="6">
        <v>230.62157221206579</v>
      </c>
      <c r="G35" s="6">
        <f t="shared" si="0"/>
        <v>135.552846993489</v>
      </c>
      <c r="H35" s="6">
        <v>377.1</v>
      </c>
      <c r="I35" s="6">
        <v>146.47842778793424</v>
      </c>
    </row>
    <row r="36" spans="1:9" x14ac:dyDescent="0.25">
      <c r="A36" t="s">
        <v>13</v>
      </c>
      <c r="B36" t="s">
        <v>15</v>
      </c>
      <c r="C36">
        <v>1</v>
      </c>
      <c r="D36" s="5">
        <v>14.752912883435583</v>
      </c>
      <c r="E36" s="5">
        <v>67.239362318840591</v>
      </c>
      <c r="F36" s="6">
        <v>265.5393053016453</v>
      </c>
      <c r="G36" s="6">
        <f t="shared" si="0"/>
        <v>183.54703009936912</v>
      </c>
      <c r="H36" s="6">
        <v>391.6</v>
      </c>
      <c r="I36" s="6">
        <v>126.06069469835472</v>
      </c>
    </row>
    <row r="37" spans="1:9" x14ac:dyDescent="0.25">
      <c r="A37" t="s">
        <v>13</v>
      </c>
      <c r="B37" t="s">
        <v>15</v>
      </c>
      <c r="C37">
        <v>1</v>
      </c>
      <c r="D37" s="5">
        <v>16.368454805725968</v>
      </c>
      <c r="E37" s="5">
        <v>74.71890575876084</v>
      </c>
      <c r="F37" s="6">
        <v>240.03656307129796</v>
      </c>
      <c r="G37" s="6">
        <f t="shared" si="0"/>
        <v>148.94920250681113</v>
      </c>
      <c r="H37" s="6">
        <v>458.1</v>
      </c>
      <c r="I37" s="6">
        <v>218.06343692870206</v>
      </c>
    </row>
    <row r="38" spans="1:9" x14ac:dyDescent="0.25">
      <c r="A38" t="s">
        <v>10</v>
      </c>
      <c r="B38" t="s">
        <v>16</v>
      </c>
      <c r="C38">
        <v>1</v>
      </c>
      <c r="D38" s="5">
        <v>43.464569325153377</v>
      </c>
      <c r="E38" s="5">
        <v>102.23453140096618</v>
      </c>
      <c r="F38" s="6">
        <v>232.90676416819016</v>
      </c>
      <c r="G38" s="6">
        <f t="shared" si="0"/>
        <v>87.207663442070611</v>
      </c>
      <c r="H38" s="6">
        <v>416</v>
      </c>
      <c r="I38" s="6">
        <v>183.09323583180984</v>
      </c>
    </row>
    <row r="39" spans="1:9" x14ac:dyDescent="0.25">
      <c r="A39" t="s">
        <v>10</v>
      </c>
      <c r="B39" t="s">
        <v>16</v>
      </c>
      <c r="C39">
        <v>1</v>
      </c>
      <c r="D39" s="5">
        <v>42.937984458077707</v>
      </c>
      <c r="E39" s="5">
        <v>104.38495897553868</v>
      </c>
      <c r="F39" s="6">
        <v>342.32175502742228</v>
      </c>
      <c r="G39" s="6">
        <f t="shared" si="0"/>
        <v>194.9988115938059</v>
      </c>
      <c r="H39" s="6">
        <v>438.05</v>
      </c>
      <c r="I39" s="6">
        <v>95.728244972577727</v>
      </c>
    </row>
    <row r="40" spans="1:9" x14ac:dyDescent="0.25">
      <c r="A40" t="s">
        <v>10</v>
      </c>
      <c r="B40" t="s">
        <v>16</v>
      </c>
      <c r="C40">
        <v>1</v>
      </c>
      <c r="D40" s="5">
        <v>37.528986503067486</v>
      </c>
      <c r="E40" s="5">
        <v>101.19105314009661</v>
      </c>
      <c r="F40" s="6">
        <v>303.7477148080439</v>
      </c>
      <c r="G40" s="6">
        <f t="shared" si="0"/>
        <v>165.02767516487978</v>
      </c>
      <c r="H40" s="6">
        <v>374.35</v>
      </c>
      <c r="I40" s="6">
        <v>70.602285191956128</v>
      </c>
    </row>
    <row r="41" spans="1:9" x14ac:dyDescent="0.25">
      <c r="A41" t="s">
        <v>10</v>
      </c>
      <c r="B41" t="s">
        <v>16</v>
      </c>
      <c r="C41">
        <v>1</v>
      </c>
      <c r="D41" s="5">
        <v>31.961501840490797</v>
      </c>
      <c r="E41" s="5">
        <v>93.152405797101466</v>
      </c>
      <c r="F41" s="6">
        <v>364.53382084095057</v>
      </c>
      <c r="G41" s="6">
        <f t="shared" si="0"/>
        <v>239.41991320335828</v>
      </c>
      <c r="H41" s="6">
        <v>448.35</v>
      </c>
      <c r="I41" s="6">
        <v>83.816179159049454</v>
      </c>
    </row>
    <row r="42" spans="1:9" x14ac:dyDescent="0.25">
      <c r="A42" t="s">
        <v>12</v>
      </c>
      <c r="B42" t="s">
        <v>16</v>
      </c>
      <c r="C42">
        <v>1</v>
      </c>
      <c r="D42" s="5">
        <v>15.105673619631903</v>
      </c>
      <c r="E42" s="5">
        <v>57.026801932367157</v>
      </c>
      <c r="F42" s="6">
        <v>293.96709323583184</v>
      </c>
      <c r="G42" s="6">
        <f t="shared" si="0"/>
        <v>221.83461768383276</v>
      </c>
      <c r="H42" s="6">
        <v>401.75</v>
      </c>
      <c r="I42" s="6">
        <v>107.78290676416816</v>
      </c>
    </row>
    <row r="43" spans="1:9" x14ac:dyDescent="0.25">
      <c r="A43" t="s">
        <v>12</v>
      </c>
      <c r="B43" t="s">
        <v>16</v>
      </c>
      <c r="C43">
        <v>1</v>
      </c>
      <c r="D43" s="5">
        <v>14.788700204498976</v>
      </c>
      <c r="E43" s="5">
        <v>11.403613526570046</v>
      </c>
      <c r="F43" s="6">
        <v>317.00182815356493</v>
      </c>
      <c r="G43" s="6">
        <f t="shared" si="0"/>
        <v>290.80951442249591</v>
      </c>
      <c r="H43" s="6">
        <v>418.45</v>
      </c>
      <c r="I43" s="6">
        <v>101.44817184643506</v>
      </c>
    </row>
    <row r="44" spans="1:9" x14ac:dyDescent="0.25">
      <c r="A44" t="s">
        <v>12</v>
      </c>
      <c r="B44" t="s">
        <v>16</v>
      </c>
      <c r="C44">
        <v>1</v>
      </c>
      <c r="D44" s="5">
        <v>11.705878118609407</v>
      </c>
      <c r="E44" s="5">
        <v>10.978492753623188</v>
      </c>
      <c r="F44" s="6">
        <v>284.27787934186466</v>
      </c>
      <c r="G44" s="6">
        <f t="shared" si="0"/>
        <v>261.59350846963207</v>
      </c>
      <c r="H44" s="6">
        <v>328.7</v>
      </c>
      <c r="I44" s="6">
        <v>44.422120658135327</v>
      </c>
    </row>
    <row r="45" spans="1:9" x14ac:dyDescent="0.25">
      <c r="A45" t="s">
        <v>12</v>
      </c>
      <c r="B45" t="s">
        <v>16</v>
      </c>
      <c r="C45">
        <v>1</v>
      </c>
      <c r="D45" s="5">
        <v>13.214058077709613</v>
      </c>
      <c r="E45" s="5">
        <v>16.414153810191678</v>
      </c>
      <c r="F45" s="6">
        <v>343.69287020109687</v>
      </c>
      <c r="G45" s="6">
        <f t="shared" si="0"/>
        <v>314.06465831319554</v>
      </c>
      <c r="H45" s="6">
        <v>383.3</v>
      </c>
      <c r="I45" s="6">
        <v>39.607129798903145</v>
      </c>
    </row>
    <row r="46" spans="1:9" x14ac:dyDescent="0.25">
      <c r="A46" t="s">
        <v>13</v>
      </c>
      <c r="B46" t="s">
        <v>16</v>
      </c>
      <c r="C46">
        <v>1</v>
      </c>
      <c r="D46" s="5">
        <v>11.480929243353783</v>
      </c>
      <c r="E46" s="5">
        <v>41.761101449275372</v>
      </c>
      <c r="F46" s="6">
        <v>364.35100548446064</v>
      </c>
      <c r="G46" s="6">
        <f t="shared" si="0"/>
        <v>311.10897479183149</v>
      </c>
      <c r="H46" s="6">
        <v>397.95</v>
      </c>
      <c r="I46" s="6">
        <v>33.598994515539346</v>
      </c>
    </row>
    <row r="47" spans="1:9" x14ac:dyDescent="0.25">
      <c r="A47" t="s">
        <v>13</v>
      </c>
      <c r="B47" t="s">
        <v>16</v>
      </c>
      <c r="C47">
        <v>1</v>
      </c>
      <c r="D47" s="5">
        <v>15.049436400817996</v>
      </c>
      <c r="E47" s="5">
        <v>32.727285024154597</v>
      </c>
      <c r="F47" s="6">
        <v>359.14076782449729</v>
      </c>
      <c r="G47" s="6">
        <f t="shared" si="0"/>
        <v>311.36404639952468</v>
      </c>
      <c r="H47" s="6">
        <v>417</v>
      </c>
      <c r="I47" s="6">
        <v>57.859232175502711</v>
      </c>
    </row>
    <row r="48" spans="1:9" x14ac:dyDescent="0.25">
      <c r="A48" t="s">
        <v>13</v>
      </c>
      <c r="B48" t="s">
        <v>16</v>
      </c>
      <c r="C48">
        <v>1</v>
      </c>
      <c r="D48" s="5">
        <v>9.4563893660531679</v>
      </c>
      <c r="E48" s="5">
        <v>32.889291465378427</v>
      </c>
      <c r="F48" s="6">
        <v>339.670932358318</v>
      </c>
      <c r="G48" s="6">
        <f t="shared" si="0"/>
        <v>297.3252515268864</v>
      </c>
      <c r="H48" s="6">
        <v>436.55</v>
      </c>
      <c r="I48" s="6">
        <v>96.879067641682013</v>
      </c>
    </row>
    <row r="49" spans="1:9" x14ac:dyDescent="0.25">
      <c r="A49" t="s">
        <v>13</v>
      </c>
      <c r="B49" t="s">
        <v>16</v>
      </c>
      <c r="C49">
        <v>1</v>
      </c>
      <c r="D49" s="5">
        <v>5.6680458077709606</v>
      </c>
      <c r="E49" s="5">
        <v>42.321898862396765</v>
      </c>
      <c r="F49" s="6">
        <v>328.15356489945151</v>
      </c>
      <c r="G49" s="6">
        <f t="shared" si="0"/>
        <v>280.16362022928377</v>
      </c>
      <c r="H49" s="6">
        <v>401.05</v>
      </c>
      <c r="I49" s="6">
        <v>72.896435100548501</v>
      </c>
    </row>
    <row r="50" spans="1:9" x14ac:dyDescent="0.25">
      <c r="A50" t="s">
        <v>10</v>
      </c>
      <c r="B50" t="s">
        <v>17</v>
      </c>
      <c r="C50">
        <v>1</v>
      </c>
      <c r="D50" s="5">
        <v>27.574998773006136</v>
      </c>
      <c r="E50" s="5">
        <v>77.180477637525328</v>
      </c>
      <c r="F50" s="6">
        <v>149.54296160877513</v>
      </c>
      <c r="G50" s="6">
        <f t="shared" si="0"/>
        <v>44.787485198243665</v>
      </c>
      <c r="H50" s="6">
        <v>386.4</v>
      </c>
      <c r="I50" s="6">
        <v>236.85703839122485</v>
      </c>
    </row>
    <row r="51" spans="1:9" x14ac:dyDescent="0.25">
      <c r="A51" t="s">
        <v>10</v>
      </c>
      <c r="B51" t="s">
        <v>17</v>
      </c>
      <c r="C51">
        <v>1</v>
      </c>
      <c r="D51" s="5">
        <v>30.478884253578727</v>
      </c>
      <c r="E51" s="5">
        <v>67.703130434782622</v>
      </c>
      <c r="F51" s="6">
        <v>369.92687385740396</v>
      </c>
      <c r="G51" s="6">
        <f t="shared" si="0"/>
        <v>271.74485916904263</v>
      </c>
      <c r="H51" s="6">
        <v>386.25</v>
      </c>
      <c r="I51" s="6">
        <v>16.323126142596038</v>
      </c>
    </row>
    <row r="52" spans="1:9" x14ac:dyDescent="0.25">
      <c r="A52" t="s">
        <v>10</v>
      </c>
      <c r="B52" t="s">
        <v>17</v>
      </c>
      <c r="C52">
        <v>1</v>
      </c>
      <c r="D52" s="5">
        <v>21.624078527607359</v>
      </c>
      <c r="E52" s="5">
        <v>59.278009661835753</v>
      </c>
      <c r="F52" s="6">
        <v>417.82449725776968</v>
      </c>
      <c r="G52" s="6">
        <f t="shared" si="0"/>
        <v>336.92240906832654</v>
      </c>
      <c r="H52" s="6">
        <v>390.55</v>
      </c>
      <c r="I52" s="6">
        <v>-27.274497257769667</v>
      </c>
    </row>
    <row r="53" spans="1:9" x14ac:dyDescent="0.25">
      <c r="A53" t="s">
        <v>10</v>
      </c>
      <c r="B53" t="s">
        <v>17</v>
      </c>
      <c r="C53">
        <v>1</v>
      </c>
      <c r="D53" s="5">
        <v>21.526941513292428</v>
      </c>
      <c r="E53" s="5">
        <v>56.601681159420295</v>
      </c>
      <c r="F53" s="6">
        <v>391.22486288848262</v>
      </c>
      <c r="G53" s="6">
        <f t="shared" si="0"/>
        <v>313.09624021576985</v>
      </c>
      <c r="H53" s="6">
        <v>417.25</v>
      </c>
      <c r="I53" s="6">
        <v>26.025137111517381</v>
      </c>
    </row>
    <row r="54" spans="1:9" x14ac:dyDescent="0.25">
      <c r="A54" t="s">
        <v>12</v>
      </c>
      <c r="B54" t="s">
        <v>17</v>
      </c>
      <c r="C54">
        <v>1</v>
      </c>
      <c r="D54" s="5">
        <v>9.5739762781186108</v>
      </c>
      <c r="E54" s="5">
        <v>39.945398940314789</v>
      </c>
      <c r="F54" s="6">
        <v>271.86379928315409</v>
      </c>
      <c r="G54" s="6">
        <f t="shared" si="0"/>
        <v>222.3444240647207</v>
      </c>
      <c r="H54" s="6">
        <v>401.35</v>
      </c>
      <c r="I54" s="6">
        <v>129.48620071684593</v>
      </c>
    </row>
    <row r="55" spans="1:9" x14ac:dyDescent="0.25">
      <c r="A55" t="s">
        <v>12</v>
      </c>
      <c r="B55" t="s">
        <v>17</v>
      </c>
      <c r="C55">
        <v>1</v>
      </c>
      <c r="D55" s="5">
        <v>14.246777914110428</v>
      </c>
      <c r="E55" s="5">
        <v>51.691541997818298</v>
      </c>
      <c r="F55" s="6">
        <v>139.78494623655914</v>
      </c>
      <c r="G55" s="6">
        <f t="shared" si="0"/>
        <v>73.846626324630421</v>
      </c>
      <c r="H55" s="6">
        <v>340.55</v>
      </c>
      <c r="I55" s="6">
        <v>200.76505376344087</v>
      </c>
    </row>
    <row r="56" spans="1:9" x14ac:dyDescent="0.25">
      <c r="A56" t="s">
        <v>12</v>
      </c>
      <c r="B56" t="s">
        <v>17</v>
      </c>
      <c r="C56">
        <v>1</v>
      </c>
      <c r="D56" s="5">
        <v>16.31733006134969</v>
      </c>
      <c r="E56" s="5">
        <v>42.27317874396136</v>
      </c>
      <c r="F56" s="6">
        <v>259.13978494623655</v>
      </c>
      <c r="G56" s="6">
        <f t="shared" si="0"/>
        <v>200.54927614092551</v>
      </c>
      <c r="H56" s="6">
        <v>365.95</v>
      </c>
      <c r="I56" s="6">
        <v>106.81021505376344</v>
      </c>
    </row>
    <row r="57" spans="1:9" x14ac:dyDescent="0.25">
      <c r="A57" t="s">
        <v>12</v>
      </c>
      <c r="B57" t="s">
        <v>17</v>
      </c>
      <c r="C57">
        <v>1</v>
      </c>
      <c r="D57" s="5">
        <v>10.898107157464212</v>
      </c>
      <c r="E57" s="5">
        <v>53.36677964781051</v>
      </c>
      <c r="F57" s="6">
        <v>323.47670250896061</v>
      </c>
      <c r="G57" s="6">
        <f t="shared" si="0"/>
        <v>259.21181570368589</v>
      </c>
      <c r="H57" s="6">
        <v>375.7</v>
      </c>
      <c r="I57" s="6">
        <v>52.223297491039375</v>
      </c>
    </row>
    <row r="58" spans="1:9" x14ac:dyDescent="0.25">
      <c r="A58" t="s">
        <v>13</v>
      </c>
      <c r="B58" t="s">
        <v>17</v>
      </c>
      <c r="C58">
        <v>1</v>
      </c>
      <c r="D58" s="5">
        <v>16.061706339468305</v>
      </c>
      <c r="E58" s="5">
        <v>76.956463300607766</v>
      </c>
      <c r="F58" s="6">
        <v>140.14336917562721</v>
      </c>
      <c r="G58" s="6">
        <f t="shared" si="0"/>
        <v>47.125199535551147</v>
      </c>
      <c r="H58" s="6">
        <v>398.35</v>
      </c>
      <c r="I58" s="6">
        <v>258.20663082437284</v>
      </c>
    </row>
    <row r="59" spans="1:9" x14ac:dyDescent="0.25">
      <c r="A59" t="s">
        <v>13</v>
      </c>
      <c r="B59" t="s">
        <v>17</v>
      </c>
      <c r="C59">
        <v>1</v>
      </c>
      <c r="D59" s="5">
        <v>10.88276973415133</v>
      </c>
      <c r="E59" s="5">
        <v>40.659652173913052</v>
      </c>
      <c r="F59" s="6">
        <v>342.65232974910396</v>
      </c>
      <c r="G59" s="6">
        <f t="shared" si="0"/>
        <v>291.10990784103956</v>
      </c>
      <c r="H59" s="6">
        <v>379.7</v>
      </c>
      <c r="I59" s="6">
        <v>37.047670250896033</v>
      </c>
    </row>
    <row r="60" spans="1:9" x14ac:dyDescent="0.25">
      <c r="A60" t="s">
        <v>13</v>
      </c>
      <c r="B60" t="s">
        <v>17</v>
      </c>
      <c r="C60">
        <v>1</v>
      </c>
      <c r="D60" s="5">
        <v>12.334712474437628</v>
      </c>
      <c r="E60" s="5">
        <v>56.234531400966191</v>
      </c>
      <c r="F60" s="6">
        <v>544.80286738351253</v>
      </c>
      <c r="G60" s="6">
        <f t="shared" si="0"/>
        <v>476.23362350810868</v>
      </c>
      <c r="H60" s="6">
        <v>443.1</v>
      </c>
      <c r="I60" s="6">
        <v>-101.70286738351251</v>
      </c>
    </row>
    <row r="61" spans="1:9" x14ac:dyDescent="0.25">
      <c r="A61" t="s">
        <v>13</v>
      </c>
      <c r="B61" t="s">
        <v>17</v>
      </c>
      <c r="C61">
        <v>1</v>
      </c>
      <c r="D61" s="5">
        <v>11.169068302658488</v>
      </c>
      <c r="E61" s="5">
        <v>51.094434782608708</v>
      </c>
      <c r="F61" s="6">
        <v>230.82437275985663</v>
      </c>
      <c r="G61" s="6">
        <f t="shared" si="0"/>
        <v>168.56086967458941</v>
      </c>
      <c r="H61" s="6">
        <v>386.7</v>
      </c>
      <c r="I61" s="6">
        <v>155.87562724014336</v>
      </c>
    </row>
    <row r="62" spans="1:9" x14ac:dyDescent="0.25">
      <c r="A62" t="s">
        <v>10</v>
      </c>
      <c r="B62" t="s">
        <v>18</v>
      </c>
      <c r="C62">
        <v>1</v>
      </c>
      <c r="D62" s="5">
        <v>11.557616359918201</v>
      </c>
      <c r="E62" s="5">
        <v>62.321487922705316</v>
      </c>
      <c r="F62" s="6">
        <v>318.99641577060936</v>
      </c>
      <c r="G62" s="6">
        <f t="shared" si="0"/>
        <v>245.11731148798583</v>
      </c>
      <c r="H62" s="6">
        <v>422.55</v>
      </c>
      <c r="I62" s="6">
        <v>103.55358422939065</v>
      </c>
    </row>
    <row r="63" spans="1:9" x14ac:dyDescent="0.25">
      <c r="A63" t="s">
        <v>10</v>
      </c>
      <c r="B63" t="s">
        <v>18</v>
      </c>
      <c r="C63">
        <v>1</v>
      </c>
    </row>
    <row r="64" spans="1:9" x14ac:dyDescent="0.25">
      <c r="A64" t="s">
        <v>10</v>
      </c>
      <c r="B64" t="s">
        <v>18</v>
      </c>
      <c r="C64">
        <v>1</v>
      </c>
      <c r="D64" s="5">
        <v>45.059661349693258</v>
      </c>
      <c r="E64" s="5" t="e">
        <v>#VALUE!</v>
      </c>
      <c r="F64" s="6">
        <v>315.05376344086022</v>
      </c>
      <c r="G64" s="6" t="e">
        <f t="shared" si="0"/>
        <v>#VALUE!</v>
      </c>
      <c r="H64" s="6">
        <v>746.4</v>
      </c>
      <c r="I64" s="6">
        <v>431.34623655913975</v>
      </c>
    </row>
    <row r="65" spans="1:9" x14ac:dyDescent="0.25">
      <c r="A65" t="s">
        <v>10</v>
      </c>
      <c r="B65" t="s">
        <v>18</v>
      </c>
      <c r="C65">
        <v>1</v>
      </c>
      <c r="D65" s="5">
        <v>32.820397546012266</v>
      </c>
      <c r="E65" s="5">
        <v>87.335980676328518</v>
      </c>
      <c r="F65" s="6">
        <v>243.54838709677415</v>
      </c>
      <c r="G65" s="6">
        <f t="shared" si="0"/>
        <v>123.39200887443337</v>
      </c>
      <c r="H65" s="6">
        <v>510.6</v>
      </c>
      <c r="I65" s="6">
        <v>267.05161290322587</v>
      </c>
    </row>
    <row r="66" spans="1:9" x14ac:dyDescent="0.25">
      <c r="A66" t="s">
        <v>12</v>
      </c>
      <c r="B66" t="s">
        <v>18</v>
      </c>
      <c r="C66">
        <v>1</v>
      </c>
      <c r="D66" s="5">
        <v>13.633280981595091</v>
      </c>
      <c r="E66" s="5">
        <v>108.25385507246378</v>
      </c>
      <c r="F66" s="6">
        <v>203.58422939068097</v>
      </c>
      <c r="G66" s="6">
        <f t="shared" si="0"/>
        <v>81.697093336622103</v>
      </c>
      <c r="H66" s="6">
        <v>421.5</v>
      </c>
      <c r="I66" s="6">
        <v>217.91577060931903</v>
      </c>
    </row>
    <row r="67" spans="1:9" x14ac:dyDescent="0.25">
      <c r="A67" t="s">
        <v>12</v>
      </c>
      <c r="B67" t="s">
        <v>18</v>
      </c>
      <c r="C67">
        <v>1</v>
      </c>
      <c r="D67" s="5">
        <v>7.5801112474437637</v>
      </c>
      <c r="E67" s="5">
        <v>61.587244076374517</v>
      </c>
      <c r="F67" s="6">
        <v>306.81003584229393</v>
      </c>
      <c r="G67" s="6">
        <f t="shared" si="0"/>
        <v>237.64268051847563</v>
      </c>
      <c r="H67" s="6">
        <v>381.45</v>
      </c>
      <c r="I67" s="6">
        <v>74.639964157706061</v>
      </c>
    </row>
    <row r="68" spans="1:9" x14ac:dyDescent="0.25">
      <c r="A68" t="s">
        <v>12</v>
      </c>
      <c r="B68" t="s">
        <v>18</v>
      </c>
      <c r="C68">
        <v>1</v>
      </c>
      <c r="D68" s="5">
        <v>18.980929243353785</v>
      </c>
      <c r="E68" s="5">
        <v>52.640328502415471</v>
      </c>
      <c r="F68" s="6">
        <v>279.39068100358423</v>
      </c>
      <c r="G68" s="6">
        <f t="shared" ref="G68:G109" si="1">F68-E68-D68</f>
        <v>207.76942325781499</v>
      </c>
      <c r="H68" s="6">
        <v>439.45</v>
      </c>
      <c r="I68" s="6">
        <v>160.05931899641575</v>
      </c>
    </row>
    <row r="69" spans="1:9" x14ac:dyDescent="0.25">
      <c r="A69" t="s">
        <v>12</v>
      </c>
      <c r="B69" t="s">
        <v>18</v>
      </c>
      <c r="C69">
        <v>1</v>
      </c>
      <c r="D69" s="5">
        <v>12.477861758691208</v>
      </c>
      <c r="E69" s="5">
        <v>110.2702438463308</v>
      </c>
      <c r="F69" s="6">
        <v>402.86738351254485</v>
      </c>
      <c r="G69" s="6">
        <f t="shared" si="1"/>
        <v>280.11927790752281</v>
      </c>
      <c r="H69" s="6">
        <v>397.55</v>
      </c>
      <c r="I69" s="6">
        <v>-5.3173835125448363</v>
      </c>
    </row>
    <row r="70" spans="1:9" x14ac:dyDescent="0.25">
      <c r="A70" t="s">
        <v>13</v>
      </c>
      <c r="B70" t="s">
        <v>18</v>
      </c>
      <c r="C70">
        <v>1</v>
      </c>
      <c r="D70" s="5">
        <v>9.1189660531697321</v>
      </c>
      <c r="E70" s="5">
        <v>61.431295776842767</v>
      </c>
      <c r="F70" s="6">
        <v>366.30824372759855</v>
      </c>
      <c r="G70" s="6">
        <f t="shared" si="1"/>
        <v>295.75798189758603</v>
      </c>
      <c r="H70" s="6">
        <v>421.5</v>
      </c>
      <c r="I70" s="6">
        <v>55.191756272401449</v>
      </c>
    </row>
    <row r="71" spans="1:9" x14ac:dyDescent="0.25">
      <c r="A71" t="s">
        <v>13</v>
      </c>
      <c r="B71" t="s">
        <v>18</v>
      </c>
      <c r="C71">
        <v>1</v>
      </c>
      <c r="D71" s="5">
        <v>8.3776572597137022</v>
      </c>
      <c r="E71" s="5">
        <v>50.92052173913045</v>
      </c>
      <c r="F71" s="6">
        <v>437.63440860215053</v>
      </c>
      <c r="G71" s="6">
        <f t="shared" si="1"/>
        <v>378.33622960330638</v>
      </c>
      <c r="H71" s="6">
        <v>358.2</v>
      </c>
      <c r="I71" s="6">
        <v>-79.43440860215054</v>
      </c>
    </row>
    <row r="72" spans="1:9" x14ac:dyDescent="0.25">
      <c r="A72" t="s">
        <v>13</v>
      </c>
      <c r="B72" t="s">
        <v>18</v>
      </c>
      <c r="C72">
        <v>1</v>
      </c>
      <c r="D72" s="5">
        <v>12.043301431492843</v>
      </c>
      <c r="E72" s="5">
        <v>70.87525879917186</v>
      </c>
      <c r="F72" s="6">
        <v>427.41935483870969</v>
      </c>
      <c r="G72" s="6">
        <f t="shared" si="1"/>
        <v>344.500794608045</v>
      </c>
      <c r="H72" s="6">
        <v>440.65</v>
      </c>
      <c r="I72" s="6">
        <v>13.230645161290283</v>
      </c>
    </row>
    <row r="73" spans="1:9" x14ac:dyDescent="0.25">
      <c r="A73" t="s">
        <v>13</v>
      </c>
      <c r="B73" t="s">
        <v>18</v>
      </c>
      <c r="C73">
        <v>1</v>
      </c>
      <c r="D73" s="5">
        <v>9.7784752556237216</v>
      </c>
      <c r="E73" s="5">
        <v>58.845889885744974</v>
      </c>
      <c r="F73" s="6">
        <v>427.41935483870969</v>
      </c>
      <c r="G73" s="6">
        <f t="shared" si="1"/>
        <v>358.79498969734101</v>
      </c>
      <c r="H73" s="6">
        <v>355.2</v>
      </c>
      <c r="I73" s="6">
        <v>-72.219354838709705</v>
      </c>
    </row>
    <row r="74" spans="1:9" x14ac:dyDescent="0.25">
      <c r="A74" t="s">
        <v>10</v>
      </c>
      <c r="B74" t="s">
        <v>19</v>
      </c>
      <c r="C74">
        <v>1</v>
      </c>
      <c r="D74" s="5">
        <v>25.044323926380368</v>
      </c>
      <c r="E74" s="5">
        <v>63.964000000000006</v>
      </c>
      <c r="F74" s="6">
        <v>444.98207885304657</v>
      </c>
      <c r="G74" s="6">
        <f t="shared" si="1"/>
        <v>355.97375492666623</v>
      </c>
      <c r="H74" s="6">
        <v>418.65</v>
      </c>
      <c r="I74" s="6">
        <v>-26.332078853046596</v>
      </c>
    </row>
    <row r="75" spans="1:9" x14ac:dyDescent="0.25">
      <c r="A75" t="s">
        <v>10</v>
      </c>
      <c r="B75" t="s">
        <v>19</v>
      </c>
      <c r="C75">
        <v>1</v>
      </c>
      <c r="D75" s="5">
        <v>18.561706339468305</v>
      </c>
      <c r="E75" s="5">
        <v>64.263516908212566</v>
      </c>
      <c r="F75" s="6">
        <v>470.78853046594975</v>
      </c>
      <c r="G75" s="6">
        <f t="shared" si="1"/>
        <v>387.96330721826888</v>
      </c>
      <c r="H75" s="6">
        <v>405.85</v>
      </c>
      <c r="I75" s="6">
        <v>-64.938530465949725</v>
      </c>
    </row>
    <row r="76" spans="1:9" x14ac:dyDescent="0.25">
      <c r="A76" t="s">
        <v>10</v>
      </c>
      <c r="B76" t="s">
        <v>19</v>
      </c>
      <c r="C76">
        <v>1</v>
      </c>
      <c r="D76" s="5">
        <v>26.884814723926379</v>
      </c>
      <c r="E76" s="5">
        <v>76.223775017253288</v>
      </c>
      <c r="F76" s="6">
        <v>284.27787934186466</v>
      </c>
      <c r="G76" s="6">
        <f t="shared" si="1"/>
        <v>181.169289600685</v>
      </c>
      <c r="H76" s="6">
        <v>370.7</v>
      </c>
      <c r="I76" s="6">
        <v>86.422120658135327</v>
      </c>
    </row>
    <row r="77" spans="1:9" x14ac:dyDescent="0.25">
      <c r="A77" t="s">
        <v>10</v>
      </c>
      <c r="B77" t="s">
        <v>19</v>
      </c>
      <c r="C77">
        <v>1</v>
      </c>
      <c r="D77" s="5">
        <v>28.546368916155419</v>
      </c>
      <c r="E77" s="5">
        <v>76.089582854075616</v>
      </c>
      <c r="F77" s="6">
        <v>279.70749542961613</v>
      </c>
      <c r="G77" s="6">
        <f t="shared" si="1"/>
        <v>175.0715436593851</v>
      </c>
      <c r="H77" s="6">
        <v>436.75</v>
      </c>
      <c r="I77" s="6">
        <v>157.04250457038387</v>
      </c>
    </row>
    <row r="78" spans="1:9" x14ac:dyDescent="0.25">
      <c r="A78" t="s">
        <v>12</v>
      </c>
      <c r="B78" t="s">
        <v>19</v>
      </c>
      <c r="C78">
        <v>1</v>
      </c>
      <c r="D78" s="5">
        <v>12.5136490797546</v>
      </c>
      <c r="E78" s="5">
        <v>96.079942028985499</v>
      </c>
      <c r="F78" s="6">
        <v>152.1023765996344</v>
      </c>
      <c r="G78" s="6">
        <f t="shared" si="1"/>
        <v>43.508785490894297</v>
      </c>
      <c r="H78" s="6">
        <v>413.5</v>
      </c>
      <c r="I78" s="6">
        <v>261.3976234003656</v>
      </c>
    </row>
    <row r="79" spans="1:9" x14ac:dyDescent="0.25">
      <c r="A79" t="s">
        <v>12</v>
      </c>
      <c r="B79" t="s">
        <v>19</v>
      </c>
      <c r="C79">
        <v>1</v>
      </c>
      <c r="D79" s="5">
        <v>15.565796319018403</v>
      </c>
      <c r="E79" s="5">
        <v>78.533797254811745</v>
      </c>
      <c r="F79" s="6">
        <v>221.20658135283361</v>
      </c>
      <c r="G79" s="6">
        <f t="shared" si="1"/>
        <v>127.10698777900345</v>
      </c>
      <c r="H79" s="6">
        <v>407.7</v>
      </c>
      <c r="I79" s="6">
        <v>186.49341864716638</v>
      </c>
    </row>
    <row r="80" spans="1:9" x14ac:dyDescent="0.25">
      <c r="A80" t="s">
        <v>12</v>
      </c>
      <c r="B80" t="s">
        <v>19</v>
      </c>
      <c r="C80">
        <v>1</v>
      </c>
      <c r="D80" s="5">
        <v>16.02591901840491</v>
      </c>
      <c r="E80" s="5">
        <v>81.879016179740816</v>
      </c>
      <c r="F80" s="6">
        <v>126.87385740402195</v>
      </c>
      <c r="G80" s="6">
        <f t="shared" si="1"/>
        <v>28.968922205876222</v>
      </c>
      <c r="H80" s="6">
        <v>452.1</v>
      </c>
      <c r="I80" s="6">
        <v>325.2261425959781</v>
      </c>
    </row>
    <row r="81" spans="1:9" x14ac:dyDescent="0.25">
      <c r="A81" t="s">
        <v>12</v>
      </c>
      <c r="B81" t="s">
        <v>19</v>
      </c>
      <c r="C81">
        <v>1</v>
      </c>
      <c r="D81" s="5">
        <v>13.82755501022495</v>
      </c>
      <c r="E81" s="5">
        <v>75.974560999923341</v>
      </c>
      <c r="F81" s="6">
        <v>76.416819012797092</v>
      </c>
      <c r="G81" s="6">
        <f t="shared" si="1"/>
        <v>-13.385296997351199</v>
      </c>
      <c r="H81" s="6">
        <v>414</v>
      </c>
      <c r="I81" s="6">
        <v>337.58318098720292</v>
      </c>
    </row>
    <row r="82" spans="1:9" x14ac:dyDescent="0.25">
      <c r="A82" t="s">
        <v>13</v>
      </c>
      <c r="B82" t="s">
        <v>19</v>
      </c>
      <c r="C82">
        <v>1</v>
      </c>
      <c r="D82" s="5">
        <v>5.0034241308793455</v>
      </c>
      <c r="E82" s="5">
        <v>82.74168008588299</v>
      </c>
      <c r="F82" s="6">
        <v>161.15173674588669</v>
      </c>
      <c r="G82" s="6">
        <f t="shared" si="1"/>
        <v>73.406632529124352</v>
      </c>
      <c r="H82" s="6">
        <v>415.3</v>
      </c>
      <c r="I82" s="6">
        <v>254.14826325411332</v>
      </c>
    </row>
    <row r="83" spans="1:9" x14ac:dyDescent="0.25">
      <c r="A83" t="s">
        <v>13</v>
      </c>
      <c r="B83" t="s">
        <v>19</v>
      </c>
      <c r="C83">
        <v>1</v>
      </c>
      <c r="D83" s="5">
        <v>9.9880867075664614</v>
      </c>
      <c r="E83" s="5">
        <v>71.654821256038645</v>
      </c>
      <c r="F83" s="6">
        <v>100</v>
      </c>
      <c r="G83" s="6">
        <f t="shared" si="1"/>
        <v>18.357092036394896</v>
      </c>
      <c r="H83" s="6">
        <v>379.4</v>
      </c>
      <c r="I83" s="6">
        <v>279.39999999999998</v>
      </c>
    </row>
    <row r="84" spans="1:9" x14ac:dyDescent="0.25">
      <c r="A84" t="s">
        <v>13</v>
      </c>
      <c r="B84" t="s">
        <v>19</v>
      </c>
      <c r="C84">
        <v>1</v>
      </c>
      <c r="D84" s="5">
        <v>22.861297341513289</v>
      </c>
      <c r="E84" s="5">
        <v>71.900870332029768</v>
      </c>
      <c r="F84" s="6">
        <v>159.50639853747717</v>
      </c>
      <c r="G84" s="6">
        <f t="shared" si="1"/>
        <v>64.744230863934106</v>
      </c>
      <c r="H84" s="6">
        <v>410.4</v>
      </c>
      <c r="I84" s="6">
        <v>250.89360146252281</v>
      </c>
    </row>
    <row r="85" spans="1:9" x14ac:dyDescent="0.25">
      <c r="A85" t="s">
        <v>13</v>
      </c>
      <c r="B85" t="s">
        <v>19</v>
      </c>
      <c r="C85">
        <v>1</v>
      </c>
      <c r="D85" s="5">
        <v>10.38685971370143</v>
      </c>
      <c r="E85" s="5">
        <v>72.245935894486621</v>
      </c>
      <c r="F85" s="6">
        <v>209.32358318098721</v>
      </c>
      <c r="G85" s="6">
        <f t="shared" si="1"/>
        <v>126.69078757279917</v>
      </c>
      <c r="H85" s="6">
        <v>387.1</v>
      </c>
      <c r="I85" s="6">
        <v>177.77641681901281</v>
      </c>
    </row>
    <row r="86" spans="1:9" x14ac:dyDescent="0.25">
      <c r="A86" t="s">
        <v>10</v>
      </c>
      <c r="B86" t="s">
        <v>20</v>
      </c>
      <c r="C86">
        <v>1</v>
      </c>
      <c r="D86" s="5">
        <v>16.700765644171778</v>
      </c>
      <c r="E86" s="5" t="e">
        <v>#VALUE!</v>
      </c>
      <c r="F86" s="6">
        <v>189.945155393053</v>
      </c>
      <c r="G86" s="6" t="e">
        <f t="shared" si="1"/>
        <v>#VALUE!</v>
      </c>
      <c r="H86" s="6">
        <v>377.6</v>
      </c>
      <c r="I86" s="6">
        <v>187.65484460694702</v>
      </c>
    </row>
    <row r="87" spans="1:9" x14ac:dyDescent="0.25">
      <c r="A87" t="s">
        <v>10</v>
      </c>
      <c r="B87" t="s">
        <v>20</v>
      </c>
      <c r="C87">
        <v>1</v>
      </c>
      <c r="D87" s="5">
        <v>22.171113292433535</v>
      </c>
      <c r="E87" s="5">
        <v>83.725674718196444</v>
      </c>
      <c r="F87" s="6">
        <v>675.3199268738573</v>
      </c>
      <c r="G87" s="6">
        <f t="shared" si="1"/>
        <v>569.42313886322722</v>
      </c>
      <c r="H87" s="6">
        <v>717.4</v>
      </c>
      <c r="I87" s="6">
        <v>42.080073126142679</v>
      </c>
    </row>
    <row r="88" spans="1:9" x14ac:dyDescent="0.25">
      <c r="A88" t="s">
        <v>10</v>
      </c>
      <c r="B88" t="s">
        <v>20</v>
      </c>
      <c r="C88">
        <v>1</v>
      </c>
      <c r="D88" s="5">
        <v>29.563751329243352</v>
      </c>
      <c r="E88" s="5">
        <v>63.780425120772961</v>
      </c>
      <c r="F88" s="6">
        <v>93.967093235831811</v>
      </c>
      <c r="G88" s="6">
        <f t="shared" si="1"/>
        <v>0.62291678581549803</v>
      </c>
      <c r="H88" s="6">
        <v>294.95</v>
      </c>
      <c r="I88" s="6">
        <v>200.98290676416818</v>
      </c>
    </row>
    <row r="89" spans="1:9" x14ac:dyDescent="0.25">
      <c r="A89" t="s">
        <v>10</v>
      </c>
      <c r="B89" t="s">
        <v>20</v>
      </c>
      <c r="C89">
        <v>1</v>
      </c>
      <c r="D89" s="5">
        <v>16.281542740286298</v>
      </c>
      <c r="E89" s="5">
        <v>92.302164251207728</v>
      </c>
      <c r="F89" s="6">
        <v>190.76782449725778</v>
      </c>
      <c r="G89" s="6">
        <f t="shared" si="1"/>
        <v>82.184117505763751</v>
      </c>
      <c r="H89" s="6">
        <v>284.75</v>
      </c>
      <c r="I89" s="6">
        <v>93.982175502742223</v>
      </c>
    </row>
    <row r="90" spans="1:9" x14ac:dyDescent="0.25">
      <c r="A90" t="s">
        <v>12</v>
      </c>
      <c r="B90" t="s">
        <v>20</v>
      </c>
      <c r="C90">
        <v>1</v>
      </c>
      <c r="D90" s="5">
        <v>13.761092842535787</v>
      </c>
      <c r="E90" s="5">
        <v>87.02680193236715</v>
      </c>
      <c r="F90" s="6">
        <v>171.02376599634363</v>
      </c>
      <c r="G90" s="6">
        <f t="shared" si="1"/>
        <v>70.235871221440689</v>
      </c>
      <c r="H90" s="6">
        <v>304.75</v>
      </c>
      <c r="I90" s="6">
        <v>133.72623400365637</v>
      </c>
    </row>
    <row r="91" spans="1:9" x14ac:dyDescent="0.25">
      <c r="A91" t="s">
        <v>12</v>
      </c>
      <c r="B91" t="s">
        <v>20</v>
      </c>
      <c r="C91">
        <v>1</v>
      </c>
      <c r="D91" s="5">
        <v>8.0657963190184034</v>
      </c>
      <c r="E91" s="5">
        <v>64.616152902384812</v>
      </c>
      <c r="F91" s="6">
        <v>190.03656307129796</v>
      </c>
      <c r="G91" s="6">
        <f t="shared" si="1"/>
        <v>117.35461384989475</v>
      </c>
      <c r="H91" s="6">
        <v>328.85</v>
      </c>
      <c r="I91" s="6">
        <v>138.81343692870206</v>
      </c>
    </row>
    <row r="92" spans="1:9" x14ac:dyDescent="0.25">
      <c r="A92" t="s">
        <v>12</v>
      </c>
      <c r="B92" t="s">
        <v>20</v>
      </c>
      <c r="C92">
        <v>1</v>
      </c>
      <c r="D92" s="5">
        <v>10.647595910020449</v>
      </c>
      <c r="E92" s="5">
        <v>79.229700483091804</v>
      </c>
      <c r="F92" s="6">
        <v>252.28519195612432</v>
      </c>
      <c r="G92" s="6">
        <f t="shared" si="1"/>
        <v>162.40789556301209</v>
      </c>
      <c r="H92" s="6">
        <v>409.75</v>
      </c>
      <c r="I92" s="6">
        <v>157.46480804387568</v>
      </c>
    </row>
    <row r="93" spans="1:9" x14ac:dyDescent="0.25">
      <c r="A93" t="s">
        <v>12</v>
      </c>
      <c r="B93" t="s">
        <v>20</v>
      </c>
      <c r="C93">
        <v>1</v>
      </c>
      <c r="D93" s="5">
        <v>11.542278936605317</v>
      </c>
      <c r="E93" s="5">
        <v>87.200714975845415</v>
      </c>
      <c r="F93" s="6">
        <v>213.80255941499087</v>
      </c>
      <c r="G93" s="6">
        <f t="shared" si="1"/>
        <v>115.05956550254014</v>
      </c>
      <c r="H93" s="6">
        <v>362.75</v>
      </c>
      <c r="I93" s="6">
        <v>148.94744058500913</v>
      </c>
    </row>
    <row r="94" spans="1:9" x14ac:dyDescent="0.25">
      <c r="A94" t="s">
        <v>13</v>
      </c>
      <c r="B94" t="s">
        <v>20</v>
      </c>
      <c r="C94">
        <v>1</v>
      </c>
      <c r="D94" s="5">
        <v>11.015694069529653</v>
      </c>
      <c r="E94" s="5">
        <v>73.166110727704947</v>
      </c>
      <c r="F94" s="6">
        <v>89.670932358318083</v>
      </c>
      <c r="G94" s="6">
        <f t="shared" si="1"/>
        <v>5.4891275610834835</v>
      </c>
      <c r="H94" s="6">
        <v>335.85</v>
      </c>
      <c r="I94" s="6">
        <v>246.17906764168194</v>
      </c>
    </row>
    <row r="95" spans="1:9" x14ac:dyDescent="0.25">
      <c r="A95" t="s">
        <v>13</v>
      </c>
      <c r="B95" t="s">
        <v>20</v>
      </c>
      <c r="C95">
        <v>1</v>
      </c>
      <c r="D95" s="5">
        <v>10.059661349693252</v>
      </c>
      <c r="E95" s="5">
        <v>77.683806763285034</v>
      </c>
      <c r="F95" s="6">
        <v>329.43327239488116</v>
      </c>
      <c r="G95" s="6">
        <f t="shared" si="1"/>
        <v>241.68980428190289</v>
      </c>
      <c r="H95" s="6">
        <v>376.95</v>
      </c>
      <c r="I95" s="6">
        <v>47.516727605118831</v>
      </c>
    </row>
    <row r="96" spans="1:9" x14ac:dyDescent="0.25">
      <c r="A96" t="s">
        <v>13</v>
      </c>
      <c r="B96" t="s">
        <v>20</v>
      </c>
      <c r="C96">
        <v>1</v>
      </c>
      <c r="D96" s="5">
        <v>11.429804498977505</v>
      </c>
      <c r="E96" s="5">
        <v>81.645159420289858</v>
      </c>
      <c r="F96" s="6">
        <v>393.41864716636195</v>
      </c>
      <c r="G96" s="6">
        <f t="shared" si="1"/>
        <v>300.34368324709459</v>
      </c>
      <c r="H96" s="6">
        <v>371.85</v>
      </c>
      <c r="I96" s="6">
        <v>-21.568647166361927</v>
      </c>
    </row>
    <row r="97" spans="1:9" x14ac:dyDescent="0.25">
      <c r="A97" t="s">
        <v>13</v>
      </c>
      <c r="B97" t="s">
        <v>20</v>
      </c>
      <c r="C97">
        <v>1</v>
      </c>
      <c r="D97" s="5">
        <v>8.9195795501022506</v>
      </c>
      <c r="E97" s="5">
        <v>77.287614929094602</v>
      </c>
      <c r="F97" s="6">
        <v>360.87751371115178</v>
      </c>
      <c r="G97" s="6">
        <f t="shared" si="1"/>
        <v>274.67031923195492</v>
      </c>
      <c r="H97" s="6">
        <v>495.65</v>
      </c>
      <c r="I97" s="6">
        <v>134.7724862888482</v>
      </c>
    </row>
    <row r="98" spans="1:9" x14ac:dyDescent="0.25">
      <c r="A98" t="s">
        <v>10</v>
      </c>
      <c r="B98" t="s">
        <v>21</v>
      </c>
      <c r="C98">
        <v>1</v>
      </c>
      <c r="D98" s="5">
        <v>18.111808588957057</v>
      </c>
      <c r="E98" s="5">
        <v>67.577965646806234</v>
      </c>
      <c r="F98" s="6">
        <v>473.400365630713</v>
      </c>
      <c r="G98" s="6">
        <f t="shared" si="1"/>
        <v>387.71059139494969</v>
      </c>
      <c r="H98" s="6">
        <v>263.25</v>
      </c>
      <c r="I98" s="6">
        <v>-210.150365630713</v>
      </c>
    </row>
    <row r="99" spans="1:9" x14ac:dyDescent="0.25">
      <c r="A99" t="s">
        <v>10</v>
      </c>
      <c r="B99" t="s">
        <v>21</v>
      </c>
      <c r="C99">
        <v>1</v>
      </c>
      <c r="D99" s="5">
        <v>17.922647034764825</v>
      </c>
      <c r="E99" s="5">
        <v>73.654821256038659</v>
      </c>
      <c r="F99" s="6">
        <v>71.572212065813531</v>
      </c>
      <c r="G99" s="6">
        <f t="shared" si="1"/>
        <v>-20.005256224989953</v>
      </c>
      <c r="H99" s="6">
        <v>335.9</v>
      </c>
      <c r="I99" s="6">
        <v>264.32778793418646</v>
      </c>
    </row>
    <row r="100" spans="1:9" x14ac:dyDescent="0.25">
      <c r="A100" t="s">
        <v>10</v>
      </c>
      <c r="B100" t="s">
        <v>21</v>
      </c>
      <c r="C100">
        <v>1</v>
      </c>
      <c r="D100" s="5">
        <v>16.58317873210634</v>
      </c>
      <c r="E100" s="5">
        <v>78.649990338164258</v>
      </c>
      <c r="F100" s="6">
        <v>97.714808043875678</v>
      </c>
      <c r="G100" s="6">
        <f t="shared" si="1"/>
        <v>2.4816389736050795</v>
      </c>
      <c r="H100" s="6">
        <v>253.8</v>
      </c>
      <c r="I100" s="6">
        <v>156.08519195612433</v>
      </c>
    </row>
    <row r="101" spans="1:9" x14ac:dyDescent="0.25">
      <c r="A101" t="s">
        <v>10</v>
      </c>
      <c r="B101" t="s">
        <v>21</v>
      </c>
      <c r="C101">
        <v>1</v>
      </c>
      <c r="D101" s="5">
        <v>20.315285071574642</v>
      </c>
      <c r="E101" s="5">
        <v>98.843227053140112</v>
      </c>
      <c r="F101" s="6">
        <v>431.71846435100542</v>
      </c>
      <c r="G101" s="6">
        <f t="shared" si="1"/>
        <v>312.55995222629065</v>
      </c>
      <c r="H101" s="6">
        <v>411.15</v>
      </c>
      <c r="I101" s="6">
        <v>-20.568464351005446</v>
      </c>
    </row>
    <row r="102" spans="1:9" x14ac:dyDescent="0.25">
      <c r="A102" t="s">
        <v>12</v>
      </c>
      <c r="B102" t="s">
        <v>21</v>
      </c>
      <c r="C102">
        <v>1</v>
      </c>
      <c r="D102" s="5">
        <v>-6.2542445807770957</v>
      </c>
      <c r="E102" s="5">
        <v>105.05578743961354</v>
      </c>
      <c r="F102" s="6">
        <v>394.6983546617916</v>
      </c>
      <c r="G102" s="6">
        <f t="shared" si="1"/>
        <v>295.89681180295514</v>
      </c>
      <c r="H102" s="6">
        <v>320.60000000000002</v>
      </c>
      <c r="I102" s="6">
        <v>-74.098354661791575</v>
      </c>
    </row>
    <row r="103" spans="1:9" x14ac:dyDescent="0.25">
      <c r="A103" t="s">
        <v>12</v>
      </c>
      <c r="B103" t="s">
        <v>21</v>
      </c>
      <c r="C103">
        <v>1</v>
      </c>
      <c r="D103" s="5">
        <v>18.873567280163599</v>
      </c>
      <c r="E103" s="5">
        <v>92.505062801932368</v>
      </c>
      <c r="F103" s="6">
        <v>164.9908592321755</v>
      </c>
      <c r="G103" s="6">
        <f t="shared" si="1"/>
        <v>53.612229150079528</v>
      </c>
      <c r="H103" s="6">
        <v>401</v>
      </c>
      <c r="I103" s="6">
        <v>236.0091407678245</v>
      </c>
    </row>
    <row r="104" spans="1:9" x14ac:dyDescent="0.25">
      <c r="A104" t="s">
        <v>12</v>
      </c>
      <c r="B104" t="s">
        <v>21</v>
      </c>
      <c r="C104">
        <v>1</v>
      </c>
      <c r="D104" s="5">
        <v>30.918557055214727</v>
      </c>
      <c r="E104" s="5">
        <v>5.3553043478260864</v>
      </c>
      <c r="F104" s="6">
        <v>124.04021937842779</v>
      </c>
      <c r="G104" s="6">
        <f t="shared" si="1"/>
        <v>87.766357975386967</v>
      </c>
      <c r="H104" s="6">
        <v>312.8</v>
      </c>
      <c r="I104" s="6">
        <v>188.75978062157222</v>
      </c>
    </row>
    <row r="105" spans="1:9" x14ac:dyDescent="0.25">
      <c r="A105" t="s">
        <v>12</v>
      </c>
      <c r="B105" t="s">
        <v>21</v>
      </c>
      <c r="C105">
        <v>1</v>
      </c>
      <c r="D105" s="5">
        <v>-1.2644695296523505</v>
      </c>
      <c r="E105" s="5">
        <v>67.597135955831618</v>
      </c>
      <c r="F105" s="6">
        <v>272.9433272394881</v>
      </c>
      <c r="G105" s="6">
        <f t="shared" si="1"/>
        <v>206.61066081330884</v>
      </c>
      <c r="H105" s="6">
        <v>400.05</v>
      </c>
      <c r="I105" s="6">
        <v>127.10667276051191</v>
      </c>
    </row>
    <row r="106" spans="1:9" x14ac:dyDescent="0.25">
      <c r="A106" t="s">
        <v>13</v>
      </c>
      <c r="B106" t="s">
        <v>21</v>
      </c>
      <c r="C106">
        <v>1</v>
      </c>
      <c r="D106" s="5">
        <v>1.3173300613496941</v>
      </c>
      <c r="E106" s="5">
        <v>4.4693083352503642</v>
      </c>
      <c r="F106" s="6">
        <v>188.84826325411333</v>
      </c>
      <c r="G106" s="6">
        <f t="shared" si="1"/>
        <v>183.06162485751327</v>
      </c>
      <c r="H106" s="6">
        <v>392.7</v>
      </c>
      <c r="I106" s="6">
        <v>203.85173674588665</v>
      </c>
    </row>
    <row r="107" spans="1:9" x14ac:dyDescent="0.25">
      <c r="A107" t="s">
        <v>13</v>
      </c>
      <c r="B107" t="s">
        <v>21</v>
      </c>
      <c r="C107">
        <v>1</v>
      </c>
      <c r="D107" s="5">
        <v>-3.3299092024539862</v>
      </c>
      <c r="E107" s="5">
        <v>8.1089275362318833</v>
      </c>
      <c r="F107" s="6">
        <v>212.79707495429619</v>
      </c>
      <c r="G107" s="6">
        <f t="shared" si="1"/>
        <v>208.01805662051831</v>
      </c>
      <c r="H107" s="6">
        <v>377.1</v>
      </c>
      <c r="I107" s="6">
        <v>164.30292504570383</v>
      </c>
    </row>
    <row r="108" spans="1:9" x14ac:dyDescent="0.25">
      <c r="A108" t="s">
        <v>13</v>
      </c>
      <c r="B108" t="s">
        <v>21</v>
      </c>
      <c r="C108">
        <v>1</v>
      </c>
      <c r="D108" s="5">
        <v>18.986041717791416</v>
      </c>
      <c r="E108" s="5">
        <v>100.34002377118318</v>
      </c>
      <c r="F108" s="6">
        <v>321.48080438756858</v>
      </c>
      <c r="G108" s="6">
        <f t="shared" si="1"/>
        <v>202.15473889859399</v>
      </c>
      <c r="H108" s="6">
        <v>415.2</v>
      </c>
      <c r="I108" s="6">
        <v>93.719195612431406</v>
      </c>
    </row>
    <row r="109" spans="1:9" x14ac:dyDescent="0.25">
      <c r="A109" t="s">
        <v>13</v>
      </c>
      <c r="B109" t="s">
        <v>21</v>
      </c>
      <c r="C109">
        <v>1</v>
      </c>
      <c r="D109" s="5">
        <v>14.430826993865033</v>
      </c>
      <c r="E109" s="5">
        <v>23.258685990338165</v>
      </c>
      <c r="F109" s="6">
        <v>99.36014625228519</v>
      </c>
      <c r="G109" s="6">
        <f t="shared" si="1"/>
        <v>61.670633268081993</v>
      </c>
      <c r="H109" s="6">
        <v>342.25</v>
      </c>
      <c r="I109" s="6">
        <v>242.88985374771482</v>
      </c>
    </row>
    <row r="110" spans="1:9" x14ac:dyDescent="0.25">
      <c r="A110" t="s">
        <v>10</v>
      </c>
      <c r="B110" t="s">
        <v>11</v>
      </c>
      <c r="C110">
        <v>2</v>
      </c>
      <c r="D110" s="5">
        <v>26.512276785714285</v>
      </c>
      <c r="E110" s="5">
        <v>57.716777834787074</v>
      </c>
      <c r="F110" s="5">
        <v>141.81034482758622</v>
      </c>
      <c r="G110" s="5">
        <f t="shared" ref="G110:G141" si="2">F110-E110-D110</f>
        <v>57.581290207084855</v>
      </c>
      <c r="H110" s="5">
        <v>348.07499999999999</v>
      </c>
      <c r="I110" s="5">
        <f t="shared" ref="I110:I141" si="3">H110-F110</f>
        <v>206.26465517241377</v>
      </c>
    </row>
    <row r="111" spans="1:9" x14ac:dyDescent="0.25">
      <c r="A111" t="s">
        <v>10</v>
      </c>
      <c r="B111" t="s">
        <v>11</v>
      </c>
      <c r="C111">
        <v>2</v>
      </c>
      <c r="D111" s="5">
        <v>19.659598214285719</v>
      </c>
      <c r="E111" s="5">
        <v>42.575679835813233</v>
      </c>
      <c r="F111" s="5">
        <v>98.275862068965523</v>
      </c>
      <c r="G111" s="5">
        <f t="shared" si="2"/>
        <v>36.040584018866568</v>
      </c>
      <c r="H111" s="5">
        <v>342.07499999999999</v>
      </c>
      <c r="I111" s="5">
        <f t="shared" si="3"/>
        <v>243.79913793103447</v>
      </c>
    </row>
    <row r="112" spans="1:9" x14ac:dyDescent="0.25">
      <c r="A112" t="s">
        <v>10</v>
      </c>
      <c r="B112" t="s">
        <v>11</v>
      </c>
      <c r="C112">
        <v>2</v>
      </c>
      <c r="D112" s="5">
        <v>34.325946860599075</v>
      </c>
      <c r="E112" s="5">
        <v>52.073850940929184</v>
      </c>
      <c r="F112" s="5">
        <v>132.00431034482764</v>
      </c>
      <c r="G112" s="5">
        <f t="shared" si="2"/>
        <v>45.604512543299379</v>
      </c>
      <c r="H112" s="5">
        <v>403.27499999999998</v>
      </c>
      <c r="I112" s="5">
        <f t="shared" si="3"/>
        <v>271.2706896551723</v>
      </c>
    </row>
    <row r="113" spans="1:9" x14ac:dyDescent="0.25">
      <c r="A113" t="s">
        <v>10</v>
      </c>
      <c r="B113" t="s">
        <v>11</v>
      </c>
      <c r="C113">
        <v>2</v>
      </c>
      <c r="D113" s="5">
        <v>11.149463565668203</v>
      </c>
      <c r="E113" s="5">
        <v>42.339744120227074</v>
      </c>
      <c r="F113" s="5">
        <v>121.71198054818743</v>
      </c>
      <c r="G113" s="5">
        <f t="shared" si="2"/>
        <v>68.22277286229216</v>
      </c>
      <c r="H113" s="5">
        <v>308.375</v>
      </c>
      <c r="I113" s="5">
        <f t="shared" si="3"/>
        <v>186.66301945181257</v>
      </c>
    </row>
    <row r="114" spans="1:9" x14ac:dyDescent="0.25">
      <c r="A114" t="s">
        <v>12</v>
      </c>
      <c r="B114" t="s">
        <v>11</v>
      </c>
      <c r="C114">
        <v>2</v>
      </c>
      <c r="D114" s="5">
        <v>10.37878924251152</v>
      </c>
      <c r="E114" s="5">
        <v>37.783023552193839</v>
      </c>
      <c r="F114" s="5">
        <v>120.19230769230771</v>
      </c>
      <c r="G114" s="5">
        <f t="shared" si="2"/>
        <v>72.030494897602352</v>
      </c>
      <c r="H114" s="5">
        <v>320.27499999999998</v>
      </c>
      <c r="I114" s="5">
        <f t="shared" si="3"/>
        <v>200.08269230769227</v>
      </c>
    </row>
    <row r="115" spans="1:9" x14ac:dyDescent="0.25">
      <c r="A115" t="s">
        <v>12</v>
      </c>
      <c r="B115" t="s">
        <v>11</v>
      </c>
      <c r="C115">
        <v>2</v>
      </c>
      <c r="D115" s="5">
        <v>11.45885836693548</v>
      </c>
      <c r="E115" s="5">
        <v>33.009069994538137</v>
      </c>
      <c r="F115" s="5">
        <v>100.9200928381963</v>
      </c>
      <c r="G115" s="5">
        <f t="shared" si="2"/>
        <v>56.452164476722679</v>
      </c>
      <c r="H115" s="5">
        <v>333.625</v>
      </c>
      <c r="I115" s="5">
        <f t="shared" si="3"/>
        <v>232.7049071618037</v>
      </c>
    </row>
    <row r="116" spans="1:9" x14ac:dyDescent="0.25">
      <c r="A116" t="s">
        <v>12</v>
      </c>
      <c r="B116" t="s">
        <v>11</v>
      </c>
      <c r="C116">
        <v>2</v>
      </c>
      <c r="D116" s="5">
        <v>10.580357142857142</v>
      </c>
      <c r="E116" s="5">
        <v>32.919445869676757</v>
      </c>
      <c r="F116" s="5">
        <v>77.779619805481872</v>
      </c>
      <c r="G116" s="5">
        <f t="shared" si="2"/>
        <v>34.279816792947969</v>
      </c>
      <c r="H116" s="5">
        <v>320.67500000000001</v>
      </c>
      <c r="I116" s="5">
        <f t="shared" si="3"/>
        <v>242.89538019451814</v>
      </c>
    </row>
    <row r="117" spans="1:9" x14ac:dyDescent="0.25">
      <c r="A117" t="s">
        <v>12</v>
      </c>
      <c r="B117" t="s">
        <v>11</v>
      </c>
      <c r="C117">
        <v>2</v>
      </c>
      <c r="D117" s="5">
        <v>18.956473214285715</v>
      </c>
      <c r="E117" s="5">
        <v>43.057978450487433</v>
      </c>
      <c r="F117" s="5">
        <v>144.5402298850575</v>
      </c>
      <c r="G117" s="5">
        <f t="shared" si="2"/>
        <v>82.525778220284337</v>
      </c>
      <c r="H117" s="5">
        <v>336.97500000000002</v>
      </c>
      <c r="I117" s="5">
        <f t="shared" si="3"/>
        <v>192.43477011494252</v>
      </c>
    </row>
    <row r="118" spans="1:9" x14ac:dyDescent="0.25">
      <c r="A118" t="s">
        <v>13</v>
      </c>
      <c r="B118" t="s">
        <v>11</v>
      </c>
      <c r="C118">
        <v>2</v>
      </c>
      <c r="D118" s="5">
        <v>12.077647969470043</v>
      </c>
      <c r="E118" s="5">
        <v>34.17281815322994</v>
      </c>
      <c r="F118" s="5">
        <v>100.98916887709993</v>
      </c>
      <c r="G118" s="5">
        <f t="shared" si="2"/>
        <v>54.738702754399945</v>
      </c>
      <c r="H118" s="5">
        <v>345.52499999999998</v>
      </c>
      <c r="I118" s="5">
        <f t="shared" si="3"/>
        <v>244.53583112290005</v>
      </c>
    </row>
    <row r="119" spans="1:9" x14ac:dyDescent="0.25">
      <c r="A119" t="s">
        <v>13</v>
      </c>
      <c r="B119" t="s">
        <v>11</v>
      </c>
      <c r="C119">
        <v>2</v>
      </c>
      <c r="D119" s="5">
        <v>10.508172523041473</v>
      </c>
      <c r="E119" s="5">
        <v>33.257336268392393</v>
      </c>
      <c r="F119" s="5">
        <v>97.270114942528735</v>
      </c>
      <c r="G119" s="5">
        <f t="shared" si="2"/>
        <v>53.504606151094869</v>
      </c>
      <c r="H119" s="5">
        <v>329.875</v>
      </c>
      <c r="I119" s="5">
        <f t="shared" si="3"/>
        <v>232.60488505747128</v>
      </c>
    </row>
    <row r="120" spans="1:9" x14ac:dyDescent="0.25">
      <c r="A120" t="s">
        <v>13</v>
      </c>
      <c r="B120" t="s">
        <v>11</v>
      </c>
      <c r="C120">
        <v>2</v>
      </c>
      <c r="D120" s="5">
        <v>11.267596126152071</v>
      </c>
      <c r="E120" s="5">
        <v>34.240056935732134</v>
      </c>
      <c r="F120" s="5">
        <v>108.20761494252876</v>
      </c>
      <c r="G120" s="5">
        <f t="shared" si="2"/>
        <v>62.699961880644551</v>
      </c>
      <c r="H120" s="5">
        <v>310.02499999999998</v>
      </c>
      <c r="I120" s="5">
        <f t="shared" si="3"/>
        <v>201.8173850574712</v>
      </c>
    </row>
    <row r="121" spans="1:9" x14ac:dyDescent="0.25">
      <c r="A121" t="s">
        <v>13</v>
      </c>
      <c r="B121" t="s">
        <v>11</v>
      </c>
      <c r="C121">
        <v>2</v>
      </c>
      <c r="D121" s="5">
        <v>9.1187085973502295</v>
      </c>
      <c r="E121" s="5">
        <v>33.526291398401156</v>
      </c>
      <c r="F121" s="5">
        <v>100.72437739463602</v>
      </c>
      <c r="G121" s="5">
        <f t="shared" si="2"/>
        <v>58.079377398884638</v>
      </c>
      <c r="H121" s="5">
        <v>286.82499999999999</v>
      </c>
      <c r="I121" s="5">
        <f t="shared" si="3"/>
        <v>186.10062260536398</v>
      </c>
    </row>
    <row r="122" spans="1:9" x14ac:dyDescent="0.25">
      <c r="A122" t="s">
        <v>10</v>
      </c>
      <c r="B122" t="s">
        <v>14</v>
      </c>
      <c r="C122">
        <v>2</v>
      </c>
      <c r="D122" s="5">
        <v>12.353290610599078</v>
      </c>
      <c r="E122" s="5">
        <v>35.946887568480108</v>
      </c>
      <c r="F122" s="5">
        <v>128.86135057471265</v>
      </c>
      <c r="G122" s="5">
        <f t="shared" si="2"/>
        <v>80.561172395633463</v>
      </c>
      <c r="H122" s="5">
        <v>375.77499999999998</v>
      </c>
      <c r="I122" s="5">
        <f t="shared" si="3"/>
        <v>246.91364942528733</v>
      </c>
    </row>
    <row r="123" spans="1:9" x14ac:dyDescent="0.25">
      <c r="A123" t="s">
        <v>10</v>
      </c>
      <c r="B123" t="s">
        <v>14</v>
      </c>
      <c r="C123">
        <v>2</v>
      </c>
      <c r="D123" s="5">
        <v>13.540241575460827</v>
      </c>
      <c r="E123" s="5">
        <v>38.853671858190296</v>
      </c>
      <c r="F123" s="5">
        <v>107.32758620689656</v>
      </c>
      <c r="G123" s="5">
        <f t="shared" si="2"/>
        <v>54.933672773245434</v>
      </c>
      <c r="H123" s="5">
        <v>334.52499999999998</v>
      </c>
      <c r="I123" s="5">
        <f t="shared" si="3"/>
        <v>227.19741379310341</v>
      </c>
    </row>
    <row r="124" spans="1:9" x14ac:dyDescent="0.25">
      <c r="A124" t="s">
        <v>10</v>
      </c>
      <c r="B124" t="s">
        <v>14</v>
      </c>
      <c r="C124">
        <v>2</v>
      </c>
      <c r="D124" s="5">
        <v>12.478298611111111</v>
      </c>
      <c r="E124" s="5">
        <v>31.731779422903077</v>
      </c>
      <c r="F124" s="5">
        <v>115.948275862069</v>
      </c>
      <c r="G124" s="5">
        <f t="shared" si="2"/>
        <v>71.738197828054808</v>
      </c>
      <c r="H124" s="5">
        <v>346.32499999999999</v>
      </c>
      <c r="I124" s="5">
        <f t="shared" si="3"/>
        <v>230.37672413793098</v>
      </c>
    </row>
    <row r="125" spans="1:9" x14ac:dyDescent="0.25">
      <c r="A125" t="s">
        <v>10</v>
      </c>
      <c r="B125" t="s">
        <v>14</v>
      </c>
      <c r="C125">
        <v>2</v>
      </c>
      <c r="D125" s="5">
        <v>19.075595838133641</v>
      </c>
      <c r="E125" s="5">
        <v>38.398517022790841</v>
      </c>
      <c r="F125" s="5">
        <v>128.11302681992336</v>
      </c>
      <c r="G125" s="5">
        <f t="shared" si="2"/>
        <v>70.638913958998884</v>
      </c>
      <c r="H125" s="5">
        <v>358.72500000000002</v>
      </c>
      <c r="I125" s="5">
        <f t="shared" si="3"/>
        <v>230.61197318007666</v>
      </c>
    </row>
    <row r="126" spans="1:9" x14ac:dyDescent="0.25">
      <c r="A126" t="s">
        <v>12</v>
      </c>
      <c r="B126" t="s">
        <v>14</v>
      </c>
      <c r="C126">
        <v>2</v>
      </c>
      <c r="D126" s="5">
        <v>14.00152109735023</v>
      </c>
      <c r="E126" s="5">
        <v>34.48832320958639</v>
      </c>
      <c r="F126" s="5">
        <v>147.41379310344828</v>
      </c>
      <c r="G126" s="5">
        <f t="shared" si="2"/>
        <v>98.923948796511667</v>
      </c>
      <c r="H126" s="5">
        <v>332.52499999999998</v>
      </c>
      <c r="I126" s="5">
        <f t="shared" si="3"/>
        <v>185.11120689655169</v>
      </c>
    </row>
    <row r="127" spans="1:9" x14ac:dyDescent="0.25">
      <c r="A127" t="s">
        <v>12</v>
      </c>
      <c r="B127" t="s">
        <v>14</v>
      </c>
      <c r="C127">
        <v>2</v>
      </c>
      <c r="D127" s="5">
        <v>9.743303571428573</v>
      </c>
      <c r="E127" s="5">
        <v>38.737814263724985</v>
      </c>
      <c r="F127" s="5">
        <v>113.89487547892722</v>
      </c>
      <c r="G127" s="5">
        <f t="shared" si="2"/>
        <v>65.413757643773664</v>
      </c>
      <c r="H127" s="5">
        <v>342.625</v>
      </c>
      <c r="I127" s="5">
        <f t="shared" si="3"/>
        <v>228.73012452107278</v>
      </c>
    </row>
    <row r="128" spans="1:9" x14ac:dyDescent="0.25">
      <c r="A128" t="s">
        <v>12</v>
      </c>
      <c r="B128" t="s">
        <v>14</v>
      </c>
      <c r="C128">
        <v>2</v>
      </c>
      <c r="D128" s="5">
        <v>18.158304988662135</v>
      </c>
      <c r="E128" s="5">
        <v>43.133637925839054</v>
      </c>
      <c r="F128" s="5">
        <v>88.451867816091962</v>
      </c>
      <c r="G128" s="5">
        <f t="shared" si="2"/>
        <v>27.159924901590774</v>
      </c>
      <c r="H128" s="5">
        <v>286.47500000000002</v>
      </c>
      <c r="I128" s="5">
        <f t="shared" si="3"/>
        <v>198.02313218390805</v>
      </c>
    </row>
    <row r="129" spans="1:9" x14ac:dyDescent="0.25">
      <c r="A129" t="s">
        <v>12</v>
      </c>
      <c r="B129" t="s">
        <v>14</v>
      </c>
      <c r="C129">
        <v>2</v>
      </c>
      <c r="D129" s="5">
        <v>8.9174107142857135</v>
      </c>
      <c r="E129" s="5">
        <v>35.997947665469468</v>
      </c>
      <c r="F129" s="5">
        <v>94.139128352490431</v>
      </c>
      <c r="G129" s="5">
        <f t="shared" si="2"/>
        <v>49.223769972735248</v>
      </c>
      <c r="H129" s="5">
        <v>282.47500000000002</v>
      </c>
      <c r="I129" s="5">
        <f t="shared" si="3"/>
        <v>188.33587164750958</v>
      </c>
    </row>
    <row r="130" spans="1:9" x14ac:dyDescent="0.25">
      <c r="A130" t="s">
        <v>13</v>
      </c>
      <c r="B130" t="s">
        <v>14</v>
      </c>
      <c r="C130">
        <v>2</v>
      </c>
      <c r="D130" s="5">
        <v>10.412541402649767</v>
      </c>
      <c r="E130" s="5">
        <v>37.317524288717124</v>
      </c>
      <c r="F130" s="5">
        <v>138.0747126436782</v>
      </c>
      <c r="G130" s="5">
        <f t="shared" si="2"/>
        <v>90.344646952311308</v>
      </c>
      <c r="H130" s="5">
        <v>364.22500000000002</v>
      </c>
      <c r="I130" s="5">
        <f t="shared" si="3"/>
        <v>226.15028735632183</v>
      </c>
    </row>
    <row r="131" spans="1:9" x14ac:dyDescent="0.25">
      <c r="A131" t="s">
        <v>13</v>
      </c>
      <c r="B131" t="s">
        <v>14</v>
      </c>
      <c r="C131">
        <v>2</v>
      </c>
      <c r="D131" s="5">
        <v>11.685267857142858</v>
      </c>
      <c r="E131" s="5">
        <v>38.17342226782965</v>
      </c>
      <c r="F131" s="5">
        <v>134.05172413793105</v>
      </c>
      <c r="G131" s="5">
        <f t="shared" si="2"/>
        <v>84.193034012958535</v>
      </c>
      <c r="H131" s="5">
        <v>325.27499999999998</v>
      </c>
      <c r="I131" s="5">
        <f t="shared" si="3"/>
        <v>191.22327586206893</v>
      </c>
    </row>
    <row r="132" spans="1:9" x14ac:dyDescent="0.25">
      <c r="A132" t="s">
        <v>13</v>
      </c>
      <c r="B132" t="s">
        <v>14</v>
      </c>
      <c r="C132">
        <v>2</v>
      </c>
      <c r="D132" s="5">
        <v>11.852633568548384</v>
      </c>
      <c r="E132" s="5">
        <v>32.936658997997313</v>
      </c>
      <c r="F132" s="5">
        <v>158.19564176245211</v>
      </c>
      <c r="G132" s="5">
        <f t="shared" si="2"/>
        <v>113.40634919590642</v>
      </c>
      <c r="H132" s="5">
        <v>305.27499999999998</v>
      </c>
      <c r="I132" s="5">
        <f t="shared" si="3"/>
        <v>147.07935823754786</v>
      </c>
    </row>
    <row r="133" spans="1:9" x14ac:dyDescent="0.25">
      <c r="A133" t="s">
        <v>13</v>
      </c>
      <c r="B133" t="s">
        <v>14</v>
      </c>
      <c r="C133">
        <v>2</v>
      </c>
      <c r="D133" s="5">
        <v>10.186366213151926</v>
      </c>
      <c r="E133" s="5">
        <v>35.712249668124478</v>
      </c>
      <c r="F133" s="5">
        <v>115.08620689655173</v>
      </c>
      <c r="G133" s="5">
        <f t="shared" si="2"/>
        <v>69.187591015275331</v>
      </c>
      <c r="H133" s="5">
        <v>307.27499999999998</v>
      </c>
      <c r="I133" s="5">
        <f t="shared" si="3"/>
        <v>192.18879310344823</v>
      </c>
    </row>
    <row r="134" spans="1:9" x14ac:dyDescent="0.25">
      <c r="A134" t="s">
        <v>10</v>
      </c>
      <c r="B134" t="s">
        <v>15</v>
      </c>
      <c r="C134">
        <v>2</v>
      </c>
      <c r="D134" s="5">
        <v>13.253348214285715</v>
      </c>
      <c r="E134" s="5">
        <v>34.858902001026159</v>
      </c>
      <c r="F134" s="5">
        <v>135.5962643678161</v>
      </c>
      <c r="G134" s="5">
        <f t="shared" si="2"/>
        <v>87.484014152504216</v>
      </c>
      <c r="H134" s="5">
        <v>345.57499999999999</v>
      </c>
      <c r="I134" s="5">
        <f t="shared" si="3"/>
        <v>209.97873563218388</v>
      </c>
    </row>
    <row r="135" spans="1:9" x14ac:dyDescent="0.25">
      <c r="A135" t="s">
        <v>10</v>
      </c>
      <c r="B135" t="s">
        <v>15</v>
      </c>
      <c r="C135">
        <v>2</v>
      </c>
      <c r="D135" s="5">
        <v>14.886488449546487</v>
      </c>
      <c r="E135" s="5">
        <v>43.327062311156716</v>
      </c>
      <c r="F135" s="5">
        <v>191.61693191865604</v>
      </c>
      <c r="G135" s="5">
        <f t="shared" si="2"/>
        <v>133.40338115795285</v>
      </c>
      <c r="H135" s="5">
        <v>364.32499999999999</v>
      </c>
      <c r="I135" s="5">
        <f t="shared" si="3"/>
        <v>172.70806808134395</v>
      </c>
    </row>
    <row r="136" spans="1:9" x14ac:dyDescent="0.25">
      <c r="A136" t="s">
        <v>10</v>
      </c>
      <c r="B136" t="s">
        <v>15</v>
      </c>
      <c r="C136">
        <v>2</v>
      </c>
      <c r="D136" s="5">
        <v>34.39345118087558</v>
      </c>
      <c r="E136" s="5">
        <v>52.756583194028366</v>
      </c>
      <c r="F136" s="5">
        <v>226.44276819923371</v>
      </c>
      <c r="G136" s="5">
        <f t="shared" si="2"/>
        <v>139.29273382432976</v>
      </c>
      <c r="H136" s="5">
        <v>370.32499999999999</v>
      </c>
      <c r="I136" s="5">
        <f t="shared" si="3"/>
        <v>143.88223180076628</v>
      </c>
    </row>
    <row r="137" spans="1:9" x14ac:dyDescent="0.25">
      <c r="A137" t="s">
        <v>10</v>
      </c>
      <c r="B137" t="s">
        <v>15</v>
      </c>
      <c r="C137">
        <v>2</v>
      </c>
      <c r="D137" s="5">
        <v>26.09375</v>
      </c>
      <c r="E137" s="5">
        <v>46.105695228322219</v>
      </c>
      <c r="F137" s="5">
        <v>220.54597701149427</v>
      </c>
      <c r="G137" s="5">
        <f t="shared" si="2"/>
        <v>148.34653178317205</v>
      </c>
      <c r="H137" s="5">
        <v>391.42500000000001</v>
      </c>
      <c r="I137" s="5">
        <f t="shared" si="3"/>
        <v>170.87902298850574</v>
      </c>
    </row>
    <row r="138" spans="1:9" x14ac:dyDescent="0.25">
      <c r="A138" t="s">
        <v>12</v>
      </c>
      <c r="B138" t="s">
        <v>15</v>
      </c>
      <c r="C138">
        <v>2</v>
      </c>
      <c r="D138" s="5">
        <v>10.508172523041473</v>
      </c>
      <c r="E138" s="5">
        <v>37.834745692580142</v>
      </c>
      <c r="F138" s="5">
        <v>147.84482758620692</v>
      </c>
      <c r="G138" s="5">
        <f t="shared" si="2"/>
        <v>99.501909370585309</v>
      </c>
      <c r="H138" s="5">
        <v>333.67500000000001</v>
      </c>
      <c r="I138" s="5">
        <f t="shared" si="3"/>
        <v>185.83017241379309</v>
      </c>
    </row>
    <row r="139" spans="1:9" x14ac:dyDescent="0.25">
      <c r="A139" t="s">
        <v>12</v>
      </c>
      <c r="B139" t="s">
        <v>15</v>
      </c>
      <c r="C139">
        <v>2</v>
      </c>
      <c r="D139" s="5">
        <v>12.382812499999998</v>
      </c>
      <c r="E139" s="5">
        <v>37.547460236018466</v>
      </c>
      <c r="F139" s="5">
        <v>166.05879752431474</v>
      </c>
      <c r="G139" s="5">
        <f t="shared" si="2"/>
        <v>116.12852478829626</v>
      </c>
      <c r="H139" s="5">
        <v>357.07499999999999</v>
      </c>
      <c r="I139" s="5">
        <f t="shared" si="3"/>
        <v>191.01620247568525</v>
      </c>
    </row>
    <row r="140" spans="1:9" x14ac:dyDescent="0.25">
      <c r="A140" t="s">
        <v>12</v>
      </c>
      <c r="B140" t="s">
        <v>15</v>
      </c>
      <c r="C140">
        <v>2</v>
      </c>
      <c r="D140" s="5">
        <v>11.675568664965986</v>
      </c>
      <c r="E140" s="5">
        <v>37.860278368231164</v>
      </c>
      <c r="F140" s="5">
        <v>169.97126436781608</v>
      </c>
      <c r="G140" s="5">
        <f t="shared" si="2"/>
        <v>120.4354173346189</v>
      </c>
      <c r="H140" s="5">
        <v>346.875</v>
      </c>
      <c r="I140" s="5">
        <f t="shared" si="3"/>
        <v>176.90373563218392</v>
      </c>
    </row>
    <row r="141" spans="1:9" x14ac:dyDescent="0.25">
      <c r="A141" t="s">
        <v>12</v>
      </c>
      <c r="B141" t="s">
        <v>15</v>
      </c>
      <c r="C141">
        <v>2</v>
      </c>
      <c r="D141" s="5">
        <v>11.149642148526079</v>
      </c>
      <c r="E141" s="5">
        <v>40.547859301066076</v>
      </c>
      <c r="F141" s="5">
        <v>194.41451149425288</v>
      </c>
      <c r="G141" s="5">
        <f t="shared" si="2"/>
        <v>142.71701004466073</v>
      </c>
      <c r="H141" s="5">
        <v>339.02499999999998</v>
      </c>
      <c r="I141" s="5">
        <f t="shared" si="3"/>
        <v>144.6104885057471</v>
      </c>
    </row>
    <row r="142" spans="1:9" x14ac:dyDescent="0.25">
      <c r="A142" t="s">
        <v>13</v>
      </c>
      <c r="B142" t="s">
        <v>15</v>
      </c>
      <c r="C142">
        <v>2</v>
      </c>
      <c r="D142" s="5">
        <v>11.627619167626724</v>
      </c>
      <c r="E142" s="5">
        <v>33.143547559542526</v>
      </c>
      <c r="F142" s="5">
        <v>164.18223180076632</v>
      </c>
      <c r="G142" s="5">
        <f t="shared" ref="G142:G173" si="4">F142-E142-D142</f>
        <v>119.41106507359707</v>
      </c>
      <c r="H142" s="5">
        <v>337.125</v>
      </c>
      <c r="I142" s="5">
        <f t="shared" ref="I142:I173" si="5">H142-F142</f>
        <v>172.94276819923368</v>
      </c>
    </row>
    <row r="143" spans="1:9" x14ac:dyDescent="0.25">
      <c r="A143" t="s">
        <v>13</v>
      </c>
      <c r="B143" t="s">
        <v>15</v>
      </c>
      <c r="C143">
        <v>2</v>
      </c>
      <c r="D143" s="5">
        <v>5.6534868231566824</v>
      </c>
      <c r="E143" s="5">
        <v>31.519472351412634</v>
      </c>
      <c r="F143" s="5">
        <v>180.56476569407602</v>
      </c>
      <c r="G143" s="5">
        <f t="shared" si="4"/>
        <v>143.3918065195067</v>
      </c>
      <c r="H143" s="5">
        <v>346.875</v>
      </c>
      <c r="I143" s="5">
        <f t="shared" si="5"/>
        <v>166.31023430592398</v>
      </c>
    </row>
    <row r="144" spans="1:9" x14ac:dyDescent="0.25">
      <c r="A144" t="s">
        <v>13</v>
      </c>
      <c r="B144" t="s">
        <v>15</v>
      </c>
      <c r="C144">
        <v>2</v>
      </c>
      <c r="D144" s="5">
        <v>8.3872767857142865</v>
      </c>
      <c r="E144" s="5">
        <v>39.579271421241664</v>
      </c>
      <c r="F144" s="5">
        <v>206.81366047745357</v>
      </c>
      <c r="G144" s="5">
        <f t="shared" si="4"/>
        <v>158.84711227049763</v>
      </c>
      <c r="H144" s="5">
        <v>364.42500000000001</v>
      </c>
      <c r="I144" s="5">
        <f t="shared" si="5"/>
        <v>157.61133952254644</v>
      </c>
    </row>
    <row r="145" spans="1:9" x14ac:dyDescent="0.25">
      <c r="A145" t="s">
        <v>13</v>
      </c>
      <c r="B145" t="s">
        <v>15</v>
      </c>
      <c r="C145">
        <v>2</v>
      </c>
      <c r="D145" s="5">
        <v>6.2834821428571432</v>
      </c>
      <c r="E145" s="5">
        <v>35.874807593637762</v>
      </c>
      <c r="F145" s="5">
        <v>195.34703801945179</v>
      </c>
      <c r="G145" s="5">
        <f t="shared" si="4"/>
        <v>153.18874828295688</v>
      </c>
      <c r="H145" s="5">
        <v>343.42500000000001</v>
      </c>
      <c r="I145" s="5">
        <f t="shared" si="5"/>
        <v>148.07796198054822</v>
      </c>
    </row>
    <row r="146" spans="1:9" x14ac:dyDescent="0.25">
      <c r="A146" t="s">
        <v>10</v>
      </c>
      <c r="B146" t="s">
        <v>16</v>
      </c>
      <c r="C146">
        <v>2</v>
      </c>
      <c r="D146" s="5">
        <v>23.378817672902496</v>
      </c>
      <c r="E146" s="5">
        <v>38.954653179896901</v>
      </c>
      <c r="F146" s="5">
        <v>244.68390804597701</v>
      </c>
      <c r="G146" s="5">
        <f t="shared" si="4"/>
        <v>182.35043719317761</v>
      </c>
      <c r="H146" s="5">
        <v>364.47500000000002</v>
      </c>
      <c r="I146" s="5">
        <f t="shared" si="5"/>
        <v>119.79109195402302</v>
      </c>
    </row>
    <row r="147" spans="1:9" x14ac:dyDescent="0.25">
      <c r="A147" t="s">
        <v>10</v>
      </c>
      <c r="B147" t="s">
        <v>16</v>
      </c>
      <c r="C147">
        <v>2</v>
      </c>
      <c r="D147" s="5">
        <v>33.977174539170505</v>
      </c>
      <c r="E147" s="5">
        <v>48.649845247355955</v>
      </c>
      <c r="F147" s="5">
        <v>236.63793103448273</v>
      </c>
      <c r="G147" s="5">
        <f t="shared" si="4"/>
        <v>154.01091124795627</v>
      </c>
      <c r="H147" s="5">
        <v>383.875</v>
      </c>
      <c r="I147" s="5">
        <f t="shared" si="5"/>
        <v>147.23706896551727</v>
      </c>
    </row>
    <row r="148" spans="1:9" x14ac:dyDescent="0.25">
      <c r="A148" t="s">
        <v>10</v>
      </c>
      <c r="B148" t="s">
        <v>16</v>
      </c>
      <c r="C148">
        <v>2</v>
      </c>
      <c r="D148" s="5">
        <v>25.145089285714285</v>
      </c>
      <c r="E148" s="5">
        <v>38.563365828630069</v>
      </c>
      <c r="F148" s="5">
        <v>188.50574712643677</v>
      </c>
      <c r="G148" s="5">
        <f t="shared" si="4"/>
        <v>124.79729201209244</v>
      </c>
      <c r="H148" s="5">
        <v>342.375</v>
      </c>
      <c r="I148" s="5">
        <f t="shared" si="5"/>
        <v>153.86925287356323</v>
      </c>
    </row>
    <row r="149" spans="1:9" x14ac:dyDescent="0.25">
      <c r="A149" t="s">
        <v>10</v>
      </c>
      <c r="B149" t="s">
        <v>16</v>
      </c>
      <c r="C149">
        <v>2</v>
      </c>
      <c r="D149" s="5">
        <v>23.594724348072564</v>
      </c>
      <c r="E149" s="5">
        <v>37.727935367750661</v>
      </c>
      <c r="F149" s="5">
        <v>257.90229885057465</v>
      </c>
      <c r="G149" s="5">
        <f t="shared" si="4"/>
        <v>196.57963913475143</v>
      </c>
      <c r="H149" s="5">
        <v>344.32499999999999</v>
      </c>
      <c r="I149" s="5">
        <f t="shared" si="5"/>
        <v>86.422701149425336</v>
      </c>
    </row>
    <row r="150" spans="1:9" x14ac:dyDescent="0.25">
      <c r="A150" t="s">
        <v>12</v>
      </c>
      <c r="B150" t="s">
        <v>16</v>
      </c>
      <c r="C150">
        <v>2</v>
      </c>
      <c r="D150" s="5">
        <v>12.315848214285714</v>
      </c>
      <c r="E150" s="5">
        <v>34.212416623909697</v>
      </c>
      <c r="F150" s="5">
        <v>221.35416666666669</v>
      </c>
      <c r="G150" s="5">
        <f t="shared" si="4"/>
        <v>174.82590182847127</v>
      </c>
      <c r="H150" s="5">
        <v>330.47500000000002</v>
      </c>
      <c r="I150" s="5">
        <f t="shared" si="5"/>
        <v>109.12083333333334</v>
      </c>
    </row>
    <row r="151" spans="1:9" x14ac:dyDescent="0.25">
      <c r="A151" t="s">
        <v>12</v>
      </c>
      <c r="B151" t="s">
        <v>16</v>
      </c>
      <c r="C151">
        <v>2</v>
      </c>
      <c r="D151" s="5">
        <v>15.537244383640552</v>
      </c>
      <c r="E151" s="5">
        <v>39.598470679753056</v>
      </c>
      <c r="F151" s="5">
        <v>205.93869731800766</v>
      </c>
      <c r="G151" s="5">
        <f t="shared" si="4"/>
        <v>150.80298225461405</v>
      </c>
      <c r="H151" s="5">
        <v>324.97500000000002</v>
      </c>
      <c r="I151" s="5">
        <f t="shared" si="5"/>
        <v>119.03630268199237</v>
      </c>
    </row>
    <row r="152" spans="1:9" x14ac:dyDescent="0.25">
      <c r="A152" t="s">
        <v>12</v>
      </c>
      <c r="B152" t="s">
        <v>16</v>
      </c>
      <c r="C152">
        <v>2</v>
      </c>
      <c r="D152" s="5">
        <v>28.019918274769587</v>
      </c>
      <c r="E152" s="5">
        <v>44.749995862228765</v>
      </c>
      <c r="F152" s="5">
        <v>191.2024756852343</v>
      </c>
      <c r="G152" s="5">
        <f t="shared" si="4"/>
        <v>118.43256154823595</v>
      </c>
      <c r="H152" s="5">
        <v>337.57499999999999</v>
      </c>
      <c r="I152" s="5">
        <f t="shared" si="5"/>
        <v>146.37252431476568</v>
      </c>
    </row>
    <row r="153" spans="1:9" x14ac:dyDescent="0.25">
      <c r="A153" t="s">
        <v>12</v>
      </c>
      <c r="B153" t="s">
        <v>16</v>
      </c>
      <c r="C153">
        <v>2</v>
      </c>
      <c r="D153" s="5">
        <v>12.087053571428569</v>
      </c>
      <c r="E153" s="5">
        <v>35.207798871216006</v>
      </c>
      <c r="F153" s="5">
        <v>203.44827586206895</v>
      </c>
      <c r="G153" s="5">
        <f t="shared" si="4"/>
        <v>156.15342341942437</v>
      </c>
      <c r="H153" s="5">
        <v>339.32499999999999</v>
      </c>
      <c r="I153" s="5">
        <f t="shared" si="5"/>
        <v>135.87672413793103</v>
      </c>
    </row>
    <row r="154" spans="1:9" x14ac:dyDescent="0.25">
      <c r="A154" t="s">
        <v>13</v>
      </c>
      <c r="B154" t="s">
        <v>16</v>
      </c>
      <c r="C154">
        <v>2</v>
      </c>
      <c r="D154" s="5">
        <v>12.301144416099772</v>
      </c>
      <c r="E154" s="5">
        <v>40.181370992043135</v>
      </c>
      <c r="F154" s="5">
        <v>274.7844827586207</v>
      </c>
      <c r="G154" s="5">
        <f t="shared" si="4"/>
        <v>222.30196735047781</v>
      </c>
      <c r="H154" s="5">
        <v>356.47500000000002</v>
      </c>
      <c r="I154" s="5">
        <f t="shared" si="5"/>
        <v>81.690517241379325</v>
      </c>
    </row>
    <row r="155" spans="1:9" x14ac:dyDescent="0.25">
      <c r="A155" t="s">
        <v>13</v>
      </c>
      <c r="B155" t="s">
        <v>16</v>
      </c>
      <c r="C155">
        <v>2</v>
      </c>
      <c r="D155" s="5">
        <v>20.627391581632654</v>
      </c>
      <c r="E155" s="5">
        <v>42.298858999731245</v>
      </c>
      <c r="F155" s="5">
        <v>277.02945402298849</v>
      </c>
      <c r="G155" s="5">
        <f t="shared" si="4"/>
        <v>214.1032034416246</v>
      </c>
      <c r="H155" s="5">
        <v>327.125</v>
      </c>
      <c r="I155" s="5">
        <f t="shared" si="5"/>
        <v>50.095545977011511</v>
      </c>
    </row>
    <row r="156" spans="1:9" x14ac:dyDescent="0.25">
      <c r="A156" t="s">
        <v>13</v>
      </c>
      <c r="B156" t="s">
        <v>16</v>
      </c>
      <c r="C156">
        <v>2</v>
      </c>
      <c r="D156" s="5">
        <v>9.8708103032879819</v>
      </c>
      <c r="E156" s="5">
        <v>35.1116160505591</v>
      </c>
      <c r="F156" s="5">
        <v>288.46153846153851</v>
      </c>
      <c r="G156" s="5">
        <f t="shared" si="4"/>
        <v>243.47911210769144</v>
      </c>
      <c r="H156" s="5">
        <v>343.32499999999999</v>
      </c>
      <c r="I156" s="5">
        <f t="shared" si="5"/>
        <v>54.863461538461479</v>
      </c>
    </row>
    <row r="157" spans="1:9" x14ac:dyDescent="0.25">
      <c r="A157" t="s">
        <v>13</v>
      </c>
      <c r="B157" t="s">
        <v>16</v>
      </c>
      <c r="C157">
        <v>2</v>
      </c>
      <c r="D157" s="5">
        <v>10.850694444444445</v>
      </c>
      <c r="E157" s="5">
        <v>36.211080977627923</v>
      </c>
      <c r="F157" s="5">
        <v>204.74137931034483</v>
      </c>
      <c r="G157" s="5">
        <f t="shared" si="4"/>
        <v>157.67960388827245</v>
      </c>
      <c r="H157" s="5">
        <v>332.125</v>
      </c>
      <c r="I157" s="5">
        <f t="shared" si="5"/>
        <v>127.38362068965517</v>
      </c>
    </row>
    <row r="158" spans="1:9" x14ac:dyDescent="0.25">
      <c r="A158" t="s">
        <v>10</v>
      </c>
      <c r="B158" t="s">
        <v>17</v>
      </c>
      <c r="C158">
        <v>2</v>
      </c>
      <c r="D158" s="5">
        <v>25.983537946428577</v>
      </c>
      <c r="E158" s="5">
        <v>41.941483639252539</v>
      </c>
      <c r="F158" s="5">
        <v>310.98032714412022</v>
      </c>
      <c r="G158" s="5">
        <f t="shared" si="4"/>
        <v>243.05530555843913</v>
      </c>
      <c r="H158" s="5">
        <v>384.07499999999999</v>
      </c>
      <c r="I158" s="5">
        <f t="shared" si="5"/>
        <v>73.094672855879764</v>
      </c>
    </row>
    <row r="159" spans="1:9" x14ac:dyDescent="0.25">
      <c r="A159" t="s">
        <v>10</v>
      </c>
      <c r="B159" t="s">
        <v>17</v>
      </c>
      <c r="C159">
        <v>2</v>
      </c>
      <c r="D159" s="5">
        <v>18.922991071428573</v>
      </c>
      <c r="E159" s="5">
        <v>34.232939969214982</v>
      </c>
      <c r="F159" s="5">
        <v>219.79995579133509</v>
      </c>
      <c r="G159" s="5">
        <f t="shared" si="4"/>
        <v>166.64402475069153</v>
      </c>
      <c r="H159" s="5">
        <v>351.42500000000001</v>
      </c>
      <c r="I159" s="5">
        <f t="shared" si="5"/>
        <v>131.62504420866492</v>
      </c>
    </row>
    <row r="160" spans="1:9" x14ac:dyDescent="0.25">
      <c r="A160" t="s">
        <v>10</v>
      </c>
      <c r="B160" t="s">
        <v>17</v>
      </c>
      <c r="C160">
        <v>2</v>
      </c>
      <c r="D160" s="5">
        <v>17.433035714285715</v>
      </c>
      <c r="E160" s="5">
        <v>38.60441251924064</v>
      </c>
      <c r="F160" s="5">
        <v>234.77011494252875</v>
      </c>
      <c r="G160" s="5">
        <f t="shared" si="4"/>
        <v>178.73266670900239</v>
      </c>
      <c r="H160" s="5">
        <v>322.72500000000002</v>
      </c>
      <c r="I160" s="5">
        <f t="shared" si="5"/>
        <v>87.954885057471273</v>
      </c>
    </row>
    <row r="161" spans="1:9" x14ac:dyDescent="0.25">
      <c r="A161" t="s">
        <v>10</v>
      </c>
      <c r="B161" t="s">
        <v>17</v>
      </c>
      <c r="C161">
        <v>2</v>
      </c>
      <c r="D161" s="5">
        <v>27.418004752304149</v>
      </c>
      <c r="E161" s="5">
        <v>37.850262334696033</v>
      </c>
      <c r="F161" s="5">
        <v>422.98850574712645</v>
      </c>
      <c r="G161" s="5">
        <f t="shared" si="4"/>
        <v>357.72023866012626</v>
      </c>
      <c r="H161" s="5">
        <v>363.67500000000001</v>
      </c>
      <c r="I161" s="5">
        <f t="shared" si="5"/>
        <v>-59.313505747126442</v>
      </c>
    </row>
    <row r="162" spans="1:9" x14ac:dyDescent="0.25">
      <c r="A162" t="s">
        <v>12</v>
      </c>
      <c r="B162" t="s">
        <v>17</v>
      </c>
      <c r="C162">
        <v>2</v>
      </c>
      <c r="D162" s="5">
        <v>10.584963151927436</v>
      </c>
      <c r="E162" s="5">
        <v>28.316311987425376</v>
      </c>
      <c r="F162" s="5">
        <v>213.2183908045977</v>
      </c>
      <c r="G162" s="5">
        <f t="shared" si="4"/>
        <v>174.3171156652449</v>
      </c>
      <c r="H162" s="5">
        <v>294.07499999999999</v>
      </c>
      <c r="I162" s="5">
        <f t="shared" si="5"/>
        <v>80.856609195402285</v>
      </c>
    </row>
    <row r="163" spans="1:9" x14ac:dyDescent="0.25">
      <c r="A163" t="s">
        <v>12</v>
      </c>
      <c r="B163" t="s">
        <v>17</v>
      </c>
      <c r="C163">
        <v>2</v>
      </c>
      <c r="D163" s="5">
        <v>16.594812067972352</v>
      </c>
      <c r="E163" s="5">
        <v>28.302355219384626</v>
      </c>
      <c r="F163" s="5">
        <v>266.52298850574709</v>
      </c>
      <c r="G163" s="5">
        <f t="shared" si="4"/>
        <v>221.62582121839012</v>
      </c>
      <c r="H163" s="5">
        <v>281.82499999999999</v>
      </c>
      <c r="I163" s="5">
        <f t="shared" si="5"/>
        <v>15.302011494252895</v>
      </c>
    </row>
    <row r="164" spans="1:9" x14ac:dyDescent="0.25">
      <c r="A164" t="s">
        <v>12</v>
      </c>
      <c r="B164" t="s">
        <v>17</v>
      </c>
      <c r="C164">
        <v>2</v>
      </c>
      <c r="D164" s="5">
        <v>10.806316604262673</v>
      </c>
      <c r="E164" s="5">
        <v>26.678280011254735</v>
      </c>
      <c r="F164" s="5">
        <v>112.73209549071616</v>
      </c>
      <c r="G164" s="5">
        <f t="shared" si="4"/>
        <v>75.247498875198758</v>
      </c>
      <c r="H164" s="5">
        <v>289.375</v>
      </c>
      <c r="I164" s="5">
        <f t="shared" si="5"/>
        <v>176.64290450928382</v>
      </c>
    </row>
    <row r="165" spans="1:9" x14ac:dyDescent="0.25">
      <c r="A165" t="s">
        <v>12</v>
      </c>
      <c r="B165" t="s">
        <v>17</v>
      </c>
      <c r="C165">
        <v>2</v>
      </c>
      <c r="D165" s="5">
        <v>17.072967669930875</v>
      </c>
      <c r="E165" s="5">
        <v>29.616097585196702</v>
      </c>
      <c r="F165" s="5">
        <v>167.5287356321839</v>
      </c>
      <c r="G165" s="5">
        <f t="shared" si="4"/>
        <v>120.83967037705631</v>
      </c>
      <c r="H165" s="5">
        <v>293.375</v>
      </c>
      <c r="I165" s="5">
        <f t="shared" si="5"/>
        <v>125.8462643678161</v>
      </c>
    </row>
    <row r="166" spans="1:9" x14ac:dyDescent="0.25">
      <c r="A166" t="s">
        <v>13</v>
      </c>
      <c r="B166" t="s">
        <v>17</v>
      </c>
      <c r="C166">
        <v>2</v>
      </c>
      <c r="D166" s="5">
        <v>10.111607142857142</v>
      </c>
      <c r="E166" s="5">
        <v>29.645972293483833</v>
      </c>
      <c r="F166" s="5">
        <v>104.16666666666667</v>
      </c>
      <c r="G166" s="5">
        <f t="shared" si="4"/>
        <v>64.409087230325696</v>
      </c>
      <c r="H166" s="5">
        <v>310.27499999999998</v>
      </c>
      <c r="I166" s="5">
        <f t="shared" si="5"/>
        <v>206.10833333333329</v>
      </c>
    </row>
    <row r="167" spans="1:9" x14ac:dyDescent="0.25">
      <c r="A167" t="s">
        <v>13</v>
      </c>
      <c r="B167" t="s">
        <v>17</v>
      </c>
      <c r="C167">
        <v>2</v>
      </c>
      <c r="D167" s="5">
        <v>6.7650758219954659</v>
      </c>
      <c r="E167" s="5">
        <v>28.728611335076184</v>
      </c>
      <c r="F167" s="5">
        <v>93.540469348659016</v>
      </c>
      <c r="G167" s="5">
        <f t="shared" si="4"/>
        <v>58.046782191587369</v>
      </c>
      <c r="H167" s="5">
        <v>264.47500000000002</v>
      </c>
      <c r="I167" s="5">
        <f t="shared" si="5"/>
        <v>170.93453065134099</v>
      </c>
    </row>
    <row r="168" spans="1:9" x14ac:dyDescent="0.25">
      <c r="A168" t="s">
        <v>13</v>
      </c>
      <c r="B168" t="s">
        <v>17</v>
      </c>
      <c r="C168">
        <v>2</v>
      </c>
      <c r="D168" s="5">
        <v>14.170281898041475</v>
      </c>
      <c r="E168" s="5">
        <v>28.674754630165999</v>
      </c>
      <c r="F168" s="5">
        <v>214.13572060123784</v>
      </c>
      <c r="G168" s="5">
        <f t="shared" si="4"/>
        <v>171.29068407303035</v>
      </c>
      <c r="H168" s="5">
        <v>332.52499999999998</v>
      </c>
      <c r="I168" s="5">
        <f t="shared" si="5"/>
        <v>118.38927939876214</v>
      </c>
    </row>
    <row r="169" spans="1:9" x14ac:dyDescent="0.25">
      <c r="A169" t="s">
        <v>13</v>
      </c>
      <c r="B169" t="s">
        <v>17</v>
      </c>
      <c r="C169">
        <v>2</v>
      </c>
      <c r="D169" s="5">
        <v>11.769681831065759</v>
      </c>
      <c r="E169" s="5">
        <v>31.426372498717289</v>
      </c>
      <c r="F169" s="5">
        <v>196.7285587975243</v>
      </c>
      <c r="G169" s="5">
        <f t="shared" si="4"/>
        <v>153.53250446774126</v>
      </c>
      <c r="H169" s="5">
        <v>314.42500000000001</v>
      </c>
      <c r="I169" s="5">
        <f t="shared" si="5"/>
        <v>117.69644120247571</v>
      </c>
    </row>
    <row r="170" spans="1:9" x14ac:dyDescent="0.25">
      <c r="A170" t="s">
        <v>10</v>
      </c>
      <c r="B170" t="s">
        <v>18</v>
      </c>
      <c r="C170">
        <v>2</v>
      </c>
      <c r="D170" s="5">
        <v>22.60832193260369</v>
      </c>
      <c r="E170" s="5">
        <v>38.289900527979604</v>
      </c>
      <c r="F170" s="5">
        <v>118.25817860300617</v>
      </c>
      <c r="G170" s="5">
        <f t="shared" si="4"/>
        <v>57.359956142422888</v>
      </c>
      <c r="H170" s="5">
        <v>327.67500000000001</v>
      </c>
      <c r="I170" s="5">
        <f t="shared" si="5"/>
        <v>209.41682139699384</v>
      </c>
    </row>
    <row r="171" spans="1:9" x14ac:dyDescent="0.25">
      <c r="A171" t="s">
        <v>10</v>
      </c>
      <c r="B171" t="s">
        <v>18</v>
      </c>
      <c r="C171">
        <v>2</v>
      </c>
      <c r="D171" s="5">
        <v>24.768460181451612</v>
      </c>
      <c r="E171" s="5">
        <v>37.053741372746977</v>
      </c>
      <c r="F171" s="5">
        <v>132.04022988505747</v>
      </c>
      <c r="G171" s="5">
        <f t="shared" si="4"/>
        <v>70.218028330858886</v>
      </c>
      <c r="H171" s="5">
        <v>330.875</v>
      </c>
      <c r="I171" s="5">
        <f t="shared" si="5"/>
        <v>198.83477011494253</v>
      </c>
    </row>
    <row r="172" spans="1:9" x14ac:dyDescent="0.25">
      <c r="A172" t="s">
        <v>10</v>
      </c>
      <c r="B172" t="s">
        <v>18</v>
      </c>
      <c r="C172">
        <v>2</v>
      </c>
      <c r="D172" s="5">
        <v>32.896205357142861</v>
      </c>
      <c r="E172" s="5">
        <v>42.770651616213442</v>
      </c>
      <c r="F172" s="5">
        <v>203.22170645446505</v>
      </c>
      <c r="G172" s="5">
        <f t="shared" si="4"/>
        <v>127.55484948110873</v>
      </c>
      <c r="H172" s="5">
        <v>372.77499999999998</v>
      </c>
      <c r="I172" s="5">
        <f t="shared" si="5"/>
        <v>169.55329354553493</v>
      </c>
    </row>
    <row r="173" spans="1:9" x14ac:dyDescent="0.25">
      <c r="A173" t="s">
        <v>10</v>
      </c>
      <c r="B173" t="s">
        <v>18</v>
      </c>
      <c r="C173">
        <v>2</v>
      </c>
      <c r="D173" s="5">
        <v>20.987236040249432</v>
      </c>
      <c r="E173" s="5">
        <v>39.204068834648616</v>
      </c>
      <c r="F173" s="5">
        <v>162.7873563218391</v>
      </c>
      <c r="G173" s="5">
        <f t="shared" si="4"/>
        <v>102.59605144694106</v>
      </c>
      <c r="H173" s="5">
        <v>335.52499999999998</v>
      </c>
      <c r="I173" s="5">
        <f t="shared" si="5"/>
        <v>172.73764367816088</v>
      </c>
    </row>
    <row r="174" spans="1:9" x14ac:dyDescent="0.25">
      <c r="A174" t="s">
        <v>12</v>
      </c>
      <c r="B174" t="s">
        <v>18</v>
      </c>
      <c r="C174">
        <v>2</v>
      </c>
      <c r="D174" s="5">
        <v>14.727192540322582</v>
      </c>
      <c r="E174" s="5">
        <v>35.584832585775992</v>
      </c>
      <c r="F174" s="5">
        <v>155.28293545534927</v>
      </c>
      <c r="G174" s="5">
        <f t="shared" ref="G174:G205" si="6">F174-E174-D174</f>
        <v>104.97091032925071</v>
      </c>
      <c r="H174" s="5">
        <v>336.02499999999998</v>
      </c>
      <c r="I174" s="5">
        <f t="shared" ref="I174:I205" si="7">H174-F174</f>
        <v>180.7420645446507</v>
      </c>
    </row>
    <row r="175" spans="1:9" x14ac:dyDescent="0.25">
      <c r="A175" t="s">
        <v>12</v>
      </c>
      <c r="B175" t="s">
        <v>18</v>
      </c>
      <c r="C175">
        <v>2</v>
      </c>
      <c r="D175" s="5">
        <v>11.897636448732717</v>
      </c>
      <c r="E175" s="5">
        <v>38.48644466144755</v>
      </c>
      <c r="F175" s="5">
        <v>153.07250221043324</v>
      </c>
      <c r="G175" s="5">
        <f t="shared" si="6"/>
        <v>102.68842110025298</v>
      </c>
      <c r="H175" s="5">
        <v>352.77499999999998</v>
      </c>
      <c r="I175" s="5">
        <f t="shared" si="7"/>
        <v>199.70249778956673</v>
      </c>
    </row>
    <row r="176" spans="1:9" x14ac:dyDescent="0.25">
      <c r="A176" t="s">
        <v>12</v>
      </c>
      <c r="B176" t="s">
        <v>18</v>
      </c>
      <c r="C176">
        <v>2</v>
      </c>
      <c r="D176" s="5">
        <v>11.948264688940093</v>
      </c>
      <c r="E176" s="5">
        <v>33.546980254555685</v>
      </c>
      <c r="F176" s="5">
        <v>120.46861184792219</v>
      </c>
      <c r="G176" s="5">
        <f t="shared" si="6"/>
        <v>74.973366904426399</v>
      </c>
      <c r="H176" s="5">
        <v>359.72500000000002</v>
      </c>
      <c r="I176" s="5">
        <f t="shared" si="7"/>
        <v>239.25638815207782</v>
      </c>
    </row>
    <row r="177" spans="1:9" x14ac:dyDescent="0.25">
      <c r="A177" t="s">
        <v>12</v>
      </c>
      <c r="B177" t="s">
        <v>18</v>
      </c>
      <c r="C177">
        <v>2</v>
      </c>
      <c r="D177" s="5">
        <v>15.683682327097506</v>
      </c>
      <c r="E177" s="5">
        <v>36.007476361504068</v>
      </c>
      <c r="F177" s="5">
        <v>172.41379310344828</v>
      </c>
      <c r="G177" s="5">
        <f t="shared" si="6"/>
        <v>120.72263441484671</v>
      </c>
      <c r="H177" s="5">
        <v>344.02499999999998</v>
      </c>
      <c r="I177" s="5">
        <f t="shared" si="7"/>
        <v>171.61120689655169</v>
      </c>
    </row>
    <row r="178" spans="1:9" x14ac:dyDescent="0.25">
      <c r="A178" t="s">
        <v>13</v>
      </c>
      <c r="B178" t="s">
        <v>18</v>
      </c>
      <c r="C178">
        <v>2</v>
      </c>
      <c r="D178" s="5">
        <v>10.352448270975056</v>
      </c>
      <c r="E178" s="5">
        <v>30.011320416656485</v>
      </c>
      <c r="F178" s="5">
        <v>148.16810344827587</v>
      </c>
      <c r="G178" s="5">
        <f t="shared" si="6"/>
        <v>107.80433476064432</v>
      </c>
      <c r="H178" s="5">
        <v>302.67500000000001</v>
      </c>
      <c r="I178" s="5">
        <f t="shared" si="7"/>
        <v>154.50689655172414</v>
      </c>
    </row>
    <row r="179" spans="1:9" x14ac:dyDescent="0.25">
      <c r="A179" t="s">
        <v>13</v>
      </c>
      <c r="B179" t="s">
        <v>18</v>
      </c>
      <c r="C179">
        <v>2</v>
      </c>
      <c r="D179" s="5">
        <v>12.445082199546484</v>
      </c>
      <c r="E179" s="5">
        <v>27.659687100425938</v>
      </c>
      <c r="F179" s="5">
        <v>148.23717948717947</v>
      </c>
      <c r="G179" s="5">
        <f t="shared" si="6"/>
        <v>108.13241018720706</v>
      </c>
      <c r="H179" s="5">
        <v>367.875</v>
      </c>
      <c r="I179" s="5">
        <f t="shared" si="7"/>
        <v>219.63782051282053</v>
      </c>
    </row>
    <row r="180" spans="1:9" x14ac:dyDescent="0.25">
      <c r="A180" t="s">
        <v>13</v>
      </c>
      <c r="B180" t="s">
        <v>18</v>
      </c>
      <c r="C180">
        <v>2</v>
      </c>
      <c r="D180" s="5">
        <v>9.4921875</v>
      </c>
      <c r="E180" s="5">
        <v>29.717804002052333</v>
      </c>
      <c r="F180" s="5">
        <v>130.35799808429118</v>
      </c>
      <c r="G180" s="5">
        <f t="shared" si="6"/>
        <v>91.14800658223885</v>
      </c>
      <c r="H180" s="5">
        <v>274.17500000000001</v>
      </c>
      <c r="I180" s="5">
        <f t="shared" si="7"/>
        <v>143.81700191570883</v>
      </c>
    </row>
    <row r="181" spans="1:9" x14ac:dyDescent="0.25">
      <c r="A181" t="s">
        <v>13</v>
      </c>
      <c r="B181" t="s">
        <v>18</v>
      </c>
      <c r="C181">
        <v>2</v>
      </c>
      <c r="D181" s="5">
        <v>10.452008928571427</v>
      </c>
      <c r="E181" s="5">
        <v>28.12724474089276</v>
      </c>
      <c r="F181" s="5">
        <v>168.959991158267</v>
      </c>
      <c r="G181" s="5">
        <f t="shared" si="6"/>
        <v>130.38073748880282</v>
      </c>
      <c r="H181" s="5">
        <v>308.375</v>
      </c>
      <c r="I181" s="5">
        <f t="shared" si="7"/>
        <v>139.415008841733</v>
      </c>
    </row>
    <row r="182" spans="1:9" x14ac:dyDescent="0.25">
      <c r="A182" t="s">
        <v>10</v>
      </c>
      <c r="B182" t="s">
        <v>19</v>
      </c>
      <c r="C182">
        <v>2</v>
      </c>
      <c r="D182" s="5">
        <v>47.361066822562357</v>
      </c>
      <c r="E182" s="5">
        <v>48.447718406671719</v>
      </c>
      <c r="F182" s="5">
        <v>243.05555555555557</v>
      </c>
      <c r="G182" s="5">
        <f t="shared" si="6"/>
        <v>147.2467703263215</v>
      </c>
      <c r="H182" s="5">
        <v>354.52499999999998</v>
      </c>
      <c r="I182" s="5">
        <f t="shared" si="7"/>
        <v>111.46944444444441</v>
      </c>
    </row>
    <row r="183" spans="1:9" x14ac:dyDescent="0.25">
      <c r="A183" t="s">
        <v>10</v>
      </c>
      <c r="B183" t="s">
        <v>19</v>
      </c>
      <c r="C183">
        <v>2</v>
      </c>
      <c r="D183" s="5">
        <v>22.220982142857146</v>
      </c>
      <c r="E183" s="5">
        <v>43.612108773730114</v>
      </c>
      <c r="F183" s="5">
        <v>245.40229885057471</v>
      </c>
      <c r="G183" s="5">
        <f t="shared" si="6"/>
        <v>179.56920793398746</v>
      </c>
      <c r="H183" s="5">
        <v>393.32499999999999</v>
      </c>
      <c r="I183" s="5">
        <f t="shared" si="7"/>
        <v>147.92270114942528</v>
      </c>
    </row>
    <row r="184" spans="1:9" x14ac:dyDescent="0.25">
      <c r="A184" t="s">
        <v>10</v>
      </c>
      <c r="B184" t="s">
        <v>19</v>
      </c>
      <c r="C184">
        <v>2</v>
      </c>
      <c r="D184" s="5">
        <v>27.004942602040824</v>
      </c>
      <c r="E184" s="5">
        <v>41.504800996848203</v>
      </c>
      <c r="F184" s="5">
        <v>234.19540229885061</v>
      </c>
      <c r="G184" s="5">
        <f t="shared" si="6"/>
        <v>165.68565869996158</v>
      </c>
      <c r="H184" s="5">
        <v>357.375</v>
      </c>
      <c r="I184" s="5">
        <f t="shared" si="7"/>
        <v>123.17959770114939</v>
      </c>
    </row>
    <row r="185" spans="1:9" x14ac:dyDescent="0.25">
      <c r="A185" t="s">
        <v>10</v>
      </c>
      <c r="B185" t="s">
        <v>19</v>
      </c>
      <c r="C185">
        <v>2</v>
      </c>
      <c r="D185" s="5">
        <v>34.733294359410436</v>
      </c>
      <c r="E185" s="5">
        <v>46.177526936890715</v>
      </c>
      <c r="F185" s="5">
        <v>186.93127394636016</v>
      </c>
      <c r="G185" s="5">
        <f t="shared" si="6"/>
        <v>106.02045265005903</v>
      </c>
      <c r="H185" s="5">
        <v>379.82499999999999</v>
      </c>
      <c r="I185" s="5">
        <f t="shared" si="7"/>
        <v>192.89372605363982</v>
      </c>
    </row>
    <row r="186" spans="1:9" x14ac:dyDescent="0.25">
      <c r="A186" t="s">
        <v>12</v>
      </c>
      <c r="B186" t="s">
        <v>19</v>
      </c>
      <c r="C186">
        <v>2</v>
      </c>
      <c r="D186" s="5">
        <v>25.982142857142861</v>
      </c>
      <c r="E186" s="5">
        <v>38.265777321703432</v>
      </c>
      <c r="F186" s="5">
        <v>165.51724137931035</v>
      </c>
      <c r="G186" s="5">
        <f t="shared" si="6"/>
        <v>101.26932120046405</v>
      </c>
      <c r="H186" s="5">
        <v>333.52499999999998</v>
      </c>
      <c r="I186" s="5">
        <f t="shared" si="7"/>
        <v>168.00775862068963</v>
      </c>
    </row>
    <row r="187" spans="1:9" x14ac:dyDescent="0.25">
      <c r="A187" t="s">
        <v>12</v>
      </c>
      <c r="B187" t="s">
        <v>19</v>
      </c>
      <c r="C187">
        <v>2</v>
      </c>
      <c r="D187" s="5">
        <v>17.228245464852609</v>
      </c>
      <c r="E187" s="5">
        <v>37.962080676293091</v>
      </c>
      <c r="F187" s="5">
        <v>174.62422634836426</v>
      </c>
      <c r="G187" s="5">
        <f t="shared" si="6"/>
        <v>119.43390020721857</v>
      </c>
      <c r="H187" s="5">
        <v>354.42500000000001</v>
      </c>
      <c r="I187" s="5">
        <f t="shared" si="7"/>
        <v>179.80077365163575</v>
      </c>
    </row>
    <row r="188" spans="1:9" x14ac:dyDescent="0.25">
      <c r="A188" t="s">
        <v>12</v>
      </c>
      <c r="B188" t="s">
        <v>19</v>
      </c>
      <c r="C188">
        <v>2</v>
      </c>
      <c r="D188" s="5">
        <v>60.531374007936506</v>
      </c>
      <c r="E188" s="5">
        <v>55.858926433580102</v>
      </c>
      <c r="F188" s="5">
        <v>160.14128352490425</v>
      </c>
      <c r="G188" s="5">
        <f t="shared" si="6"/>
        <v>43.750983083387638</v>
      </c>
      <c r="H188" s="5">
        <v>378.02499999999998</v>
      </c>
      <c r="I188" s="5">
        <f t="shared" si="7"/>
        <v>217.88371647509572</v>
      </c>
    </row>
    <row r="189" spans="1:9" x14ac:dyDescent="0.25">
      <c r="A189" t="s">
        <v>12</v>
      </c>
      <c r="B189" t="s">
        <v>19</v>
      </c>
      <c r="C189">
        <v>2</v>
      </c>
      <c r="D189" s="5">
        <v>35.917923747119815</v>
      </c>
      <c r="E189" s="5">
        <v>45.029295420314803</v>
      </c>
      <c r="F189" s="5">
        <v>183.46595932802828</v>
      </c>
      <c r="G189" s="5">
        <f t="shared" si="6"/>
        <v>102.51874016059365</v>
      </c>
      <c r="H189" s="5">
        <v>386.57499999999999</v>
      </c>
      <c r="I189" s="5">
        <f t="shared" si="7"/>
        <v>203.10904067197171</v>
      </c>
    </row>
    <row r="190" spans="1:9" x14ac:dyDescent="0.25">
      <c r="A190" t="s">
        <v>13</v>
      </c>
      <c r="B190" t="s">
        <v>19</v>
      </c>
      <c r="C190">
        <v>2</v>
      </c>
      <c r="D190" s="5">
        <v>11.464483726958521</v>
      </c>
      <c r="E190" s="5">
        <v>41.605289726741582</v>
      </c>
      <c r="F190" s="5">
        <v>160.53271441202475</v>
      </c>
      <c r="G190" s="5">
        <f t="shared" si="6"/>
        <v>107.46294095832465</v>
      </c>
      <c r="H190" s="5">
        <v>358.625</v>
      </c>
      <c r="I190" s="5">
        <f t="shared" si="7"/>
        <v>198.09228558797525</v>
      </c>
    </row>
    <row r="191" spans="1:9" x14ac:dyDescent="0.25">
      <c r="A191" t="s">
        <v>13</v>
      </c>
      <c r="B191" t="s">
        <v>19</v>
      </c>
      <c r="C191">
        <v>2</v>
      </c>
      <c r="D191" s="5">
        <v>51.38578869047619</v>
      </c>
      <c r="E191" s="5">
        <v>46.391311783820754</v>
      </c>
      <c r="F191" s="5">
        <v>207.28568007662835</v>
      </c>
      <c r="G191" s="5">
        <f t="shared" si="6"/>
        <v>109.50857960233141</v>
      </c>
      <c r="H191" s="5">
        <v>391.52499999999998</v>
      </c>
      <c r="I191" s="5">
        <f t="shared" si="7"/>
        <v>184.23931992337162</v>
      </c>
    </row>
    <row r="192" spans="1:9" x14ac:dyDescent="0.25">
      <c r="A192" t="s">
        <v>13</v>
      </c>
      <c r="B192" t="s">
        <v>19</v>
      </c>
      <c r="C192">
        <v>2</v>
      </c>
      <c r="D192" s="5">
        <v>16.912689554988663</v>
      </c>
      <c r="E192" s="5">
        <v>41.067051072181904</v>
      </c>
      <c r="F192" s="5">
        <v>207.90229885057468</v>
      </c>
      <c r="G192" s="5">
        <f t="shared" si="6"/>
        <v>149.92255822340411</v>
      </c>
      <c r="H192" s="5">
        <v>332.875</v>
      </c>
      <c r="I192" s="5">
        <f t="shared" si="7"/>
        <v>124.97270114942532</v>
      </c>
    </row>
    <row r="193" spans="1:9" x14ac:dyDescent="0.25">
      <c r="A193" t="s">
        <v>13</v>
      </c>
      <c r="B193" t="s">
        <v>19</v>
      </c>
      <c r="C193">
        <v>2</v>
      </c>
      <c r="D193" s="5">
        <v>9.0343281970046068</v>
      </c>
      <c r="E193" s="5">
        <v>30.909151094854266</v>
      </c>
      <c r="F193" s="5">
        <v>187.47236958443852</v>
      </c>
      <c r="G193" s="5">
        <f t="shared" si="6"/>
        <v>147.52889029257963</v>
      </c>
      <c r="H193" s="5">
        <v>331.57499999999999</v>
      </c>
      <c r="I193" s="5">
        <f t="shared" si="7"/>
        <v>144.10263041556146</v>
      </c>
    </row>
    <row r="194" spans="1:9" x14ac:dyDescent="0.25">
      <c r="A194" t="s">
        <v>10</v>
      </c>
      <c r="B194" t="s">
        <v>20</v>
      </c>
      <c r="C194">
        <v>2</v>
      </c>
      <c r="D194" s="5">
        <v>21.961584112811789</v>
      </c>
      <c r="E194" s="5">
        <v>35.427203205551081</v>
      </c>
      <c r="F194" s="5">
        <v>222.2866931918656</v>
      </c>
      <c r="G194" s="5">
        <f t="shared" si="6"/>
        <v>164.89790587350274</v>
      </c>
      <c r="H194" s="5">
        <v>382.47500000000002</v>
      </c>
      <c r="I194" s="5">
        <f t="shared" si="7"/>
        <v>160.18830680813443</v>
      </c>
    </row>
    <row r="195" spans="1:9" x14ac:dyDescent="0.25">
      <c r="A195" t="s">
        <v>10</v>
      </c>
      <c r="B195" t="s">
        <v>20</v>
      </c>
      <c r="C195">
        <v>2</v>
      </c>
      <c r="D195" s="5">
        <v>18.7890625</v>
      </c>
      <c r="E195" s="5">
        <v>43.991790661877886</v>
      </c>
      <c r="F195" s="5">
        <v>207.5044208664898</v>
      </c>
      <c r="G195" s="5">
        <f t="shared" si="6"/>
        <v>144.72356770461192</v>
      </c>
      <c r="H195" s="5">
        <v>378.27499999999998</v>
      </c>
      <c r="I195" s="5">
        <f t="shared" si="7"/>
        <v>170.77057913351018</v>
      </c>
    </row>
    <row r="196" spans="1:9" x14ac:dyDescent="0.25">
      <c r="A196" t="s">
        <v>10</v>
      </c>
      <c r="B196" t="s">
        <v>20</v>
      </c>
      <c r="C196">
        <v>2</v>
      </c>
      <c r="D196" s="5">
        <v>32.751381802721092</v>
      </c>
      <c r="E196" s="5">
        <v>44.884637624504222</v>
      </c>
      <c r="F196" s="5">
        <v>242.67241379310346</v>
      </c>
      <c r="G196" s="5">
        <f t="shared" si="6"/>
        <v>165.03639436587815</v>
      </c>
      <c r="H196" s="5">
        <v>369.42500000000001</v>
      </c>
      <c r="I196" s="5">
        <f t="shared" si="7"/>
        <v>126.75258620689655</v>
      </c>
    </row>
    <row r="197" spans="1:9" x14ac:dyDescent="0.25">
      <c r="A197" t="s">
        <v>10</v>
      </c>
      <c r="B197" t="s">
        <v>20</v>
      </c>
      <c r="C197">
        <v>2</v>
      </c>
      <c r="D197" s="5">
        <v>35.9375</v>
      </c>
      <c r="E197" s="5">
        <v>45.233453052847608</v>
      </c>
      <c r="F197" s="5">
        <v>504.39323607427053</v>
      </c>
      <c r="G197" s="5">
        <f t="shared" si="6"/>
        <v>423.22228302142292</v>
      </c>
      <c r="H197" s="5">
        <v>556.82500000000005</v>
      </c>
      <c r="I197" s="5">
        <f t="shared" si="7"/>
        <v>52.431763925729513</v>
      </c>
    </row>
    <row r="198" spans="1:9" x14ac:dyDescent="0.25">
      <c r="A198" t="s">
        <v>12</v>
      </c>
      <c r="B198" t="s">
        <v>20</v>
      </c>
      <c r="C198">
        <v>2</v>
      </c>
      <c r="D198" s="5">
        <v>12.321428571428569</v>
      </c>
      <c r="E198" s="5">
        <v>31.698306824012313</v>
      </c>
      <c r="F198" s="5">
        <v>211.92528735632183</v>
      </c>
      <c r="G198" s="5">
        <f t="shared" si="6"/>
        <v>167.90555196088093</v>
      </c>
      <c r="H198" s="5">
        <v>313.17500000000001</v>
      </c>
      <c r="I198" s="5">
        <f t="shared" si="7"/>
        <v>101.24971264367818</v>
      </c>
    </row>
    <row r="199" spans="1:9" x14ac:dyDescent="0.25">
      <c r="A199" t="s">
        <v>12</v>
      </c>
      <c r="B199" t="s">
        <v>20</v>
      </c>
      <c r="C199">
        <v>2</v>
      </c>
      <c r="D199" s="5">
        <v>10.714285714285714</v>
      </c>
      <c r="E199" s="5">
        <v>33.083632632119034</v>
      </c>
      <c r="F199" s="5">
        <v>287.64367816091954</v>
      </c>
      <c r="G199" s="5">
        <f t="shared" si="6"/>
        <v>243.84575981451479</v>
      </c>
      <c r="H199" s="5">
        <v>321.92500000000001</v>
      </c>
      <c r="I199" s="5">
        <f t="shared" si="7"/>
        <v>34.281321839080476</v>
      </c>
    </row>
    <row r="200" spans="1:9" x14ac:dyDescent="0.25">
      <c r="A200" t="s">
        <v>12</v>
      </c>
      <c r="B200" t="s">
        <v>20</v>
      </c>
      <c r="C200">
        <v>2</v>
      </c>
      <c r="D200" s="5">
        <v>11.71875</v>
      </c>
      <c r="E200" s="5">
        <v>31.103129810159054</v>
      </c>
      <c r="F200" s="5">
        <v>252.01149425287355</v>
      </c>
      <c r="G200" s="5">
        <f t="shared" si="6"/>
        <v>209.18961444271449</v>
      </c>
      <c r="H200" s="5">
        <v>312.32499999999999</v>
      </c>
      <c r="I200" s="5">
        <f t="shared" si="7"/>
        <v>60.313505747126442</v>
      </c>
    </row>
    <row r="201" spans="1:9" x14ac:dyDescent="0.25">
      <c r="A201" t="s">
        <v>12</v>
      </c>
      <c r="B201" t="s">
        <v>20</v>
      </c>
      <c r="C201">
        <v>2</v>
      </c>
      <c r="D201" s="5">
        <v>14.975065547052155</v>
      </c>
      <c r="E201" s="5">
        <v>39.417853681578663</v>
      </c>
      <c r="F201" s="5">
        <v>194.93258178603003</v>
      </c>
      <c r="G201" s="5">
        <f t="shared" si="6"/>
        <v>140.5396625573992</v>
      </c>
      <c r="H201" s="5">
        <v>340.27499999999998</v>
      </c>
      <c r="I201" s="5">
        <f t="shared" si="7"/>
        <v>145.34241821396995</v>
      </c>
    </row>
    <row r="202" spans="1:9" x14ac:dyDescent="0.25">
      <c r="A202" t="s">
        <v>13</v>
      </c>
      <c r="B202" t="s">
        <v>20</v>
      </c>
      <c r="C202">
        <v>2</v>
      </c>
      <c r="D202" s="5">
        <v>9.7324085884353728</v>
      </c>
      <c r="E202" s="5">
        <v>32.902505965615255</v>
      </c>
      <c r="F202" s="5">
        <v>187.93103448275863</v>
      </c>
      <c r="G202" s="5">
        <f t="shared" si="6"/>
        <v>145.29611992870801</v>
      </c>
      <c r="H202" s="5">
        <v>299.97500000000002</v>
      </c>
      <c r="I202" s="5">
        <f t="shared" si="7"/>
        <v>112.04396551724139</v>
      </c>
    </row>
    <row r="203" spans="1:9" x14ac:dyDescent="0.25">
      <c r="A203" t="s">
        <v>13</v>
      </c>
      <c r="B203" t="s">
        <v>20</v>
      </c>
      <c r="C203">
        <v>2</v>
      </c>
      <c r="D203" s="5">
        <v>13.458182752267572</v>
      </c>
      <c r="E203" s="5">
        <v>40.99578945653856</v>
      </c>
      <c r="F203" s="5">
        <v>208.33333333333334</v>
      </c>
      <c r="G203" s="5">
        <f t="shared" si="6"/>
        <v>153.87936112452721</v>
      </c>
      <c r="H203" s="5">
        <v>366.52499999999998</v>
      </c>
      <c r="I203" s="5">
        <f t="shared" si="7"/>
        <v>158.19166666666663</v>
      </c>
    </row>
    <row r="204" spans="1:9" x14ac:dyDescent="0.25">
      <c r="A204" t="s">
        <v>13</v>
      </c>
      <c r="B204" t="s">
        <v>20</v>
      </c>
      <c r="C204">
        <v>2</v>
      </c>
      <c r="D204" s="5">
        <v>12.274535570276495</v>
      </c>
      <c r="E204" s="5">
        <v>40.757046624406229</v>
      </c>
      <c r="F204" s="5">
        <v>275.68247126436785</v>
      </c>
      <c r="G204" s="5">
        <f t="shared" si="6"/>
        <v>222.65088906968512</v>
      </c>
      <c r="H204" s="5">
        <v>393.67500000000001</v>
      </c>
      <c r="I204" s="5">
        <f t="shared" si="7"/>
        <v>117.99252873563216</v>
      </c>
    </row>
    <row r="205" spans="1:9" x14ac:dyDescent="0.25">
      <c r="A205" t="s">
        <v>13</v>
      </c>
      <c r="B205" t="s">
        <v>20</v>
      </c>
      <c r="C205">
        <v>2</v>
      </c>
      <c r="D205" s="5">
        <v>15.357232862903228</v>
      </c>
      <c r="E205" s="5">
        <v>37.157185653519583</v>
      </c>
      <c r="F205" s="5">
        <v>159.77011494252875</v>
      </c>
      <c r="G205" s="5">
        <f t="shared" si="6"/>
        <v>107.25569642610594</v>
      </c>
      <c r="H205" s="5">
        <v>370.92500000000001</v>
      </c>
      <c r="I205" s="5">
        <f t="shared" si="7"/>
        <v>211.15488505747126</v>
      </c>
    </row>
    <row r="206" spans="1:9" x14ac:dyDescent="0.25">
      <c r="A206" t="s">
        <v>10</v>
      </c>
      <c r="B206" t="s">
        <v>21</v>
      </c>
      <c r="C206">
        <v>2</v>
      </c>
      <c r="D206" s="5">
        <v>26.82778840702948</v>
      </c>
      <c r="E206" s="5">
        <v>36.709912287131374</v>
      </c>
      <c r="F206" s="5">
        <v>265.66091954022988</v>
      </c>
      <c r="G206" s="5">
        <f t="shared" ref="G206:G237" si="8">F206-E206-D206</f>
        <v>202.12321884606902</v>
      </c>
      <c r="H206" s="5">
        <v>380.47500000000002</v>
      </c>
      <c r="I206" s="5">
        <f t="shared" ref="I206:I237" si="9">H206-F206</f>
        <v>114.81408045977014</v>
      </c>
    </row>
    <row r="207" spans="1:9" x14ac:dyDescent="0.25">
      <c r="A207" t="s">
        <v>10</v>
      </c>
      <c r="B207" t="s">
        <v>21</v>
      </c>
      <c r="C207">
        <v>2</v>
      </c>
      <c r="D207" s="5">
        <v>22.177490787981863</v>
      </c>
      <c r="E207" s="5">
        <v>36.231441439240307</v>
      </c>
      <c r="F207" s="5">
        <v>281.96839080459768</v>
      </c>
      <c r="G207" s="5">
        <f t="shared" si="8"/>
        <v>223.55945857737549</v>
      </c>
      <c r="H207" s="5">
        <v>359.77499999999998</v>
      </c>
      <c r="I207" s="5">
        <f t="shared" si="9"/>
        <v>77.806609195402302</v>
      </c>
    </row>
    <row r="208" spans="1:9" x14ac:dyDescent="0.25">
      <c r="A208" t="s">
        <v>10</v>
      </c>
      <c r="B208" t="s">
        <v>21</v>
      </c>
      <c r="C208">
        <v>2</v>
      </c>
      <c r="D208" s="5">
        <v>21.995157690092164</v>
      </c>
      <c r="E208" s="5">
        <v>42.567321537926809</v>
      </c>
      <c r="F208" s="5">
        <v>265.94274977895662</v>
      </c>
      <c r="G208" s="5">
        <f t="shared" si="8"/>
        <v>201.38027055093767</v>
      </c>
      <c r="H208" s="5">
        <v>373.92500000000001</v>
      </c>
      <c r="I208" s="5">
        <f t="shared" si="9"/>
        <v>107.98225022104339</v>
      </c>
    </row>
    <row r="209" spans="1:9" x14ac:dyDescent="0.25">
      <c r="A209" t="s">
        <v>10</v>
      </c>
      <c r="B209" t="s">
        <v>21</v>
      </c>
      <c r="C209">
        <v>2</v>
      </c>
      <c r="D209" s="5">
        <v>29.335937499999996</v>
      </c>
      <c r="E209" s="5">
        <v>43.704463827603902</v>
      </c>
      <c r="F209" s="5">
        <v>383.59075670498089</v>
      </c>
      <c r="G209" s="5">
        <f t="shared" si="8"/>
        <v>310.550355377377</v>
      </c>
      <c r="H209" s="5">
        <v>365.625</v>
      </c>
      <c r="I209" s="5">
        <f t="shared" si="9"/>
        <v>-17.96575670498089</v>
      </c>
    </row>
    <row r="210" spans="1:9" x14ac:dyDescent="0.25">
      <c r="A210" t="s">
        <v>12</v>
      </c>
      <c r="B210" t="s">
        <v>21</v>
      </c>
      <c r="C210">
        <v>2</v>
      </c>
      <c r="D210" s="5">
        <v>21.819196428571427</v>
      </c>
      <c r="E210" s="5">
        <v>38.214468958440222</v>
      </c>
      <c r="F210" s="5">
        <v>174.07161803713524</v>
      </c>
      <c r="G210" s="5">
        <f t="shared" si="8"/>
        <v>114.03795265012359</v>
      </c>
      <c r="H210" s="5">
        <v>371.375</v>
      </c>
      <c r="I210" s="5">
        <f t="shared" si="9"/>
        <v>197.30338196286476</v>
      </c>
    </row>
    <row r="211" spans="1:9" x14ac:dyDescent="0.25">
      <c r="A211" t="s">
        <v>12</v>
      </c>
      <c r="B211" t="s">
        <v>21</v>
      </c>
      <c r="C211">
        <v>2</v>
      </c>
      <c r="D211" s="5">
        <v>22.444196428571427</v>
      </c>
      <c r="E211" s="5">
        <v>44.33042585941508</v>
      </c>
      <c r="F211" s="5">
        <v>100.71286472148542</v>
      </c>
      <c r="G211" s="5">
        <f t="shared" si="8"/>
        <v>33.938242433498914</v>
      </c>
      <c r="H211" s="5">
        <v>381.47500000000002</v>
      </c>
      <c r="I211" s="5">
        <f t="shared" si="9"/>
        <v>280.76213527851462</v>
      </c>
    </row>
    <row r="212" spans="1:9" x14ac:dyDescent="0.25">
      <c r="A212" t="s">
        <v>12</v>
      </c>
      <c r="B212" t="s">
        <v>21</v>
      </c>
      <c r="C212">
        <v>2</v>
      </c>
      <c r="D212" s="5">
        <v>18.738839285714288</v>
      </c>
      <c r="E212" s="5">
        <v>39.266290405336072</v>
      </c>
      <c r="F212" s="5">
        <v>128.2051282051282</v>
      </c>
      <c r="G212" s="5">
        <f t="shared" si="8"/>
        <v>70.199998514077848</v>
      </c>
      <c r="H212" s="5">
        <v>360.22500000000002</v>
      </c>
      <c r="I212" s="5">
        <f t="shared" si="9"/>
        <v>232.01987179487182</v>
      </c>
    </row>
    <row r="213" spans="1:9" x14ac:dyDescent="0.25">
      <c r="A213" t="s">
        <v>12</v>
      </c>
      <c r="B213" t="s">
        <v>21</v>
      </c>
      <c r="C213">
        <v>2</v>
      </c>
      <c r="D213" s="5">
        <v>20.786830357142861</v>
      </c>
      <c r="E213" s="5">
        <v>34.263724987172907</v>
      </c>
      <c r="F213" s="5">
        <v>323.42552681992339</v>
      </c>
      <c r="G213" s="5">
        <f t="shared" si="8"/>
        <v>268.37497147560759</v>
      </c>
      <c r="H213" s="5">
        <v>352.52499999999998</v>
      </c>
      <c r="I213" s="5">
        <f t="shared" si="9"/>
        <v>29.099473180076586</v>
      </c>
    </row>
    <row r="214" spans="1:9" x14ac:dyDescent="0.25">
      <c r="A214" t="s">
        <v>13</v>
      </c>
      <c r="B214" t="s">
        <v>21</v>
      </c>
      <c r="C214">
        <v>2</v>
      </c>
      <c r="D214" s="5">
        <v>14.860491071428569</v>
      </c>
      <c r="E214" s="5">
        <v>35.166752180605435</v>
      </c>
      <c r="F214" s="5">
        <v>221.8031609195402</v>
      </c>
      <c r="G214" s="5">
        <f t="shared" si="8"/>
        <v>171.77591766750618</v>
      </c>
      <c r="H214" s="5">
        <v>322.52499999999998</v>
      </c>
      <c r="I214" s="5">
        <f t="shared" si="9"/>
        <v>100.72183908045977</v>
      </c>
    </row>
    <row r="215" spans="1:9" x14ac:dyDescent="0.25">
      <c r="A215" t="s">
        <v>13</v>
      </c>
      <c r="B215" t="s">
        <v>21</v>
      </c>
      <c r="C215">
        <v>2</v>
      </c>
      <c r="D215" s="5">
        <v>16.813616071428573</v>
      </c>
      <c r="E215" s="5">
        <v>36.110826064648535</v>
      </c>
      <c r="F215" s="5">
        <v>109.55459770114942</v>
      </c>
      <c r="G215" s="5">
        <f t="shared" si="8"/>
        <v>56.630155565072315</v>
      </c>
      <c r="H215" s="5">
        <v>377.42500000000001</v>
      </c>
      <c r="I215" s="5">
        <f t="shared" si="9"/>
        <v>267.87040229885059</v>
      </c>
    </row>
    <row r="216" spans="1:9" x14ac:dyDescent="0.25">
      <c r="A216" t="s">
        <v>13</v>
      </c>
      <c r="B216" t="s">
        <v>21</v>
      </c>
      <c r="C216">
        <v>2</v>
      </c>
      <c r="D216" s="5">
        <v>16.579241071428573</v>
      </c>
      <c r="E216" s="5">
        <v>36.870189840944072</v>
      </c>
      <c r="F216" s="5">
        <v>128.56202107279697</v>
      </c>
      <c r="G216" s="5">
        <f t="shared" si="8"/>
        <v>75.112590160424318</v>
      </c>
      <c r="H216" s="5">
        <v>349.77499999999998</v>
      </c>
      <c r="I216" s="5">
        <f t="shared" si="9"/>
        <v>221.21297892720301</v>
      </c>
    </row>
    <row r="217" spans="1:9" x14ac:dyDescent="0.25">
      <c r="A217" t="s">
        <v>13</v>
      </c>
      <c r="B217" t="s">
        <v>21</v>
      </c>
      <c r="C217">
        <v>2</v>
      </c>
      <c r="D217" s="5">
        <v>12.416294642857144</v>
      </c>
      <c r="E217" s="5">
        <v>36.008209338122107</v>
      </c>
      <c r="F217" s="5">
        <v>126.86781609195404</v>
      </c>
      <c r="G217" s="5">
        <f t="shared" si="8"/>
        <v>78.443312110974801</v>
      </c>
      <c r="H217" s="5">
        <v>304.07499999999999</v>
      </c>
      <c r="I217" s="5">
        <f t="shared" si="9"/>
        <v>177.20718390804595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 Experiment</vt:lpstr>
      <vt:lpstr>GHWR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Erin C. Rooney</cp:lastModifiedBy>
  <dcterms:created xsi:type="dcterms:W3CDTF">2017-07-01T20:44:01Z</dcterms:created>
  <dcterms:modified xsi:type="dcterms:W3CDTF">2017-07-27T19:45:20Z</dcterms:modified>
</cp:coreProperties>
</file>