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minimized="1" xWindow="0" yWindow="0" windowWidth="25470" windowHeight="101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F23" i="1"/>
  <c r="E23" i="1"/>
  <c r="D23" i="1"/>
  <c r="C23" i="1"/>
  <c r="H12" i="1"/>
  <c r="H24" i="1" s="1"/>
  <c r="G12" i="1"/>
  <c r="G24" i="1" s="1"/>
  <c r="F12" i="1"/>
  <c r="F24" i="1" s="1"/>
  <c r="E12" i="1"/>
  <c r="E24" i="1" s="1"/>
  <c r="D12" i="1"/>
  <c r="D24" i="1" s="1"/>
  <c r="C12" i="1"/>
  <c r="C24" i="1" s="1"/>
</calcChain>
</file>

<file path=xl/sharedStrings.xml><?xml version="1.0" encoding="utf-8"?>
<sst xmlns="http://schemas.openxmlformats.org/spreadsheetml/2006/main" count="51" uniqueCount="17">
  <si>
    <t>time</t>
  </si>
  <si>
    <t>ftrt</t>
  </si>
  <si>
    <t>T1</t>
  </si>
  <si>
    <t>Compost</t>
  </si>
  <si>
    <t>Control</t>
  </si>
  <si>
    <t>T2</t>
  </si>
  <si>
    <t>T3</t>
  </si>
  <si>
    <t>Baseline</t>
  </si>
  <si>
    <t>pbic</t>
  </si>
  <si>
    <t>amac</t>
  </si>
  <si>
    <t>edta</t>
  </si>
  <si>
    <t>pfix</t>
  </si>
  <si>
    <t>ptot</t>
  </si>
  <si>
    <t>porg</t>
  </si>
  <si>
    <t>Compost StdDev</t>
  </si>
  <si>
    <t>Control StdDev</t>
  </si>
  <si>
    <t>Grand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</si>
</sst>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5" sqref="F5"/>
    </sheetView>
  </sheetViews>
  <sheetFormatPr defaultRowHeight="15" outlineLevelRow="2" x14ac:dyDescent="0.25"/>
  <cols>
    <col min="2" max="2" width="15.7109375" bestFit="1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outlineLevel="2" x14ac:dyDescent="0.25">
      <c r="A2" t="s">
        <v>2</v>
      </c>
      <c r="B2" t="s">
        <v>3</v>
      </c>
      <c r="C2">
        <v>33.155264719999998</v>
      </c>
      <c r="D2">
        <v>61.283372370000002</v>
      </c>
      <c r="E2">
        <v>90.246088659999998</v>
      </c>
      <c r="F2">
        <v>-4.192548436</v>
      </c>
      <c r="G2">
        <v>354.55</v>
      </c>
      <c r="H2">
        <v>264.30391129999998</v>
      </c>
    </row>
    <row r="3" spans="1:8" outlineLevel="2" x14ac:dyDescent="0.25">
      <c r="A3" t="s">
        <v>2</v>
      </c>
      <c r="B3" t="s">
        <v>3</v>
      </c>
      <c r="C3">
        <v>28.212137519999999</v>
      </c>
      <c r="D3">
        <v>60.99680309</v>
      </c>
      <c r="E3">
        <v>34.835397649999997</v>
      </c>
      <c r="F3">
        <v>-54.373542960000002</v>
      </c>
      <c r="G3">
        <v>332.05</v>
      </c>
      <c r="H3">
        <v>297.21460230000002</v>
      </c>
    </row>
    <row r="4" spans="1:8" outlineLevel="2" x14ac:dyDescent="0.25">
      <c r="A4" t="s">
        <v>2</v>
      </c>
      <c r="B4" t="s">
        <v>3</v>
      </c>
      <c r="C4">
        <v>29.240928019999998</v>
      </c>
      <c r="D4">
        <v>64.833723649999996</v>
      </c>
      <c r="E4">
        <v>93.505541070000007</v>
      </c>
      <c r="F4">
        <v>-0.56911060000000002</v>
      </c>
      <c r="G4">
        <v>377.65</v>
      </c>
      <c r="H4">
        <v>284.14445890000002</v>
      </c>
    </row>
    <row r="5" spans="1:8" outlineLevel="2" x14ac:dyDescent="0.25">
      <c r="A5" t="s">
        <v>5</v>
      </c>
      <c r="B5" t="s">
        <v>3</v>
      </c>
      <c r="C5">
        <v>35.907859080000001</v>
      </c>
      <c r="D5">
        <v>48.650607780000001</v>
      </c>
      <c r="E5">
        <v>562.86668840000004</v>
      </c>
      <c r="F5">
        <v>478.3082215</v>
      </c>
      <c r="G5">
        <v>397.75</v>
      </c>
      <c r="H5">
        <v>-165.11668839999999</v>
      </c>
    </row>
    <row r="6" spans="1:8" outlineLevel="2" x14ac:dyDescent="0.25">
      <c r="A6" t="s">
        <v>5</v>
      </c>
      <c r="B6" t="s">
        <v>3</v>
      </c>
      <c r="C6">
        <v>26.772178619999998</v>
      </c>
      <c r="D6">
        <v>50.06326962</v>
      </c>
      <c r="E6">
        <v>944.91525420000005</v>
      </c>
      <c r="F6">
        <v>868.07980599999996</v>
      </c>
      <c r="G6">
        <v>410.5</v>
      </c>
      <c r="H6">
        <v>-534.41525420000005</v>
      </c>
    </row>
    <row r="7" spans="1:8" outlineLevel="2" x14ac:dyDescent="0.25">
      <c r="A7" t="s">
        <v>5</v>
      </c>
      <c r="B7" t="s">
        <v>3</v>
      </c>
      <c r="C7">
        <v>35.965295240000003</v>
      </c>
      <c r="D7">
        <v>45.506912440000001</v>
      </c>
      <c r="E7">
        <v>725</v>
      </c>
      <c r="F7">
        <v>643.52779229999999</v>
      </c>
      <c r="G7">
        <v>378.4</v>
      </c>
      <c r="H7">
        <v>-346.6</v>
      </c>
    </row>
    <row r="8" spans="1:8" outlineLevel="2" x14ac:dyDescent="0.25">
      <c r="A8" t="s">
        <v>6</v>
      </c>
      <c r="B8" t="s">
        <v>3</v>
      </c>
      <c r="C8">
        <v>30.912552049999999</v>
      </c>
      <c r="D8">
        <v>79.6440281</v>
      </c>
      <c r="E8">
        <v>170.9745763</v>
      </c>
      <c r="F8">
        <v>60.417996119999998</v>
      </c>
      <c r="G8">
        <v>434.6</v>
      </c>
      <c r="H8">
        <v>263.6254237</v>
      </c>
    </row>
    <row r="9" spans="1:8" outlineLevel="2" x14ac:dyDescent="0.25">
      <c r="A9" t="s">
        <v>6</v>
      </c>
      <c r="B9" t="s">
        <v>3</v>
      </c>
      <c r="C9">
        <v>101.05471970000001</v>
      </c>
      <c r="D9">
        <v>100.886719</v>
      </c>
      <c r="E9">
        <v>492.16101689999999</v>
      </c>
      <c r="F9">
        <v>290.2195782</v>
      </c>
      <c r="G9">
        <v>575.75</v>
      </c>
      <c r="H9">
        <v>83.588983049999996</v>
      </c>
    </row>
    <row r="10" spans="1:8" outlineLevel="2" x14ac:dyDescent="0.25">
      <c r="A10" t="s">
        <v>6</v>
      </c>
      <c r="B10" t="s">
        <v>3</v>
      </c>
      <c r="C10">
        <v>55.213563360000002</v>
      </c>
      <c r="D10">
        <v>93.31147541</v>
      </c>
      <c r="E10">
        <v>287.71186440000002</v>
      </c>
      <c r="F10">
        <v>139.18682559999999</v>
      </c>
      <c r="G10">
        <v>472.2</v>
      </c>
      <c r="H10">
        <v>184.48813559999999</v>
      </c>
    </row>
    <row r="11" spans="1:8" outlineLevel="2" x14ac:dyDescent="0.25">
      <c r="A11" t="s">
        <v>7</v>
      </c>
      <c r="B11" t="s">
        <v>3</v>
      </c>
      <c r="C11">
        <v>20.62544376</v>
      </c>
      <c r="D11">
        <v>57.617851479999999</v>
      </c>
      <c r="E11">
        <v>210.43839629999999</v>
      </c>
      <c r="F11">
        <v>132.19510109999999</v>
      </c>
      <c r="G11">
        <v>356.05</v>
      </c>
      <c r="H11">
        <v>145.61160369999999</v>
      </c>
    </row>
    <row r="12" spans="1:8" outlineLevel="1" x14ac:dyDescent="0.25">
      <c r="B12" s="1" t="s">
        <v>14</v>
      </c>
      <c r="C12">
        <f t="shared" ref="C12:H12" si="0">SUBTOTAL(7,C2:C11)</f>
        <v>23.39464208477893</v>
      </c>
      <c r="D12">
        <f t="shared" si="0"/>
        <v>18.980179362420142</v>
      </c>
      <c r="E12">
        <f t="shared" si="0"/>
        <v>306.73905203489454</v>
      </c>
      <c r="F12">
        <f t="shared" si="0"/>
        <v>311.35744333120351</v>
      </c>
      <c r="G12">
        <f t="shared" si="0"/>
        <v>71.641809642756158</v>
      </c>
      <c r="H12">
        <f t="shared" si="0"/>
        <v>294.5640577035723</v>
      </c>
    </row>
    <row r="13" spans="1:8" outlineLevel="2" x14ac:dyDescent="0.25">
      <c r="A13" t="s">
        <v>2</v>
      </c>
      <c r="B13" t="s">
        <v>4</v>
      </c>
      <c r="C13">
        <v>12.578227249999999</v>
      </c>
      <c r="D13">
        <v>39.316159249999998</v>
      </c>
      <c r="E13">
        <v>83.05084746</v>
      </c>
      <c r="F13">
        <v>31.15646096</v>
      </c>
      <c r="G13">
        <v>306.10000000000002</v>
      </c>
      <c r="H13">
        <v>223.04915249999999</v>
      </c>
    </row>
    <row r="14" spans="1:8" outlineLevel="2" x14ac:dyDescent="0.25">
      <c r="A14" t="s">
        <v>2</v>
      </c>
      <c r="B14" t="s">
        <v>4</v>
      </c>
      <c r="C14">
        <v>10.80233799</v>
      </c>
      <c r="D14">
        <v>49.640347939999998</v>
      </c>
      <c r="E14">
        <v>136.2288136</v>
      </c>
      <c r="F14">
        <v>75.786127629999996</v>
      </c>
      <c r="G14">
        <v>305.10000000000002</v>
      </c>
      <c r="H14">
        <v>168.8711864</v>
      </c>
    </row>
    <row r="15" spans="1:8" outlineLevel="2" x14ac:dyDescent="0.25">
      <c r="A15" t="s">
        <v>2</v>
      </c>
      <c r="B15" t="s">
        <v>4</v>
      </c>
      <c r="C15">
        <v>10.365617589999999</v>
      </c>
      <c r="D15">
        <v>43.176833569999999</v>
      </c>
      <c r="E15">
        <v>248.12581489999999</v>
      </c>
      <c r="F15">
        <v>194.58336370000001</v>
      </c>
      <c r="G15">
        <v>313.45</v>
      </c>
      <c r="H15">
        <v>65.324185139999997</v>
      </c>
    </row>
    <row r="16" spans="1:8" outlineLevel="2" x14ac:dyDescent="0.25">
      <c r="A16" t="s">
        <v>5</v>
      </c>
      <c r="B16" t="s">
        <v>4</v>
      </c>
      <c r="C16">
        <v>12.45330161</v>
      </c>
      <c r="D16">
        <v>51.236533960000003</v>
      </c>
      <c r="E16">
        <v>82.097457629999994</v>
      </c>
      <c r="F16">
        <v>18.407622060000001</v>
      </c>
      <c r="G16">
        <v>299.60000000000002</v>
      </c>
      <c r="H16">
        <v>217.50254240000001</v>
      </c>
    </row>
    <row r="17" spans="1:8" outlineLevel="2" x14ac:dyDescent="0.25">
      <c r="A17" t="s">
        <v>5</v>
      </c>
      <c r="B17" t="s">
        <v>4</v>
      </c>
      <c r="C17">
        <v>14.33478536</v>
      </c>
      <c r="D17">
        <v>47.29168241</v>
      </c>
      <c r="E17">
        <v>62.455861579999997</v>
      </c>
      <c r="F17">
        <v>0.82939381000000001</v>
      </c>
      <c r="G17">
        <v>296.64999999999998</v>
      </c>
      <c r="H17">
        <v>234.19413840000001</v>
      </c>
    </row>
    <row r="18" spans="1:8" outlineLevel="2" x14ac:dyDescent="0.25">
      <c r="A18" t="s">
        <v>5</v>
      </c>
      <c r="B18" t="s">
        <v>4</v>
      </c>
      <c r="C18">
        <v>17.205603239999999</v>
      </c>
      <c r="D18">
        <v>51.331734879999999</v>
      </c>
      <c r="E18">
        <v>73.305084750000006</v>
      </c>
      <c r="F18">
        <v>4.767746625</v>
      </c>
      <c r="G18">
        <v>301.39999999999998</v>
      </c>
      <c r="H18">
        <v>228.0949153</v>
      </c>
    </row>
    <row r="19" spans="1:8" outlineLevel="2" x14ac:dyDescent="0.25">
      <c r="A19" t="s">
        <v>6</v>
      </c>
      <c r="B19" t="s">
        <v>4</v>
      </c>
      <c r="C19">
        <v>2.923665996</v>
      </c>
      <c r="D19">
        <v>47.121854210000002</v>
      </c>
      <c r="E19">
        <v>171.61016950000001</v>
      </c>
      <c r="F19">
        <v>121.5646493</v>
      </c>
      <c r="G19">
        <v>326.75</v>
      </c>
      <c r="H19">
        <v>155.13983049999999</v>
      </c>
    </row>
    <row r="20" spans="1:8" outlineLevel="2" x14ac:dyDescent="0.25">
      <c r="A20" t="s">
        <v>6</v>
      </c>
      <c r="B20" t="s">
        <v>4</v>
      </c>
      <c r="C20">
        <v>7.3321813359999997</v>
      </c>
      <c r="D20">
        <v>50.388461399999997</v>
      </c>
      <c r="E20">
        <v>136.0169492</v>
      </c>
      <c r="F20">
        <v>78.296306419999993</v>
      </c>
      <c r="G20">
        <v>311.60000000000002</v>
      </c>
      <c r="H20">
        <v>175.5830508</v>
      </c>
    </row>
    <row r="21" spans="1:8" outlineLevel="2" x14ac:dyDescent="0.25">
      <c r="A21" t="s">
        <v>6</v>
      </c>
      <c r="B21" t="s">
        <v>4</v>
      </c>
      <c r="C21">
        <v>10.42474717</v>
      </c>
      <c r="D21">
        <v>44.721311479999997</v>
      </c>
      <c r="E21">
        <v>152.7542373</v>
      </c>
      <c r="F21">
        <v>97.608178629999998</v>
      </c>
      <c r="G21">
        <v>311.95</v>
      </c>
      <c r="H21">
        <v>159.19576269999999</v>
      </c>
    </row>
    <row r="22" spans="1:8" outlineLevel="2" x14ac:dyDescent="0.25">
      <c r="A22" t="s">
        <v>7</v>
      </c>
      <c r="B22" t="s">
        <v>4</v>
      </c>
      <c r="C22">
        <v>9.801193606</v>
      </c>
      <c r="D22">
        <v>53.528934049999997</v>
      </c>
      <c r="E22">
        <v>142.78778249999999</v>
      </c>
      <c r="F22">
        <v>79.457654829999996</v>
      </c>
      <c r="G22">
        <v>299.8</v>
      </c>
      <c r="H22">
        <v>157.01221749999999</v>
      </c>
    </row>
    <row r="23" spans="1:8" outlineLevel="1" x14ac:dyDescent="0.25">
      <c r="B23" s="1" t="s">
        <v>15</v>
      </c>
      <c r="C23">
        <f t="shared" ref="C23:H23" si="1">SUBTOTAL(7,C13:C22)</f>
        <v>3.8702077389229674</v>
      </c>
      <c r="D23">
        <f t="shared" si="1"/>
        <v>4.3554610624834416</v>
      </c>
      <c r="E23">
        <f t="shared" si="1"/>
        <v>56.473612203764084</v>
      </c>
      <c r="F23">
        <f t="shared" si="1"/>
        <v>59.947851410582324</v>
      </c>
      <c r="G23">
        <f t="shared" si="1"/>
        <v>8.9830333901688739</v>
      </c>
      <c r="H23">
        <f t="shared" si="1"/>
        <v>50.943623384576448</v>
      </c>
    </row>
    <row r="24" spans="1:8" x14ac:dyDescent="0.25">
      <c r="B24" s="1" t="s">
        <v>16</v>
      </c>
      <c r="C24">
        <f t="shared" ref="C24:H24" si="2">SUBTOTAL(7,C2:C22)</f>
        <v>22.042981580557036</v>
      </c>
      <c r="D24">
        <f t="shared" si="2"/>
        <v>16.423606505117082</v>
      </c>
      <c r="E24">
        <f t="shared" si="2"/>
        <v>245.55022900419604</v>
      </c>
      <c r="F24">
        <f t="shared" si="2"/>
        <v>237.97647067200413</v>
      </c>
      <c r="G24">
        <f t="shared" si="2"/>
        <v>72.054005513408711</v>
      </c>
      <c r="H24">
        <f t="shared" si="2"/>
        <v>216.39358663939942</v>
      </c>
    </row>
  </sheetData>
  <sortState ref="A2:H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C. Rooney</dc:creator>
  <cp:lastModifiedBy>Erin C. Rooney</cp:lastModifiedBy>
  <dcterms:created xsi:type="dcterms:W3CDTF">2017-07-05T21:42:07Z</dcterms:created>
  <dcterms:modified xsi:type="dcterms:W3CDTF">2017-07-24T20:09:50Z</dcterms:modified>
</cp:coreProperties>
</file>