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<sst xmlns="http://schemas.openxmlformats.org/spreadsheetml/2006/main" count="726" uniqueCount="75">
  <si>
    <t xml:space="preserve">Contexte</t>
  </si>
  <si>
    <t xml:space="preserve">Categorie</t>
  </si>
  <si>
    <t xml:space="preserve">Sous categorie</t>
  </si>
  <si>
    <t xml:space="preserve">Taches</t>
  </si>
  <si>
    <t xml:space="preserve">Sous taches</t>
  </si>
  <si>
    <t xml:space="preserve">Estimation</t>
  </si>
  <si>
    <t xml:space="preserve">Temps passe</t>
  </si>
  <si>
    <t xml:space="preserve">Reste a faire</t>
  </si>
  <si>
    <t xml:space="preserve">Avancement</t>
  </si>
  <si>
    <t xml:space="preserve">Environnement</t>
  </si>
  <si>
    <t xml:space="preserve">creation du projet</t>
  </si>
  <si>
    <t xml:space="preserve">page par defaut</t>
  </si>
  <si>
    <t xml:space="preserve">template de devis</t>
  </si>
  <si>
    <t xml:space="preserve">css tableau</t>
  </si>
  <si>
    <t xml:space="preserve">controller de reset database</t>
  </si>
  <si>
    <t xml:space="preserve">construction de la requete</t>
  </si>
  <si>
    <t xml:space="preserve">fonction sql</t>
  </si>
  <si>
    <t xml:space="preserve">fonction</t>
  </si>
  <si>
    <t xml:space="preserve">controller</t>
  </si>
  <si>
    <t xml:space="preserve">login</t>
  </si>
  <si>
    <t xml:space="preserve">html</t>
  </si>
  <si>
    <t xml:space="preserve">base de donnees</t>
  </si>
  <si>
    <t xml:space="preserve">test</t>
  </si>
  <si>
    <t xml:space="preserve">Conception</t>
  </si>
  <si>
    <t xml:space="preserve">client</t>
  </si>
  <si>
    <t xml:space="preserve">overview</t>
  </si>
  <si>
    <t xml:space="preserve">ecrans</t>
  </si>
  <si>
    <t xml:space="preserve">metiers</t>
  </si>
  <si>
    <t xml:space="preserve">entites</t>
  </si>
  <si>
    <t xml:space="preserve">fonctions</t>
  </si>
  <si>
    <t xml:space="preserve">btp</t>
  </si>
  <si>
    <t xml:space="preserve">Code</t>
  </si>
  <si>
    <t xml:space="preserve">tables</t>
  </si>
  <si>
    <t xml:space="preserve">vues</t>
  </si>
  <si>
    <t xml:space="preserve">donnees de test</t>
  </si>
  <si>
    <t xml:space="preserve">reset</t>
  </si>
  <si>
    <t xml:space="preserve">debug</t>
  </si>
  <si>
    <t xml:space="preserve">pages</t>
  </si>
  <si>
    <t xml:space="preserve">login client</t>
  </si>
  <si>
    <t xml:space="preserve">creation devis</t>
  </si>
  <si>
    <t xml:space="preserve">dynamisation</t>
  </si>
  <si>
    <t xml:space="preserve">paiement devis</t>
  </si>
  <si>
    <t xml:space="preserve">liste devis</t>
  </si>
  <si>
    <t xml:space="preserve">get</t>
  </si>
  <si>
    <t xml:space="preserve">post</t>
  </si>
  <si>
    <t xml:space="preserve">export devis</t>
  </si>
  <si>
    <t xml:space="preserve">fichier</t>
  </si>
  <si>
    <t xml:space="preserve">modele pdf</t>
  </si>
  <si>
    <t xml:space="preserve">utilitaire</t>
  </si>
  <si>
    <t xml:space="preserve">exportateur pdf</t>
  </si>
  <si>
    <t xml:space="preserve">login admin</t>
  </si>
  <si>
    <t xml:space="preserve">details devis</t>
  </si>
  <si>
    <t xml:space="preserve">tableau de bord</t>
  </si>
  <si>
    <t xml:space="preserve">Ajustement</t>
  </si>
  <si>
    <t xml:space="preserve">conception</t>
  </si>
  <si>
    <t xml:space="preserve">code</t>
  </si>
  <si>
    <t xml:space="preserve">comprehension</t>
  </si>
  <si>
    <t xml:space="preserve">import donnees</t>
  </si>
  <si>
    <t xml:space="preserve">import paiement</t>
  </si>
  <si>
    <t xml:space="preserve">liste travaux</t>
  </si>
  <si>
    <t xml:space="preserve">modif travaux</t>
  </si>
  <si>
    <t xml:space="preserve">liste finition</t>
  </si>
  <si>
    <t xml:space="preserve">modif finition</t>
  </si>
  <si>
    <t xml:space="preserve">paiement ajax</t>
  </si>
  <si>
    <t xml:space="preserve">revision erreurs</t>
  </si>
  <si>
    <t xml:space="preserve">librairie</t>
  </si>
  <si>
    <t xml:space="preserve">lecture csv</t>
  </si>
  <si>
    <t xml:space="preserve">ajustement</t>
  </si>
  <si>
    <t xml:space="preserve">parse date</t>
  </si>
  <si>
    <t xml:space="preserve">ajax</t>
  </si>
  <si>
    <t xml:space="preserve">Total temps passé</t>
  </si>
  <si>
    <t xml:space="preserve">Total estimé</t>
  </si>
  <si>
    <t xml:space="preserve">HERILALAO Ny Avo Lucas</t>
  </si>
  <si>
    <t xml:space="preserve">ETU001777</t>
  </si>
  <si>
    <t xml:space="preserve">sommepaie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</si>
</sst>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D4EA6B"/>
        </patternFill>
      </fill>
    </dxf>
    <dxf>
      <fill>
        <patternFill>
          <bgColor rgb="FFFF6D6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9" colorId="64" zoomScale="140" zoomScaleNormal="14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8.76"/>
    <col collapsed="false" customWidth="true" hidden="false" outlineLevel="0" max="3" min="3" style="0" width="23.88"/>
    <col collapsed="false" customWidth="true" hidden="false" outlineLevel="0" max="4" min="4" style="0" width="23.13"/>
    <col collapsed="false" customWidth="true" hidden="false" outlineLevel="0" max="5" min="5" style="0" width="13.24"/>
    <col collapsed="false" customWidth="true" hidden="false" outlineLevel="0" max="6" min="6" style="0" width="11.5"/>
    <col collapsed="false" customWidth="true" hidden="false" outlineLevel="0" max="7" min="7" style="0" width="14.01"/>
    <col collapsed="false" customWidth="true" hidden="false" outlineLevel="0" max="9" min="8" style="0" width="12.13"/>
    <col collapsed="false" customWidth="true" hidden="false" outlineLevel="0" max="26" min="10" style="0" width="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9</v>
      </c>
      <c r="B2" s="3" t="s">
        <v>10</v>
      </c>
      <c r="C2" s="3"/>
      <c r="D2" s="3"/>
      <c r="E2" s="3"/>
      <c r="F2" s="3" t="n">
        <v>15</v>
      </c>
      <c r="G2" s="3" t="n">
        <v>4</v>
      </c>
      <c r="H2" s="3" t="n">
        <v>0</v>
      </c>
      <c r="I2" s="4" t="n">
        <f aca="false">G2*100/(G2+H2)</f>
        <v>100</v>
      </c>
    </row>
    <row r="3" customFormat="false" ht="14.25" hidden="false" customHeight="true" outlineLevel="0" collapsed="false">
      <c r="A3" s="3" t="s">
        <v>9</v>
      </c>
      <c r="B3" s="3" t="s">
        <v>11</v>
      </c>
      <c r="C3" s="3"/>
      <c r="D3" s="3"/>
      <c r="E3" s="3"/>
      <c r="F3" s="3" t="n">
        <v>10</v>
      </c>
      <c r="G3" s="3" t="n">
        <v>11</v>
      </c>
      <c r="H3" s="3" t="n">
        <v>0</v>
      </c>
      <c r="I3" s="4" t="n">
        <f aca="false">G3*100/(G3+H3)</f>
        <v>100</v>
      </c>
    </row>
    <row r="4" customFormat="false" ht="14.25" hidden="false" customHeight="true" outlineLevel="0" collapsed="false">
      <c r="A4" s="3" t="s">
        <v>9</v>
      </c>
      <c r="B4" s="3" t="s">
        <v>12</v>
      </c>
      <c r="C4" s="3"/>
      <c r="D4" s="3"/>
      <c r="E4" s="3"/>
      <c r="F4" s="3" t="n">
        <v>20</v>
      </c>
      <c r="G4" s="3" t="n">
        <v>26</v>
      </c>
      <c r="H4" s="3" t="n">
        <v>0</v>
      </c>
      <c r="I4" s="4" t="n">
        <f aca="false">G4*100/(G4+H4)</f>
        <v>100</v>
      </c>
    </row>
    <row r="5" customFormat="false" ht="14.25" hidden="false" customHeight="true" outlineLevel="0" collapsed="false">
      <c r="A5" s="3" t="s">
        <v>9</v>
      </c>
      <c r="B5" s="3" t="s">
        <v>12</v>
      </c>
      <c r="C5" s="3" t="s">
        <v>13</v>
      </c>
      <c r="D5" s="3"/>
      <c r="E5" s="3"/>
      <c r="F5" s="3" t="n">
        <v>20</v>
      </c>
      <c r="G5" s="3" t="n">
        <v>5</v>
      </c>
      <c r="H5" s="3" t="n">
        <v>0</v>
      </c>
      <c r="I5" s="4" t="n">
        <f aca="false">G5*100/(G5+H5)</f>
        <v>100</v>
      </c>
    </row>
    <row r="6" customFormat="false" ht="14.25" hidden="false" customHeight="true" outlineLevel="0" collapsed="false">
      <c r="A6" s="3" t="s">
        <v>9</v>
      </c>
      <c r="B6" s="3" t="s">
        <v>14</v>
      </c>
      <c r="C6" s="3" t="s">
        <v>15</v>
      </c>
      <c r="D6" s="3" t="s">
        <v>16</v>
      </c>
      <c r="E6" s="3"/>
      <c r="F6" s="3" t="n">
        <v>20</v>
      </c>
      <c r="G6" s="3" t="n">
        <v>6</v>
      </c>
      <c r="H6" s="3" t="n">
        <v>0</v>
      </c>
      <c r="I6" s="4" t="n">
        <f aca="false">G6*100/(G6+H6)</f>
        <v>100</v>
      </c>
    </row>
    <row r="7" customFormat="false" ht="12.75" hidden="false" customHeight="true" outlineLevel="0" collapsed="false">
      <c r="A7" s="3" t="s">
        <v>9</v>
      </c>
      <c r="B7" s="3" t="s">
        <v>14</v>
      </c>
      <c r="C7" s="3" t="s">
        <v>17</v>
      </c>
      <c r="D7" s="3"/>
      <c r="E7" s="3"/>
      <c r="F7" s="3" t="n">
        <v>10</v>
      </c>
      <c r="G7" s="3"/>
      <c r="H7" s="3" t="n">
        <f aca="false">F7-G7</f>
        <v>10</v>
      </c>
      <c r="I7" s="4" t="n">
        <f aca="false">G7*100/(G7+H7)</f>
        <v>0</v>
      </c>
    </row>
    <row r="8" customFormat="false" ht="12.75" hidden="false" customHeight="true" outlineLevel="0" collapsed="false">
      <c r="A8" s="3" t="s">
        <v>9</v>
      </c>
      <c r="B8" s="3" t="s">
        <v>14</v>
      </c>
      <c r="C8" s="3" t="s">
        <v>18</v>
      </c>
      <c r="D8" s="3"/>
      <c r="E8" s="3"/>
      <c r="F8" s="3" t="n">
        <v>10</v>
      </c>
      <c r="G8" s="3"/>
      <c r="H8" s="3" t="n">
        <f aca="false">F8-G8</f>
        <v>10</v>
      </c>
      <c r="I8" s="4" t="n">
        <f aca="false">G8*100/(G8+H8)</f>
        <v>0</v>
      </c>
    </row>
    <row r="9" customFormat="false" ht="14.25" hidden="false" customHeight="true" outlineLevel="0" collapsed="false">
      <c r="A9" s="3" t="s">
        <v>9</v>
      </c>
      <c r="B9" s="3" t="s">
        <v>19</v>
      </c>
      <c r="C9" s="3" t="s">
        <v>20</v>
      </c>
      <c r="D9" s="3"/>
      <c r="E9" s="3"/>
      <c r="F9" s="3" t="n">
        <v>15</v>
      </c>
      <c r="G9" s="3" t="n">
        <v>3</v>
      </c>
      <c r="H9" s="3" t="n">
        <v>0</v>
      </c>
      <c r="I9" s="4" t="n">
        <f aca="false">G9*100/(G9+H9)</f>
        <v>100</v>
      </c>
    </row>
    <row r="10" customFormat="false" ht="14.25" hidden="false" customHeight="true" outlineLevel="0" collapsed="false">
      <c r="A10" s="3" t="s">
        <v>9</v>
      </c>
      <c r="B10" s="3" t="s">
        <v>19</v>
      </c>
      <c r="C10" s="3" t="s">
        <v>18</v>
      </c>
      <c r="D10" s="3"/>
      <c r="E10" s="3"/>
      <c r="F10" s="3" t="n">
        <v>15</v>
      </c>
      <c r="G10" s="3" t="n">
        <v>6</v>
      </c>
      <c r="H10" s="3" t="n">
        <v>0</v>
      </c>
      <c r="I10" s="4" t="n">
        <f aca="false">G10*100/(G10+H10)</f>
        <v>100</v>
      </c>
    </row>
    <row r="11" customFormat="false" ht="14.25" hidden="false" customHeight="true" outlineLevel="0" collapsed="false">
      <c r="A11" s="3" t="s">
        <v>9</v>
      </c>
      <c r="B11" s="3" t="s">
        <v>19</v>
      </c>
      <c r="C11" s="3" t="s">
        <v>21</v>
      </c>
      <c r="D11" s="3"/>
      <c r="E11" s="3"/>
      <c r="F11" s="3" t="n">
        <v>15</v>
      </c>
      <c r="G11" s="3" t="n">
        <v>2</v>
      </c>
      <c r="H11" s="3" t="n">
        <v>0</v>
      </c>
      <c r="I11" s="4" t="n">
        <f aca="false">G11*100/(G11+H11)</f>
        <v>100</v>
      </c>
    </row>
    <row r="12" customFormat="false" ht="14.25" hidden="false" customHeight="true" outlineLevel="0" collapsed="false">
      <c r="A12" s="3" t="s">
        <v>9</v>
      </c>
      <c r="B12" s="3" t="s">
        <v>19</v>
      </c>
      <c r="C12" s="3" t="s">
        <v>22</v>
      </c>
      <c r="D12" s="3"/>
      <c r="E12" s="3"/>
      <c r="F12" s="3" t="n">
        <v>10</v>
      </c>
      <c r="G12" s="3" t="n">
        <v>3</v>
      </c>
      <c r="H12" s="3" t="n">
        <v>0</v>
      </c>
      <c r="I12" s="4" t="n">
        <f aca="false">G12*100/(G12+H12)</f>
        <v>100</v>
      </c>
    </row>
    <row r="13" customFormat="false" ht="14.25" hidden="false" customHeight="true" outlineLevel="0" collapsed="false">
      <c r="A13" s="3" t="s">
        <v>23</v>
      </c>
      <c r="B13" s="3" t="s">
        <v>24</v>
      </c>
      <c r="C13" s="3" t="s">
        <v>25</v>
      </c>
      <c r="D13" s="3" t="s">
        <v>26</v>
      </c>
      <c r="E13" s="3"/>
      <c r="F13" s="3" t="n">
        <v>20</v>
      </c>
      <c r="G13" s="3" t="n">
        <v>18</v>
      </c>
      <c r="H13" s="3" t="n">
        <v>0</v>
      </c>
      <c r="I13" s="4" t="n">
        <f aca="false">G13*100/(G13+H13)</f>
        <v>100</v>
      </c>
    </row>
    <row r="14" customFormat="false" ht="14.25" hidden="false" customHeight="true" outlineLevel="0" collapsed="false">
      <c r="A14" s="3" t="s">
        <v>23</v>
      </c>
      <c r="B14" s="3" t="s">
        <v>24</v>
      </c>
      <c r="C14" s="3" t="s">
        <v>25</v>
      </c>
      <c r="D14" s="3" t="s">
        <v>27</v>
      </c>
      <c r="E14" s="3" t="s">
        <v>28</v>
      </c>
      <c r="F14" s="3" t="n">
        <v>20</v>
      </c>
      <c r="G14" s="3" t="n">
        <v>13</v>
      </c>
      <c r="H14" s="3" t="n">
        <v>0</v>
      </c>
      <c r="I14" s="4" t="n">
        <f aca="false">G14*100/(G14+H14)</f>
        <v>100</v>
      </c>
    </row>
    <row r="15" customFormat="false" ht="14.25" hidden="false" customHeight="true" outlineLevel="0" collapsed="false">
      <c r="A15" s="3" t="s">
        <v>23</v>
      </c>
      <c r="B15" s="3" t="s">
        <v>24</v>
      </c>
      <c r="C15" s="3" t="s">
        <v>25</v>
      </c>
      <c r="D15" s="3" t="s">
        <v>27</v>
      </c>
      <c r="E15" s="3" t="s">
        <v>29</v>
      </c>
      <c r="F15" s="3" t="n">
        <v>20</v>
      </c>
      <c r="G15" s="3" t="n">
        <v>2</v>
      </c>
      <c r="H15" s="3" t="n">
        <v>0</v>
      </c>
      <c r="I15" s="4" t="n">
        <f aca="false">G15*100/(G15+H15)</f>
        <v>100</v>
      </c>
    </row>
    <row r="16" customFormat="false" ht="14.25" hidden="false" customHeight="true" outlineLevel="0" collapsed="false">
      <c r="A16" s="3" t="s">
        <v>23</v>
      </c>
      <c r="B16" s="3" t="s">
        <v>24</v>
      </c>
      <c r="C16" s="3" t="s">
        <v>25</v>
      </c>
      <c r="D16" s="3" t="s">
        <v>21</v>
      </c>
      <c r="E16" s="3"/>
      <c r="F16" s="3" t="n">
        <v>20</v>
      </c>
      <c r="G16" s="3" t="n">
        <v>4</v>
      </c>
      <c r="H16" s="3" t="n">
        <v>0</v>
      </c>
      <c r="I16" s="4" t="n">
        <f aca="false">G16*100/(G16+H16)</f>
        <v>100</v>
      </c>
    </row>
    <row r="17" customFormat="false" ht="14.25" hidden="false" customHeight="true" outlineLevel="0" collapsed="false">
      <c r="A17" s="3" t="s">
        <v>23</v>
      </c>
      <c r="B17" s="3" t="s">
        <v>30</v>
      </c>
      <c r="C17" s="3" t="s">
        <v>25</v>
      </c>
      <c r="D17" s="3" t="s">
        <v>26</v>
      </c>
      <c r="E17" s="3"/>
      <c r="F17" s="3" t="n">
        <v>20</v>
      </c>
      <c r="G17" s="3" t="n">
        <v>23</v>
      </c>
      <c r="H17" s="3" t="n">
        <v>0</v>
      </c>
      <c r="I17" s="4" t="n">
        <f aca="false">G17*100/(G17+H17)</f>
        <v>100</v>
      </c>
    </row>
    <row r="18" customFormat="false" ht="14.25" hidden="false" customHeight="true" outlineLevel="0" collapsed="false">
      <c r="A18" s="3" t="s">
        <v>23</v>
      </c>
      <c r="B18" s="3" t="s">
        <v>30</v>
      </c>
      <c r="C18" s="3" t="s">
        <v>25</v>
      </c>
      <c r="D18" s="3" t="s">
        <v>27</v>
      </c>
      <c r="E18" s="3" t="s">
        <v>28</v>
      </c>
      <c r="F18" s="3" t="n">
        <v>20</v>
      </c>
      <c r="G18" s="3" t="n">
        <v>8</v>
      </c>
      <c r="H18" s="3" t="n">
        <v>0</v>
      </c>
      <c r="I18" s="4" t="n">
        <f aca="false">G18*100/(G18+H18)</f>
        <v>100</v>
      </c>
    </row>
    <row r="19" customFormat="false" ht="14.25" hidden="false" customHeight="true" outlineLevel="0" collapsed="false">
      <c r="A19" s="3" t="s">
        <v>23</v>
      </c>
      <c r="B19" s="3" t="s">
        <v>30</v>
      </c>
      <c r="C19" s="3" t="s">
        <v>25</v>
      </c>
      <c r="D19" s="3" t="s">
        <v>27</v>
      </c>
      <c r="E19" s="3" t="s">
        <v>29</v>
      </c>
      <c r="F19" s="3" t="n">
        <v>20</v>
      </c>
      <c r="G19" s="3" t="n">
        <v>2</v>
      </c>
      <c r="H19" s="3" t="n">
        <v>0</v>
      </c>
      <c r="I19" s="4" t="n">
        <f aca="false">G19*100/(G19+H19)</f>
        <v>100</v>
      </c>
    </row>
    <row r="20" customFormat="false" ht="14.25" hidden="false" customHeight="true" outlineLevel="0" collapsed="false">
      <c r="A20" s="3" t="s">
        <v>23</v>
      </c>
      <c r="B20" s="3" t="s">
        <v>30</v>
      </c>
      <c r="C20" s="3" t="s">
        <v>25</v>
      </c>
      <c r="D20" s="3" t="s">
        <v>21</v>
      </c>
      <c r="E20" s="3"/>
      <c r="F20" s="3" t="n">
        <v>20</v>
      </c>
      <c r="G20" s="3" t="n">
        <v>2</v>
      </c>
      <c r="H20" s="3" t="n">
        <v>0</v>
      </c>
      <c r="I20" s="4" t="n">
        <f aca="false">G20*100/(G20+H20)</f>
        <v>100</v>
      </c>
    </row>
    <row r="21" customFormat="false" ht="14.25" hidden="false" customHeight="true" outlineLevel="0" collapsed="false">
      <c r="A21" s="3" t="s">
        <v>31</v>
      </c>
      <c r="B21" s="3" t="s">
        <v>24</v>
      </c>
      <c r="C21" s="3" t="s">
        <v>21</v>
      </c>
      <c r="D21" s="3" t="s">
        <v>32</v>
      </c>
      <c r="E21" s="3"/>
      <c r="F21" s="3" t="n">
        <v>20</v>
      </c>
      <c r="G21" s="3" t="n">
        <v>41</v>
      </c>
      <c r="H21" s="3" t="n">
        <v>0</v>
      </c>
      <c r="I21" s="4" t="n">
        <f aca="false">G21*100/(G21+H21)</f>
        <v>100</v>
      </c>
    </row>
    <row r="22" customFormat="false" ht="14.25" hidden="false" customHeight="true" outlineLevel="0" collapsed="false">
      <c r="A22" s="3" t="s">
        <v>31</v>
      </c>
      <c r="B22" s="3" t="s">
        <v>24</v>
      </c>
      <c r="C22" s="3" t="s">
        <v>21</v>
      </c>
      <c r="D22" s="3" t="s">
        <v>33</v>
      </c>
      <c r="E22" s="3"/>
      <c r="F22" s="3" t="n">
        <v>15</v>
      </c>
      <c r="G22" s="3" t="n">
        <v>3</v>
      </c>
      <c r="H22" s="3" t="n">
        <v>0</v>
      </c>
      <c r="I22" s="4" t="n">
        <f aca="false">G22*100/(G22+H22)</f>
        <v>100</v>
      </c>
    </row>
    <row r="23" customFormat="false" ht="14.25" hidden="false" customHeight="true" outlineLevel="0" collapsed="false">
      <c r="A23" s="3" t="s">
        <v>31</v>
      </c>
      <c r="B23" s="3" t="s">
        <v>24</v>
      </c>
      <c r="C23" s="3" t="s">
        <v>21</v>
      </c>
      <c r="D23" s="3" t="s">
        <v>34</v>
      </c>
      <c r="E23" s="3"/>
      <c r="F23" s="3" t="n">
        <v>20</v>
      </c>
      <c r="G23" s="3" t="n">
        <v>56</v>
      </c>
      <c r="H23" s="3" t="n">
        <v>0</v>
      </c>
      <c r="I23" s="4" t="n">
        <f aca="false">G23*100/(G23+H23)</f>
        <v>100</v>
      </c>
    </row>
    <row r="24" customFormat="false" ht="14.25" hidden="false" customHeight="true" outlineLevel="0" collapsed="false">
      <c r="A24" s="3" t="s">
        <v>31</v>
      </c>
      <c r="B24" s="3" t="s">
        <v>24</v>
      </c>
      <c r="C24" s="3" t="s">
        <v>21</v>
      </c>
      <c r="D24" s="3" t="s">
        <v>35</v>
      </c>
      <c r="E24" s="3"/>
      <c r="F24" s="3" t="n">
        <v>20</v>
      </c>
      <c r="G24" s="3" t="n">
        <v>10</v>
      </c>
      <c r="H24" s="3" t="n">
        <v>0</v>
      </c>
      <c r="I24" s="4" t="n">
        <f aca="false">G24*100/(G24+H24)</f>
        <v>100</v>
      </c>
    </row>
    <row r="25" customFormat="false" ht="14.25" hidden="false" customHeight="true" outlineLevel="0" collapsed="false">
      <c r="A25" s="3" t="s">
        <v>31</v>
      </c>
      <c r="B25" s="3" t="s">
        <v>24</v>
      </c>
      <c r="C25" s="3" t="s">
        <v>21</v>
      </c>
      <c r="D25" s="3" t="s">
        <v>36</v>
      </c>
      <c r="E25" s="3"/>
      <c r="F25" s="3" t="n">
        <v>20</v>
      </c>
      <c r="G25" s="3" t="n">
        <v>21</v>
      </c>
      <c r="H25" s="3" t="n">
        <v>0</v>
      </c>
      <c r="I25" s="4" t="n">
        <f aca="false">G25*100/(G25+H25)</f>
        <v>100</v>
      </c>
    </row>
    <row r="26" customFormat="false" ht="14.25" hidden="false" customHeight="true" outlineLevel="0" collapsed="false">
      <c r="A26" s="3" t="s">
        <v>31</v>
      </c>
      <c r="B26" s="3" t="s">
        <v>24</v>
      </c>
      <c r="C26" s="3" t="s">
        <v>37</v>
      </c>
      <c r="D26" s="3" t="s">
        <v>38</v>
      </c>
      <c r="E26" s="3" t="s">
        <v>20</v>
      </c>
      <c r="F26" s="3" t="n">
        <v>20</v>
      </c>
      <c r="G26" s="3" t="n">
        <v>1</v>
      </c>
      <c r="H26" s="3" t="n">
        <v>0</v>
      </c>
      <c r="I26" s="4" t="n">
        <f aca="false">G26*100/(G26+H26)</f>
        <v>100</v>
      </c>
    </row>
    <row r="27" customFormat="false" ht="14.25" hidden="false" customHeight="true" outlineLevel="0" collapsed="false">
      <c r="A27" s="3" t="s">
        <v>31</v>
      </c>
      <c r="B27" s="3" t="s">
        <v>24</v>
      </c>
      <c r="C27" s="3" t="s">
        <v>37</v>
      </c>
      <c r="D27" s="3" t="s">
        <v>39</v>
      </c>
      <c r="E27" s="3" t="s">
        <v>20</v>
      </c>
      <c r="F27" s="3" t="n">
        <v>20</v>
      </c>
      <c r="G27" s="3" t="n">
        <v>61</v>
      </c>
      <c r="H27" s="3" t="n">
        <v>0</v>
      </c>
      <c r="I27" s="4" t="n">
        <f aca="false">G27*100/(G27+H27)</f>
        <v>100</v>
      </c>
    </row>
    <row r="28" customFormat="false" ht="14.25" hidden="false" customHeight="true" outlineLevel="0" collapsed="false">
      <c r="A28" s="3" t="s">
        <v>31</v>
      </c>
      <c r="B28" s="3" t="s">
        <v>24</v>
      </c>
      <c r="C28" s="3" t="s">
        <v>37</v>
      </c>
      <c r="D28" s="3" t="s">
        <v>39</v>
      </c>
      <c r="E28" s="3" t="s">
        <v>40</v>
      </c>
      <c r="F28" s="3" t="n">
        <v>10</v>
      </c>
      <c r="G28" s="3" t="n">
        <v>31</v>
      </c>
      <c r="H28" s="3" t="n">
        <v>0</v>
      </c>
      <c r="I28" s="4" t="n">
        <f aca="false">G28*100/(G28+H28)</f>
        <v>100</v>
      </c>
    </row>
    <row r="29" customFormat="false" ht="14.25" hidden="false" customHeight="true" outlineLevel="0" collapsed="false">
      <c r="A29" s="3" t="s">
        <v>31</v>
      </c>
      <c r="B29" s="3" t="s">
        <v>24</v>
      </c>
      <c r="C29" s="3" t="s">
        <v>37</v>
      </c>
      <c r="D29" s="3" t="s">
        <v>41</v>
      </c>
      <c r="E29" s="3" t="s">
        <v>20</v>
      </c>
      <c r="F29" s="3" t="n">
        <v>20</v>
      </c>
      <c r="G29" s="3" t="n">
        <v>10</v>
      </c>
      <c r="H29" s="3" t="n">
        <v>0</v>
      </c>
      <c r="I29" s="4" t="n">
        <f aca="false">G29*100/(G29+H29)</f>
        <v>100</v>
      </c>
    </row>
    <row r="30" customFormat="false" ht="14.25" hidden="false" customHeight="true" outlineLevel="0" collapsed="false">
      <c r="A30" s="3" t="s">
        <v>31</v>
      </c>
      <c r="B30" s="3" t="s">
        <v>24</v>
      </c>
      <c r="C30" s="3" t="s">
        <v>37</v>
      </c>
      <c r="D30" s="3" t="s">
        <v>42</v>
      </c>
      <c r="E30" s="3" t="s">
        <v>20</v>
      </c>
      <c r="F30" s="3" t="n">
        <v>20</v>
      </c>
      <c r="G30" s="3" t="n">
        <v>12</v>
      </c>
      <c r="H30" s="3" t="n">
        <v>0</v>
      </c>
      <c r="I30" s="4" t="n">
        <f aca="false">G30*100/(G30+H30)</f>
        <v>100</v>
      </c>
    </row>
    <row r="31" customFormat="false" ht="14.25" hidden="false" customHeight="true" outlineLevel="0" collapsed="false">
      <c r="A31" s="3" t="s">
        <v>31</v>
      </c>
      <c r="B31" s="3" t="s">
        <v>24</v>
      </c>
      <c r="C31" s="3" t="s">
        <v>37</v>
      </c>
      <c r="D31" s="3" t="s">
        <v>42</v>
      </c>
      <c r="E31" s="3" t="s">
        <v>40</v>
      </c>
      <c r="F31" s="3" t="n">
        <v>10</v>
      </c>
      <c r="G31" s="3" t="n">
        <v>2</v>
      </c>
      <c r="H31" s="3" t="n">
        <v>0</v>
      </c>
      <c r="I31" s="4" t="n">
        <f aca="false">G31*100/(G31+H31)</f>
        <v>100</v>
      </c>
    </row>
    <row r="32" customFormat="false" ht="14.25" hidden="false" customHeight="true" outlineLevel="0" collapsed="false">
      <c r="A32" s="3" t="s">
        <v>31</v>
      </c>
      <c r="B32" s="3" t="s">
        <v>24</v>
      </c>
      <c r="C32" s="3" t="s">
        <v>18</v>
      </c>
      <c r="D32" s="3" t="s">
        <v>19</v>
      </c>
      <c r="E32" s="3" t="s">
        <v>43</v>
      </c>
      <c r="F32" s="3" t="n">
        <v>15</v>
      </c>
      <c r="G32" s="3" t="n">
        <v>2</v>
      </c>
      <c r="H32" s="3" t="n">
        <v>0</v>
      </c>
      <c r="I32" s="4" t="n">
        <f aca="false">G32*100/(G32+H32)</f>
        <v>100</v>
      </c>
    </row>
    <row r="33" customFormat="false" ht="14.25" hidden="false" customHeight="true" outlineLevel="0" collapsed="false">
      <c r="A33" s="3" t="s">
        <v>31</v>
      </c>
      <c r="B33" s="3" t="s">
        <v>24</v>
      </c>
      <c r="C33" s="3" t="s">
        <v>18</v>
      </c>
      <c r="D33" s="3" t="s">
        <v>19</v>
      </c>
      <c r="E33" s="3" t="s">
        <v>44</v>
      </c>
      <c r="F33" s="3" t="n">
        <v>20</v>
      </c>
      <c r="G33" s="3" t="n">
        <v>8</v>
      </c>
      <c r="H33" s="3" t="n">
        <v>0</v>
      </c>
      <c r="I33" s="4" t="n">
        <f aca="false">G33*100/(G33+H33)</f>
        <v>100</v>
      </c>
    </row>
    <row r="34" customFormat="false" ht="14.25" hidden="false" customHeight="true" outlineLevel="0" collapsed="false">
      <c r="A34" s="3" t="s">
        <v>31</v>
      </c>
      <c r="B34" s="3" t="s">
        <v>24</v>
      </c>
      <c r="C34" s="3" t="s">
        <v>18</v>
      </c>
      <c r="D34" s="3" t="s">
        <v>39</v>
      </c>
      <c r="E34" s="3" t="s">
        <v>43</v>
      </c>
      <c r="F34" s="3" t="n">
        <v>15</v>
      </c>
      <c r="G34" s="3" t="n">
        <v>9</v>
      </c>
      <c r="H34" s="3" t="n">
        <v>0</v>
      </c>
      <c r="I34" s="4" t="n">
        <f aca="false">G34*100/(G34+H34)</f>
        <v>100</v>
      </c>
    </row>
    <row r="35" customFormat="false" ht="14.25" hidden="false" customHeight="true" outlineLevel="0" collapsed="false">
      <c r="A35" s="3" t="s">
        <v>31</v>
      </c>
      <c r="B35" s="3" t="s">
        <v>24</v>
      </c>
      <c r="C35" s="3" t="s">
        <v>18</v>
      </c>
      <c r="D35" s="3" t="s">
        <v>39</v>
      </c>
      <c r="E35" s="3" t="s">
        <v>44</v>
      </c>
      <c r="F35" s="3" t="n">
        <v>20</v>
      </c>
      <c r="G35" s="3" t="n">
        <v>99</v>
      </c>
      <c r="H35" s="3" t="n">
        <v>0</v>
      </c>
      <c r="I35" s="4" t="n">
        <f aca="false">G35*100/(G35+H35)</f>
        <v>100</v>
      </c>
    </row>
    <row r="36" customFormat="false" ht="14.25" hidden="false" customHeight="true" outlineLevel="0" collapsed="false">
      <c r="A36" s="3" t="s">
        <v>31</v>
      </c>
      <c r="B36" s="3" t="s">
        <v>24</v>
      </c>
      <c r="C36" s="3" t="s">
        <v>18</v>
      </c>
      <c r="D36" s="3" t="s">
        <v>41</v>
      </c>
      <c r="E36" s="3" t="s">
        <v>44</v>
      </c>
      <c r="F36" s="3" t="n">
        <v>20</v>
      </c>
      <c r="G36" s="3" t="n">
        <v>17</v>
      </c>
      <c r="H36" s="3" t="n">
        <v>0</v>
      </c>
      <c r="I36" s="4" t="n">
        <f aca="false">G36*100/(G36+H36)</f>
        <v>100</v>
      </c>
    </row>
    <row r="37" customFormat="false" ht="14.25" hidden="false" customHeight="true" outlineLevel="0" collapsed="false">
      <c r="A37" s="3" t="s">
        <v>31</v>
      </c>
      <c r="B37" s="3" t="s">
        <v>24</v>
      </c>
      <c r="C37" s="3" t="s">
        <v>18</v>
      </c>
      <c r="D37" s="3" t="s">
        <v>42</v>
      </c>
      <c r="E37" s="3" t="s">
        <v>43</v>
      </c>
      <c r="F37" s="3" t="n">
        <v>15</v>
      </c>
      <c r="G37" s="3" t="n">
        <v>22</v>
      </c>
      <c r="H37" s="3" t="n">
        <v>0</v>
      </c>
      <c r="I37" s="4" t="n">
        <f aca="false">G37*100/(G37+H37)</f>
        <v>100</v>
      </c>
    </row>
    <row r="38" customFormat="false" ht="14.25" hidden="false" customHeight="true" outlineLevel="0" collapsed="false">
      <c r="A38" s="3" t="s">
        <v>31</v>
      </c>
      <c r="B38" s="3" t="s">
        <v>24</v>
      </c>
      <c r="C38" s="3" t="s">
        <v>18</v>
      </c>
      <c r="D38" s="3" t="s">
        <v>45</v>
      </c>
      <c r="E38" s="3"/>
      <c r="F38" s="3" t="n">
        <v>20</v>
      </c>
      <c r="G38" s="3" t="n">
        <v>7</v>
      </c>
      <c r="H38" s="3" t="n">
        <v>0</v>
      </c>
      <c r="I38" s="4" t="n">
        <f aca="false">G38*100/(G38+H38)</f>
        <v>100</v>
      </c>
    </row>
    <row r="39" customFormat="false" ht="14.25" hidden="false" customHeight="true" outlineLevel="0" collapsed="false">
      <c r="A39" s="3" t="s">
        <v>31</v>
      </c>
      <c r="B39" s="3" t="s">
        <v>24</v>
      </c>
      <c r="C39" s="3" t="s">
        <v>46</v>
      </c>
      <c r="D39" s="3" t="s">
        <v>47</v>
      </c>
      <c r="E39" s="3"/>
      <c r="F39" s="3" t="n">
        <v>20</v>
      </c>
      <c r="G39" s="3" t="n">
        <v>36</v>
      </c>
      <c r="H39" s="3" t="n">
        <v>0</v>
      </c>
      <c r="I39" s="4" t="n">
        <f aca="false">G39*100/(G39+H39)</f>
        <v>100</v>
      </c>
    </row>
    <row r="40" customFormat="false" ht="14.25" hidden="false" customHeight="true" outlineLevel="0" collapsed="false">
      <c r="A40" s="3" t="s">
        <v>31</v>
      </c>
      <c r="B40" s="3" t="s">
        <v>24</v>
      </c>
      <c r="C40" s="3" t="s">
        <v>48</v>
      </c>
      <c r="D40" s="3" t="s">
        <v>49</v>
      </c>
      <c r="E40" s="3"/>
      <c r="F40" s="3" t="n">
        <v>20</v>
      </c>
      <c r="G40" s="3" t="n">
        <v>72</v>
      </c>
      <c r="H40" s="3" t="n">
        <v>0</v>
      </c>
      <c r="I40" s="4" t="n">
        <f aca="false">G40*100/(G40+H40)</f>
        <v>100</v>
      </c>
    </row>
    <row r="41" customFormat="false" ht="14.25" hidden="false" customHeight="true" outlineLevel="0" collapsed="false">
      <c r="A41" s="3" t="s">
        <v>31</v>
      </c>
      <c r="B41" s="3" t="s">
        <v>30</v>
      </c>
      <c r="C41" s="3" t="s">
        <v>37</v>
      </c>
      <c r="D41" s="3" t="s">
        <v>50</v>
      </c>
      <c r="E41" s="3"/>
      <c r="F41" s="3" t="n">
        <v>10</v>
      </c>
      <c r="G41" s="3" t="n">
        <v>1</v>
      </c>
      <c r="H41" s="3" t="n">
        <v>0</v>
      </c>
      <c r="I41" s="4" t="n">
        <f aca="false">G41*100/(G41+H41)</f>
        <v>100</v>
      </c>
    </row>
    <row r="42" customFormat="false" ht="14.25" hidden="false" customHeight="true" outlineLevel="0" collapsed="false">
      <c r="A42" s="3" t="s">
        <v>31</v>
      </c>
      <c r="B42" s="3" t="s">
        <v>30</v>
      </c>
      <c r="C42" s="3" t="s">
        <v>37</v>
      </c>
      <c r="D42" s="3" t="s">
        <v>42</v>
      </c>
      <c r="E42" s="3"/>
      <c r="F42" s="3" t="n">
        <v>10</v>
      </c>
      <c r="G42" s="3" t="n">
        <v>13</v>
      </c>
      <c r="H42" s="3" t="n">
        <v>0</v>
      </c>
      <c r="I42" s="4" t="n">
        <f aca="false">G42*100/(G42+H42)</f>
        <v>100</v>
      </c>
    </row>
    <row r="43" customFormat="false" ht="14.25" hidden="false" customHeight="true" outlineLevel="0" collapsed="false">
      <c r="A43" s="3" t="s">
        <v>31</v>
      </c>
      <c r="B43" s="3" t="s">
        <v>30</v>
      </c>
      <c r="C43" s="3" t="s">
        <v>37</v>
      </c>
      <c r="D43" s="3" t="s">
        <v>51</v>
      </c>
      <c r="E43" s="3" t="s">
        <v>20</v>
      </c>
      <c r="F43" s="3" t="n">
        <v>20</v>
      </c>
      <c r="G43" s="3" t="n">
        <v>8</v>
      </c>
      <c r="H43" s="3" t="n">
        <v>0</v>
      </c>
      <c r="I43" s="4" t="n">
        <f aca="false">G43*100/(G43+H43)</f>
        <v>100</v>
      </c>
    </row>
    <row r="44" customFormat="false" ht="14.25" hidden="false" customHeight="true" outlineLevel="0" collapsed="false">
      <c r="A44" s="3" t="s">
        <v>31</v>
      </c>
      <c r="B44" s="3" t="s">
        <v>30</v>
      </c>
      <c r="C44" s="3" t="s">
        <v>37</v>
      </c>
      <c r="D44" s="3" t="s">
        <v>51</v>
      </c>
      <c r="E44" s="3" t="s">
        <v>40</v>
      </c>
      <c r="F44" s="3" t="n">
        <v>20</v>
      </c>
      <c r="G44" s="3" t="n">
        <v>11</v>
      </c>
      <c r="H44" s="3" t="n">
        <v>0</v>
      </c>
      <c r="I44" s="4" t="n">
        <f aca="false">G44*100/(G44+H44)</f>
        <v>100</v>
      </c>
    </row>
    <row r="45" customFormat="false" ht="14.25" hidden="false" customHeight="true" outlineLevel="0" collapsed="false">
      <c r="A45" s="3" t="s">
        <v>31</v>
      </c>
      <c r="B45" s="3" t="s">
        <v>30</v>
      </c>
      <c r="C45" s="3" t="s">
        <v>37</v>
      </c>
      <c r="D45" s="3" t="s">
        <v>52</v>
      </c>
      <c r="E45" s="3"/>
      <c r="F45" s="3" t="n">
        <v>20</v>
      </c>
      <c r="G45" s="3" t="n">
        <v>39</v>
      </c>
      <c r="H45" s="3" t="n">
        <v>0</v>
      </c>
      <c r="I45" s="4" t="n">
        <f aca="false">G45*100/(G45+H45)</f>
        <v>100</v>
      </c>
    </row>
    <row r="46" customFormat="false" ht="14.25" hidden="false" customHeight="true" outlineLevel="0" collapsed="false">
      <c r="A46" s="3" t="s">
        <v>31</v>
      </c>
      <c r="B46" s="3" t="s">
        <v>30</v>
      </c>
      <c r="C46" s="3" t="s">
        <v>18</v>
      </c>
      <c r="D46" s="3" t="s">
        <v>19</v>
      </c>
      <c r="E46" s="3" t="s">
        <v>43</v>
      </c>
      <c r="F46" s="3" t="n">
        <v>10</v>
      </c>
      <c r="G46" s="3" t="n">
        <v>2</v>
      </c>
      <c r="H46" s="3" t="n">
        <v>0</v>
      </c>
      <c r="I46" s="4" t="n">
        <f aca="false">G46*100/(G46+H46)</f>
        <v>100</v>
      </c>
    </row>
    <row r="47" customFormat="false" ht="14.25" hidden="false" customHeight="true" outlineLevel="0" collapsed="false">
      <c r="A47" s="3" t="s">
        <v>31</v>
      </c>
      <c r="B47" s="3" t="s">
        <v>30</v>
      </c>
      <c r="C47" s="3" t="s">
        <v>18</v>
      </c>
      <c r="D47" s="3" t="s">
        <v>19</v>
      </c>
      <c r="E47" s="3" t="s">
        <v>44</v>
      </c>
      <c r="F47" s="3" t="n">
        <v>15</v>
      </c>
      <c r="G47" s="3" t="n">
        <v>13</v>
      </c>
      <c r="H47" s="3" t="n">
        <v>0</v>
      </c>
      <c r="I47" s="4" t="n">
        <f aca="false">G47*100/(G47+H47)</f>
        <v>100</v>
      </c>
    </row>
    <row r="48" customFormat="false" ht="14.25" hidden="false" customHeight="true" outlineLevel="0" collapsed="false">
      <c r="A48" s="3" t="s">
        <v>31</v>
      </c>
      <c r="B48" s="3" t="s">
        <v>30</v>
      </c>
      <c r="C48" s="3" t="s">
        <v>18</v>
      </c>
      <c r="D48" s="3" t="s">
        <v>42</v>
      </c>
      <c r="E48" s="3" t="s">
        <v>43</v>
      </c>
      <c r="F48" s="3" t="n">
        <v>10</v>
      </c>
      <c r="G48" s="3" t="n">
        <v>25</v>
      </c>
      <c r="H48" s="3" t="n">
        <v>0</v>
      </c>
      <c r="I48" s="4" t="n">
        <f aca="false">G48*100/(G48+H48)</f>
        <v>100</v>
      </c>
    </row>
    <row r="49" customFormat="false" ht="14.25" hidden="false" customHeight="true" outlineLevel="0" collapsed="false">
      <c r="A49" s="3" t="s">
        <v>31</v>
      </c>
      <c r="B49" s="3" t="s">
        <v>30</v>
      </c>
      <c r="C49" s="3" t="s">
        <v>18</v>
      </c>
      <c r="D49" s="3" t="s">
        <v>51</v>
      </c>
      <c r="E49" s="3" t="s">
        <v>43</v>
      </c>
      <c r="F49" s="3" t="n">
        <v>20</v>
      </c>
      <c r="G49" s="3" t="n">
        <v>9</v>
      </c>
      <c r="H49" s="3" t="n">
        <v>0</v>
      </c>
      <c r="I49" s="4" t="n">
        <f aca="false">G49*100/(G49+H49)</f>
        <v>100</v>
      </c>
    </row>
    <row r="50" customFormat="false" ht="14.25" hidden="false" customHeight="true" outlineLevel="0" collapsed="false">
      <c r="A50" s="3" t="s">
        <v>31</v>
      </c>
      <c r="B50" s="3" t="s">
        <v>30</v>
      </c>
      <c r="C50" s="3" t="s">
        <v>18</v>
      </c>
      <c r="D50" s="3" t="s">
        <v>52</v>
      </c>
      <c r="E50" s="3" t="s">
        <v>43</v>
      </c>
      <c r="F50" s="3" t="n">
        <v>20</v>
      </c>
      <c r="G50" s="3" t="n">
        <v>57</v>
      </c>
      <c r="H50" s="3" t="n">
        <v>0</v>
      </c>
      <c r="I50" s="4" t="n">
        <f aca="false">G50*100/(G50+H50)</f>
        <v>100</v>
      </c>
    </row>
    <row r="51" customFormat="false" ht="14.25" hidden="false" customHeight="true" outlineLevel="0" collapsed="false">
      <c r="A51" s="3" t="s">
        <v>31</v>
      </c>
      <c r="B51" s="3" t="s">
        <v>30</v>
      </c>
      <c r="C51" s="3" t="s">
        <v>21</v>
      </c>
      <c r="D51" s="3" t="s">
        <v>32</v>
      </c>
      <c r="E51" s="3"/>
      <c r="F51" s="3" t="n">
        <v>10</v>
      </c>
      <c r="G51" s="3" t="n">
        <v>5</v>
      </c>
      <c r="H51" s="3" t="n">
        <v>0</v>
      </c>
      <c r="I51" s="4" t="n">
        <f aca="false">G51*100/(G51+H51)</f>
        <v>100</v>
      </c>
    </row>
    <row r="52" customFormat="false" ht="14.25" hidden="false" customHeight="true" outlineLevel="0" collapsed="false">
      <c r="A52" s="3" t="s">
        <v>31</v>
      </c>
      <c r="B52" s="3" t="s">
        <v>30</v>
      </c>
      <c r="C52" s="3" t="s">
        <v>21</v>
      </c>
      <c r="D52" s="3" t="s">
        <v>33</v>
      </c>
      <c r="E52" s="3"/>
      <c r="F52" s="3" t="n">
        <v>10</v>
      </c>
      <c r="G52" s="3" t="n">
        <v>7</v>
      </c>
      <c r="H52" s="3" t="n">
        <v>0</v>
      </c>
      <c r="I52" s="4" t="n">
        <f aca="false">G52*100/(G52+H52)</f>
        <v>100</v>
      </c>
    </row>
    <row r="53" customFormat="false" ht="14.25" hidden="false" customHeight="true" outlineLevel="0" collapsed="false">
      <c r="A53" s="3" t="s">
        <v>53</v>
      </c>
      <c r="B53" s="3" t="s">
        <v>54</v>
      </c>
      <c r="C53" s="3" t="s">
        <v>26</v>
      </c>
      <c r="D53" s="3" t="s">
        <v>24</v>
      </c>
      <c r="E53" s="3"/>
      <c r="F53" s="3" t="n">
        <v>20</v>
      </c>
      <c r="G53" s="3" t="n">
        <v>1</v>
      </c>
      <c r="H53" s="3" t="n">
        <v>0</v>
      </c>
      <c r="I53" s="4" t="n">
        <f aca="false">G53*100/(G53+H53)</f>
        <v>100</v>
      </c>
    </row>
    <row r="54" customFormat="false" ht="14.25" hidden="false" customHeight="true" outlineLevel="0" collapsed="false">
      <c r="A54" s="3" t="s">
        <v>53</v>
      </c>
      <c r="B54" s="3" t="s">
        <v>55</v>
      </c>
      <c r="C54" s="3" t="s">
        <v>26</v>
      </c>
      <c r="D54" s="3" t="s">
        <v>24</v>
      </c>
      <c r="E54" s="3"/>
      <c r="F54" s="3" t="n">
        <v>20</v>
      </c>
      <c r="G54" s="3" t="n">
        <v>1</v>
      </c>
      <c r="H54" s="3" t="n">
        <v>0</v>
      </c>
      <c r="I54" s="4" t="n">
        <f aca="false">G54*100/(G54+H54)</f>
        <v>100</v>
      </c>
    </row>
    <row r="55" customFormat="false" ht="14.25" hidden="false" customHeight="true" outlineLevel="0" collapsed="false">
      <c r="A55" s="3" t="s">
        <v>53</v>
      </c>
      <c r="B55" s="3" t="s">
        <v>55</v>
      </c>
      <c r="C55" s="3" t="s">
        <v>26</v>
      </c>
      <c r="D55" s="3" t="s">
        <v>30</v>
      </c>
      <c r="E55" s="3"/>
      <c r="F55" s="3" t="n">
        <v>20</v>
      </c>
      <c r="G55" s="3" t="n">
        <v>2</v>
      </c>
      <c r="H55" s="3" t="n">
        <v>0</v>
      </c>
      <c r="I55" s="4" t="n">
        <f aca="false">G55*100/(G55+H55)</f>
        <v>100</v>
      </c>
    </row>
    <row r="56" customFormat="false" ht="14.25" hidden="false" customHeight="true" outlineLevel="0" collapsed="false">
      <c r="A56" s="3" t="s">
        <v>53</v>
      </c>
      <c r="B56" s="3" t="s">
        <v>54</v>
      </c>
      <c r="C56" s="3" t="s">
        <v>32</v>
      </c>
      <c r="D56" s="3" t="s">
        <v>24</v>
      </c>
      <c r="E56" s="3"/>
      <c r="F56" s="3" t="n">
        <v>20</v>
      </c>
      <c r="G56" s="3" t="n">
        <v>19</v>
      </c>
      <c r="H56" s="3" t="n">
        <v>0</v>
      </c>
      <c r="I56" s="4" t="n">
        <f aca="false">G56*100/(G56+H56)</f>
        <v>100</v>
      </c>
    </row>
    <row r="57" customFormat="false" ht="14.25" hidden="false" customHeight="true" outlineLevel="0" collapsed="false">
      <c r="A57" s="3" t="s">
        <v>53</v>
      </c>
      <c r="B57" s="3" t="s">
        <v>55</v>
      </c>
      <c r="C57" s="3" t="s">
        <v>32</v>
      </c>
      <c r="D57" s="3" t="s">
        <v>24</v>
      </c>
      <c r="E57" s="3"/>
      <c r="F57" s="3" t="n">
        <v>20</v>
      </c>
      <c r="G57" s="3" t="n">
        <v>11</v>
      </c>
      <c r="H57" s="3" t="n">
        <v>0</v>
      </c>
      <c r="I57" s="4" t="n">
        <f aca="false">G57*100/(G57+H57)</f>
        <v>100</v>
      </c>
    </row>
    <row r="58" customFormat="false" ht="14.25" hidden="false" customHeight="true" outlineLevel="0" collapsed="false">
      <c r="A58" s="3" t="s">
        <v>23</v>
      </c>
      <c r="B58" s="3" t="s">
        <v>56</v>
      </c>
      <c r="C58" s="3"/>
      <c r="D58" s="3"/>
      <c r="E58" s="3"/>
      <c r="F58" s="3" t="n">
        <v>20</v>
      </c>
      <c r="G58" s="3" t="n">
        <v>4</v>
      </c>
      <c r="H58" s="3" t="n">
        <f aca="false">F58-G58</f>
        <v>16</v>
      </c>
      <c r="I58" s="4" t="n">
        <f aca="false">G58*100/(G58+H58)</f>
        <v>20</v>
      </c>
    </row>
    <row r="59" customFormat="false" ht="14.25" hidden="false" customHeight="true" outlineLevel="0" collapsed="false">
      <c r="A59" s="3" t="s">
        <v>23</v>
      </c>
      <c r="B59" s="3" t="s">
        <v>26</v>
      </c>
      <c r="C59" s="3" t="s">
        <v>30</v>
      </c>
      <c r="D59" s="3" t="s">
        <v>57</v>
      </c>
      <c r="E59" s="3"/>
      <c r="F59" s="3" t="n">
        <v>5</v>
      </c>
      <c r="G59" s="3" t="n">
        <v>5</v>
      </c>
      <c r="H59" s="3" t="n">
        <f aca="false">F59-G59</f>
        <v>0</v>
      </c>
      <c r="I59" s="4" t="n">
        <f aca="false">G59*100/(G59+H59)</f>
        <v>100</v>
      </c>
    </row>
    <row r="60" customFormat="false" ht="14.25" hidden="false" customHeight="true" outlineLevel="0" collapsed="false">
      <c r="A60" s="3" t="s">
        <v>23</v>
      </c>
      <c r="B60" s="3" t="s">
        <v>26</v>
      </c>
      <c r="C60" s="3" t="s">
        <v>30</v>
      </c>
      <c r="D60" s="3" t="s">
        <v>58</v>
      </c>
      <c r="E60" s="3"/>
      <c r="F60" s="3" t="n">
        <v>5</v>
      </c>
      <c r="G60" s="3" t="n">
        <v>1</v>
      </c>
      <c r="H60" s="3" t="n">
        <f aca="false">F60-G60</f>
        <v>4</v>
      </c>
      <c r="I60" s="4" t="n">
        <f aca="false">G60*100/(G60+H60)</f>
        <v>20</v>
      </c>
    </row>
    <row r="61" customFormat="false" ht="14.25" hidden="false" customHeight="true" outlineLevel="0" collapsed="false">
      <c r="A61" s="3" t="s">
        <v>23</v>
      </c>
      <c r="B61" s="3" t="s">
        <v>26</v>
      </c>
      <c r="C61" s="3" t="s">
        <v>30</v>
      </c>
      <c r="D61" s="3" t="s">
        <v>42</v>
      </c>
      <c r="E61" s="3"/>
      <c r="F61" s="3" t="n">
        <v>10</v>
      </c>
      <c r="G61" s="3" t="n">
        <v>3</v>
      </c>
      <c r="H61" s="3" t="n">
        <f aca="false">F61-G61</f>
        <v>7</v>
      </c>
      <c r="I61" s="4" t="n">
        <f aca="false">G61*100/(G61+H61)</f>
        <v>30</v>
      </c>
    </row>
    <row r="62" customFormat="false" ht="14.25" hidden="false" customHeight="true" outlineLevel="0" collapsed="false">
      <c r="A62" s="3" t="s">
        <v>23</v>
      </c>
      <c r="B62" s="3" t="s">
        <v>26</v>
      </c>
      <c r="C62" s="3" t="s">
        <v>30</v>
      </c>
      <c r="D62" s="3" t="s">
        <v>59</v>
      </c>
      <c r="E62" s="3"/>
      <c r="F62" s="3" t="n">
        <v>15</v>
      </c>
      <c r="G62" s="3" t="n">
        <v>8</v>
      </c>
      <c r="H62" s="3" t="n">
        <f aca="false">F62-G62</f>
        <v>7</v>
      </c>
      <c r="I62" s="4" t="n">
        <f aca="false">G62*100/(G62+H62)</f>
        <v>53.3333333333333</v>
      </c>
    </row>
    <row r="63" customFormat="false" ht="14.25" hidden="false" customHeight="true" outlineLevel="0" collapsed="false">
      <c r="A63" s="3" t="s">
        <v>23</v>
      </c>
      <c r="B63" s="3" t="s">
        <v>26</v>
      </c>
      <c r="C63" s="3" t="s">
        <v>30</v>
      </c>
      <c r="D63" s="3" t="s">
        <v>60</v>
      </c>
      <c r="E63" s="3"/>
      <c r="F63" s="3" t="n">
        <v>15</v>
      </c>
      <c r="G63" s="3" t="n">
        <v>7</v>
      </c>
      <c r="H63" s="3" t="n">
        <f aca="false">F63-G63</f>
        <v>8</v>
      </c>
      <c r="I63" s="4" t="n">
        <f aca="false">G63*100/(G63+H63)</f>
        <v>46.6666666666667</v>
      </c>
    </row>
    <row r="64" customFormat="false" ht="14.25" hidden="false" customHeight="true" outlineLevel="0" collapsed="false">
      <c r="A64" s="3" t="s">
        <v>23</v>
      </c>
      <c r="B64" s="3" t="s">
        <v>26</v>
      </c>
      <c r="C64" s="3" t="s">
        <v>30</v>
      </c>
      <c r="D64" s="3" t="s">
        <v>61</v>
      </c>
      <c r="E64" s="3"/>
      <c r="F64" s="3" t="n">
        <v>15</v>
      </c>
      <c r="G64" s="3" t="n">
        <v>5</v>
      </c>
      <c r="H64" s="3" t="n">
        <f aca="false">F64-G64</f>
        <v>10</v>
      </c>
      <c r="I64" s="4" t="n">
        <f aca="false">G64*100/(G64+H64)</f>
        <v>33.3333333333333</v>
      </c>
    </row>
    <row r="65" customFormat="false" ht="14.25" hidden="false" customHeight="true" outlineLevel="0" collapsed="false">
      <c r="A65" s="3" t="s">
        <v>23</v>
      </c>
      <c r="B65" s="3" t="s">
        <v>26</v>
      </c>
      <c r="C65" s="3" t="s">
        <v>30</v>
      </c>
      <c r="D65" s="3" t="s">
        <v>62</v>
      </c>
      <c r="E65" s="3"/>
      <c r="F65" s="3" t="n">
        <v>15</v>
      </c>
      <c r="G65" s="3" t="n">
        <v>3</v>
      </c>
      <c r="H65" s="3" t="n">
        <f aca="false">F65-G65</f>
        <v>12</v>
      </c>
      <c r="I65" s="4" t="n">
        <f aca="false">G65*100/(G65+H65)</f>
        <v>20</v>
      </c>
    </row>
    <row r="66" customFormat="false" ht="14.25" hidden="false" customHeight="true" outlineLevel="0" collapsed="false">
      <c r="A66" s="3" t="s">
        <v>23</v>
      </c>
      <c r="B66" s="3" t="s">
        <v>26</v>
      </c>
      <c r="C66" s="3" t="s">
        <v>24</v>
      </c>
      <c r="D66" s="3" t="s">
        <v>63</v>
      </c>
      <c r="E66" s="3"/>
      <c r="F66" s="3" t="n">
        <v>5</v>
      </c>
      <c r="G66" s="3"/>
      <c r="H66" s="3" t="n">
        <f aca="false">F66-G66</f>
        <v>5</v>
      </c>
      <c r="I66" s="4" t="n">
        <f aca="false">G66*100/(G66+H66)</f>
        <v>0</v>
      </c>
    </row>
    <row r="67" customFormat="false" ht="14.25" hidden="false" customHeight="true" outlineLevel="0" collapsed="false">
      <c r="A67" s="3" t="s">
        <v>23</v>
      </c>
      <c r="B67" s="3" t="s">
        <v>21</v>
      </c>
      <c r="C67" s="3" t="s">
        <v>30</v>
      </c>
      <c r="D67" s="3"/>
      <c r="E67" s="3"/>
      <c r="F67" s="3" t="n">
        <v>20</v>
      </c>
      <c r="G67" s="3" t="n">
        <v>5</v>
      </c>
      <c r="H67" s="3" t="n">
        <f aca="false">F67-G67</f>
        <v>15</v>
      </c>
      <c r="I67" s="4" t="n">
        <f aca="false">G67*100/(G67+H67)</f>
        <v>25</v>
      </c>
    </row>
    <row r="68" customFormat="false" ht="14.25" hidden="false" customHeight="true" outlineLevel="0" collapsed="false">
      <c r="A68" s="3" t="s">
        <v>23</v>
      </c>
      <c r="B68" s="3" t="s">
        <v>21</v>
      </c>
      <c r="C68" s="3" t="s">
        <v>24</v>
      </c>
      <c r="D68" s="3"/>
      <c r="E68" s="3"/>
      <c r="F68" s="3" t="n">
        <v>5</v>
      </c>
      <c r="G68" s="3"/>
      <c r="H68" s="3" t="n">
        <f aca="false">F68-G68</f>
        <v>5</v>
      </c>
      <c r="I68" s="4" t="n">
        <f aca="false">G68*100/(G68+H68)</f>
        <v>0</v>
      </c>
    </row>
    <row r="69" customFormat="false" ht="14.25" hidden="false" customHeight="true" outlineLevel="0" collapsed="false">
      <c r="A69" s="3" t="s">
        <v>23</v>
      </c>
      <c r="B69" s="3" t="s">
        <v>27</v>
      </c>
      <c r="C69" s="3" t="s">
        <v>30</v>
      </c>
      <c r="D69" s="3" t="s">
        <v>28</v>
      </c>
      <c r="E69" s="3"/>
      <c r="F69" s="3" t="n">
        <v>15</v>
      </c>
      <c r="G69" s="3" t="n">
        <v>6</v>
      </c>
      <c r="H69" s="3" t="n">
        <f aca="false">F69-G69</f>
        <v>9</v>
      </c>
      <c r="I69" s="4" t="n">
        <f aca="false">G69*100/(G69+H69)</f>
        <v>40</v>
      </c>
    </row>
    <row r="70" customFormat="false" ht="14.25" hidden="false" customHeight="true" outlineLevel="0" collapsed="false">
      <c r="A70" s="3" t="s">
        <v>23</v>
      </c>
      <c r="B70" s="3" t="s">
        <v>27</v>
      </c>
      <c r="C70" s="3" t="s">
        <v>30</v>
      </c>
      <c r="D70" s="3" t="s">
        <v>29</v>
      </c>
      <c r="E70" s="3"/>
      <c r="F70" s="3" t="n">
        <v>15</v>
      </c>
      <c r="G70" s="3" t="n">
        <v>25</v>
      </c>
      <c r="H70" s="3" t="n">
        <v>20</v>
      </c>
      <c r="I70" s="4" t="n">
        <f aca="false">G70*100/(G70+H70)</f>
        <v>55.5555555555556</v>
      </c>
    </row>
    <row r="71" customFormat="false" ht="14.25" hidden="false" customHeight="true" outlineLevel="0" collapsed="false">
      <c r="A71" s="3" t="s">
        <v>23</v>
      </c>
      <c r="B71" s="3" t="s">
        <v>27</v>
      </c>
      <c r="C71" s="3" t="s">
        <v>24</v>
      </c>
      <c r="D71" s="3" t="s">
        <v>28</v>
      </c>
      <c r="E71" s="3"/>
      <c r="F71" s="3" t="n">
        <v>5</v>
      </c>
      <c r="G71" s="3"/>
      <c r="H71" s="3" t="n">
        <f aca="false">F71-G71</f>
        <v>5</v>
      </c>
      <c r="I71" s="4" t="n">
        <f aca="false">G71*100/(G71+H71)</f>
        <v>0</v>
      </c>
    </row>
    <row r="72" customFormat="false" ht="14.25" hidden="false" customHeight="true" outlineLevel="0" collapsed="false">
      <c r="A72" s="3" t="s">
        <v>23</v>
      </c>
      <c r="B72" s="3" t="s">
        <v>27</v>
      </c>
      <c r="C72" s="3" t="s">
        <v>24</v>
      </c>
      <c r="D72" s="3" t="s">
        <v>29</v>
      </c>
      <c r="E72" s="3"/>
      <c r="F72" s="3" t="n">
        <v>5</v>
      </c>
      <c r="G72" s="3"/>
      <c r="H72" s="3" t="n">
        <f aca="false">F72-G72</f>
        <v>5</v>
      </c>
      <c r="I72" s="4" t="n">
        <f aca="false">G72*100/(G72+H72)</f>
        <v>0</v>
      </c>
    </row>
    <row r="73" customFormat="false" ht="14.25" hidden="false" customHeight="true" outlineLevel="0" collapsed="false">
      <c r="A73" s="3" t="s">
        <v>31</v>
      </c>
      <c r="B73" s="3" t="s">
        <v>30</v>
      </c>
      <c r="C73" s="3" t="s">
        <v>37</v>
      </c>
      <c r="D73" s="3" t="s">
        <v>57</v>
      </c>
      <c r="E73" s="3"/>
      <c r="F73" s="3" t="n">
        <v>15</v>
      </c>
      <c r="G73" s="3" t="n">
        <v>5</v>
      </c>
      <c r="H73" s="3" t="n">
        <f aca="false">F73-G73</f>
        <v>10</v>
      </c>
      <c r="I73" s="4" t="n">
        <f aca="false">G73*100/(G73+H73)</f>
        <v>33.3333333333333</v>
      </c>
    </row>
    <row r="74" customFormat="false" ht="14.25" hidden="false" customHeight="true" outlineLevel="0" collapsed="false">
      <c r="A74" s="3" t="s">
        <v>31</v>
      </c>
      <c r="B74" s="3" t="s">
        <v>30</v>
      </c>
      <c r="C74" s="3" t="s">
        <v>37</v>
      </c>
      <c r="D74" s="3" t="s">
        <v>58</v>
      </c>
      <c r="E74" s="3"/>
      <c r="F74" s="3" t="n">
        <v>10</v>
      </c>
      <c r="G74" s="3"/>
      <c r="H74" s="3" t="n">
        <f aca="false">F74-G74</f>
        <v>10</v>
      </c>
      <c r="I74" s="4" t="n">
        <f aca="false">G74*100/(G74+H74)</f>
        <v>0</v>
      </c>
    </row>
    <row r="75" customFormat="false" ht="14.25" hidden="false" customHeight="true" outlineLevel="0" collapsed="false">
      <c r="A75" s="3" t="s">
        <v>31</v>
      </c>
      <c r="B75" s="3" t="s">
        <v>30</v>
      </c>
      <c r="C75" s="3" t="s">
        <v>37</v>
      </c>
      <c r="D75" s="3" t="s">
        <v>64</v>
      </c>
      <c r="E75" s="3"/>
      <c r="F75" s="3" t="n">
        <v>20</v>
      </c>
      <c r="G75" s="3" t="n">
        <v>18</v>
      </c>
      <c r="H75" s="3" t="n">
        <f aca="false">F75-G75</f>
        <v>2</v>
      </c>
      <c r="I75" s="4" t="n">
        <f aca="false">G75*100/(G75+H75)</f>
        <v>90</v>
      </c>
    </row>
    <row r="76" customFormat="false" ht="14.25" hidden="false" customHeight="true" outlineLevel="0" collapsed="false">
      <c r="A76" s="3" t="s">
        <v>31</v>
      </c>
      <c r="B76" s="3" t="s">
        <v>30</v>
      </c>
      <c r="C76" s="3" t="s">
        <v>37</v>
      </c>
      <c r="D76" s="3" t="s">
        <v>42</v>
      </c>
      <c r="E76" s="3"/>
      <c r="F76" s="3" t="n">
        <v>10</v>
      </c>
      <c r="G76" s="3"/>
      <c r="H76" s="3" t="n">
        <f aca="false">F76-G76</f>
        <v>10</v>
      </c>
      <c r="I76" s="4" t="n">
        <f aca="false">G76*100/(G76+H76)</f>
        <v>0</v>
      </c>
    </row>
    <row r="77" customFormat="false" ht="14.25" hidden="false" customHeight="true" outlineLevel="0" collapsed="false">
      <c r="A77" s="3" t="s">
        <v>31</v>
      </c>
      <c r="B77" s="3" t="s">
        <v>30</v>
      </c>
      <c r="C77" s="3" t="s">
        <v>37</v>
      </c>
      <c r="D77" s="3" t="s">
        <v>59</v>
      </c>
      <c r="E77" s="3"/>
      <c r="F77" s="3" t="n">
        <v>20</v>
      </c>
      <c r="G77" s="3"/>
      <c r="H77" s="3" t="n">
        <f aca="false">F77-G77</f>
        <v>20</v>
      </c>
      <c r="I77" s="4" t="n">
        <f aca="false">G77*100/(G77+H77)</f>
        <v>0</v>
      </c>
    </row>
    <row r="78" customFormat="false" ht="14.25" hidden="false" customHeight="true" outlineLevel="0" collapsed="false">
      <c r="A78" s="3" t="s">
        <v>31</v>
      </c>
      <c r="B78" s="3" t="s">
        <v>30</v>
      </c>
      <c r="C78" s="3" t="s">
        <v>37</v>
      </c>
      <c r="D78" s="3" t="s">
        <v>60</v>
      </c>
      <c r="E78" s="3"/>
      <c r="F78" s="3" t="n">
        <v>20</v>
      </c>
      <c r="G78" s="3"/>
      <c r="H78" s="3" t="n">
        <f aca="false">F78-G78</f>
        <v>20</v>
      </c>
      <c r="I78" s="4" t="n">
        <f aca="false">G78*100/(G78+H78)</f>
        <v>0</v>
      </c>
    </row>
    <row r="79" customFormat="false" ht="14.25" hidden="false" customHeight="true" outlineLevel="0" collapsed="false">
      <c r="A79" s="3" t="s">
        <v>31</v>
      </c>
      <c r="B79" s="3" t="s">
        <v>30</v>
      </c>
      <c r="C79" s="3" t="s">
        <v>37</v>
      </c>
      <c r="D79" s="3" t="s">
        <v>61</v>
      </c>
      <c r="E79" s="3"/>
      <c r="F79" s="3" t="n">
        <v>20</v>
      </c>
      <c r="G79" s="3"/>
      <c r="H79" s="3" t="n">
        <f aca="false">F79-G79</f>
        <v>20</v>
      </c>
      <c r="I79" s="4" t="n">
        <f aca="false">G79*100/(G79+H79)</f>
        <v>0</v>
      </c>
    </row>
    <row r="80" customFormat="false" ht="14.25" hidden="false" customHeight="true" outlineLevel="0" collapsed="false">
      <c r="A80" s="3" t="s">
        <v>31</v>
      </c>
      <c r="B80" s="3" t="s">
        <v>30</v>
      </c>
      <c r="C80" s="3" t="s">
        <v>37</v>
      </c>
      <c r="D80" s="3" t="s">
        <v>62</v>
      </c>
      <c r="E80" s="3"/>
      <c r="F80" s="3" t="n">
        <v>20</v>
      </c>
      <c r="G80" s="3"/>
      <c r="H80" s="3" t="n">
        <f aca="false">F80-G80</f>
        <v>20</v>
      </c>
      <c r="I80" s="4" t="n">
        <f aca="false">G80*100/(G80+H80)</f>
        <v>0</v>
      </c>
    </row>
    <row r="81" customFormat="false" ht="14.25" hidden="false" customHeight="true" outlineLevel="0" collapsed="false">
      <c r="A81" s="3" t="s">
        <v>31</v>
      </c>
      <c r="B81" s="3" t="s">
        <v>30</v>
      </c>
      <c r="C81" s="3" t="s">
        <v>18</v>
      </c>
      <c r="D81" s="3" t="s">
        <v>57</v>
      </c>
      <c r="E81" s="3" t="s">
        <v>43</v>
      </c>
      <c r="F81" s="3" t="n">
        <v>10</v>
      </c>
      <c r="G81" s="3" t="n">
        <v>2</v>
      </c>
      <c r="H81" s="3" t="n">
        <f aca="false">F81-G81</f>
        <v>8</v>
      </c>
      <c r="I81" s="4" t="n">
        <f aca="false">G81*100/(G81+H81)</f>
        <v>20</v>
      </c>
    </row>
    <row r="82" customFormat="false" ht="14.25" hidden="false" customHeight="true" outlineLevel="0" collapsed="false">
      <c r="A82" s="3" t="s">
        <v>31</v>
      </c>
      <c r="B82" s="3" t="s">
        <v>30</v>
      </c>
      <c r="C82" s="3" t="s">
        <v>18</v>
      </c>
      <c r="D82" s="3" t="s">
        <v>57</v>
      </c>
      <c r="E82" s="3" t="s">
        <v>44</v>
      </c>
      <c r="F82" s="3" t="n">
        <v>20</v>
      </c>
      <c r="G82" s="3" t="n">
        <v>44</v>
      </c>
      <c r="H82" s="3" t="n">
        <v>20</v>
      </c>
      <c r="I82" s="4" t="n">
        <f aca="false">G82*100/(G82+H82)</f>
        <v>68.75</v>
      </c>
    </row>
    <row r="83" customFormat="false" ht="14.25" hidden="false" customHeight="true" outlineLevel="0" collapsed="false">
      <c r="A83" s="3" t="s">
        <v>31</v>
      </c>
      <c r="B83" s="3" t="s">
        <v>30</v>
      </c>
      <c r="C83" s="3" t="s">
        <v>18</v>
      </c>
      <c r="D83" s="3" t="s">
        <v>58</v>
      </c>
      <c r="E83" s="3" t="s">
        <v>43</v>
      </c>
      <c r="F83" s="3" t="n">
        <v>10</v>
      </c>
      <c r="G83" s="3"/>
      <c r="H83" s="3" t="n">
        <f aca="false">F83-G83</f>
        <v>10</v>
      </c>
      <c r="I83" s="4" t="n">
        <f aca="false">G83*100/(G83+H83)</f>
        <v>0</v>
      </c>
    </row>
    <row r="84" customFormat="false" ht="14.25" hidden="false" customHeight="true" outlineLevel="0" collapsed="false">
      <c r="A84" s="3" t="s">
        <v>31</v>
      </c>
      <c r="B84" s="3" t="s">
        <v>30</v>
      </c>
      <c r="C84" s="3" t="s">
        <v>18</v>
      </c>
      <c r="D84" s="3" t="s">
        <v>58</v>
      </c>
      <c r="E84" s="3" t="s">
        <v>44</v>
      </c>
      <c r="F84" s="3" t="n">
        <v>20</v>
      </c>
      <c r="G84" s="3"/>
      <c r="H84" s="3" t="n">
        <f aca="false">F84-G84</f>
        <v>20</v>
      </c>
      <c r="I84" s="4" t="n">
        <f aca="false">G84*100/(G84+H84)</f>
        <v>0</v>
      </c>
    </row>
    <row r="85" customFormat="false" ht="14.25" hidden="false" customHeight="true" outlineLevel="0" collapsed="false">
      <c r="A85" s="3" t="s">
        <v>31</v>
      </c>
      <c r="B85" s="3" t="s">
        <v>30</v>
      </c>
      <c r="C85" s="3" t="s">
        <v>18</v>
      </c>
      <c r="D85" s="3" t="s">
        <v>42</v>
      </c>
      <c r="E85" s="3" t="s">
        <v>43</v>
      </c>
      <c r="F85" s="3" t="n">
        <v>5</v>
      </c>
      <c r="G85" s="3"/>
      <c r="H85" s="3" t="n">
        <f aca="false">F85-G85</f>
        <v>5</v>
      </c>
      <c r="I85" s="4" t="n">
        <f aca="false">G85*100/(G85+H85)</f>
        <v>0</v>
      </c>
    </row>
    <row r="86" customFormat="false" ht="14.25" hidden="false" customHeight="true" outlineLevel="0" collapsed="false">
      <c r="A86" s="3" t="s">
        <v>31</v>
      </c>
      <c r="B86" s="3" t="s">
        <v>30</v>
      </c>
      <c r="C86" s="3" t="s">
        <v>18</v>
      </c>
      <c r="D86" s="3" t="s">
        <v>59</v>
      </c>
      <c r="E86" s="3"/>
      <c r="F86" s="3" t="n">
        <v>15</v>
      </c>
      <c r="G86" s="3"/>
      <c r="H86" s="3" t="n">
        <f aca="false">F86-G86</f>
        <v>15</v>
      </c>
      <c r="I86" s="4" t="n">
        <f aca="false">G86*100/(G86+H86)</f>
        <v>0</v>
      </c>
    </row>
    <row r="87" customFormat="false" ht="14.25" hidden="false" customHeight="true" outlineLevel="0" collapsed="false">
      <c r="A87" s="3" t="s">
        <v>31</v>
      </c>
      <c r="B87" s="3" t="s">
        <v>30</v>
      </c>
      <c r="C87" s="3" t="s">
        <v>18</v>
      </c>
      <c r="D87" s="3" t="s">
        <v>60</v>
      </c>
      <c r="E87" s="3" t="s">
        <v>43</v>
      </c>
      <c r="F87" s="3" t="n">
        <v>20</v>
      </c>
      <c r="G87" s="3"/>
      <c r="H87" s="3" t="n">
        <f aca="false">F87-G87</f>
        <v>20</v>
      </c>
      <c r="I87" s="4" t="n">
        <f aca="false">G87*100/(G87+H87)</f>
        <v>0</v>
      </c>
    </row>
    <row r="88" customFormat="false" ht="14.25" hidden="false" customHeight="true" outlineLevel="0" collapsed="false">
      <c r="A88" s="3" t="s">
        <v>31</v>
      </c>
      <c r="B88" s="3" t="s">
        <v>30</v>
      </c>
      <c r="C88" s="3" t="s">
        <v>18</v>
      </c>
      <c r="D88" s="3" t="s">
        <v>60</v>
      </c>
      <c r="E88" s="3" t="s">
        <v>44</v>
      </c>
      <c r="F88" s="3" t="n">
        <v>20</v>
      </c>
      <c r="G88" s="3"/>
      <c r="H88" s="3" t="n">
        <f aca="false">F88-G88</f>
        <v>20</v>
      </c>
      <c r="I88" s="4" t="n">
        <f aca="false">G88*100/(G88+H88)</f>
        <v>0</v>
      </c>
    </row>
    <row r="89" customFormat="false" ht="14.25" hidden="false" customHeight="true" outlineLevel="0" collapsed="false">
      <c r="A89" s="3" t="s">
        <v>31</v>
      </c>
      <c r="B89" s="3" t="s">
        <v>30</v>
      </c>
      <c r="C89" s="3" t="s">
        <v>18</v>
      </c>
      <c r="D89" s="3" t="s">
        <v>61</v>
      </c>
      <c r="E89" s="3"/>
      <c r="F89" s="3" t="n">
        <v>15</v>
      </c>
      <c r="G89" s="3"/>
      <c r="H89" s="3" t="n">
        <f aca="false">F89-G89</f>
        <v>15</v>
      </c>
      <c r="I89" s="4" t="n">
        <f aca="false">G89*100/(G89+H89)</f>
        <v>0</v>
      </c>
    </row>
    <row r="90" customFormat="false" ht="14.25" hidden="false" customHeight="true" outlineLevel="0" collapsed="false">
      <c r="A90" s="3" t="s">
        <v>31</v>
      </c>
      <c r="B90" s="3" t="s">
        <v>30</v>
      </c>
      <c r="C90" s="3" t="s">
        <v>18</v>
      </c>
      <c r="D90" s="3" t="s">
        <v>62</v>
      </c>
      <c r="E90" s="3" t="s">
        <v>43</v>
      </c>
      <c r="F90" s="3" t="n">
        <v>20</v>
      </c>
      <c r="G90" s="3"/>
      <c r="H90" s="3" t="n">
        <f aca="false">F90-G90</f>
        <v>20</v>
      </c>
      <c r="I90" s="4" t="n">
        <f aca="false">G90*100/(G90+H90)</f>
        <v>0</v>
      </c>
    </row>
    <row r="91" customFormat="false" ht="14.25" hidden="false" customHeight="true" outlineLevel="0" collapsed="false">
      <c r="A91" s="3" t="s">
        <v>31</v>
      </c>
      <c r="B91" s="3" t="s">
        <v>30</v>
      </c>
      <c r="C91" s="3" t="s">
        <v>18</v>
      </c>
      <c r="D91" s="3" t="s">
        <v>62</v>
      </c>
      <c r="E91" s="3" t="s">
        <v>44</v>
      </c>
      <c r="F91" s="3" t="n">
        <v>20</v>
      </c>
      <c r="G91" s="3"/>
      <c r="H91" s="3" t="n">
        <f aca="false">F91-G91</f>
        <v>20</v>
      </c>
      <c r="I91" s="4" t="n">
        <f aca="false">G91*100/(G91+H91)</f>
        <v>0</v>
      </c>
    </row>
    <row r="92" customFormat="false" ht="14.25" hidden="false" customHeight="true" outlineLevel="0" collapsed="false">
      <c r="A92" s="3" t="s">
        <v>31</v>
      </c>
      <c r="B92" s="3" t="s">
        <v>30</v>
      </c>
      <c r="C92" s="3" t="s">
        <v>28</v>
      </c>
      <c r="D92" s="3"/>
      <c r="E92" s="3"/>
      <c r="F92" s="3" t="n">
        <v>20</v>
      </c>
      <c r="G92" s="3" t="n">
        <v>31</v>
      </c>
      <c r="H92" s="3" t="n">
        <v>0</v>
      </c>
      <c r="I92" s="4" t="n">
        <f aca="false">G92*100/(G92+H92)</f>
        <v>100</v>
      </c>
    </row>
    <row r="93" customFormat="false" ht="14.25" hidden="false" customHeight="true" outlineLevel="0" collapsed="false">
      <c r="A93" s="3" t="s">
        <v>31</v>
      </c>
      <c r="B93" s="3" t="s">
        <v>22</v>
      </c>
      <c r="C93" s="3" t="s">
        <v>65</v>
      </c>
      <c r="D93" s="3" t="s">
        <v>66</v>
      </c>
      <c r="E93" s="3"/>
      <c r="F93" s="3" t="n">
        <v>20</v>
      </c>
      <c r="G93" s="3" t="n">
        <v>16</v>
      </c>
      <c r="H93" s="3" t="n">
        <f aca="false">F93-G93</f>
        <v>4</v>
      </c>
      <c r="I93" s="4" t="n">
        <f aca="false">G93*100/(G93+H93)</f>
        <v>80</v>
      </c>
    </row>
    <row r="94" customFormat="false" ht="14.25" hidden="false" customHeight="true" outlineLevel="0" collapsed="false">
      <c r="A94" s="3" t="s">
        <v>31</v>
      </c>
      <c r="B94" s="3" t="s">
        <v>30</v>
      </c>
      <c r="C94" s="3" t="s">
        <v>21</v>
      </c>
      <c r="D94" s="3" t="s">
        <v>32</v>
      </c>
      <c r="E94" s="3"/>
      <c r="F94" s="3" t="n">
        <v>15</v>
      </c>
      <c r="G94" s="3" t="n">
        <v>8</v>
      </c>
      <c r="H94" s="3" t="n">
        <f aca="false">F94-G94</f>
        <v>7</v>
      </c>
      <c r="I94" s="4" t="n">
        <f aca="false">G94*100/(G94+H94)</f>
        <v>53.3333333333333</v>
      </c>
    </row>
    <row r="95" customFormat="false" ht="14.25" hidden="false" customHeight="true" outlineLevel="0" collapsed="false">
      <c r="A95" s="3" t="s">
        <v>31</v>
      </c>
      <c r="B95" s="3" t="s">
        <v>30</v>
      </c>
      <c r="C95" s="3" t="s">
        <v>21</v>
      </c>
      <c r="D95" s="3" t="s">
        <v>67</v>
      </c>
      <c r="E95" s="3"/>
      <c r="F95" s="3" t="n">
        <v>15</v>
      </c>
      <c r="G95" s="3" t="n">
        <v>5</v>
      </c>
      <c r="H95" s="3" t="n">
        <f aca="false">F95-G95</f>
        <v>10</v>
      </c>
      <c r="I95" s="4" t="n">
        <f aca="false">G95*100/(G95+H95)</f>
        <v>33.3333333333333</v>
      </c>
    </row>
    <row r="96" customFormat="false" ht="14.25" hidden="false" customHeight="true" outlineLevel="0" collapsed="false">
      <c r="A96" s="3" t="s">
        <v>31</v>
      </c>
      <c r="B96" s="3" t="s">
        <v>30</v>
      </c>
      <c r="C96" s="3" t="s">
        <v>65</v>
      </c>
      <c r="D96" s="3" t="s">
        <v>68</v>
      </c>
      <c r="E96" s="3"/>
      <c r="F96" s="3" t="n">
        <v>20</v>
      </c>
      <c r="G96" s="3" t="n">
        <v>20</v>
      </c>
      <c r="H96" s="3" t="n">
        <v>10</v>
      </c>
      <c r="I96" s="4" t="n">
        <f aca="false">G96*100/(G96+H96)</f>
        <v>66.6666666666667</v>
      </c>
    </row>
    <row r="97" customFormat="false" ht="14.25" hidden="false" customHeight="true" outlineLevel="0" collapsed="false">
      <c r="A97" s="3" t="s">
        <v>31</v>
      </c>
      <c r="B97" s="3" t="s">
        <v>30</v>
      </c>
      <c r="C97" s="3" t="s">
        <v>36</v>
      </c>
      <c r="D97" s="3" t="s">
        <v>57</v>
      </c>
      <c r="E97" s="3"/>
      <c r="F97" s="3" t="n">
        <v>20</v>
      </c>
      <c r="G97" s="3" t="n">
        <v>55</v>
      </c>
      <c r="H97" s="3" t="n">
        <v>0</v>
      </c>
      <c r="I97" s="4" t="n">
        <f aca="false">G97*100/(G97+H97)</f>
        <v>100</v>
      </c>
    </row>
    <row r="98" customFormat="false" ht="14.25" hidden="false" customHeight="true" outlineLevel="0" collapsed="false">
      <c r="A98" s="3" t="s">
        <v>31</v>
      </c>
      <c r="B98" s="3" t="s">
        <v>30</v>
      </c>
      <c r="C98" s="3" t="s">
        <v>36</v>
      </c>
      <c r="D98" s="3" t="s">
        <v>42</v>
      </c>
      <c r="E98" s="3"/>
      <c r="F98" s="3" t="n">
        <v>20</v>
      </c>
      <c r="G98" s="3" t="n">
        <v>23</v>
      </c>
      <c r="H98" s="3" t="n">
        <v>0</v>
      </c>
      <c r="I98" s="4" t="n">
        <f aca="false">G98*100/(G98+H98)</f>
        <v>100</v>
      </c>
    </row>
    <row r="99" customFormat="false" ht="14.25" hidden="false" customHeight="true" outlineLevel="0" collapsed="false">
      <c r="A99" s="3" t="s">
        <v>31</v>
      </c>
      <c r="B99" s="3" t="s">
        <v>30</v>
      </c>
      <c r="C99" s="3" t="s">
        <v>36</v>
      </c>
      <c r="D99" s="3" t="s">
        <v>45</v>
      </c>
      <c r="E99" s="3"/>
      <c r="F99" s="3" t="n">
        <v>20</v>
      </c>
      <c r="G99" s="3" t="n">
        <v>9</v>
      </c>
      <c r="H99" s="3" t="n">
        <f aca="false">F99-G99</f>
        <v>11</v>
      </c>
      <c r="I99" s="4" t="n">
        <f aca="false">G99*100/(G99+H99)</f>
        <v>45</v>
      </c>
    </row>
    <row r="100" customFormat="false" ht="14.25" hidden="false" customHeight="true" outlineLevel="0" collapsed="false">
      <c r="A100" s="3" t="s">
        <v>31</v>
      </c>
      <c r="B100" s="3" t="s">
        <v>24</v>
      </c>
      <c r="C100" s="3" t="s">
        <v>69</v>
      </c>
      <c r="D100" s="3" t="s">
        <v>63</v>
      </c>
      <c r="E100" s="3"/>
      <c r="F100" s="3" t="n">
        <v>20</v>
      </c>
      <c r="G100" s="3" t="n">
        <v>59</v>
      </c>
      <c r="H100" s="3" t="n">
        <v>20</v>
      </c>
      <c r="I100" s="4" t="n">
        <f aca="false">G100*100/(G100+H100)</f>
        <v>74.6835443037975</v>
      </c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4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4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4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4"/>
    </row>
    <row r="105" customFormat="false" ht="14.25" hidden="false" customHeight="true" outlineLevel="0" collapsed="false">
      <c r="B105" s="5"/>
    </row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>
      <c r="A110" s="2" t="s">
        <v>70</v>
      </c>
      <c r="B110" s="6" t="n">
        <f aca="false">SUM(G:G)</f>
        <v>1249</v>
      </c>
    </row>
    <row r="111" customFormat="false" ht="14.25" hidden="false" customHeight="true" outlineLevel="0" collapsed="false">
      <c r="A111" s="2" t="s">
        <v>71</v>
      </c>
      <c r="B111" s="6" t="n">
        <f aca="false">SUM(F:F)</f>
        <v>1605</v>
      </c>
    </row>
    <row r="112" customFormat="false" ht="14.25" hidden="false" customHeight="true" outlineLevel="0" collapsed="false">
      <c r="A112" s="2" t="s">
        <v>8</v>
      </c>
      <c r="B112" s="6" t="n">
        <f aca="false">AVERAGE(I:I)</f>
        <v>67.76756667</v>
      </c>
    </row>
    <row r="113" customFormat="false" ht="14.25" hidden="false" customHeight="true" outlineLevel="0" collapsed="false">
      <c r="A113" s="2" t="s">
        <v>7</v>
      </c>
      <c r="B113" s="6" t="n">
        <f aca="false">SUM(H:H)</f>
        <v>495</v>
      </c>
    </row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conditionalFormatting sqref="I2:I104">
    <cfRule type="cellIs" priority="2" operator="greaterThan" aboveAverage="0" equalAverage="0" bottom="0" percent="0" rank="0" text="" dxfId="0">
      <formula>85</formula>
    </cfRule>
  </conditionalFormatting>
  <conditionalFormatting sqref="I2:I104">
    <cfRule type="cellIs" priority="3" operator="lessThan" aboveAverage="0" equalAverage="0" bottom="0" percent="0" rank="0" text="" dxfId="1">
      <formula>85</formula>
    </cfRule>
  </conditionalFormatting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82" colorId="64" zoomScale="140" zoomScaleNormal="140" zoomScalePageLayoutView="100" workbookViewId="0">
      <selection pane="topLeft" activeCell="I16" activeCellId="0" sqref="I16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20.13"/>
    <col collapsed="false" customWidth="true" hidden="false" outlineLevel="0" max="3" min="3" style="0" width="16.4"/>
    <col collapsed="false" customWidth="true" hidden="false" outlineLevel="0" max="4" min="4" style="0" width="12.83"/>
    <col collapsed="false" customWidth="true" hidden="false" outlineLevel="0" max="5" min="5" style="0" width="11.12"/>
    <col collapsed="false" customWidth="true" hidden="false" outlineLevel="0" max="6" min="6" style="0" width="13.52"/>
    <col collapsed="false" customWidth="true" hidden="false" outlineLevel="0" max="9" min="8" style="0" width="12.13"/>
    <col collapsed="false" customWidth="true" hidden="false" outlineLevel="0" max="26" min="10" style="0" width="8"/>
  </cols>
  <sheetData>
    <row r="1" customFormat="false" ht="12.8" hidden="false" customHeight="true" outlineLevel="0" collapsed="false">
      <c r="A1" s="7" t="s">
        <v>72</v>
      </c>
      <c r="B1" s="7"/>
      <c r="C1" s="8"/>
      <c r="D1" s="8"/>
      <c r="E1" s="8"/>
      <c r="F1" s="8"/>
      <c r="G1" s="8"/>
      <c r="H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true" outlineLevel="0" collapsed="false">
      <c r="A2" s="8" t="s">
        <v>73</v>
      </c>
      <c r="B2" s="8"/>
      <c r="C2" s="8"/>
      <c r="D2" s="8"/>
      <c r="E2" s="8"/>
      <c r="F2" s="8"/>
      <c r="G2" s="8"/>
      <c r="H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true" outlineLevel="0" collapsed="false">
      <c r="A3" s="8"/>
      <c r="B3" s="8"/>
      <c r="C3" s="8"/>
      <c r="D3" s="8"/>
      <c r="E3" s="8"/>
      <c r="F3" s="8"/>
      <c r="G3" s="8"/>
      <c r="H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true" outlineLevel="0" collapsed="false">
      <c r="A4" s="8"/>
      <c r="B4" s="8"/>
      <c r="C4" s="8"/>
      <c r="D4" s="8"/>
      <c r="E4" s="8"/>
      <c r="F4" s="8"/>
      <c r="G4" s="8"/>
      <c r="H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10</v>
      </c>
      <c r="B6" s="3"/>
      <c r="C6" s="3"/>
      <c r="D6" s="3"/>
      <c r="E6" s="3" t="n">
        <v>15</v>
      </c>
      <c r="F6" s="3" t="n">
        <v>4</v>
      </c>
      <c r="G6" s="3" t="n">
        <v>0</v>
      </c>
      <c r="H6" s="4" t="n">
        <f aca="false">F6*100/(F6+G6)</f>
        <v>100</v>
      </c>
    </row>
    <row r="7" customFormat="false" ht="14.25" hidden="false" customHeight="true" outlineLevel="0" collapsed="false">
      <c r="A7" s="3" t="s">
        <v>11</v>
      </c>
      <c r="B7" s="3"/>
      <c r="C7" s="3"/>
      <c r="D7" s="3"/>
      <c r="E7" s="3" t="n">
        <v>10</v>
      </c>
      <c r="F7" s="3" t="n">
        <v>11</v>
      </c>
      <c r="G7" s="3" t="n">
        <v>0</v>
      </c>
      <c r="H7" s="4" t="n">
        <f aca="false">F7*100/(F7+G7)</f>
        <v>100</v>
      </c>
    </row>
    <row r="8" customFormat="false" ht="14.25" hidden="false" customHeight="true" outlineLevel="0" collapsed="false">
      <c r="A8" s="3" t="s">
        <v>12</v>
      </c>
      <c r="B8" s="3"/>
      <c r="C8" s="3"/>
      <c r="D8" s="3"/>
      <c r="E8" s="3" t="n">
        <v>20</v>
      </c>
      <c r="F8" s="3" t="n">
        <v>26</v>
      </c>
      <c r="G8" s="3" t="n">
        <v>0</v>
      </c>
      <c r="H8" s="4" t="n">
        <f aca="false">F8*100/(F8+G8)</f>
        <v>100</v>
      </c>
    </row>
    <row r="9" customFormat="false" ht="14.25" hidden="false" customHeight="true" outlineLevel="0" collapsed="false">
      <c r="A9" s="3" t="s">
        <v>12</v>
      </c>
      <c r="B9" s="3" t="s">
        <v>13</v>
      </c>
      <c r="C9" s="3"/>
      <c r="D9" s="3"/>
      <c r="E9" s="3" t="n">
        <v>20</v>
      </c>
      <c r="F9" s="3" t="n">
        <v>5</v>
      </c>
      <c r="G9" s="3" t="n">
        <v>0</v>
      </c>
      <c r="H9" s="4" t="n">
        <f aca="false">F9*100/(F9+G9)</f>
        <v>100</v>
      </c>
    </row>
    <row r="10" customFormat="false" ht="14.25" hidden="false" customHeight="true" outlineLevel="0" collapsed="false">
      <c r="A10" s="3" t="s">
        <v>14</v>
      </c>
      <c r="B10" s="3" t="s">
        <v>15</v>
      </c>
      <c r="C10" s="3" t="s">
        <v>16</v>
      </c>
      <c r="D10" s="3"/>
      <c r="E10" s="3" t="n">
        <v>20</v>
      </c>
      <c r="F10" s="3" t="n">
        <v>6</v>
      </c>
      <c r="G10" s="3" t="n">
        <v>0</v>
      </c>
      <c r="H10" s="4" t="n">
        <f aca="false">F10*100/(F10+G10)</f>
        <v>100</v>
      </c>
    </row>
    <row r="11" customFormat="false" ht="14.25" hidden="false" customHeight="true" outlineLevel="0" collapsed="false">
      <c r="A11" s="3" t="s">
        <v>14</v>
      </c>
      <c r="B11" s="3" t="s">
        <v>18</v>
      </c>
      <c r="C11" s="3"/>
      <c r="D11" s="3"/>
      <c r="E11" s="3" t="n">
        <v>10</v>
      </c>
      <c r="F11" s="3" t="n">
        <v>10</v>
      </c>
      <c r="G11" s="3" t="n">
        <v>0</v>
      </c>
      <c r="H11" s="4" t="n">
        <f aca="false">F11*100/(F11+G11)</f>
        <v>100</v>
      </c>
    </row>
    <row r="12" customFormat="false" ht="14.25" hidden="false" customHeight="true" outlineLevel="0" collapsed="false">
      <c r="A12" s="3" t="s">
        <v>19</v>
      </c>
      <c r="B12" s="3" t="s">
        <v>20</v>
      </c>
      <c r="C12" s="3"/>
      <c r="D12" s="3"/>
      <c r="E12" s="3" t="n">
        <v>15</v>
      </c>
      <c r="F12" s="3" t="n">
        <v>3</v>
      </c>
      <c r="G12" s="3" t="n">
        <v>0</v>
      </c>
      <c r="H12" s="4" t="n">
        <f aca="false">F12*100/(F12+G12)</f>
        <v>100</v>
      </c>
    </row>
    <row r="13" customFormat="false" ht="14.25" hidden="false" customHeight="true" outlineLevel="0" collapsed="false">
      <c r="A13" s="3" t="s">
        <v>19</v>
      </c>
      <c r="B13" s="3" t="s">
        <v>18</v>
      </c>
      <c r="C13" s="3"/>
      <c r="D13" s="3"/>
      <c r="E13" s="3" t="n">
        <v>15</v>
      </c>
      <c r="F13" s="3" t="n">
        <v>6</v>
      </c>
      <c r="G13" s="3" t="n">
        <v>0</v>
      </c>
      <c r="H13" s="4" t="n">
        <f aca="false">F13*100/(F13+G13)</f>
        <v>100</v>
      </c>
    </row>
    <row r="14" customFormat="false" ht="14.25" hidden="false" customHeight="true" outlineLevel="0" collapsed="false">
      <c r="A14" s="3" t="s">
        <v>19</v>
      </c>
      <c r="B14" s="3" t="s">
        <v>21</v>
      </c>
      <c r="C14" s="3"/>
      <c r="D14" s="3"/>
      <c r="E14" s="3" t="n">
        <v>15</v>
      </c>
      <c r="F14" s="3" t="n">
        <v>2</v>
      </c>
      <c r="G14" s="3" t="n">
        <v>0</v>
      </c>
      <c r="H14" s="4" t="n">
        <f aca="false">F14*100/(F14+G14)</f>
        <v>100</v>
      </c>
    </row>
    <row r="15" customFormat="false" ht="14.25" hidden="false" customHeight="true" outlineLevel="0" collapsed="false">
      <c r="A15" s="3" t="s">
        <v>19</v>
      </c>
      <c r="B15" s="3" t="s">
        <v>22</v>
      </c>
      <c r="C15" s="3"/>
      <c r="D15" s="3"/>
      <c r="E15" s="3" t="n">
        <v>10</v>
      </c>
      <c r="F15" s="3" t="n">
        <v>3</v>
      </c>
      <c r="G15" s="3" t="n">
        <v>0</v>
      </c>
      <c r="H15" s="4" t="n">
        <f aca="false">F15*100/(F15+G15)</f>
        <v>100</v>
      </c>
    </row>
    <row r="16" customFormat="false" ht="14.25" hidden="false" customHeight="true" outlineLevel="0" collapsed="false">
      <c r="A16" s="3" t="s">
        <v>24</v>
      </c>
      <c r="B16" s="3" t="s">
        <v>25</v>
      </c>
      <c r="C16" s="3" t="s">
        <v>26</v>
      </c>
      <c r="D16" s="3"/>
      <c r="E16" s="3" t="n">
        <v>20</v>
      </c>
      <c r="F16" s="3" t="n">
        <v>18</v>
      </c>
      <c r="G16" s="3" t="n">
        <v>0</v>
      </c>
      <c r="H16" s="4" t="n">
        <f aca="false">F16*100/(F16+G16)</f>
        <v>100</v>
      </c>
    </row>
    <row r="17" customFormat="false" ht="14.25" hidden="false" customHeight="true" outlineLevel="0" collapsed="false">
      <c r="A17" s="3" t="s">
        <v>24</v>
      </c>
      <c r="B17" s="3" t="s">
        <v>25</v>
      </c>
      <c r="C17" s="3" t="s">
        <v>27</v>
      </c>
      <c r="D17" s="3" t="s">
        <v>28</v>
      </c>
      <c r="E17" s="3" t="n">
        <v>20</v>
      </c>
      <c r="F17" s="3" t="n">
        <v>13</v>
      </c>
      <c r="G17" s="3" t="n">
        <v>0</v>
      </c>
      <c r="H17" s="4" t="n">
        <f aca="false">F17*100/(F17+G17)</f>
        <v>100</v>
      </c>
    </row>
    <row r="18" customFormat="false" ht="14.25" hidden="false" customHeight="true" outlineLevel="0" collapsed="false">
      <c r="A18" s="3" t="s">
        <v>24</v>
      </c>
      <c r="B18" s="3" t="s">
        <v>25</v>
      </c>
      <c r="C18" s="3" t="s">
        <v>27</v>
      </c>
      <c r="D18" s="3" t="s">
        <v>29</v>
      </c>
      <c r="E18" s="3" t="n">
        <v>20</v>
      </c>
      <c r="F18" s="3" t="n">
        <v>2</v>
      </c>
      <c r="G18" s="3" t="n">
        <v>0</v>
      </c>
      <c r="H18" s="4" t="n">
        <f aca="false">F18*100/(F18+G18)</f>
        <v>100</v>
      </c>
    </row>
    <row r="19" customFormat="false" ht="14.25" hidden="false" customHeight="true" outlineLevel="0" collapsed="false">
      <c r="A19" s="3" t="s">
        <v>24</v>
      </c>
      <c r="B19" s="3" t="s">
        <v>25</v>
      </c>
      <c r="C19" s="3" t="s">
        <v>21</v>
      </c>
      <c r="D19" s="3"/>
      <c r="E19" s="3" t="n">
        <v>20</v>
      </c>
      <c r="F19" s="3" t="n">
        <v>4</v>
      </c>
      <c r="G19" s="3" t="n">
        <v>0</v>
      </c>
      <c r="H19" s="4" t="n">
        <f aca="false">F19*100/(F19+G19)</f>
        <v>100</v>
      </c>
    </row>
    <row r="20" customFormat="false" ht="14.25" hidden="false" customHeight="true" outlineLevel="0" collapsed="false">
      <c r="A20" s="3" t="s">
        <v>30</v>
      </c>
      <c r="B20" s="3" t="s">
        <v>25</v>
      </c>
      <c r="C20" s="3" t="s">
        <v>26</v>
      </c>
      <c r="D20" s="3"/>
      <c r="E20" s="3" t="n">
        <v>20</v>
      </c>
      <c r="F20" s="3" t="n">
        <v>23</v>
      </c>
      <c r="G20" s="3" t="n">
        <v>0</v>
      </c>
      <c r="H20" s="4" t="n">
        <f aca="false">F20*100/(F20+G20)</f>
        <v>100</v>
      </c>
    </row>
    <row r="21" customFormat="false" ht="14.25" hidden="false" customHeight="true" outlineLevel="0" collapsed="false">
      <c r="A21" s="3" t="s">
        <v>30</v>
      </c>
      <c r="B21" s="3" t="s">
        <v>25</v>
      </c>
      <c r="C21" s="3" t="s">
        <v>27</v>
      </c>
      <c r="D21" s="3" t="s">
        <v>28</v>
      </c>
      <c r="E21" s="3" t="n">
        <v>20</v>
      </c>
      <c r="F21" s="3" t="n">
        <v>8</v>
      </c>
      <c r="G21" s="3" t="n">
        <v>0</v>
      </c>
      <c r="H21" s="4" t="n">
        <f aca="false">F21*100/(F21+G21)</f>
        <v>100</v>
      </c>
    </row>
    <row r="22" customFormat="false" ht="14.25" hidden="false" customHeight="true" outlineLevel="0" collapsed="false">
      <c r="A22" s="3" t="s">
        <v>30</v>
      </c>
      <c r="B22" s="3" t="s">
        <v>25</v>
      </c>
      <c r="C22" s="3" t="s">
        <v>27</v>
      </c>
      <c r="D22" s="3" t="s">
        <v>29</v>
      </c>
      <c r="E22" s="3" t="n">
        <v>20</v>
      </c>
      <c r="F22" s="3" t="n">
        <v>2</v>
      </c>
      <c r="G22" s="3" t="n">
        <v>0</v>
      </c>
      <c r="H22" s="4" t="n">
        <f aca="false">F22*100/(F22+G22)</f>
        <v>100</v>
      </c>
    </row>
    <row r="23" customFormat="false" ht="14.25" hidden="false" customHeight="true" outlineLevel="0" collapsed="false">
      <c r="A23" s="3" t="s">
        <v>30</v>
      </c>
      <c r="B23" s="3" t="s">
        <v>25</v>
      </c>
      <c r="C23" s="3" t="s">
        <v>21</v>
      </c>
      <c r="D23" s="3"/>
      <c r="E23" s="3" t="n">
        <v>20</v>
      </c>
      <c r="F23" s="3" t="n">
        <v>2</v>
      </c>
      <c r="G23" s="3" t="n">
        <v>0</v>
      </c>
      <c r="H23" s="4" t="n">
        <f aca="false">F23*100/(F23+G23)</f>
        <v>100</v>
      </c>
    </row>
    <row r="24" customFormat="false" ht="14.25" hidden="false" customHeight="true" outlineLevel="0" collapsed="false">
      <c r="A24" s="3" t="s">
        <v>24</v>
      </c>
      <c r="B24" s="3" t="s">
        <v>21</v>
      </c>
      <c r="C24" s="3" t="s">
        <v>32</v>
      </c>
      <c r="D24" s="3"/>
      <c r="E24" s="3" t="n">
        <v>20</v>
      </c>
      <c r="F24" s="3" t="n">
        <v>41</v>
      </c>
      <c r="G24" s="3" t="n">
        <v>0</v>
      </c>
      <c r="H24" s="4" t="n">
        <f aca="false">F24*100/(F24+G24)</f>
        <v>100</v>
      </c>
    </row>
    <row r="25" customFormat="false" ht="14.25" hidden="false" customHeight="true" outlineLevel="0" collapsed="false">
      <c r="A25" s="3" t="s">
        <v>24</v>
      </c>
      <c r="B25" s="3" t="s">
        <v>21</v>
      </c>
      <c r="C25" s="3" t="s">
        <v>33</v>
      </c>
      <c r="D25" s="3"/>
      <c r="E25" s="3" t="n">
        <v>15</v>
      </c>
      <c r="F25" s="3" t="n">
        <v>3</v>
      </c>
      <c r="G25" s="3" t="n">
        <v>0</v>
      </c>
      <c r="H25" s="4" t="n">
        <f aca="false">F25*100/(F25+G25)</f>
        <v>100</v>
      </c>
    </row>
    <row r="26" customFormat="false" ht="14.25" hidden="false" customHeight="true" outlineLevel="0" collapsed="false">
      <c r="A26" s="3" t="s">
        <v>24</v>
      </c>
      <c r="B26" s="3" t="s">
        <v>21</v>
      </c>
      <c r="C26" s="3" t="s">
        <v>34</v>
      </c>
      <c r="D26" s="3"/>
      <c r="E26" s="3" t="n">
        <v>20</v>
      </c>
      <c r="F26" s="3" t="n">
        <v>56</v>
      </c>
      <c r="G26" s="3" t="n">
        <v>0</v>
      </c>
      <c r="H26" s="4" t="n">
        <f aca="false">F26*100/(F26+G26)</f>
        <v>100</v>
      </c>
    </row>
    <row r="27" customFormat="false" ht="14.25" hidden="false" customHeight="true" outlineLevel="0" collapsed="false">
      <c r="A27" s="3" t="s">
        <v>24</v>
      </c>
      <c r="B27" s="3" t="s">
        <v>21</v>
      </c>
      <c r="C27" s="3" t="s">
        <v>35</v>
      </c>
      <c r="D27" s="3"/>
      <c r="E27" s="3" t="n">
        <v>20</v>
      </c>
      <c r="F27" s="3" t="n">
        <v>10</v>
      </c>
      <c r="G27" s="3" t="n">
        <v>0</v>
      </c>
      <c r="H27" s="4" t="n">
        <f aca="false">F27*100/(F27+G27)</f>
        <v>100</v>
      </c>
    </row>
    <row r="28" customFormat="false" ht="14.25" hidden="false" customHeight="true" outlineLevel="0" collapsed="false">
      <c r="A28" s="3" t="s">
        <v>24</v>
      </c>
      <c r="B28" s="3" t="s">
        <v>21</v>
      </c>
      <c r="C28" s="3" t="s">
        <v>36</v>
      </c>
      <c r="D28" s="3"/>
      <c r="E28" s="3" t="n">
        <v>20</v>
      </c>
      <c r="F28" s="3" t="n">
        <v>21</v>
      </c>
      <c r="G28" s="3" t="n">
        <v>0</v>
      </c>
      <c r="H28" s="4" t="n">
        <f aca="false">F28*100/(F28+G28)</f>
        <v>100</v>
      </c>
    </row>
    <row r="29" customFormat="false" ht="14.25" hidden="false" customHeight="true" outlineLevel="0" collapsed="false">
      <c r="A29" s="3" t="s">
        <v>24</v>
      </c>
      <c r="B29" s="3" t="s">
        <v>37</v>
      </c>
      <c r="C29" s="3" t="s">
        <v>38</v>
      </c>
      <c r="D29" s="3" t="s">
        <v>20</v>
      </c>
      <c r="E29" s="3" t="n">
        <v>20</v>
      </c>
      <c r="F29" s="3" t="n">
        <v>1</v>
      </c>
      <c r="G29" s="3" t="n">
        <v>0</v>
      </c>
      <c r="H29" s="4" t="n">
        <f aca="false">F29*100/(F29+G29)</f>
        <v>100</v>
      </c>
    </row>
    <row r="30" customFormat="false" ht="14.25" hidden="false" customHeight="true" outlineLevel="0" collapsed="false">
      <c r="A30" s="3" t="s">
        <v>24</v>
      </c>
      <c r="B30" s="3" t="s">
        <v>37</v>
      </c>
      <c r="C30" s="3" t="s">
        <v>39</v>
      </c>
      <c r="D30" s="3" t="s">
        <v>20</v>
      </c>
      <c r="E30" s="3" t="n">
        <v>20</v>
      </c>
      <c r="F30" s="3" t="n">
        <v>61</v>
      </c>
      <c r="G30" s="3" t="n">
        <v>10</v>
      </c>
      <c r="H30" s="4" t="n">
        <f aca="false">F30*100/(F30+G30)</f>
        <v>85.9154929577465</v>
      </c>
    </row>
    <row r="31" customFormat="false" ht="14.25" hidden="false" customHeight="true" outlineLevel="0" collapsed="false">
      <c r="A31" s="3" t="s">
        <v>24</v>
      </c>
      <c r="B31" s="3" t="s">
        <v>37</v>
      </c>
      <c r="C31" s="3" t="s">
        <v>39</v>
      </c>
      <c r="D31" s="3" t="s">
        <v>40</v>
      </c>
      <c r="E31" s="3" t="n">
        <v>10</v>
      </c>
      <c r="F31" s="3" t="n">
        <v>31</v>
      </c>
      <c r="G31" s="3" t="n">
        <v>0</v>
      </c>
      <c r="H31" s="4" t="n">
        <f aca="false">F31*100/(F31+G31)</f>
        <v>100</v>
      </c>
    </row>
    <row r="32" customFormat="false" ht="14.25" hidden="false" customHeight="true" outlineLevel="0" collapsed="false">
      <c r="A32" s="3" t="s">
        <v>24</v>
      </c>
      <c r="B32" s="3" t="s">
        <v>37</v>
      </c>
      <c r="C32" s="3" t="s">
        <v>41</v>
      </c>
      <c r="D32" s="3" t="s">
        <v>20</v>
      </c>
      <c r="E32" s="3" t="n">
        <v>20</v>
      </c>
      <c r="F32" s="3" t="n">
        <v>10</v>
      </c>
      <c r="G32" s="3" t="n">
        <v>0</v>
      </c>
      <c r="H32" s="4" t="n">
        <f aca="false">F32*100/(F32+G32)</f>
        <v>100</v>
      </c>
    </row>
    <row r="33" customFormat="false" ht="14.25" hidden="false" customHeight="true" outlineLevel="0" collapsed="false">
      <c r="A33" s="3" t="s">
        <v>24</v>
      </c>
      <c r="B33" s="3" t="s">
        <v>37</v>
      </c>
      <c r="C33" s="3" t="s">
        <v>42</v>
      </c>
      <c r="D33" s="3" t="s">
        <v>20</v>
      </c>
      <c r="E33" s="3" t="n">
        <v>20</v>
      </c>
      <c r="F33" s="3" t="n">
        <v>12</v>
      </c>
      <c r="G33" s="3" t="n">
        <v>0</v>
      </c>
      <c r="H33" s="4" t="n">
        <f aca="false">F33*100/(F33+G33)</f>
        <v>100</v>
      </c>
    </row>
    <row r="34" customFormat="false" ht="14.25" hidden="false" customHeight="true" outlineLevel="0" collapsed="false">
      <c r="A34" s="3" t="s">
        <v>24</v>
      </c>
      <c r="B34" s="3" t="s">
        <v>37</v>
      </c>
      <c r="C34" s="3" t="s">
        <v>42</v>
      </c>
      <c r="D34" s="3" t="s">
        <v>40</v>
      </c>
      <c r="E34" s="3" t="n">
        <v>10</v>
      </c>
      <c r="F34" s="3" t="n">
        <v>2</v>
      </c>
      <c r="G34" s="3" t="n">
        <v>0</v>
      </c>
      <c r="H34" s="4" t="n">
        <f aca="false">F34*100/(F34+G34)</f>
        <v>100</v>
      </c>
    </row>
    <row r="35" customFormat="false" ht="14.25" hidden="false" customHeight="true" outlineLevel="0" collapsed="false">
      <c r="A35" s="3" t="s">
        <v>24</v>
      </c>
      <c r="B35" s="3" t="s">
        <v>18</v>
      </c>
      <c r="C35" s="3" t="s">
        <v>19</v>
      </c>
      <c r="D35" s="3" t="s">
        <v>43</v>
      </c>
      <c r="E35" s="3" t="n">
        <v>15</v>
      </c>
      <c r="F35" s="3" t="n">
        <v>2</v>
      </c>
      <c r="G35" s="3" t="n">
        <v>0</v>
      </c>
      <c r="H35" s="4" t="n">
        <f aca="false">F35*100/(F35+G35)</f>
        <v>100</v>
      </c>
    </row>
    <row r="36" customFormat="false" ht="14.25" hidden="false" customHeight="true" outlineLevel="0" collapsed="false">
      <c r="A36" s="3" t="s">
        <v>24</v>
      </c>
      <c r="B36" s="3" t="s">
        <v>18</v>
      </c>
      <c r="C36" s="3" t="s">
        <v>19</v>
      </c>
      <c r="D36" s="3" t="s">
        <v>44</v>
      </c>
      <c r="E36" s="3" t="n">
        <v>20</v>
      </c>
      <c r="F36" s="3" t="n">
        <v>8</v>
      </c>
      <c r="G36" s="3" t="n">
        <v>0</v>
      </c>
      <c r="H36" s="4" t="n">
        <f aca="false">F36*100/(F36+G36)</f>
        <v>100</v>
      </c>
    </row>
    <row r="37" customFormat="false" ht="14.25" hidden="false" customHeight="true" outlineLevel="0" collapsed="false">
      <c r="A37" s="3" t="s">
        <v>24</v>
      </c>
      <c r="B37" s="3" t="s">
        <v>18</v>
      </c>
      <c r="C37" s="3" t="s">
        <v>39</v>
      </c>
      <c r="D37" s="3" t="s">
        <v>43</v>
      </c>
      <c r="E37" s="3" t="n">
        <v>15</v>
      </c>
      <c r="F37" s="3" t="n">
        <v>9</v>
      </c>
      <c r="G37" s="3" t="n">
        <v>0</v>
      </c>
      <c r="H37" s="4" t="n">
        <f aca="false">F37*100/(F37+G37)</f>
        <v>100</v>
      </c>
    </row>
    <row r="38" customFormat="false" ht="14.25" hidden="false" customHeight="true" outlineLevel="0" collapsed="false">
      <c r="A38" s="3" t="s">
        <v>24</v>
      </c>
      <c r="B38" s="3" t="s">
        <v>18</v>
      </c>
      <c r="C38" s="3" t="s">
        <v>39</v>
      </c>
      <c r="D38" s="3" t="s">
        <v>44</v>
      </c>
      <c r="E38" s="3" t="n">
        <v>20</v>
      </c>
      <c r="F38" s="3" t="n">
        <v>99</v>
      </c>
      <c r="G38" s="3" t="n">
        <v>12</v>
      </c>
      <c r="H38" s="4" t="n">
        <f aca="false">F38*100/(F38+G38)</f>
        <v>89.1891891891892</v>
      </c>
    </row>
    <row r="39" customFormat="false" ht="14.25" hidden="false" customHeight="true" outlineLevel="0" collapsed="false">
      <c r="A39" s="3" t="s">
        <v>24</v>
      </c>
      <c r="B39" s="3" t="s">
        <v>18</v>
      </c>
      <c r="C39" s="3" t="s">
        <v>41</v>
      </c>
      <c r="D39" s="3" t="s">
        <v>44</v>
      </c>
      <c r="E39" s="3" t="n">
        <v>20</v>
      </c>
      <c r="F39" s="3" t="n">
        <v>17</v>
      </c>
      <c r="G39" s="3" t="n">
        <v>0</v>
      </c>
      <c r="H39" s="4" t="n">
        <f aca="false">F39*100/(F39+G39)</f>
        <v>100</v>
      </c>
    </row>
    <row r="40" customFormat="false" ht="14.25" hidden="false" customHeight="true" outlineLevel="0" collapsed="false">
      <c r="A40" s="3" t="s">
        <v>24</v>
      </c>
      <c r="B40" s="3" t="s">
        <v>18</v>
      </c>
      <c r="C40" s="3" t="s">
        <v>42</v>
      </c>
      <c r="D40" s="3" t="s">
        <v>43</v>
      </c>
      <c r="E40" s="3" t="n">
        <v>15</v>
      </c>
      <c r="F40" s="3" t="n">
        <v>22</v>
      </c>
      <c r="G40" s="3" t="n">
        <v>0</v>
      </c>
      <c r="H40" s="4" t="n">
        <f aca="false">F40*100/(F40+G40)</f>
        <v>100</v>
      </c>
    </row>
    <row r="41" customFormat="false" ht="14.25" hidden="false" customHeight="true" outlineLevel="0" collapsed="false">
      <c r="A41" s="3" t="s">
        <v>24</v>
      </c>
      <c r="B41" s="3" t="s">
        <v>18</v>
      </c>
      <c r="C41" s="3" t="s">
        <v>45</v>
      </c>
      <c r="D41" s="3"/>
      <c r="E41" s="3" t="n">
        <v>20</v>
      </c>
      <c r="F41" s="3" t="n">
        <v>7</v>
      </c>
      <c r="G41" s="3" t="n">
        <v>0</v>
      </c>
      <c r="H41" s="4" t="n">
        <f aca="false">F41*100/(F41+G41)</f>
        <v>100</v>
      </c>
    </row>
    <row r="42" customFormat="false" ht="14.25" hidden="false" customHeight="true" outlineLevel="0" collapsed="false">
      <c r="A42" s="3" t="s">
        <v>24</v>
      </c>
      <c r="B42" s="3" t="s">
        <v>46</v>
      </c>
      <c r="C42" s="3" t="s">
        <v>47</v>
      </c>
      <c r="D42" s="3"/>
      <c r="E42" s="3" t="n">
        <v>20</v>
      </c>
      <c r="F42" s="3" t="n">
        <v>36</v>
      </c>
      <c r="G42" s="3" t="n">
        <v>0</v>
      </c>
      <c r="H42" s="4" t="n">
        <f aca="false">F42*100/(F42+G42)</f>
        <v>100</v>
      </c>
    </row>
    <row r="43" customFormat="false" ht="14.25" hidden="false" customHeight="true" outlineLevel="0" collapsed="false">
      <c r="A43" s="3" t="s">
        <v>24</v>
      </c>
      <c r="B43" s="3" t="s">
        <v>48</v>
      </c>
      <c r="C43" s="3" t="s">
        <v>49</v>
      </c>
      <c r="D43" s="3"/>
      <c r="E43" s="3" t="n">
        <v>20</v>
      </c>
      <c r="F43" s="3" t="n">
        <v>72</v>
      </c>
      <c r="G43" s="3" t="n">
        <v>0</v>
      </c>
      <c r="H43" s="4" t="n">
        <f aca="false">F43*100/(F43+G43)</f>
        <v>100</v>
      </c>
    </row>
    <row r="44" customFormat="false" ht="14.25" hidden="false" customHeight="true" outlineLevel="0" collapsed="false">
      <c r="A44" s="3" t="s">
        <v>30</v>
      </c>
      <c r="B44" s="3" t="s">
        <v>37</v>
      </c>
      <c r="C44" s="3" t="s">
        <v>50</v>
      </c>
      <c r="D44" s="3"/>
      <c r="E44" s="3" t="n">
        <v>10</v>
      </c>
      <c r="F44" s="3" t="n">
        <v>1</v>
      </c>
      <c r="G44" s="3" t="n">
        <v>0</v>
      </c>
      <c r="H44" s="4" t="n">
        <f aca="false">F44*100/(F44+G44)</f>
        <v>100</v>
      </c>
    </row>
    <row r="45" customFormat="false" ht="14.25" hidden="false" customHeight="true" outlineLevel="0" collapsed="false">
      <c r="A45" s="3" t="s">
        <v>30</v>
      </c>
      <c r="B45" s="3" t="s">
        <v>37</v>
      </c>
      <c r="C45" s="3" t="s">
        <v>42</v>
      </c>
      <c r="D45" s="3"/>
      <c r="E45" s="3" t="n">
        <v>10</v>
      </c>
      <c r="F45" s="3" t="n">
        <v>13</v>
      </c>
      <c r="G45" s="3" t="n">
        <v>0</v>
      </c>
      <c r="H45" s="4" t="n">
        <f aca="false">F45*100/(F45+G45)</f>
        <v>100</v>
      </c>
    </row>
    <row r="46" customFormat="false" ht="14.25" hidden="false" customHeight="true" outlineLevel="0" collapsed="false">
      <c r="A46" s="3" t="s">
        <v>30</v>
      </c>
      <c r="B46" s="3" t="s">
        <v>37</v>
      </c>
      <c r="C46" s="3" t="s">
        <v>51</v>
      </c>
      <c r="D46" s="3" t="s">
        <v>20</v>
      </c>
      <c r="E46" s="3" t="n">
        <v>20</v>
      </c>
      <c r="F46" s="3" t="n">
        <v>8</v>
      </c>
      <c r="G46" s="3" t="n">
        <v>0</v>
      </c>
      <c r="H46" s="4" t="n">
        <f aca="false">F46*100/(F46+G46)</f>
        <v>100</v>
      </c>
    </row>
    <row r="47" customFormat="false" ht="14.25" hidden="false" customHeight="true" outlineLevel="0" collapsed="false">
      <c r="A47" s="3" t="s">
        <v>30</v>
      </c>
      <c r="B47" s="3" t="s">
        <v>37</v>
      </c>
      <c r="C47" s="3" t="s">
        <v>51</v>
      </c>
      <c r="D47" s="3" t="s">
        <v>40</v>
      </c>
      <c r="E47" s="3" t="n">
        <v>20</v>
      </c>
      <c r="F47" s="3" t="n">
        <v>11</v>
      </c>
      <c r="G47" s="3" t="n">
        <v>0</v>
      </c>
      <c r="H47" s="4" t="n">
        <f aca="false">F47*100/(F47+G47)</f>
        <v>100</v>
      </c>
    </row>
    <row r="48" customFormat="false" ht="14.25" hidden="false" customHeight="true" outlineLevel="0" collapsed="false">
      <c r="A48" s="3" t="s">
        <v>30</v>
      </c>
      <c r="B48" s="3" t="s">
        <v>37</v>
      </c>
      <c r="C48" s="3" t="s">
        <v>52</v>
      </c>
      <c r="D48" s="3"/>
      <c r="E48" s="3" t="n">
        <v>20</v>
      </c>
      <c r="F48" s="3" t="n">
        <v>39</v>
      </c>
      <c r="G48" s="3" t="n">
        <v>5</v>
      </c>
      <c r="H48" s="4" t="n">
        <f aca="false">F48*100/(F48+G48)</f>
        <v>88.6363636363636</v>
      </c>
    </row>
    <row r="49" customFormat="false" ht="14.25" hidden="false" customHeight="true" outlineLevel="0" collapsed="false">
      <c r="A49" s="3" t="s">
        <v>30</v>
      </c>
      <c r="B49" s="3" t="s">
        <v>18</v>
      </c>
      <c r="C49" s="3" t="s">
        <v>19</v>
      </c>
      <c r="D49" s="3" t="s">
        <v>43</v>
      </c>
      <c r="E49" s="3" t="n">
        <v>10</v>
      </c>
      <c r="F49" s="3" t="n">
        <v>2</v>
      </c>
      <c r="G49" s="3" t="n">
        <v>0</v>
      </c>
      <c r="H49" s="4" t="n">
        <f aca="false">F49*100/(F49+G49)</f>
        <v>100</v>
      </c>
    </row>
    <row r="50" customFormat="false" ht="14.25" hidden="false" customHeight="true" outlineLevel="0" collapsed="false">
      <c r="A50" s="3" t="s">
        <v>30</v>
      </c>
      <c r="B50" s="3" t="s">
        <v>18</v>
      </c>
      <c r="C50" s="3" t="s">
        <v>19</v>
      </c>
      <c r="D50" s="3" t="s">
        <v>44</v>
      </c>
      <c r="E50" s="3" t="n">
        <v>15</v>
      </c>
      <c r="F50" s="3" t="n">
        <v>13</v>
      </c>
      <c r="G50" s="3" t="n">
        <v>0</v>
      </c>
      <c r="H50" s="4" t="n">
        <f aca="false">F50*100/(F50+G50)</f>
        <v>100</v>
      </c>
    </row>
    <row r="51" customFormat="false" ht="14.25" hidden="false" customHeight="true" outlineLevel="0" collapsed="false">
      <c r="A51" s="3" t="s">
        <v>30</v>
      </c>
      <c r="B51" s="3" t="s">
        <v>18</v>
      </c>
      <c r="C51" s="3" t="s">
        <v>42</v>
      </c>
      <c r="D51" s="3" t="s">
        <v>43</v>
      </c>
      <c r="E51" s="3" t="n">
        <v>10</v>
      </c>
      <c r="F51" s="3" t="n">
        <v>25</v>
      </c>
      <c r="G51" s="3" t="n">
        <v>0</v>
      </c>
      <c r="H51" s="4" t="n">
        <f aca="false">F51*100/(F51+G51)</f>
        <v>100</v>
      </c>
    </row>
    <row r="52" customFormat="false" ht="14.25" hidden="false" customHeight="true" outlineLevel="0" collapsed="false">
      <c r="A52" s="3" t="s">
        <v>30</v>
      </c>
      <c r="B52" s="3" t="s">
        <v>18</v>
      </c>
      <c r="C52" s="3" t="s">
        <v>51</v>
      </c>
      <c r="D52" s="3" t="s">
        <v>43</v>
      </c>
      <c r="E52" s="3" t="n">
        <v>20</v>
      </c>
      <c r="F52" s="3" t="n">
        <v>9</v>
      </c>
      <c r="G52" s="3" t="n">
        <v>0</v>
      </c>
      <c r="H52" s="4" t="n">
        <f aca="false">F52*100/(F52+G52)</f>
        <v>100</v>
      </c>
    </row>
    <row r="53" customFormat="false" ht="14.25" hidden="false" customHeight="true" outlineLevel="0" collapsed="false">
      <c r="A53" s="3" t="s">
        <v>30</v>
      </c>
      <c r="B53" s="3" t="s">
        <v>18</v>
      </c>
      <c r="C53" s="3" t="s">
        <v>52</v>
      </c>
      <c r="D53" s="3" t="s">
        <v>43</v>
      </c>
      <c r="E53" s="3" t="n">
        <v>20</v>
      </c>
      <c r="F53" s="3" t="n">
        <v>57</v>
      </c>
      <c r="G53" s="3" t="n">
        <v>0</v>
      </c>
      <c r="H53" s="4" t="n">
        <f aca="false">F53*100/(F53+G53)</f>
        <v>100</v>
      </c>
    </row>
    <row r="54" customFormat="false" ht="14.25" hidden="false" customHeight="true" outlineLevel="0" collapsed="false">
      <c r="A54" s="3" t="s">
        <v>30</v>
      </c>
      <c r="B54" s="3" t="s">
        <v>21</v>
      </c>
      <c r="C54" s="3" t="s">
        <v>32</v>
      </c>
      <c r="D54" s="3"/>
      <c r="E54" s="3" t="n">
        <v>10</v>
      </c>
      <c r="F54" s="3" t="n">
        <v>5</v>
      </c>
      <c r="G54" s="3" t="n">
        <v>0</v>
      </c>
      <c r="H54" s="4" t="n">
        <f aca="false">F54*100/(F54+G54)</f>
        <v>100</v>
      </c>
    </row>
    <row r="55" customFormat="false" ht="14.25" hidden="false" customHeight="true" outlineLevel="0" collapsed="false">
      <c r="A55" s="3" t="s">
        <v>30</v>
      </c>
      <c r="B55" s="3" t="s">
        <v>21</v>
      </c>
      <c r="C55" s="3" t="s">
        <v>33</v>
      </c>
      <c r="D55" s="3"/>
      <c r="E55" s="3" t="n">
        <v>10</v>
      </c>
      <c r="F55" s="3" t="n">
        <v>7</v>
      </c>
      <c r="G55" s="3" t="n">
        <v>0</v>
      </c>
      <c r="H55" s="4" t="n">
        <f aca="false">F55*100/(F55+G55)</f>
        <v>100</v>
      </c>
    </row>
    <row r="56" customFormat="false" ht="14.25" hidden="false" customHeight="true" outlineLevel="0" collapsed="false">
      <c r="A56" s="3" t="s">
        <v>54</v>
      </c>
      <c r="B56" s="3" t="s">
        <v>26</v>
      </c>
      <c r="C56" s="3" t="s">
        <v>24</v>
      </c>
      <c r="D56" s="3"/>
      <c r="E56" s="3" t="n">
        <v>20</v>
      </c>
      <c r="F56" s="3" t="n">
        <v>1</v>
      </c>
      <c r="G56" s="3" t="n">
        <v>0</v>
      </c>
      <c r="H56" s="4" t="n">
        <f aca="false">F56*100/(F56+G56)</f>
        <v>100</v>
      </c>
    </row>
    <row r="57" customFormat="false" ht="14.25" hidden="false" customHeight="true" outlineLevel="0" collapsed="false">
      <c r="A57" s="3" t="s">
        <v>55</v>
      </c>
      <c r="B57" s="3" t="s">
        <v>26</v>
      </c>
      <c r="C57" s="3" t="s">
        <v>24</v>
      </c>
      <c r="D57" s="3"/>
      <c r="E57" s="3" t="n">
        <v>20</v>
      </c>
      <c r="F57" s="3" t="n">
        <v>1</v>
      </c>
      <c r="G57" s="3" t="n">
        <v>0</v>
      </c>
      <c r="H57" s="4" t="n">
        <f aca="false">F57*100/(F57+G57)</f>
        <v>100</v>
      </c>
    </row>
    <row r="58" customFormat="false" ht="14.25" hidden="false" customHeight="true" outlineLevel="0" collapsed="false">
      <c r="A58" s="3" t="s">
        <v>55</v>
      </c>
      <c r="B58" s="3" t="s">
        <v>26</v>
      </c>
      <c r="C58" s="3" t="s">
        <v>30</v>
      </c>
      <c r="D58" s="3"/>
      <c r="E58" s="3" t="n">
        <v>20</v>
      </c>
      <c r="F58" s="3" t="n">
        <v>2</v>
      </c>
      <c r="G58" s="3" t="n">
        <v>0</v>
      </c>
      <c r="H58" s="4" t="n">
        <f aca="false">F58*100/(F58+G58)</f>
        <v>100</v>
      </c>
    </row>
    <row r="59" customFormat="false" ht="14.25" hidden="false" customHeight="true" outlineLevel="0" collapsed="false">
      <c r="A59" s="3" t="s">
        <v>54</v>
      </c>
      <c r="B59" s="3" t="s">
        <v>32</v>
      </c>
      <c r="C59" s="3" t="s">
        <v>24</v>
      </c>
      <c r="D59" s="3"/>
      <c r="E59" s="3" t="n">
        <v>20</v>
      </c>
      <c r="F59" s="3" t="n">
        <v>19</v>
      </c>
      <c r="G59" s="3" t="n">
        <v>0</v>
      </c>
      <c r="H59" s="4" t="n">
        <f aca="false">F59*100/(F59+G59)</f>
        <v>100</v>
      </c>
    </row>
    <row r="60" customFormat="false" ht="14.25" hidden="false" customHeight="true" outlineLevel="0" collapsed="false">
      <c r="A60" s="3" t="s">
        <v>55</v>
      </c>
      <c r="B60" s="3" t="s">
        <v>32</v>
      </c>
      <c r="C60" s="3" t="s">
        <v>24</v>
      </c>
      <c r="D60" s="3"/>
      <c r="E60" s="3" t="n">
        <v>20</v>
      </c>
      <c r="F60" s="3" t="n">
        <v>11</v>
      </c>
      <c r="G60" s="3" t="n">
        <v>0</v>
      </c>
      <c r="H60" s="4" t="n">
        <f aca="false">F60*100/(F60+G60)</f>
        <v>100</v>
      </c>
    </row>
    <row r="61" customFormat="false" ht="14.25" hidden="false" customHeight="true" outlineLevel="0" collapsed="false">
      <c r="A61" s="3" t="s">
        <v>56</v>
      </c>
      <c r="B61" s="3"/>
      <c r="C61" s="3"/>
      <c r="D61" s="3"/>
      <c r="E61" s="3" t="n">
        <v>20</v>
      </c>
      <c r="F61" s="3" t="n">
        <v>4</v>
      </c>
      <c r="G61" s="3" t="n">
        <v>0</v>
      </c>
      <c r="H61" s="4" t="n">
        <f aca="false">F61*100/(F61+G61)</f>
        <v>100</v>
      </c>
    </row>
    <row r="62" customFormat="false" ht="14.25" hidden="false" customHeight="true" outlineLevel="0" collapsed="false">
      <c r="A62" s="3" t="s">
        <v>26</v>
      </c>
      <c r="B62" s="3" t="s">
        <v>30</v>
      </c>
      <c r="C62" s="3" t="s">
        <v>57</v>
      </c>
      <c r="D62" s="3"/>
      <c r="E62" s="3" t="n">
        <v>5</v>
      </c>
      <c r="F62" s="3" t="n">
        <v>5</v>
      </c>
      <c r="G62" s="3" t="n">
        <f aca="false">E62-F62</f>
        <v>0</v>
      </c>
      <c r="H62" s="4" t="n">
        <f aca="false">F62*100/(F62+G62)</f>
        <v>100</v>
      </c>
    </row>
    <row r="63" customFormat="false" ht="14.25" hidden="false" customHeight="true" outlineLevel="0" collapsed="false">
      <c r="A63" s="3" t="s">
        <v>26</v>
      </c>
      <c r="B63" s="3" t="s">
        <v>30</v>
      </c>
      <c r="C63" s="3" t="s">
        <v>58</v>
      </c>
      <c r="D63" s="3"/>
      <c r="E63" s="3" t="n">
        <v>5</v>
      </c>
      <c r="F63" s="3" t="n">
        <v>1</v>
      </c>
      <c r="G63" s="3" t="n">
        <v>0</v>
      </c>
      <c r="H63" s="4" t="n">
        <f aca="false">F63*100/(F63+G63)</f>
        <v>100</v>
      </c>
    </row>
    <row r="64" customFormat="false" ht="14.25" hidden="false" customHeight="true" outlineLevel="0" collapsed="false">
      <c r="A64" s="3" t="s">
        <v>26</v>
      </c>
      <c r="B64" s="3" t="s">
        <v>30</v>
      </c>
      <c r="C64" s="3" t="s">
        <v>42</v>
      </c>
      <c r="D64" s="3"/>
      <c r="E64" s="3" t="n">
        <v>10</v>
      </c>
      <c r="F64" s="3" t="n">
        <v>3</v>
      </c>
      <c r="G64" s="3" t="n">
        <v>0</v>
      </c>
      <c r="H64" s="4" t="n">
        <f aca="false">F64*100/(F64+G64)</f>
        <v>100</v>
      </c>
    </row>
    <row r="65" customFormat="false" ht="14.25" hidden="false" customHeight="true" outlineLevel="0" collapsed="false">
      <c r="A65" s="3" t="s">
        <v>26</v>
      </c>
      <c r="B65" s="3" t="s">
        <v>30</v>
      </c>
      <c r="C65" s="3" t="s">
        <v>59</v>
      </c>
      <c r="D65" s="3"/>
      <c r="E65" s="3" t="n">
        <v>15</v>
      </c>
      <c r="F65" s="3" t="n">
        <v>8</v>
      </c>
      <c r="G65" s="3" t="n">
        <v>0</v>
      </c>
      <c r="H65" s="4" t="n">
        <f aca="false">F65*100/(F65+G65)</f>
        <v>100</v>
      </c>
    </row>
    <row r="66" customFormat="false" ht="14.25" hidden="false" customHeight="true" outlineLevel="0" collapsed="false">
      <c r="A66" s="3" t="s">
        <v>26</v>
      </c>
      <c r="B66" s="3" t="s">
        <v>30</v>
      </c>
      <c r="C66" s="3" t="s">
        <v>60</v>
      </c>
      <c r="D66" s="3"/>
      <c r="E66" s="3" t="n">
        <v>15</v>
      </c>
      <c r="F66" s="3" t="n">
        <v>7</v>
      </c>
      <c r="G66" s="3" t="n">
        <v>0</v>
      </c>
      <c r="H66" s="4" t="n">
        <f aca="false">F66*100/(F66+G66)</f>
        <v>100</v>
      </c>
    </row>
    <row r="67" customFormat="false" ht="14.25" hidden="false" customHeight="true" outlineLevel="0" collapsed="false">
      <c r="A67" s="3" t="s">
        <v>26</v>
      </c>
      <c r="B67" s="3" t="s">
        <v>30</v>
      </c>
      <c r="C67" s="3" t="s">
        <v>61</v>
      </c>
      <c r="D67" s="3"/>
      <c r="E67" s="3" t="n">
        <v>15</v>
      </c>
      <c r="F67" s="3" t="n">
        <v>5</v>
      </c>
      <c r="G67" s="3" t="n">
        <v>0</v>
      </c>
      <c r="H67" s="4" t="n">
        <f aca="false">F67*100/(F67+G67)</f>
        <v>100</v>
      </c>
    </row>
    <row r="68" customFormat="false" ht="14.25" hidden="false" customHeight="true" outlineLevel="0" collapsed="false">
      <c r="A68" s="3" t="s">
        <v>26</v>
      </c>
      <c r="B68" s="3" t="s">
        <v>30</v>
      </c>
      <c r="C68" s="3" t="s">
        <v>62</v>
      </c>
      <c r="D68" s="3"/>
      <c r="E68" s="3" t="n">
        <v>15</v>
      </c>
      <c r="F68" s="3" t="n">
        <v>3</v>
      </c>
      <c r="G68" s="3" t="n">
        <v>0</v>
      </c>
      <c r="H68" s="4" t="n">
        <f aca="false">F68*100/(F68+G68)</f>
        <v>100</v>
      </c>
    </row>
    <row r="69" customFormat="false" ht="14.25" hidden="false" customHeight="true" outlineLevel="0" collapsed="false">
      <c r="A69" s="3" t="s">
        <v>21</v>
      </c>
      <c r="B69" s="3" t="s">
        <v>30</v>
      </c>
      <c r="C69" s="3"/>
      <c r="D69" s="3"/>
      <c r="E69" s="3" t="n">
        <v>20</v>
      </c>
      <c r="F69" s="3" t="n">
        <v>5</v>
      </c>
      <c r="G69" s="3" t="n">
        <v>0</v>
      </c>
      <c r="H69" s="4" t="n">
        <f aca="false">F69*100/(F69+G69)</f>
        <v>100</v>
      </c>
    </row>
    <row r="70" customFormat="false" ht="14.25" hidden="false" customHeight="true" outlineLevel="0" collapsed="false">
      <c r="A70" s="3" t="s">
        <v>27</v>
      </c>
      <c r="B70" s="3" t="s">
        <v>30</v>
      </c>
      <c r="C70" s="3" t="s">
        <v>28</v>
      </c>
      <c r="D70" s="3"/>
      <c r="E70" s="3" t="n">
        <v>15</v>
      </c>
      <c r="F70" s="3" t="n">
        <v>6</v>
      </c>
      <c r="G70" s="3" t="n">
        <v>0</v>
      </c>
      <c r="H70" s="4" t="n">
        <f aca="false">F70*100/(F70+G70)</f>
        <v>100</v>
      </c>
    </row>
    <row r="71" customFormat="false" ht="14.25" hidden="false" customHeight="true" outlineLevel="0" collapsed="false">
      <c r="A71" s="3" t="s">
        <v>27</v>
      </c>
      <c r="B71" s="3" t="s">
        <v>30</v>
      </c>
      <c r="C71" s="3" t="s">
        <v>29</v>
      </c>
      <c r="D71" s="3"/>
      <c r="E71" s="3" t="n">
        <v>15</v>
      </c>
      <c r="F71" s="3" t="n">
        <v>25</v>
      </c>
      <c r="G71" s="3" t="n">
        <v>0</v>
      </c>
      <c r="H71" s="4" t="n">
        <f aca="false">F71*100/(F71+G71)</f>
        <v>100</v>
      </c>
    </row>
    <row r="72" customFormat="false" ht="14.25" hidden="false" customHeight="true" outlineLevel="0" collapsed="false">
      <c r="A72" s="3" t="s">
        <v>30</v>
      </c>
      <c r="B72" s="3" t="s">
        <v>37</v>
      </c>
      <c r="C72" s="3" t="s">
        <v>57</v>
      </c>
      <c r="D72" s="3"/>
      <c r="E72" s="3" t="n">
        <v>15</v>
      </c>
      <c r="F72" s="3" t="n">
        <v>5</v>
      </c>
      <c r="G72" s="3" t="n">
        <v>0</v>
      </c>
      <c r="H72" s="4" t="n">
        <f aca="false">F72*100/(F72+G72)</f>
        <v>100</v>
      </c>
    </row>
    <row r="73" customFormat="false" ht="14.25" hidden="false" customHeight="true" outlineLevel="0" collapsed="false">
      <c r="A73" s="3" t="s">
        <v>30</v>
      </c>
      <c r="B73" s="3" t="s">
        <v>37</v>
      </c>
      <c r="C73" s="3" t="s">
        <v>58</v>
      </c>
      <c r="D73" s="3"/>
      <c r="E73" s="3" t="n">
        <v>10</v>
      </c>
      <c r="F73" s="3" t="n">
        <v>1</v>
      </c>
      <c r="G73" s="3" t="n">
        <v>0</v>
      </c>
      <c r="H73" s="4" t="n">
        <f aca="false">F73*100/(F73+G73)</f>
        <v>100</v>
      </c>
    </row>
    <row r="74" customFormat="false" ht="14.25" hidden="false" customHeight="true" outlineLevel="0" collapsed="false">
      <c r="A74" s="3" t="s">
        <v>30</v>
      </c>
      <c r="B74" s="3" t="s">
        <v>37</v>
      </c>
      <c r="C74" s="3" t="s">
        <v>64</v>
      </c>
      <c r="D74" s="3"/>
      <c r="E74" s="3" t="n">
        <v>20</v>
      </c>
      <c r="F74" s="3" t="n">
        <v>18</v>
      </c>
      <c r="G74" s="3" t="n">
        <f aca="false">E74-F74</f>
        <v>2</v>
      </c>
      <c r="H74" s="4" t="n">
        <f aca="false">F74*100/(F74+G74)</f>
        <v>90</v>
      </c>
    </row>
    <row r="75" customFormat="false" ht="14.25" hidden="false" customHeight="true" outlineLevel="0" collapsed="false">
      <c r="A75" s="3" t="s">
        <v>30</v>
      </c>
      <c r="B75" s="3" t="s">
        <v>37</v>
      </c>
      <c r="C75" s="3" t="s">
        <v>59</v>
      </c>
      <c r="D75" s="3"/>
      <c r="E75" s="3" t="n">
        <v>20</v>
      </c>
      <c r="F75" s="3" t="n">
        <v>22</v>
      </c>
      <c r="G75" s="3" t="n">
        <v>5</v>
      </c>
      <c r="H75" s="4" t="n">
        <f aca="false">F75*100/(F75+G75)</f>
        <v>81.4814814814815</v>
      </c>
    </row>
    <row r="76" customFormat="false" ht="14.25" hidden="false" customHeight="true" outlineLevel="0" collapsed="false">
      <c r="A76" s="3" t="s">
        <v>30</v>
      </c>
      <c r="B76" s="3" t="s">
        <v>37</v>
      </c>
      <c r="C76" s="3" t="s">
        <v>61</v>
      </c>
      <c r="D76" s="3"/>
      <c r="E76" s="3" t="n">
        <v>20</v>
      </c>
      <c r="F76" s="3" t="n">
        <v>2</v>
      </c>
      <c r="G76" s="3" t="n">
        <v>5</v>
      </c>
      <c r="H76" s="4" t="n">
        <f aca="false">F76*100/(F76+G76)</f>
        <v>28.5714285714286</v>
      </c>
    </row>
    <row r="77" customFormat="false" ht="14.25" hidden="false" customHeight="true" outlineLevel="0" collapsed="false">
      <c r="A77" s="3" t="s">
        <v>30</v>
      </c>
      <c r="B77" s="3" t="s">
        <v>18</v>
      </c>
      <c r="C77" s="3" t="s">
        <v>57</v>
      </c>
      <c r="D77" s="3" t="s">
        <v>43</v>
      </c>
      <c r="E77" s="3" t="n">
        <v>10</v>
      </c>
      <c r="F77" s="3" t="n">
        <v>2</v>
      </c>
      <c r="G77" s="3" t="n">
        <v>0</v>
      </c>
      <c r="H77" s="4" t="n">
        <f aca="false">F77*100/(F77+G77)</f>
        <v>100</v>
      </c>
    </row>
    <row r="78" customFormat="false" ht="14.25" hidden="false" customHeight="true" outlineLevel="0" collapsed="false">
      <c r="A78" s="3" t="s">
        <v>30</v>
      </c>
      <c r="B78" s="3" t="s">
        <v>18</v>
      </c>
      <c r="C78" s="3" t="s">
        <v>57</v>
      </c>
      <c r="D78" s="3" t="s">
        <v>44</v>
      </c>
      <c r="E78" s="3" t="n">
        <v>20</v>
      </c>
      <c r="F78" s="3" t="n">
        <v>44</v>
      </c>
      <c r="G78" s="3" t="n">
        <v>5</v>
      </c>
      <c r="H78" s="4" t="n">
        <f aca="false">F78*100/(F78+G78)</f>
        <v>89.795918367347</v>
      </c>
    </row>
    <row r="79" customFormat="false" ht="14.25" hidden="false" customHeight="true" outlineLevel="0" collapsed="false">
      <c r="A79" s="3" t="s">
        <v>30</v>
      </c>
      <c r="B79" s="3" t="s">
        <v>18</v>
      </c>
      <c r="C79" s="3" t="s">
        <v>58</v>
      </c>
      <c r="D79" s="3" t="s">
        <v>43</v>
      </c>
      <c r="E79" s="3" t="n">
        <v>10</v>
      </c>
      <c r="F79" s="3" t="n">
        <v>2</v>
      </c>
      <c r="G79" s="3" t="n">
        <v>0</v>
      </c>
      <c r="H79" s="4" t="n">
        <f aca="false">F79*100/(F79+G79)</f>
        <v>100</v>
      </c>
    </row>
    <row r="80" customFormat="false" ht="14.25" hidden="false" customHeight="true" outlineLevel="0" collapsed="false">
      <c r="A80" s="3" t="s">
        <v>30</v>
      </c>
      <c r="B80" s="3" t="s">
        <v>18</v>
      </c>
      <c r="C80" s="3" t="s">
        <v>58</v>
      </c>
      <c r="D80" s="3" t="s">
        <v>44</v>
      </c>
      <c r="E80" s="3" t="n">
        <v>20</v>
      </c>
      <c r="F80" s="3" t="n">
        <v>21</v>
      </c>
      <c r="G80" s="3" t="n">
        <v>3</v>
      </c>
      <c r="H80" s="4" t="n">
        <f aca="false">F80*100/(F80+G80)</f>
        <v>87.5</v>
      </c>
    </row>
    <row r="81" customFormat="false" ht="14.25" hidden="false" customHeight="true" outlineLevel="0" collapsed="false">
      <c r="A81" s="3" t="s">
        <v>30</v>
      </c>
      <c r="B81" s="3" t="s">
        <v>18</v>
      </c>
      <c r="C81" s="3" t="s">
        <v>42</v>
      </c>
      <c r="D81" s="3" t="s">
        <v>43</v>
      </c>
      <c r="E81" s="3" t="n">
        <v>5</v>
      </c>
      <c r="F81" s="3" t="n">
        <v>5</v>
      </c>
      <c r="G81" s="3" t="n">
        <v>0</v>
      </c>
      <c r="H81" s="4" t="n">
        <f aca="false">F81*100/(F81+G81)</f>
        <v>100</v>
      </c>
    </row>
    <row r="82" customFormat="false" ht="14.25" hidden="false" customHeight="true" outlineLevel="0" collapsed="false">
      <c r="A82" s="3" t="s">
        <v>30</v>
      </c>
      <c r="B82" s="3" t="s">
        <v>18</v>
      </c>
      <c r="C82" s="3" t="s">
        <v>59</v>
      </c>
      <c r="D82" s="3"/>
      <c r="E82" s="3" t="n">
        <v>15</v>
      </c>
      <c r="F82" s="3" t="n">
        <v>3</v>
      </c>
      <c r="G82" s="3" t="n">
        <v>5</v>
      </c>
      <c r="H82" s="4" t="n">
        <f aca="false">F82*100/(F82+G82)</f>
        <v>37.5</v>
      </c>
    </row>
    <row r="83" customFormat="false" ht="14.25" hidden="false" customHeight="true" outlineLevel="0" collapsed="false">
      <c r="A83" s="3" t="s">
        <v>30</v>
      </c>
      <c r="B83" s="3" t="s">
        <v>18</v>
      </c>
      <c r="C83" s="3" t="s">
        <v>60</v>
      </c>
      <c r="D83" s="3" t="s">
        <v>44</v>
      </c>
      <c r="E83" s="3" t="n">
        <v>20</v>
      </c>
      <c r="F83" s="3" t="n">
        <v>15</v>
      </c>
      <c r="G83" s="3" t="n">
        <v>0</v>
      </c>
      <c r="H83" s="4" t="n">
        <f aca="false">F83*100/(F83+G83)</f>
        <v>100</v>
      </c>
    </row>
    <row r="84" customFormat="false" ht="14.25" hidden="false" customHeight="true" outlineLevel="0" collapsed="false">
      <c r="A84" s="3" t="s">
        <v>30</v>
      </c>
      <c r="B84" s="3" t="s">
        <v>18</v>
      </c>
      <c r="C84" s="3" t="s">
        <v>61</v>
      </c>
      <c r="D84" s="3"/>
      <c r="E84" s="3" t="n">
        <v>15</v>
      </c>
      <c r="F84" s="3" t="n">
        <v>2</v>
      </c>
      <c r="G84" s="3" t="n">
        <v>5</v>
      </c>
      <c r="H84" s="4" t="n">
        <f aca="false">F84*100/(F84+G84)</f>
        <v>28.5714285714286</v>
      </c>
    </row>
    <row r="85" customFormat="false" ht="14.25" hidden="false" customHeight="true" outlineLevel="0" collapsed="false">
      <c r="A85" s="3" t="s">
        <v>30</v>
      </c>
      <c r="B85" s="3" t="s">
        <v>18</v>
      </c>
      <c r="C85" s="3" t="s">
        <v>62</v>
      </c>
      <c r="D85" s="3" t="s">
        <v>44</v>
      </c>
      <c r="E85" s="3" t="n">
        <v>20</v>
      </c>
      <c r="F85" s="3" t="n">
        <v>5</v>
      </c>
      <c r="G85" s="3" t="n">
        <v>0</v>
      </c>
      <c r="H85" s="4" t="n">
        <f aca="false">F85*100/(F85+G85)</f>
        <v>100</v>
      </c>
    </row>
    <row r="86" customFormat="false" ht="14.25" hidden="false" customHeight="true" outlineLevel="0" collapsed="false">
      <c r="A86" s="3" t="s">
        <v>30</v>
      </c>
      <c r="B86" s="3" t="s">
        <v>28</v>
      </c>
      <c r="C86" s="3"/>
      <c r="D86" s="3"/>
      <c r="E86" s="3" t="n">
        <v>20</v>
      </c>
      <c r="F86" s="3" t="n">
        <v>33</v>
      </c>
      <c r="G86" s="3" t="n">
        <v>0</v>
      </c>
      <c r="H86" s="4" t="n">
        <f aca="false">F86*100/(F86+G86)</f>
        <v>100</v>
      </c>
    </row>
    <row r="87" customFormat="false" ht="14.25" hidden="false" customHeight="true" outlineLevel="0" collapsed="false">
      <c r="A87" s="3" t="s">
        <v>22</v>
      </c>
      <c r="B87" s="3" t="s">
        <v>65</v>
      </c>
      <c r="C87" s="3" t="s">
        <v>66</v>
      </c>
      <c r="D87" s="3"/>
      <c r="E87" s="3" t="n">
        <v>20</v>
      </c>
      <c r="F87" s="3" t="n">
        <v>16</v>
      </c>
      <c r="G87" s="3" t="n">
        <v>0</v>
      </c>
      <c r="H87" s="4" t="n">
        <f aca="false">F87*100/(F87+G87)</f>
        <v>100</v>
      </c>
    </row>
    <row r="88" customFormat="false" ht="14.25" hidden="false" customHeight="true" outlineLevel="0" collapsed="false">
      <c r="A88" s="3" t="s">
        <v>30</v>
      </c>
      <c r="B88" s="3" t="s">
        <v>21</v>
      </c>
      <c r="C88" s="3" t="s">
        <v>32</v>
      </c>
      <c r="D88" s="3"/>
      <c r="E88" s="3" t="n">
        <v>15</v>
      </c>
      <c r="F88" s="3" t="n">
        <v>8</v>
      </c>
      <c r="G88" s="3" t="n">
        <v>0</v>
      </c>
      <c r="H88" s="4" t="n">
        <f aca="false">F88*100/(F88+G88)</f>
        <v>100</v>
      </c>
    </row>
    <row r="89" customFormat="false" ht="14.25" hidden="false" customHeight="true" outlineLevel="0" collapsed="false">
      <c r="A89" s="3" t="s">
        <v>30</v>
      </c>
      <c r="B89" s="3" t="s">
        <v>21</v>
      </c>
      <c r="C89" s="3" t="s">
        <v>67</v>
      </c>
      <c r="D89" s="3"/>
      <c r="E89" s="3" t="n">
        <v>15</v>
      </c>
      <c r="F89" s="3" t="n">
        <v>5</v>
      </c>
      <c r="G89" s="3" t="n">
        <v>0</v>
      </c>
      <c r="H89" s="4" t="n">
        <f aca="false">F89*100/(F89+G89)</f>
        <v>100</v>
      </c>
    </row>
    <row r="90" customFormat="false" ht="14.25" hidden="false" customHeight="true" outlineLevel="0" collapsed="false">
      <c r="A90" s="3" t="s">
        <v>30</v>
      </c>
      <c r="B90" s="3" t="s">
        <v>65</v>
      </c>
      <c r="C90" s="3" t="s">
        <v>68</v>
      </c>
      <c r="D90" s="3"/>
      <c r="E90" s="3" t="n">
        <v>20</v>
      </c>
      <c r="F90" s="3" t="n">
        <v>20</v>
      </c>
      <c r="G90" s="3" t="n">
        <v>0</v>
      </c>
      <c r="H90" s="4" t="n">
        <f aca="false">F90*100/(F90+G90)</f>
        <v>100</v>
      </c>
    </row>
    <row r="91" customFormat="false" ht="14.25" hidden="false" customHeight="true" outlineLevel="0" collapsed="false">
      <c r="A91" s="3" t="s">
        <v>30</v>
      </c>
      <c r="B91" s="3" t="s">
        <v>36</v>
      </c>
      <c r="C91" s="3" t="s">
        <v>57</v>
      </c>
      <c r="D91" s="3"/>
      <c r="E91" s="3" t="n">
        <v>20</v>
      </c>
      <c r="F91" s="3" t="n">
        <v>55</v>
      </c>
      <c r="G91" s="3" t="n">
        <v>0</v>
      </c>
      <c r="H91" s="4" t="n">
        <f aca="false">F91*100/(F91+G91)</f>
        <v>100</v>
      </c>
    </row>
    <row r="92" customFormat="false" ht="14.25" hidden="false" customHeight="true" outlineLevel="0" collapsed="false">
      <c r="A92" s="3" t="s">
        <v>30</v>
      </c>
      <c r="B92" s="3" t="s">
        <v>36</v>
      </c>
      <c r="C92" s="3" t="s">
        <v>42</v>
      </c>
      <c r="D92" s="3"/>
      <c r="E92" s="3" t="n">
        <v>20</v>
      </c>
      <c r="F92" s="3" t="n">
        <v>23</v>
      </c>
      <c r="G92" s="3" t="n">
        <v>0</v>
      </c>
      <c r="H92" s="4" t="n">
        <f aca="false">F92*100/(F92+G92)</f>
        <v>100</v>
      </c>
    </row>
    <row r="93" customFormat="false" ht="14.25" hidden="false" customHeight="true" outlineLevel="0" collapsed="false">
      <c r="A93" s="3" t="s">
        <v>30</v>
      </c>
      <c r="B93" s="3" t="s">
        <v>36</v>
      </c>
      <c r="C93" s="3" t="s">
        <v>45</v>
      </c>
      <c r="D93" s="3"/>
      <c r="E93" s="3" t="n">
        <v>20</v>
      </c>
      <c r="F93" s="3" t="n">
        <v>9</v>
      </c>
      <c r="G93" s="3" t="n">
        <v>0</v>
      </c>
      <c r="H93" s="4" t="n">
        <f aca="false">F93*100/(F93+G93)</f>
        <v>100</v>
      </c>
    </row>
    <row r="94" customFormat="false" ht="14.25" hidden="false" customHeight="true" outlineLevel="0" collapsed="false">
      <c r="A94" s="3" t="s">
        <v>24</v>
      </c>
      <c r="B94" s="3" t="s">
        <v>69</v>
      </c>
      <c r="C94" s="3" t="s">
        <v>63</v>
      </c>
      <c r="D94" s="3"/>
      <c r="E94" s="3" t="n">
        <v>20</v>
      </c>
      <c r="F94" s="3" t="n">
        <v>95</v>
      </c>
      <c r="G94" s="3" t="n">
        <v>0</v>
      </c>
      <c r="H94" s="4" t="n">
        <f aca="false">F94*100/(F94+G94)</f>
        <v>100</v>
      </c>
    </row>
    <row r="95" customFormat="false" ht="14.25" hidden="false" customHeight="true" outlineLevel="0" collapsed="false">
      <c r="A95" s="3" t="s">
        <v>30</v>
      </c>
      <c r="B95" s="3" t="s">
        <v>37</v>
      </c>
      <c r="C95" s="3" t="s">
        <v>52</v>
      </c>
      <c r="D95" s="3" t="s">
        <v>74</v>
      </c>
      <c r="E95" s="3" t="n">
        <v>5</v>
      </c>
      <c r="F95" s="3" t="n">
        <v>5</v>
      </c>
      <c r="G95" s="3" t="n">
        <f aca="false">E95-F95</f>
        <v>0</v>
      </c>
      <c r="H95" s="4" t="n">
        <f aca="false">F95*100/(F95+G95)</f>
        <v>100</v>
      </c>
    </row>
    <row r="96" customFormat="false" ht="14.25" hidden="false" customHeight="true" outlineLevel="0" collapsed="false">
      <c r="A96" s="3" t="s">
        <v>30</v>
      </c>
      <c r="B96" s="3" t="s">
        <v>18</v>
      </c>
      <c r="C96" s="3" t="s">
        <v>52</v>
      </c>
      <c r="D96" s="3" t="s">
        <v>74</v>
      </c>
      <c r="E96" s="3" t="n">
        <v>15</v>
      </c>
      <c r="F96" s="3" t="n">
        <v>3</v>
      </c>
      <c r="G96" s="3" t="n">
        <v>0</v>
      </c>
      <c r="H96" s="4" t="n">
        <f aca="false">F96*100/(F96+G96)</f>
        <v>100</v>
      </c>
    </row>
    <row r="97" customFormat="false" ht="14.25" hidden="false" customHeight="true" outlineLevel="0" collapsed="false">
      <c r="B97" s="5"/>
    </row>
    <row r="98" customFormat="false" ht="14.25" hidden="false" customHeight="true" outlineLevel="0" collapsed="false"/>
    <row r="99" customFormat="false" ht="14.25" hidden="false" customHeight="true" outlineLevel="0" collapsed="false">
      <c r="A99" s="2" t="s">
        <v>70</v>
      </c>
      <c r="B99" s="6" t="n">
        <f aca="false">SUM(F:F)</f>
        <v>1383</v>
      </c>
    </row>
    <row r="100" customFormat="false" ht="14.25" hidden="false" customHeight="true" outlineLevel="0" collapsed="false">
      <c r="A100" s="2" t="s">
        <v>71</v>
      </c>
      <c r="B100" s="6" t="n">
        <f aca="false">SUM(E:E)</f>
        <v>1505</v>
      </c>
    </row>
    <row r="101" customFormat="false" ht="14.25" hidden="false" customHeight="true" outlineLevel="0" collapsed="false">
      <c r="A101" s="2" t="s">
        <v>8</v>
      </c>
      <c r="B101" s="6" t="n">
        <f aca="false">AVERAGE(H:H)</f>
        <v>96.7819923381866</v>
      </c>
    </row>
    <row r="102" customFormat="false" ht="14.25" hidden="false" customHeight="true" outlineLevel="0" collapsed="false">
      <c r="A102" s="2" t="s">
        <v>7</v>
      </c>
      <c r="B102" s="6" t="n">
        <f aca="false">SUM(G:G)</f>
        <v>57</v>
      </c>
    </row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2024-05-15T05:16:16Z</cp:lastPrinted>
  <dcterms:modified xsi:type="dcterms:W3CDTF">2024-05-15T07:06:29Z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