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0test\2 Metabolic\！Code\Fig. 3\input\"/>
    </mc:Choice>
  </mc:AlternateContent>
  <xr:revisionPtr revIDLastSave="0" documentId="13_ncr:1_{7600D4C0-7267-4BB2-8C2C-472F68FE60D4}" xr6:coauthVersionLast="47" xr6:coauthVersionMax="47" xr10:uidLastSave="{00000000-0000-0000-0000-000000000000}"/>
  <bookViews>
    <workbookView xWindow="-98" yWindow="-98" windowWidth="19396" windowHeight="10276" tabRatio="875" activeTab="1" xr2:uid="{00000000-000D-0000-FFFF-FFFF00000000}"/>
  </bookViews>
  <sheets>
    <sheet name="BIOLOG-SUM" sheetId="8" r:id="rId1"/>
    <sheet name="predict_sum_1.2_150" sheetId="11" r:id="rId2"/>
    <sheet name="protraits.predict.gapseq1.2_150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8" l="1"/>
</calcChain>
</file>

<file path=xl/sharedStrings.xml><?xml version="1.0" encoding="utf-8"?>
<sst xmlns="http://schemas.openxmlformats.org/spreadsheetml/2006/main" count="464" uniqueCount="196">
  <si>
    <t>name</t>
  </si>
  <si>
    <t>seed.name</t>
  </si>
  <si>
    <t>seed.ex</t>
  </si>
  <si>
    <t>vmh.ex</t>
  </si>
  <si>
    <t>org.name</t>
  </si>
  <si>
    <t>protraits</t>
  </si>
  <si>
    <t>gapseq</t>
  </si>
  <si>
    <t>validation</t>
  </si>
  <si>
    <t>glutamate</t>
  </si>
  <si>
    <t>L-Glutamic Acid</t>
  </si>
  <si>
    <t>EX_cpd00023_e0</t>
  </si>
  <si>
    <t>EX_glu_L(e)</t>
  </si>
  <si>
    <t>Pseudoalteromonas atlantica</t>
  </si>
  <si>
    <t>HQB-187</t>
  </si>
  <si>
    <t>TP</t>
  </si>
  <si>
    <t>mannose</t>
  </si>
  <si>
    <t>D-Mannose</t>
  </si>
  <si>
    <t>EX_cpd00138_e0</t>
  </si>
  <si>
    <t>EX_man(e)</t>
  </si>
  <si>
    <t>cellobiose</t>
  </si>
  <si>
    <t>D-Cellobiose</t>
  </si>
  <si>
    <t>EX_cpd00158_e0</t>
  </si>
  <si>
    <t>EX_cellb(e)</t>
  </si>
  <si>
    <t>Pseudomonas putida</t>
  </si>
  <si>
    <t>HQB-107</t>
  </si>
  <si>
    <t>TN</t>
  </si>
  <si>
    <t>d-galacturonate</t>
  </si>
  <si>
    <t>Galacturonate</t>
  </si>
  <si>
    <t>EX_cpd00280_e0</t>
  </si>
  <si>
    <t>EX_galur(e)</t>
  </si>
  <si>
    <t>lactose</t>
  </si>
  <si>
    <t>alpha-D-Lactose</t>
  </si>
  <si>
    <t>EX_cpd00208_e0</t>
  </si>
  <si>
    <t>EX_lcts(e)</t>
  </si>
  <si>
    <t>d-arabitol</t>
  </si>
  <si>
    <t>D-Arabitol</t>
  </si>
  <si>
    <t>EX_cpd00417_e0</t>
  </si>
  <si>
    <t>EX_abt_D(e)</t>
  </si>
  <si>
    <t>alanine</t>
  </si>
  <si>
    <t>L-Alanine</t>
  </si>
  <si>
    <t>EX_cpd00035_e0</t>
  </si>
  <si>
    <t>EX_ala_L(e)</t>
  </si>
  <si>
    <t>gluconate</t>
  </si>
  <si>
    <t>Gluconate</t>
  </si>
  <si>
    <t>EX_cpd00222_e0</t>
  </si>
  <si>
    <t>EX_glcn(e)</t>
  </si>
  <si>
    <t>acetate</t>
  </si>
  <si>
    <t>Acetic Acid</t>
  </si>
  <si>
    <t>EX_cpd00029_e0</t>
  </si>
  <si>
    <t>EX_ac(e)</t>
  </si>
  <si>
    <t>aspartate</t>
  </si>
  <si>
    <t>C4-dicarboxylate</t>
  </si>
  <si>
    <t>EX_cpd00041_e0</t>
  </si>
  <si>
    <t>EX_asp_L(e)</t>
  </si>
  <si>
    <t>mannitol</t>
  </si>
  <si>
    <t>D-Mannitol</t>
  </si>
  <si>
    <t>EX_cpd00314_e0</t>
  </si>
  <si>
    <t>EX_mnl(e)</t>
  </si>
  <si>
    <t>Escherichia coli</t>
  </si>
  <si>
    <t>OP50</t>
  </si>
  <si>
    <t>sorbitol</t>
  </si>
  <si>
    <t>D-Sorbitol</t>
  </si>
  <si>
    <t>EX_cpd00588_e0</t>
  </si>
  <si>
    <t>EX_sbt-d(e)</t>
  </si>
  <si>
    <t>formate</t>
  </si>
  <si>
    <t>Formic Acid</t>
  </si>
  <si>
    <t>EX_cpd00047_e0</t>
  </si>
  <si>
    <t>EX_for(e)</t>
  </si>
  <si>
    <t>FN</t>
  </si>
  <si>
    <t>trehalose</t>
  </si>
  <si>
    <t>D-Trehalose</t>
  </si>
  <si>
    <t>EX_cpd00794_e0</t>
  </si>
  <si>
    <t>EX_tre(e)</t>
  </si>
  <si>
    <t>salicin</t>
  </si>
  <si>
    <t>Salicin</t>
  </si>
  <si>
    <t>EX_cpd01030_e0</t>
  </si>
  <si>
    <t>EX_salcn(e)</t>
  </si>
  <si>
    <t>glucose</t>
  </si>
  <si>
    <t>alpha-D-Glucose</t>
  </si>
  <si>
    <t>EX_cpd00027_e0</t>
  </si>
  <si>
    <t>EX_glc(e)</t>
  </si>
  <si>
    <t>Vibrio parahaemolyticus</t>
  </si>
  <si>
    <t>HQB-22</t>
  </si>
  <si>
    <t>dextrin</t>
  </si>
  <si>
    <t>Dextrin</t>
  </si>
  <si>
    <t>EX_cpd11976_e0</t>
  </si>
  <si>
    <t>EX_dextrin(e)</t>
  </si>
  <si>
    <t>Planococcus donghaensis</t>
  </si>
  <si>
    <t>HQB-423</t>
  </si>
  <si>
    <t>d-lyxose</t>
  </si>
  <si>
    <t>Lyxose</t>
  </si>
  <si>
    <t>EX_cpd01067_e0</t>
  </si>
  <si>
    <t>EX_lyx_L(e)</t>
  </si>
  <si>
    <t>Staphylococcus warneri</t>
  </si>
  <si>
    <t>HQB-123</t>
  </si>
  <si>
    <t>d-xylose</t>
  </si>
  <si>
    <t>Xylose</t>
  </si>
  <si>
    <t>EX_cpd00154_e0</t>
  </si>
  <si>
    <t>EX_xyl_D(e)</t>
  </si>
  <si>
    <t>fructose</t>
  </si>
  <si>
    <t>D-Fructose</t>
  </si>
  <si>
    <t>EX_cpd00082_e0</t>
  </si>
  <si>
    <t>EX_fru(e)</t>
  </si>
  <si>
    <t>glycerol</t>
  </si>
  <si>
    <t>Glycerol</t>
  </si>
  <si>
    <t>EX_cpd00100_e0</t>
  </si>
  <si>
    <t>EX_glyc(e)</t>
  </si>
  <si>
    <t>melibiose</t>
  </si>
  <si>
    <t>D-Melibiose</t>
  </si>
  <si>
    <t>EX_cpd03198_e0</t>
  </si>
  <si>
    <t>EX_melib(e)</t>
  </si>
  <si>
    <t>stachyose</t>
  </si>
  <si>
    <t>Stachyose</t>
  </si>
  <si>
    <t>EX_cpd01133_e0</t>
  </si>
  <si>
    <t>EX_stys(e)</t>
  </si>
  <si>
    <t>Pseudomonas alcaligenes</t>
  </si>
  <si>
    <t>HQB-491</t>
  </si>
  <si>
    <t>Summary</t>
    <phoneticPr fontId="1" type="noConversion"/>
  </si>
  <si>
    <t>True Positive</t>
    <phoneticPr fontId="1" type="noConversion"/>
  </si>
  <si>
    <t>True negative</t>
  </si>
  <si>
    <t>False positive</t>
  </si>
  <si>
    <t>False negative</t>
  </si>
  <si>
    <t>org</t>
    <phoneticPr fontId="1" type="noConversion"/>
  </si>
  <si>
    <t>seed_name</t>
  </si>
  <si>
    <t>3-Methyl Glucose</t>
  </si>
  <si>
    <t>Acetoacetic Acid</t>
  </si>
  <si>
    <t>Bromo-Succinic Acid</t>
  </si>
  <si>
    <t>Citric Acid</t>
  </si>
  <si>
    <t>D-Aspartic Acid</t>
  </si>
  <si>
    <t>D-Fructose-6-PO4</t>
  </si>
  <si>
    <t>D-Fucose</t>
  </si>
  <si>
    <t>D-Galactose</t>
  </si>
  <si>
    <t>D-Galacturonic Acid</t>
  </si>
  <si>
    <t>D-Gluconic Acid</t>
  </si>
  <si>
    <t>D-Glucose-6-PO4</t>
  </si>
  <si>
    <t>D-Glucuronic Acid</t>
  </si>
  <si>
    <t>D-Lactic Acid Methyl Ester</t>
  </si>
  <si>
    <t>D-Malic Acid</t>
  </si>
  <si>
    <t>D-Maltose</t>
  </si>
  <si>
    <t>D-Raffinose</t>
  </si>
  <si>
    <t>D-Saccharic Acid</t>
  </si>
  <si>
    <t>D-Salicin</t>
  </si>
  <si>
    <t>D-Serine</t>
  </si>
  <si>
    <t>D-Turanose</t>
  </si>
  <si>
    <t>Gelatin</t>
  </si>
  <si>
    <t>Gentiobiose</t>
  </si>
  <si>
    <t>Glucuronamid e</t>
  </si>
  <si>
    <t>Glycyl-L-Proline</t>
  </si>
  <si>
    <t>Inosine</t>
  </si>
  <si>
    <t>L-Arginine</t>
  </si>
  <si>
    <t>L-Aspartic Acid</t>
  </si>
  <si>
    <t>L-Fucose</t>
  </si>
  <si>
    <t>L-Galactonic Acid Lactone</t>
  </si>
  <si>
    <t>L-Histidine</t>
  </si>
  <si>
    <t>L-Lactic Acid</t>
  </si>
  <si>
    <t>L-Malic Acid</t>
  </si>
  <si>
    <t>L-Pyroglutamic Acid</t>
  </si>
  <si>
    <t>L-Rhamnose</t>
  </si>
  <si>
    <t>L-Serine</t>
  </si>
  <si>
    <t>Methyl Pyruvate</t>
  </si>
  <si>
    <t>Mucic Acid</t>
  </si>
  <si>
    <t>myo-Inositol</t>
  </si>
  <si>
    <t>N-Acetyl-D-Galactosamine</t>
  </si>
  <si>
    <t>N-Acetyl-D-Glucosamine</t>
  </si>
  <si>
    <t>N-AcetylNeuraminic Acid</t>
  </si>
  <si>
    <t>N-Acetyl-β-DMannosamine</t>
  </si>
  <si>
    <t>Pectin</t>
  </si>
  <si>
    <t>p-Hydroxy-Phenylacetic Acid</t>
  </si>
  <si>
    <t>Propionic Acid</t>
  </si>
  <si>
    <t>Quinic Acid</t>
  </si>
  <si>
    <t>Sucrose</t>
  </si>
  <si>
    <t>Tween 40</t>
  </si>
  <si>
    <t>HQB-21</t>
  </si>
  <si>
    <t>HQB-114</t>
  </si>
  <si>
    <t>HQB-171</t>
  </si>
  <si>
    <t>OP50</t>
    <phoneticPr fontId="1" type="noConversion"/>
  </si>
  <si>
    <t>HQB-20</t>
    <phoneticPr fontId="3" type="noConversion"/>
  </si>
  <si>
    <t>Gamma-Amino-ButryricAcid</t>
    <phoneticPr fontId="1" type="noConversion"/>
  </si>
  <si>
    <t>Beta-Methyl-D-Glucoside</t>
    <phoneticPr fontId="1" type="noConversion"/>
  </si>
  <si>
    <t>Beta-Hydroxy-D,LButyricAcid</t>
    <phoneticPr fontId="1" type="noConversion"/>
  </si>
  <si>
    <t>Alpha-Keto-Glutaric Acid</t>
    <phoneticPr fontId="1" type="noConversion"/>
  </si>
  <si>
    <t>Alpha-Keto-Butyric Acid</t>
    <phoneticPr fontId="1" type="noConversion"/>
  </si>
  <si>
    <t>Alpha-Hydroxy-Butyric Acid</t>
    <phoneticPr fontId="1" type="noConversion"/>
  </si>
  <si>
    <t>Alpha-D-Lactose</t>
    <phoneticPr fontId="1" type="noConversion"/>
  </si>
  <si>
    <t>Alpha-D-Glucose</t>
    <phoneticPr fontId="1" type="noConversion"/>
  </si>
  <si>
    <t>OP150</t>
    <phoneticPr fontId="2" type="noConversion"/>
  </si>
  <si>
    <t>HQB-20</t>
    <phoneticPr fontId="1" type="noConversion"/>
  </si>
  <si>
    <t>HQB-21</t>
    <phoneticPr fontId="1" type="noConversion"/>
  </si>
  <si>
    <t>HQB-114</t>
    <phoneticPr fontId="1" type="noConversion"/>
  </si>
  <si>
    <t>HQB-171</t>
    <phoneticPr fontId="1" type="noConversion"/>
  </si>
  <si>
    <t>accuracy</t>
    <phoneticPr fontId="1" type="noConversion"/>
  </si>
  <si>
    <t>73.24%</t>
  </si>
  <si>
    <t>op50</t>
    <phoneticPr fontId="1" type="noConversion"/>
  </si>
  <si>
    <t>HQB-20</t>
  </si>
  <si>
    <t>HQB-111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</si>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</sst>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Times New Roman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'protraits.predict.gapseq1.2_150'!$K$2:$K$5</c:f>
              <c:strCache>
                <c:ptCount val="4"/>
                <c:pt idx="0">
                  <c:v>True Positive</c:v>
                </c:pt>
                <c:pt idx="1">
                  <c:v>True negative</c:v>
                </c:pt>
                <c:pt idx="2">
                  <c:v>False positive</c:v>
                </c:pt>
                <c:pt idx="3">
                  <c:v>False negative</c:v>
                </c:pt>
              </c:strCache>
            </c:strRef>
          </c:cat>
          <c:val>
            <c:numRef>
              <c:f>'protraits.predict.gapseq1.2_150'!$M$2:$M$5</c:f>
              <c:numCache>
                <c:formatCode>0%</c:formatCode>
                <c:ptCount val="4"/>
                <c:pt idx="0">
                  <c:v>0.61</c:v>
                </c:pt>
                <c:pt idx="1">
                  <c:v>0.28999999999999998</c:v>
                </c:pt>
                <c:pt idx="2">
                  <c:v>0</c:v>
                </c:pt>
                <c:pt idx="3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0-4D59-96A5-FF974F331C4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8"/>
        <c:overlap val="-27"/>
        <c:axId val="1543809887"/>
        <c:axId val="1543808639"/>
      </c:barChart>
      <c:catAx>
        <c:axId val="154380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1500000" spcFirstLastPara="1" vertOverflow="ellipsis" wrap="square" anchor="b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43808639"/>
        <c:crosses val="autoZero"/>
        <c:auto val="1"/>
        <c:lblAlgn val="ctr"/>
        <c:lblOffset val="100"/>
        <c:tickLblSkip val="1"/>
        <c:noMultiLvlLbl val="0"/>
      </c:catAx>
      <c:valAx>
        <c:axId val="1543808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CN" sz="1200" b="1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Carbon source validation</a:t>
                </a:r>
                <a:endParaRPr lang="zh-CN" altLang="en-US" sz="1200" b="1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0087880522980852E-2"/>
              <c:y val="0.107521143190434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15438098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21430</xdr:colOff>
      <xdr:row>5</xdr:row>
      <xdr:rowOff>9523</xdr:rowOff>
    </xdr:from>
    <xdr:to>
      <xdr:col>14</xdr:col>
      <xdr:colOff>576262</xdr:colOff>
      <xdr:row>20</xdr:row>
      <xdr:rowOff>109536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88A45D2-5B37-4DA1-BCA9-E541F61B8E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BF40-B75E-4C0D-86ED-46A844301B75}">
  <dimension ref="A1:K72"/>
  <sheetViews>
    <sheetView workbookViewId="0">
      <selection activeCell="G15" sqref="G15"/>
    </sheetView>
  </sheetViews>
  <sheetFormatPr defaultRowHeight="13.9" x14ac:dyDescent="0.4"/>
  <cols>
    <col min="1" max="3" width="9.06640625" style="1"/>
  </cols>
  <sheetData>
    <row r="1" spans="1:11" x14ac:dyDescent="0.4">
      <c r="A1" s="3" t="s">
        <v>123</v>
      </c>
      <c r="B1" s="3" t="s">
        <v>175</v>
      </c>
      <c r="C1" s="3" t="s">
        <v>176</v>
      </c>
      <c r="D1" s="3" t="s">
        <v>172</v>
      </c>
      <c r="E1" s="3" t="s">
        <v>173</v>
      </c>
      <c r="F1" s="3" t="s">
        <v>174</v>
      </c>
      <c r="I1" s="3" t="s">
        <v>190</v>
      </c>
      <c r="J1" s="3" t="s">
        <v>192</v>
      </c>
      <c r="K1" t="s">
        <v>191</v>
      </c>
    </row>
    <row r="2" spans="1:11" x14ac:dyDescent="0.4">
      <c r="A2" s="3" t="s">
        <v>124</v>
      </c>
      <c r="B2" s="3">
        <v>1.0303873029999999</v>
      </c>
      <c r="C2" s="3">
        <v>-0.85295410709908559</v>
      </c>
      <c r="D2" s="3">
        <v>-0.85910649602932532</v>
      </c>
      <c r="E2" s="3">
        <v>0.98878053529306964</v>
      </c>
      <c r="F2" s="3">
        <v>0.1412281504371562</v>
      </c>
      <c r="J2" t="s">
        <v>193</v>
      </c>
      <c r="K2" s="2">
        <v>0.85</v>
      </c>
    </row>
    <row r="3" spans="1:11" x14ac:dyDescent="0.4">
      <c r="A3" s="3" t="s">
        <v>47</v>
      </c>
      <c r="B3" s="3">
        <v>8.4494839519999996</v>
      </c>
      <c r="C3" s="3">
        <v>-9.5029787397858057E-2</v>
      </c>
      <c r="D3" s="3">
        <v>9.4231603294205151</v>
      </c>
      <c r="E3" s="3">
        <v>1.0395415327849267E-2</v>
      </c>
      <c r="F3" s="3">
        <v>0.14361023466947853</v>
      </c>
      <c r="J3" t="s">
        <v>172</v>
      </c>
      <c r="K3" s="2">
        <v>0.73</v>
      </c>
    </row>
    <row r="4" spans="1:11" x14ac:dyDescent="0.4">
      <c r="A4" s="3" t="s">
        <v>125</v>
      </c>
      <c r="B4" s="3">
        <v>0.91927687000000002</v>
      </c>
      <c r="C4" s="3">
        <v>0.70139855752805813</v>
      </c>
      <c r="D4" s="3">
        <v>1.366196009566494</v>
      </c>
      <c r="E4" s="3">
        <v>2.0947117851214725</v>
      </c>
      <c r="F4" s="3">
        <v>1.1987807094164435</v>
      </c>
      <c r="J4" t="s">
        <v>194</v>
      </c>
      <c r="K4" s="2">
        <v>0.65</v>
      </c>
    </row>
    <row r="5" spans="1:11" x14ac:dyDescent="0.4">
      <c r="A5" s="3" t="s">
        <v>126</v>
      </c>
      <c r="B5" s="3">
        <v>3.7622836259999999</v>
      </c>
      <c r="C5" s="3">
        <v>-2.3362720046235501</v>
      </c>
      <c r="D5" s="3">
        <v>-0.14318651052084452</v>
      </c>
      <c r="E5" s="3">
        <v>-0.32598837146341092</v>
      </c>
      <c r="F5" s="3">
        <v>-1.2831046486447388</v>
      </c>
      <c r="J5" t="s">
        <v>173</v>
      </c>
      <c r="K5" s="2">
        <v>0.7</v>
      </c>
    </row>
    <row r="6" spans="1:11" x14ac:dyDescent="0.4">
      <c r="A6" s="3" t="s">
        <v>127</v>
      </c>
      <c r="B6" s="3">
        <v>0.56067611699999997</v>
      </c>
      <c r="C6" s="3">
        <v>-1.5356567735628255</v>
      </c>
      <c r="D6" s="3">
        <v>-0.66544877427184823</v>
      </c>
      <c r="E6" s="3">
        <v>0.33055800373040667</v>
      </c>
      <c r="F6" s="3">
        <v>-1.0537861560579693</v>
      </c>
      <c r="J6" t="s">
        <v>174</v>
      </c>
      <c r="K6" s="2">
        <v>0.73</v>
      </c>
    </row>
    <row r="7" spans="1:11" x14ac:dyDescent="0.4">
      <c r="A7" s="3" t="s">
        <v>35</v>
      </c>
      <c r="B7" s="3">
        <v>2.4822607999999999E-2</v>
      </c>
      <c r="C7" s="3">
        <v>-2.0015471166509973</v>
      </c>
      <c r="D7" s="3">
        <v>-0.91306835747885895</v>
      </c>
      <c r="E7" s="3">
        <v>-0.45298247693195731</v>
      </c>
      <c r="F7" s="3">
        <v>-1.3981727079284454</v>
      </c>
    </row>
    <row r="8" spans="1:11" x14ac:dyDescent="0.4">
      <c r="A8" s="3" t="s">
        <v>128</v>
      </c>
      <c r="B8" s="3">
        <v>-0.122918291</v>
      </c>
      <c r="C8" s="3">
        <v>-1.5033602028006938</v>
      </c>
      <c r="D8" s="3">
        <v>-1.53382174529777</v>
      </c>
      <c r="E8" s="3">
        <v>0.66916657324696649</v>
      </c>
      <c r="F8" s="3">
        <v>-0.45854103649107369</v>
      </c>
      <c r="J8" t="s">
        <v>195</v>
      </c>
      <c r="K8" s="5">
        <f>AVERAGE(K1:K6)</f>
        <v>0.73199999999999998</v>
      </c>
    </row>
    <row r="9" spans="1:11" x14ac:dyDescent="0.4">
      <c r="A9" s="3" t="s">
        <v>20</v>
      </c>
      <c r="B9" s="3">
        <v>-0.27327663400000002</v>
      </c>
      <c r="C9" s="3">
        <v>3.7167062889377429</v>
      </c>
      <c r="D9" s="3">
        <v>3.7906484212041409</v>
      </c>
      <c r="E9" s="3">
        <v>-4.2847306484107416E-2</v>
      </c>
      <c r="F9" s="3">
        <v>5.1040635841228124</v>
      </c>
    </row>
    <row r="10" spans="1:11" x14ac:dyDescent="0.4">
      <c r="A10" s="3" t="s">
        <v>84</v>
      </c>
      <c r="B10" s="3">
        <v>0.84560698199999995</v>
      </c>
      <c r="C10" s="3">
        <v>-1.7297787738271853</v>
      </c>
      <c r="D10" s="3">
        <v>-2.043452278340296</v>
      </c>
      <c r="E10" s="3">
        <v>-0.41327638391701993</v>
      </c>
      <c r="F10" s="3">
        <v>-1.4013196431281121</v>
      </c>
    </row>
    <row r="11" spans="1:11" x14ac:dyDescent="0.4">
      <c r="A11" s="3" t="s">
        <v>100</v>
      </c>
      <c r="B11" s="3">
        <v>6.942440027</v>
      </c>
      <c r="C11" s="3">
        <v>-1.1107294827619383</v>
      </c>
      <c r="D11" s="3">
        <v>5.9603918525987671</v>
      </c>
      <c r="E11" s="3">
        <v>2</v>
      </c>
      <c r="F11" s="3">
        <v>-0.56637429915707516</v>
      </c>
    </row>
    <row r="12" spans="1:11" x14ac:dyDescent="0.4">
      <c r="A12" s="3" t="s">
        <v>129</v>
      </c>
      <c r="B12" s="3">
        <v>6.3761540239999999</v>
      </c>
      <c r="C12" s="3">
        <v>-1.4328489873254415</v>
      </c>
      <c r="D12" s="3">
        <v>-1.6170643705101044</v>
      </c>
      <c r="E12" s="3">
        <v>0.49436238482977829</v>
      </c>
      <c r="F12" s="3">
        <v>-0.45363635747885911</v>
      </c>
    </row>
    <row r="13" spans="1:11" x14ac:dyDescent="0.4">
      <c r="A13" s="3" t="s">
        <v>130</v>
      </c>
      <c r="B13" s="3">
        <v>0.38833961900000002</v>
      </c>
      <c r="C13" s="3">
        <v>-1.9931160369598855</v>
      </c>
      <c r="D13" s="3">
        <v>-0.93783867395963849</v>
      </c>
      <c r="E13" s="3">
        <v>-0.23098444845776364</v>
      </c>
      <c r="F13" s="3">
        <v>-1.3451691203791853</v>
      </c>
    </row>
    <row r="14" spans="1:11" x14ac:dyDescent="0.4">
      <c r="A14" s="3" t="s">
        <v>131</v>
      </c>
      <c r="B14" s="3">
        <v>5.7963916529999997</v>
      </c>
      <c r="C14" s="3">
        <v>1.8336563691316816</v>
      </c>
      <c r="D14" s="3">
        <v>9.8011552130951411</v>
      </c>
      <c r="E14" s="3">
        <v>0.2583594606914561</v>
      </c>
      <c r="F14" s="3">
        <v>10.279236235013403</v>
      </c>
    </row>
    <row r="15" spans="1:11" x14ac:dyDescent="0.4">
      <c r="A15" s="3" t="s">
        <v>132</v>
      </c>
      <c r="B15" s="3">
        <v>9.2742701630000006</v>
      </c>
      <c r="C15" s="3">
        <v>-1.3160055612677548</v>
      </c>
      <c r="D15" s="3">
        <v>-0.18849901804793578</v>
      </c>
      <c r="E15" s="3">
        <v>0.54147601222390063</v>
      </c>
      <c r="F15" s="3">
        <v>0.6606838622250697</v>
      </c>
    </row>
    <row r="16" spans="1:11" x14ac:dyDescent="0.4">
      <c r="A16" s="3" t="s">
        <v>133</v>
      </c>
      <c r="B16" s="3">
        <v>7.753159256</v>
      </c>
      <c r="C16" s="3">
        <v>12.081952456160849</v>
      </c>
      <c r="D16" s="3">
        <v>1.0972345528383529</v>
      </c>
      <c r="E16" s="3">
        <v>2.2912546951677641</v>
      </c>
      <c r="F16" s="3">
        <v>14.544845120100284</v>
      </c>
    </row>
    <row r="17" spans="1:6" x14ac:dyDescent="0.4">
      <c r="A17" s="3" t="s">
        <v>134</v>
      </c>
      <c r="B17" s="3">
        <v>8.8947655739999991</v>
      </c>
      <c r="C17" s="3">
        <v>-2.2152726153796847</v>
      </c>
      <c r="D17" s="3">
        <v>-1.1757811562907148</v>
      </c>
      <c r="E17" s="3">
        <v>-0.58372581155517</v>
      </c>
      <c r="F17" s="3">
        <v>0.31522675752834473</v>
      </c>
    </row>
    <row r="18" spans="1:6" x14ac:dyDescent="0.4">
      <c r="A18" s="3" t="s">
        <v>135</v>
      </c>
      <c r="B18" s="3">
        <v>5.6363384090000004</v>
      </c>
      <c r="C18" s="3">
        <v>-1.7838931149143675</v>
      </c>
      <c r="D18" s="3">
        <v>6.5356180050172261</v>
      </c>
      <c r="E18" s="3">
        <v>0.21094973781967907</v>
      </c>
      <c r="F18" s="3">
        <v>-0.98295260622349578</v>
      </c>
    </row>
    <row r="19" spans="1:6" x14ac:dyDescent="0.4">
      <c r="A19" s="3" t="s">
        <v>136</v>
      </c>
      <c r="B19" s="3">
        <v>3.99356431</v>
      </c>
      <c r="C19" s="3">
        <v>-0.31684350330994815</v>
      </c>
      <c r="D19" s="3">
        <v>0.15364499802359011</v>
      </c>
      <c r="E19" s="3">
        <v>-0.3739240687788527</v>
      </c>
      <c r="F19" s="3">
        <v>-0.66505102792352144</v>
      </c>
    </row>
    <row r="20" spans="1:6" x14ac:dyDescent="0.4">
      <c r="A20" s="3" t="s">
        <v>137</v>
      </c>
      <c r="B20" s="3">
        <v>9.9224283159999995</v>
      </c>
      <c r="C20" s="3">
        <v>-0.19186116276092613</v>
      </c>
      <c r="D20" s="3">
        <v>-0.46196930631965705</v>
      </c>
      <c r="E20" s="3">
        <v>-0.22855754830741409</v>
      </c>
      <c r="F20" s="3">
        <v>0.10021649419862633</v>
      </c>
    </row>
    <row r="21" spans="1:6" x14ac:dyDescent="0.4">
      <c r="A21" s="3" t="s">
        <v>138</v>
      </c>
      <c r="B21" s="3">
        <v>1.7015633830000001</v>
      </c>
      <c r="C21" s="3">
        <v>3.9325656711668713</v>
      </c>
      <c r="D21" s="3">
        <v>2.6828200084348621</v>
      </c>
      <c r="E21" s="3">
        <v>2.2700332751630663</v>
      </c>
      <c r="F21" s="3">
        <v>6.9503414171283762</v>
      </c>
    </row>
    <row r="22" spans="1:6" x14ac:dyDescent="0.4">
      <c r="A22" s="3" t="s">
        <v>55</v>
      </c>
      <c r="B22" s="3">
        <v>3.413599681</v>
      </c>
      <c r="C22" s="3">
        <v>2.3321180856071719</v>
      </c>
      <c r="D22" s="3">
        <v>3.488985750577533</v>
      </c>
      <c r="E22" s="3">
        <v>4.8310507652717707</v>
      </c>
      <c r="F22" s="3">
        <v>11.905318534331677</v>
      </c>
    </row>
    <row r="23" spans="1:6" x14ac:dyDescent="0.4">
      <c r="A23" s="3" t="s">
        <v>16</v>
      </c>
      <c r="B23" s="3">
        <v>4.0745173729999999</v>
      </c>
      <c r="C23" s="3">
        <v>2.9333879518087138</v>
      </c>
      <c r="D23" s="3">
        <v>3.5801612134541001</v>
      </c>
      <c r="E23" s="3">
        <v>0.32602943568221332</v>
      </c>
      <c r="F23" s="3">
        <v>7.3679486538917391</v>
      </c>
    </row>
    <row r="24" spans="1:6" x14ac:dyDescent="0.4">
      <c r="A24" s="3" t="s">
        <v>108</v>
      </c>
      <c r="B24" s="3">
        <v>7.3337171569999997</v>
      </c>
      <c r="C24" s="3">
        <v>-1.001865807509845</v>
      </c>
      <c r="D24" s="3">
        <v>-0.59248483947201613</v>
      </c>
      <c r="E24" s="3">
        <v>-0.41400513313565229</v>
      </c>
      <c r="F24" s="3">
        <v>-0.36710736715255743</v>
      </c>
    </row>
    <row r="25" spans="1:6" x14ac:dyDescent="0.4">
      <c r="A25" s="3" t="s">
        <v>139</v>
      </c>
      <c r="B25" s="3">
        <v>-0.29411354899999997</v>
      </c>
      <c r="C25" s="3">
        <v>-0.62455198510388099</v>
      </c>
      <c r="D25" s="3">
        <v>-0.6246607675193645</v>
      </c>
      <c r="E25" s="3">
        <v>1.374860179669965E-3</v>
      </c>
      <c r="F25" s="3">
        <v>-0.45389613740633161</v>
      </c>
    </row>
    <row r="26" spans="1:6" x14ac:dyDescent="0.4">
      <c r="A26" s="3" t="s">
        <v>140</v>
      </c>
      <c r="B26" s="3">
        <v>9.0023239610000001</v>
      </c>
      <c r="C26" s="3">
        <v>-9.5152110655840838E-2</v>
      </c>
      <c r="D26" s="3">
        <v>-0.37355578102360232</v>
      </c>
      <c r="E26" s="3">
        <v>3.2911084003643259E-3</v>
      </c>
      <c r="F26" s="3">
        <v>-1.2119909721549718</v>
      </c>
    </row>
    <row r="27" spans="1:6" x14ac:dyDescent="0.4">
      <c r="A27" s="3" t="s">
        <v>141</v>
      </c>
      <c r="B27" s="3">
        <v>0.136916178</v>
      </c>
      <c r="C27" s="3">
        <v>-2.2804588509987989</v>
      </c>
      <c r="D27" s="3">
        <v>-0.51275733214992592</v>
      </c>
      <c r="E27" s="3">
        <v>-0.68118903088276994</v>
      </c>
      <c r="F27" s="3">
        <v>0.68075640485153555</v>
      </c>
    </row>
    <row r="28" spans="1:6" x14ac:dyDescent="0.4">
      <c r="A28" s="3" t="s">
        <v>142</v>
      </c>
      <c r="B28" s="3">
        <v>7.3600008370000003</v>
      </c>
      <c r="C28" s="3">
        <v>-2.18131310403392</v>
      </c>
      <c r="D28" s="3">
        <v>-2.4055499527598405</v>
      </c>
      <c r="E28" s="3">
        <v>0.66435907692079921</v>
      </c>
      <c r="F28" s="3">
        <v>-1.2410891052590036</v>
      </c>
    </row>
    <row r="29" spans="1:6" x14ac:dyDescent="0.4">
      <c r="A29" s="3" t="s">
        <v>61</v>
      </c>
      <c r="B29" s="3">
        <v>8.3746318829999993</v>
      </c>
      <c r="C29" s="3">
        <v>-1.3995786441476845</v>
      </c>
      <c r="D29" s="3">
        <v>-0.79694739130043013</v>
      </c>
      <c r="E29" s="3">
        <v>1.7712758513878968</v>
      </c>
      <c r="F29" s="3">
        <v>0.39549092421467846</v>
      </c>
    </row>
    <row r="30" spans="1:6" x14ac:dyDescent="0.4">
      <c r="A30" s="3" t="s">
        <v>70</v>
      </c>
      <c r="B30" s="3">
        <v>3.0393653359999999</v>
      </c>
      <c r="C30" s="3">
        <v>2.2532805064247001</v>
      </c>
      <c r="D30" s="3">
        <v>1.8796851929082672</v>
      </c>
      <c r="E30" s="3">
        <v>1.9697914466297588</v>
      </c>
      <c r="F30" s="3">
        <v>4.5606828730925422</v>
      </c>
    </row>
    <row r="31" spans="1:6" x14ac:dyDescent="0.4">
      <c r="A31" s="3" t="s">
        <v>143</v>
      </c>
      <c r="B31" s="3">
        <v>-0.65362621399999998</v>
      </c>
      <c r="C31" s="3">
        <v>-1.1811556257693736</v>
      </c>
      <c r="D31" s="3">
        <v>8.4476087363000083</v>
      </c>
      <c r="E31" s="3">
        <v>-0.53133137460535096</v>
      </c>
      <c r="F31" s="3">
        <v>-0.48670121721232495</v>
      </c>
    </row>
    <row r="32" spans="1:6" x14ac:dyDescent="0.4">
      <c r="A32" s="3" t="s">
        <v>65</v>
      </c>
      <c r="B32" s="3">
        <v>1.5756013170000001</v>
      </c>
      <c r="C32" s="3">
        <v>-2.1455333333333333</v>
      </c>
      <c r="D32" s="3">
        <v>-1.9161270678348352</v>
      </c>
      <c r="E32" s="3">
        <v>-8.626975472128337E-2</v>
      </c>
      <c r="F32" s="3">
        <v>-1.2335164743393403</v>
      </c>
    </row>
    <row r="33" spans="1:6" x14ac:dyDescent="0.4">
      <c r="A33" s="3" t="s">
        <v>144</v>
      </c>
      <c r="B33" s="3">
        <v>5.4115063999999997E-2</v>
      </c>
      <c r="C33" s="3">
        <v>-9.9156527724946431E-2</v>
      </c>
      <c r="D33" s="3">
        <v>-0.72057359309572733</v>
      </c>
      <c r="E33" s="3">
        <v>0.13817762879257237</v>
      </c>
      <c r="F33" s="3">
        <v>13.321875088350918</v>
      </c>
    </row>
    <row r="34" spans="1:6" x14ac:dyDescent="0.4">
      <c r="A34" s="3" t="s">
        <v>145</v>
      </c>
      <c r="B34" s="3">
        <v>-0.423384543</v>
      </c>
      <c r="C34" s="3">
        <v>-1.9121999999999999</v>
      </c>
      <c r="D34" s="3">
        <v>-8.4750316758676947E-2</v>
      </c>
      <c r="E34" s="3">
        <v>-0.52854306984388688</v>
      </c>
      <c r="F34" s="3">
        <v>-0.79140632806495825</v>
      </c>
    </row>
    <row r="35" spans="1:6" x14ac:dyDescent="0.4">
      <c r="A35" s="3" t="s">
        <v>146</v>
      </c>
      <c r="B35" s="3">
        <v>3.1630506760000001</v>
      </c>
      <c r="C35" s="3">
        <v>-0.97562491850632072</v>
      </c>
      <c r="D35" s="3">
        <v>-0.52498748825130237</v>
      </c>
      <c r="E35" s="3">
        <v>2.94</v>
      </c>
      <c r="F35" s="3">
        <v>2.2272133460844445E-2</v>
      </c>
    </row>
    <row r="36" spans="1:6" x14ac:dyDescent="0.4">
      <c r="A36" s="3" t="s">
        <v>104</v>
      </c>
      <c r="B36" s="3">
        <v>8.7673240280000009</v>
      </c>
      <c r="C36" s="3">
        <v>5.9219963106309077</v>
      </c>
      <c r="D36" s="3">
        <v>8.9930342539151749</v>
      </c>
      <c r="E36" s="3">
        <v>1.4547381208271495E-2</v>
      </c>
      <c r="F36" s="3">
        <v>2.6866598901623608</v>
      </c>
    </row>
    <row r="37" spans="1:6" x14ac:dyDescent="0.4">
      <c r="A37" s="3" t="s">
        <v>147</v>
      </c>
      <c r="B37" s="3">
        <v>6.7595010289999999</v>
      </c>
      <c r="C37" s="3">
        <v>7.1002338678253754</v>
      </c>
      <c r="D37" s="3">
        <v>9.3901351338903316E-2</v>
      </c>
      <c r="E37" s="3">
        <v>4.6792240557412628</v>
      </c>
      <c r="F37" s="3">
        <v>9.8199352505566235</v>
      </c>
    </row>
    <row r="38" spans="1:6" x14ac:dyDescent="0.4">
      <c r="A38" s="3" t="s">
        <v>148</v>
      </c>
      <c r="B38" s="3">
        <v>5.4667123550000003</v>
      </c>
      <c r="C38" s="3">
        <v>4.6723477997110123</v>
      </c>
      <c r="D38" s="3">
        <v>5.9651323376080621</v>
      </c>
      <c r="E38" s="3">
        <v>12.496718291083905</v>
      </c>
      <c r="F38" s="3">
        <v>10.172917132004574</v>
      </c>
    </row>
    <row r="39" spans="1:6" x14ac:dyDescent="0.4">
      <c r="A39" s="3" t="s">
        <v>39</v>
      </c>
      <c r="B39" s="3">
        <v>9.0746613889999992</v>
      </c>
      <c r="C39" s="3">
        <v>11.918387735976319</v>
      </c>
      <c r="D39" s="3">
        <v>14.028231337870412</v>
      </c>
      <c r="E39" s="3">
        <v>5.2583858700904376</v>
      </c>
      <c r="F39" s="3">
        <v>5.5815065656964773</v>
      </c>
    </row>
    <row r="40" spans="1:6" x14ac:dyDescent="0.4">
      <c r="A40" s="3" t="s">
        <v>149</v>
      </c>
      <c r="B40" s="3">
        <v>2.7597377490000001</v>
      </c>
      <c r="C40" s="3">
        <v>2.0204086078015191</v>
      </c>
      <c r="D40" s="3">
        <v>0.1369982227930111</v>
      </c>
      <c r="E40" s="3">
        <v>1.0176340866958382</v>
      </c>
      <c r="F40" s="3">
        <v>7.6985892302207226</v>
      </c>
    </row>
    <row r="41" spans="1:6" x14ac:dyDescent="0.4">
      <c r="A41" s="3" t="s">
        <v>150</v>
      </c>
      <c r="B41" s="3">
        <v>5.6789980440000001</v>
      </c>
      <c r="C41" s="3">
        <v>8.8463031175547648</v>
      </c>
      <c r="D41" s="3">
        <v>6.9458226042063851</v>
      </c>
      <c r="E41" s="3">
        <v>1.2886430065877754</v>
      </c>
      <c r="F41" s="3">
        <v>12.174647582949031</v>
      </c>
    </row>
    <row r="42" spans="1:6" x14ac:dyDescent="0.4">
      <c r="A42" s="3" t="s">
        <v>151</v>
      </c>
      <c r="B42" s="3">
        <v>6.5607661110000004</v>
      </c>
      <c r="C42" s="3">
        <v>4.1822995888407322E-2</v>
      </c>
      <c r="D42" s="3">
        <v>-0.9195631722608435</v>
      </c>
      <c r="E42" s="3">
        <v>0.34411707954023701</v>
      </c>
      <c r="F42" s="3">
        <v>0.13861926604882235</v>
      </c>
    </row>
    <row r="43" spans="1:6" x14ac:dyDescent="0.4">
      <c r="A43" s="3" t="s">
        <v>152</v>
      </c>
      <c r="B43" s="3">
        <v>4.0588080809999996</v>
      </c>
      <c r="C43" s="3">
        <v>-1.9707480406281728</v>
      </c>
      <c r="D43" s="3">
        <v>-1.019960767951543</v>
      </c>
      <c r="E43" s="3">
        <v>-0.2901586894862056</v>
      </c>
      <c r="F43" s="3">
        <v>-0.10994514573704128</v>
      </c>
    </row>
    <row r="44" spans="1:6" x14ac:dyDescent="0.4">
      <c r="A44" s="3" t="s">
        <v>9</v>
      </c>
      <c r="B44" s="3">
        <v>3.6120307440000001</v>
      </c>
      <c r="C44" s="3">
        <v>8.9912819677078613</v>
      </c>
      <c r="D44" s="3">
        <v>6.995006579128666</v>
      </c>
      <c r="E44" s="3">
        <v>0.38827592703637648</v>
      </c>
      <c r="F44" s="3">
        <v>7.9075998306274418</v>
      </c>
    </row>
    <row r="45" spans="1:6" x14ac:dyDescent="0.4">
      <c r="A45" s="3" t="s">
        <v>153</v>
      </c>
      <c r="B45" s="3">
        <v>-0.45033732300000001</v>
      </c>
      <c r="C45" s="3">
        <v>2.1025993261713771</v>
      </c>
      <c r="D45" s="3">
        <v>9.4055678059744672</v>
      </c>
      <c r="E45" s="3">
        <v>-0.3370012785272275</v>
      </c>
      <c r="F45" s="3">
        <v>-1.2842629490941313</v>
      </c>
    </row>
    <row r="46" spans="1:6" x14ac:dyDescent="0.4">
      <c r="A46" s="3" t="s">
        <v>154</v>
      </c>
      <c r="B46" s="3">
        <v>6.0674990180000004</v>
      </c>
      <c r="C46" s="3">
        <v>11.251733803289886</v>
      </c>
      <c r="D46" s="3">
        <v>9.3369442137609795</v>
      </c>
      <c r="E46" s="3">
        <v>0.87008466984694888</v>
      </c>
      <c r="F46" s="3">
        <v>12.956042762120465</v>
      </c>
    </row>
    <row r="47" spans="1:6" x14ac:dyDescent="0.4">
      <c r="A47" s="3" t="s">
        <v>155</v>
      </c>
      <c r="B47" s="3">
        <v>10.848632540000001</v>
      </c>
      <c r="C47" s="3">
        <v>11.437006790346796</v>
      </c>
      <c r="D47" s="3">
        <v>13.768513503141076</v>
      </c>
      <c r="E47" s="3">
        <v>-0.14596492959430085</v>
      </c>
      <c r="F47" s="3">
        <v>2</v>
      </c>
    </row>
    <row r="48" spans="1:6" x14ac:dyDescent="0.4">
      <c r="A48" s="3" t="s">
        <v>156</v>
      </c>
      <c r="B48" s="3">
        <v>1.15038536</v>
      </c>
      <c r="C48" s="3">
        <v>-0.3903658948212283</v>
      </c>
      <c r="D48" s="3">
        <v>-1.0027069965503552</v>
      </c>
      <c r="E48" s="3">
        <v>-0.44544887730934846</v>
      </c>
      <c r="F48" s="3">
        <v>-0.3424953224193279</v>
      </c>
    </row>
    <row r="49" spans="1:6" x14ac:dyDescent="0.4">
      <c r="A49" s="3" t="s">
        <v>157</v>
      </c>
      <c r="B49" s="3">
        <v>8.5704703920000007</v>
      </c>
      <c r="C49" s="3">
        <v>-0.52253788087854347</v>
      </c>
      <c r="D49" s="3">
        <v>0.13496346044041929</v>
      </c>
      <c r="E49" s="3">
        <v>3.1224002265930175</v>
      </c>
      <c r="F49" s="3">
        <v>0.23299584517030447</v>
      </c>
    </row>
    <row r="50" spans="1:6" x14ac:dyDescent="0.4">
      <c r="A50" s="3" t="s">
        <v>158</v>
      </c>
      <c r="B50" s="3">
        <v>9.0515603490000007</v>
      </c>
      <c r="C50" s="3">
        <v>9.9177596582747594</v>
      </c>
      <c r="D50" s="3">
        <v>7.1567545453438575</v>
      </c>
      <c r="E50" s="3">
        <v>6.6279269286459286</v>
      </c>
      <c r="F50" s="3">
        <v>2</v>
      </c>
    </row>
    <row r="51" spans="1:6" x14ac:dyDescent="0.4">
      <c r="A51" s="3" t="s">
        <v>159</v>
      </c>
      <c r="B51" s="3">
        <v>5.2056949770000003</v>
      </c>
      <c r="C51" s="3">
        <v>-1.7659118369227345</v>
      </c>
      <c r="D51" s="3">
        <v>2.6204201516544421</v>
      </c>
      <c r="E51" s="3">
        <v>7.3630311152175054E-2</v>
      </c>
      <c r="F51" s="3">
        <v>-1.2961697885446635</v>
      </c>
    </row>
    <row r="52" spans="1:6" x14ac:dyDescent="0.4">
      <c r="A52" s="3" t="s">
        <v>160</v>
      </c>
      <c r="B52" s="3">
        <v>4.5538353420000002</v>
      </c>
      <c r="C52" s="3">
        <v>-1.1547665302437014</v>
      </c>
      <c r="D52" s="3">
        <v>-1.1945468906864096</v>
      </c>
      <c r="E52" s="3">
        <v>0.43667774641465551</v>
      </c>
      <c r="F52" s="3">
        <v>-1.1351351253389008</v>
      </c>
    </row>
    <row r="53" spans="1:6" x14ac:dyDescent="0.4">
      <c r="A53" s="3" t="s">
        <v>161</v>
      </c>
      <c r="B53" s="3">
        <v>0.60159639600000003</v>
      </c>
      <c r="C53" s="3">
        <v>-0.79413202218220436</v>
      </c>
      <c r="D53" s="3">
        <v>-7.54926280516941E-2</v>
      </c>
      <c r="E53" s="3">
        <v>-0.40756900084580244</v>
      </c>
      <c r="F53" s="3">
        <v>-8.6448595137333495E-2</v>
      </c>
    </row>
    <row r="54" spans="1:6" x14ac:dyDescent="0.4">
      <c r="A54" s="3" t="s">
        <v>162</v>
      </c>
      <c r="B54" s="3">
        <v>1.1827594610000001</v>
      </c>
      <c r="C54" s="3">
        <v>-1.4333268262521144</v>
      </c>
      <c r="D54" s="3">
        <v>-1.5053098450554478</v>
      </c>
      <c r="E54" s="3">
        <v>-0.40432719882552115</v>
      </c>
      <c r="F54" s="3">
        <v>-1.2305969983279563</v>
      </c>
    </row>
    <row r="55" spans="1:6" x14ac:dyDescent="0.4">
      <c r="A55" s="3" t="s">
        <v>163</v>
      </c>
      <c r="B55" s="3">
        <v>2.7532190910000001</v>
      </c>
      <c r="C55" s="3">
        <v>1.4495362368637847</v>
      </c>
      <c r="D55" s="3">
        <v>0.45269895148186134</v>
      </c>
      <c r="E55" s="3">
        <v>-0.30693039622555396</v>
      </c>
      <c r="F55" s="3">
        <v>4.0125216234827672</v>
      </c>
    </row>
    <row r="56" spans="1:6" x14ac:dyDescent="0.4">
      <c r="A56" s="3" t="s">
        <v>164</v>
      </c>
      <c r="B56" s="3">
        <v>5.3984531779999996</v>
      </c>
      <c r="C56" s="3">
        <v>-0.67449502314947329</v>
      </c>
      <c r="D56" s="3">
        <v>-0.20447466054509134</v>
      </c>
      <c r="E56" s="3">
        <v>1.2391967586085249</v>
      </c>
      <c r="F56" s="3">
        <v>13.051847417096157</v>
      </c>
    </row>
    <row r="57" spans="1:6" x14ac:dyDescent="0.4">
      <c r="A57" s="3" t="s">
        <v>165</v>
      </c>
      <c r="B57" s="3">
        <v>7.787440803</v>
      </c>
      <c r="C57" s="3">
        <v>-0.75406032112812649</v>
      </c>
      <c r="D57" s="3">
        <v>-0.586736586985249</v>
      </c>
      <c r="E57" s="3">
        <v>-0.60757630407732011</v>
      </c>
      <c r="F57" s="3">
        <v>2.217951259601501</v>
      </c>
    </row>
    <row r="58" spans="1:6" x14ac:dyDescent="0.4">
      <c r="A58" s="3" t="s">
        <v>166</v>
      </c>
      <c r="B58" s="3">
        <v>-0.76723443000000002</v>
      </c>
      <c r="C58" s="3">
        <v>-1.4353277339650461</v>
      </c>
      <c r="D58" s="3">
        <v>0.81230829615047306</v>
      </c>
      <c r="E58" s="3">
        <v>0.81037036398269846</v>
      </c>
      <c r="F58" s="3">
        <v>0.54869744227282591</v>
      </c>
    </row>
    <row r="59" spans="1:6" x14ac:dyDescent="0.4">
      <c r="A59" s="3" t="s">
        <v>167</v>
      </c>
      <c r="B59" s="3">
        <v>-0.53031972199999999</v>
      </c>
      <c r="C59" s="3">
        <v>-2.1377520480635304</v>
      </c>
      <c r="D59" s="3">
        <v>-1.4994126969434534</v>
      </c>
      <c r="E59" s="3">
        <v>-7.5779138933338458E-2</v>
      </c>
      <c r="F59" s="3">
        <v>-1.2951659872088697</v>
      </c>
    </row>
    <row r="60" spans="1:6" x14ac:dyDescent="0.4">
      <c r="A60" s="3" t="s">
        <v>168</v>
      </c>
      <c r="B60" s="3">
        <v>-0.78698685999999995</v>
      </c>
      <c r="C60" s="3">
        <v>-1.7476977915156593</v>
      </c>
      <c r="D60" s="3">
        <v>-1.9200492905748698</v>
      </c>
      <c r="E60" s="3">
        <v>-0.51778230556126337</v>
      </c>
      <c r="F60" s="3">
        <v>-1.3329351828742433</v>
      </c>
    </row>
    <row r="61" spans="1:6" x14ac:dyDescent="0.4">
      <c r="A61" s="3" t="s">
        <v>169</v>
      </c>
      <c r="B61" s="3">
        <v>-0.401506535</v>
      </c>
      <c r="C61" s="3">
        <v>-1.5263826995190704</v>
      </c>
      <c r="D61" s="3">
        <v>-1.8679091378423636</v>
      </c>
      <c r="E61" s="3">
        <v>0.54820898323202294</v>
      </c>
      <c r="F61" s="3">
        <v>-0.64519076760625949</v>
      </c>
    </row>
    <row r="62" spans="1:6" x14ac:dyDescent="0.4">
      <c r="A62" s="3" t="s">
        <v>112</v>
      </c>
      <c r="B62" s="3">
        <v>-0.77329718400000003</v>
      </c>
      <c r="C62" s="3">
        <v>-0.70176515756131219</v>
      </c>
      <c r="D62" s="3">
        <v>-0.96454604515136788</v>
      </c>
      <c r="E62" s="3">
        <v>-0.20077667240068017</v>
      </c>
      <c r="F62" s="3">
        <v>-0.13902217646796089</v>
      </c>
    </row>
    <row r="63" spans="1:6" x14ac:dyDescent="0.4">
      <c r="A63" s="3" t="s">
        <v>170</v>
      </c>
      <c r="B63" s="3">
        <v>-0.55719543400000004</v>
      </c>
      <c r="C63" s="3">
        <v>-6.460077467374914E-2</v>
      </c>
      <c r="D63" s="3">
        <v>2.5989689245036534</v>
      </c>
      <c r="E63" s="3">
        <v>-5.4943118442005376E-2</v>
      </c>
      <c r="F63" s="3">
        <v>2.3237888694487472</v>
      </c>
    </row>
    <row r="64" spans="1:6" x14ac:dyDescent="0.4">
      <c r="A64" s="3" t="s">
        <v>171</v>
      </c>
      <c r="B64" s="3">
        <v>0.43656277300000002</v>
      </c>
      <c r="C64" s="3">
        <v>4.5147663128282751</v>
      </c>
      <c r="D64" s="3">
        <v>5.3532228209818928</v>
      </c>
      <c r="E64" s="3">
        <v>1.9714466833239994</v>
      </c>
      <c r="F64" s="3">
        <v>8.4696723943077572</v>
      </c>
    </row>
    <row r="65" spans="1:6" x14ac:dyDescent="0.4">
      <c r="A65" s="3" t="s">
        <v>184</v>
      </c>
      <c r="B65" s="3">
        <v>1.8820304400000001</v>
      </c>
      <c r="C65" s="3">
        <v>1.1295310819452165</v>
      </c>
      <c r="D65" s="3">
        <v>0.98768871240782885</v>
      </c>
      <c r="E65" s="3">
        <v>3.7098538647742596</v>
      </c>
      <c r="F65" s="3">
        <v>4.9376708493924202</v>
      </c>
    </row>
    <row r="66" spans="1:6" x14ac:dyDescent="0.4">
      <c r="A66" s="3" t="s">
        <v>183</v>
      </c>
      <c r="B66" s="3">
        <v>-0.36084972199999998</v>
      </c>
      <c r="C66" s="3">
        <v>-0.74832663045619752</v>
      </c>
      <c r="D66" s="3">
        <v>-0.69009322979530308</v>
      </c>
      <c r="E66" s="3">
        <v>1.2973718840393513</v>
      </c>
      <c r="F66" s="3">
        <v>-0.68282903837240561</v>
      </c>
    </row>
    <row r="67" spans="1:6" x14ac:dyDescent="0.4">
      <c r="A67" s="3" t="s">
        <v>182</v>
      </c>
      <c r="B67" s="3">
        <v>-0.396471925</v>
      </c>
      <c r="C67" s="3">
        <v>-0.87914220473764559</v>
      </c>
      <c r="D67" s="3">
        <v>7.7105675628992882</v>
      </c>
      <c r="E67" s="3">
        <v>2.1066666386990209</v>
      </c>
      <c r="F67" s="3">
        <v>2.840804578801539</v>
      </c>
    </row>
    <row r="68" spans="1:6" x14ac:dyDescent="0.4">
      <c r="A68" s="3" t="s">
        <v>181</v>
      </c>
      <c r="B68" s="3">
        <v>-0.70160339400000005</v>
      </c>
      <c r="C68" s="3">
        <v>-0.90059453173496995</v>
      </c>
      <c r="D68" s="3">
        <v>10.79782627018097</v>
      </c>
      <c r="E68" s="3">
        <v>0.61341037506243357</v>
      </c>
      <c r="F68" s="3">
        <v>4.5379314464352056</v>
      </c>
    </row>
    <row r="69" spans="1:6" x14ac:dyDescent="0.4">
      <c r="A69" s="3" t="s">
        <v>180</v>
      </c>
      <c r="B69" s="3">
        <v>4.0399085059999997</v>
      </c>
      <c r="C69" s="3">
        <v>-2.2993576470432626</v>
      </c>
      <c r="D69" s="3">
        <v>-1.6009636084501129</v>
      </c>
      <c r="E69" s="3">
        <v>-0.30603176346282701</v>
      </c>
      <c r="F69" s="3">
        <v>-1.6120192327066161</v>
      </c>
    </row>
    <row r="70" spans="1:6" x14ac:dyDescent="0.4">
      <c r="A70" s="3" t="s">
        <v>179</v>
      </c>
      <c r="B70" s="3">
        <v>1.6044449789999999</v>
      </c>
      <c r="C70" s="3">
        <v>-0.2915102673096539</v>
      </c>
      <c r="D70" s="3">
        <v>-0.80589819516067984</v>
      </c>
      <c r="E70" s="3">
        <v>0.84814196047334667</v>
      </c>
      <c r="F70" s="3">
        <v>5.7397438377288967</v>
      </c>
    </row>
    <row r="71" spans="1:6" x14ac:dyDescent="0.4">
      <c r="A71" s="3" t="s">
        <v>178</v>
      </c>
      <c r="B71" s="3">
        <v>2.472234883</v>
      </c>
      <c r="C71" s="3">
        <v>-1.5745134053463476</v>
      </c>
      <c r="D71" s="3">
        <v>2.3114264988133044</v>
      </c>
      <c r="E71" s="3">
        <v>-0.26705523119882579</v>
      </c>
      <c r="F71" s="3">
        <v>-0.44186745551560103</v>
      </c>
    </row>
    <row r="72" spans="1:6" x14ac:dyDescent="0.4">
      <c r="A72" s="3" t="s">
        <v>177</v>
      </c>
      <c r="B72" s="3">
        <v>-0.25865231999999999</v>
      </c>
      <c r="C72" s="3">
        <v>-0.43558536460386788</v>
      </c>
      <c r="D72" s="3">
        <v>9.4869567124734155E-2</v>
      </c>
      <c r="E72" s="3">
        <v>1.231479918387741</v>
      </c>
      <c r="F72" s="3">
        <v>-0.12362630326827517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30FF-FD68-450B-98FD-60F9E3307681}">
  <dimension ref="A1:F72"/>
  <sheetViews>
    <sheetView tabSelected="1" workbookViewId="0">
      <selection activeCell="E14" sqref="E14"/>
    </sheetView>
  </sheetViews>
  <sheetFormatPr defaultRowHeight="13.9" x14ac:dyDescent="0.4"/>
  <cols>
    <col min="1" max="6" width="9.06640625" style="1"/>
  </cols>
  <sheetData>
    <row r="1" spans="1:6" x14ac:dyDescent="0.4">
      <c r="A1" s="3" t="s">
        <v>123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</row>
    <row r="2" spans="1:6" x14ac:dyDescent="0.4">
      <c r="A2" s="1" t="s">
        <v>124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4">
      <c r="A3" s="1" t="s">
        <v>47</v>
      </c>
      <c r="B3" s="1">
        <v>1</v>
      </c>
      <c r="C3" s="1">
        <v>0</v>
      </c>
      <c r="D3" s="1">
        <v>1</v>
      </c>
      <c r="E3" s="1">
        <v>1</v>
      </c>
      <c r="F3" s="1">
        <v>0</v>
      </c>
    </row>
    <row r="4" spans="1:6" x14ac:dyDescent="0.4">
      <c r="A4" s="1" t="s">
        <v>125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 x14ac:dyDescent="0.4">
      <c r="A5" s="1" t="s">
        <v>126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 x14ac:dyDescent="0.4">
      <c r="A6" s="1" t="s">
        <v>127</v>
      </c>
      <c r="B6" s="1">
        <v>1</v>
      </c>
      <c r="C6" s="1">
        <v>1</v>
      </c>
      <c r="D6" s="1">
        <v>0</v>
      </c>
      <c r="E6" s="1">
        <v>1</v>
      </c>
      <c r="F6" s="1">
        <v>1</v>
      </c>
    </row>
    <row r="7" spans="1:6" x14ac:dyDescent="0.4">
      <c r="A7" s="1" t="s">
        <v>35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 x14ac:dyDescent="0.4">
      <c r="A8" s="1" t="s">
        <v>128</v>
      </c>
      <c r="B8" s="1">
        <v>0</v>
      </c>
      <c r="C8" s="1">
        <v>0</v>
      </c>
      <c r="D8" s="1">
        <v>0</v>
      </c>
      <c r="E8" s="1">
        <v>0</v>
      </c>
      <c r="F8" s="1">
        <v>0</v>
      </c>
    </row>
    <row r="9" spans="1:6" x14ac:dyDescent="0.4">
      <c r="A9" s="1" t="s">
        <v>20</v>
      </c>
      <c r="B9" s="1">
        <v>1</v>
      </c>
      <c r="C9" s="1">
        <v>1</v>
      </c>
      <c r="D9" s="1">
        <v>1</v>
      </c>
      <c r="E9" s="1">
        <v>1</v>
      </c>
      <c r="F9" s="1">
        <v>1</v>
      </c>
    </row>
    <row r="10" spans="1:6" x14ac:dyDescent="0.4">
      <c r="A10" s="1" t="s">
        <v>84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4">
      <c r="A11" s="1" t="s">
        <v>100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4">
      <c r="A12" s="1" t="s">
        <v>129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4">
      <c r="A13" s="1" t="s">
        <v>130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4">
      <c r="A14" s="1" t="s">
        <v>131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4">
      <c r="A15" s="1" t="s">
        <v>132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4">
      <c r="A16" s="1" t="s">
        <v>133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4">
      <c r="A17" s="1" t="s">
        <v>134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4">
      <c r="A18" s="1" t="s">
        <v>135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4">
      <c r="A19" s="1" t="s">
        <v>136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4">
      <c r="A20" s="1" t="s">
        <v>137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4">
      <c r="A21" s="1" t="s">
        <v>138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</row>
    <row r="22" spans="1:6" x14ac:dyDescent="0.4">
      <c r="A22" s="1" t="s">
        <v>55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</row>
    <row r="23" spans="1:6" x14ac:dyDescent="0.4">
      <c r="A23" s="1" t="s">
        <v>16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</row>
    <row r="24" spans="1:6" x14ac:dyDescent="0.4">
      <c r="A24" s="1" t="s">
        <v>108</v>
      </c>
      <c r="B24" s="1">
        <v>1</v>
      </c>
      <c r="C24" s="1">
        <v>0</v>
      </c>
      <c r="D24" s="1">
        <v>1</v>
      </c>
      <c r="E24" s="1">
        <v>1</v>
      </c>
      <c r="F24" s="1">
        <v>0</v>
      </c>
    </row>
    <row r="25" spans="1:6" x14ac:dyDescent="0.4">
      <c r="A25" s="1" t="s">
        <v>139</v>
      </c>
      <c r="B25" s="1">
        <v>1</v>
      </c>
      <c r="C25" s="1">
        <v>0</v>
      </c>
      <c r="D25" s="1">
        <v>1</v>
      </c>
      <c r="E25" s="1">
        <v>0</v>
      </c>
      <c r="F25" s="1">
        <v>0</v>
      </c>
    </row>
    <row r="26" spans="1:6" x14ac:dyDescent="0.4">
      <c r="A26" s="1" t="s">
        <v>140</v>
      </c>
      <c r="B26" s="1">
        <v>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4">
      <c r="A27" s="1" t="s">
        <v>141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4">
      <c r="A28" s="1" t="s">
        <v>142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4">
      <c r="A29" s="1" t="s">
        <v>61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</row>
    <row r="30" spans="1:6" x14ac:dyDescent="0.4">
      <c r="A30" s="1" t="s">
        <v>70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</row>
    <row r="31" spans="1:6" x14ac:dyDescent="0.4">
      <c r="A31" s="1" t="s">
        <v>143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4">
      <c r="A32" s="1" t="s">
        <v>65</v>
      </c>
      <c r="B32" s="1">
        <v>1</v>
      </c>
      <c r="C32" s="1">
        <v>1</v>
      </c>
      <c r="D32" s="1">
        <v>0</v>
      </c>
      <c r="E32" s="1">
        <v>1</v>
      </c>
      <c r="F32" s="1">
        <v>0</v>
      </c>
    </row>
    <row r="33" spans="1:6" x14ac:dyDescent="0.4">
      <c r="A33" s="1" t="s">
        <v>144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4">
      <c r="A34" s="1" t="s">
        <v>145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4">
      <c r="A35" s="1" t="s">
        <v>146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4">
      <c r="A36" s="1" t="s">
        <v>104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</row>
    <row r="37" spans="1:6" x14ac:dyDescent="0.4">
      <c r="A37" s="1" t="s">
        <v>147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4">
      <c r="A38" s="1" t="s">
        <v>148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</row>
    <row r="39" spans="1:6" x14ac:dyDescent="0.4">
      <c r="A39" s="1" t="s">
        <v>39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</row>
    <row r="40" spans="1:6" x14ac:dyDescent="0.4">
      <c r="A40" s="1" t="s">
        <v>149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</row>
    <row r="41" spans="1:6" x14ac:dyDescent="0.4">
      <c r="A41" s="1" t="s">
        <v>150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</row>
    <row r="42" spans="1:6" x14ac:dyDescent="0.4">
      <c r="A42" s="1" t="s">
        <v>151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4">
      <c r="A43" s="1" t="s">
        <v>152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4">
      <c r="A44" s="1" t="s">
        <v>9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</row>
    <row r="45" spans="1:6" x14ac:dyDescent="0.4">
      <c r="A45" s="1" t="s">
        <v>153</v>
      </c>
      <c r="B45" s="1">
        <v>0</v>
      </c>
      <c r="C45" s="1">
        <v>1</v>
      </c>
      <c r="D45" s="1">
        <v>1</v>
      </c>
      <c r="E45" s="1">
        <v>0</v>
      </c>
      <c r="F45" s="1">
        <v>1</v>
      </c>
    </row>
    <row r="46" spans="1:6" x14ac:dyDescent="0.4">
      <c r="A46" s="1" t="s">
        <v>154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</row>
    <row r="47" spans="1:6" x14ac:dyDescent="0.4">
      <c r="A47" s="1" t="s">
        <v>155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</row>
    <row r="48" spans="1:6" x14ac:dyDescent="0.4">
      <c r="A48" s="1" t="s">
        <v>156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4">
      <c r="A49" s="1" t="s">
        <v>157</v>
      </c>
      <c r="B49" s="1">
        <v>1</v>
      </c>
      <c r="C49" s="1">
        <v>0</v>
      </c>
      <c r="D49" s="1">
        <v>1</v>
      </c>
      <c r="E49" s="1">
        <v>1</v>
      </c>
      <c r="F49" s="1">
        <v>0</v>
      </c>
    </row>
    <row r="50" spans="1:6" x14ac:dyDescent="0.4">
      <c r="A50" s="1" t="s">
        <v>158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</row>
    <row r="51" spans="1:6" x14ac:dyDescent="0.4">
      <c r="A51" s="1" t="s">
        <v>159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4">
      <c r="A52" s="1" t="s">
        <v>160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4">
      <c r="A53" s="1" t="s">
        <v>161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4">
      <c r="A54" s="1" t="s">
        <v>162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4">
      <c r="A55" s="1" t="s">
        <v>163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4">
      <c r="A56" s="1" t="s">
        <v>164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</row>
    <row r="57" spans="1:6" x14ac:dyDescent="0.4">
      <c r="A57" s="1" t="s">
        <v>165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4">
      <c r="A58" s="1" t="s">
        <v>166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4">
      <c r="A59" s="1" t="s">
        <v>167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4">
      <c r="A60" s="1" t="s">
        <v>168</v>
      </c>
      <c r="B60" s="1">
        <v>1</v>
      </c>
      <c r="C60" s="1">
        <v>0</v>
      </c>
      <c r="D60" s="1">
        <v>1</v>
      </c>
      <c r="E60" s="1">
        <v>1</v>
      </c>
      <c r="F60" s="1">
        <v>0</v>
      </c>
    </row>
    <row r="61" spans="1:6" x14ac:dyDescent="0.4">
      <c r="A61" s="1" t="s">
        <v>169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4">
      <c r="A62" s="1" t="s">
        <v>112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4">
      <c r="A63" s="1" t="s">
        <v>170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</row>
    <row r="64" spans="1:6" x14ac:dyDescent="0.4">
      <c r="A64" s="1" t="s">
        <v>171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4">
      <c r="A65" s="3" t="s">
        <v>184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</row>
    <row r="66" spans="1:6" x14ac:dyDescent="0.4">
      <c r="A66" s="3" t="s">
        <v>183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4">
      <c r="A67" s="3" t="s">
        <v>182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4">
      <c r="A68" s="3" t="s">
        <v>181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4">
      <c r="A69" s="3" t="s">
        <v>180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</row>
    <row r="70" spans="1:6" x14ac:dyDescent="0.4">
      <c r="A70" s="3" t="s">
        <v>179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4">
      <c r="A71" s="3" t="s">
        <v>178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4">
      <c r="A72" s="3" t="s">
        <v>177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zoomScaleNormal="100" workbookViewId="0">
      <selection activeCell="L2" sqref="L2:L5"/>
    </sheetView>
  </sheetViews>
  <sheetFormatPr defaultRowHeight="13.9" x14ac:dyDescent="0.4"/>
  <cols>
    <col min="13" max="13" width="9.06640625" style="2"/>
  </cols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122</v>
      </c>
      <c r="G1" s="1" t="s">
        <v>5</v>
      </c>
      <c r="H1" s="1" t="s">
        <v>6</v>
      </c>
      <c r="I1" s="1" t="s">
        <v>7</v>
      </c>
      <c r="J1" s="1"/>
      <c r="K1" s="1" t="s">
        <v>117</v>
      </c>
    </row>
    <row r="2" spans="1:13" x14ac:dyDescent="0.4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b">
        <v>1</v>
      </c>
      <c r="H2" s="1" t="b">
        <v>1</v>
      </c>
      <c r="I2" s="1" t="s">
        <v>14</v>
      </c>
      <c r="J2" s="1"/>
      <c r="K2" t="s">
        <v>118</v>
      </c>
      <c r="L2">
        <v>25</v>
      </c>
      <c r="M2" s="2">
        <v>0.61</v>
      </c>
    </row>
    <row r="3" spans="1:13" x14ac:dyDescent="0.4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13</v>
      </c>
      <c r="G3" s="1" t="b">
        <v>1</v>
      </c>
      <c r="H3" s="1" t="b">
        <v>1</v>
      </c>
      <c r="I3" s="1" t="s">
        <v>14</v>
      </c>
      <c r="J3" s="1"/>
      <c r="K3" t="s">
        <v>119</v>
      </c>
      <c r="L3">
        <v>12</v>
      </c>
      <c r="M3" s="2">
        <v>0.28999999999999998</v>
      </c>
    </row>
    <row r="4" spans="1:13" x14ac:dyDescent="0.4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b">
        <v>0</v>
      </c>
      <c r="H4" s="1" t="b">
        <v>0</v>
      </c>
      <c r="I4" s="1" t="s">
        <v>25</v>
      </c>
      <c r="J4" s="1"/>
      <c r="K4" t="s">
        <v>120</v>
      </c>
      <c r="L4">
        <v>0</v>
      </c>
      <c r="M4" s="2">
        <v>0</v>
      </c>
    </row>
    <row r="5" spans="1:13" x14ac:dyDescent="0.4">
      <c r="A5" s="1" t="s">
        <v>26</v>
      </c>
      <c r="B5" s="1" t="s">
        <v>27</v>
      </c>
      <c r="C5" s="1" t="s">
        <v>28</v>
      </c>
      <c r="D5" s="1" t="s">
        <v>29</v>
      </c>
      <c r="E5" s="1" t="s">
        <v>23</v>
      </c>
      <c r="F5" s="1" t="s">
        <v>24</v>
      </c>
      <c r="G5" s="1" t="b">
        <v>1</v>
      </c>
      <c r="H5" s="1" t="b">
        <v>1</v>
      </c>
      <c r="I5" s="1" t="s">
        <v>14</v>
      </c>
      <c r="J5" s="1"/>
      <c r="K5" t="s">
        <v>121</v>
      </c>
      <c r="L5">
        <v>4</v>
      </c>
      <c r="M5" s="2">
        <v>0.1</v>
      </c>
    </row>
    <row r="6" spans="1:13" x14ac:dyDescent="0.4">
      <c r="A6" s="1" t="s">
        <v>8</v>
      </c>
      <c r="B6" s="1" t="s">
        <v>9</v>
      </c>
      <c r="C6" s="1" t="s">
        <v>10</v>
      </c>
      <c r="D6" s="1" t="s">
        <v>11</v>
      </c>
      <c r="E6" s="1" t="s">
        <v>23</v>
      </c>
      <c r="F6" s="1" t="s">
        <v>24</v>
      </c>
      <c r="G6" s="1" t="b">
        <v>1</v>
      </c>
      <c r="H6" s="1" t="b">
        <v>1</v>
      </c>
      <c r="I6" s="1" t="s">
        <v>14</v>
      </c>
      <c r="J6" s="1"/>
    </row>
    <row r="7" spans="1:13" x14ac:dyDescent="0.4">
      <c r="A7" s="1" t="s">
        <v>30</v>
      </c>
      <c r="B7" s="1" t="s">
        <v>31</v>
      </c>
      <c r="C7" s="1" t="s">
        <v>32</v>
      </c>
      <c r="D7" s="1" t="s">
        <v>33</v>
      </c>
      <c r="E7" s="1" t="s">
        <v>23</v>
      </c>
      <c r="F7" s="1" t="s">
        <v>24</v>
      </c>
      <c r="G7" s="1" t="b">
        <v>0</v>
      </c>
      <c r="H7" s="1" t="b">
        <v>0</v>
      </c>
      <c r="I7" s="1" t="s">
        <v>25</v>
      </c>
      <c r="J7" s="1"/>
    </row>
    <row r="8" spans="1:13" x14ac:dyDescent="0.4">
      <c r="A8" s="1" t="s">
        <v>34</v>
      </c>
      <c r="B8" s="1" t="s">
        <v>35</v>
      </c>
      <c r="C8" s="1" t="s">
        <v>36</v>
      </c>
      <c r="D8" s="1" t="s">
        <v>37</v>
      </c>
      <c r="E8" s="1" t="s">
        <v>23</v>
      </c>
      <c r="F8" s="1" t="s">
        <v>24</v>
      </c>
      <c r="G8" s="1" t="b">
        <v>0</v>
      </c>
      <c r="H8" s="1" t="b">
        <v>0</v>
      </c>
      <c r="I8" s="1" t="s">
        <v>25</v>
      </c>
      <c r="J8" s="1"/>
    </row>
    <row r="9" spans="1:13" x14ac:dyDescent="0.4">
      <c r="A9" s="1" t="s">
        <v>38</v>
      </c>
      <c r="B9" s="1" t="s">
        <v>39</v>
      </c>
      <c r="C9" s="1" t="s">
        <v>40</v>
      </c>
      <c r="D9" s="1" t="s">
        <v>41</v>
      </c>
      <c r="E9" s="1" t="s">
        <v>23</v>
      </c>
      <c r="F9" s="1" t="s">
        <v>24</v>
      </c>
      <c r="G9" s="1" t="b">
        <v>1</v>
      </c>
      <c r="H9" s="1" t="b">
        <v>1</v>
      </c>
      <c r="I9" s="1" t="s">
        <v>14</v>
      </c>
      <c r="J9" s="1"/>
    </row>
    <row r="10" spans="1:13" x14ac:dyDescent="0.4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23</v>
      </c>
      <c r="F10" s="1" t="s">
        <v>24</v>
      </c>
      <c r="G10" s="1" t="b">
        <v>1</v>
      </c>
      <c r="H10" s="1" t="b">
        <v>1</v>
      </c>
      <c r="I10" s="1" t="s">
        <v>14</v>
      </c>
      <c r="J10" s="1"/>
    </row>
    <row r="11" spans="1:13" x14ac:dyDescent="0.4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23</v>
      </c>
      <c r="F11" s="1" t="s">
        <v>24</v>
      </c>
      <c r="G11" s="1" t="b">
        <v>1</v>
      </c>
      <c r="H11" s="1" t="b">
        <v>1</v>
      </c>
      <c r="I11" s="1" t="s">
        <v>14</v>
      </c>
      <c r="J11" s="1"/>
    </row>
    <row r="12" spans="1:13" x14ac:dyDescent="0.4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23</v>
      </c>
      <c r="F12" s="1" t="s">
        <v>24</v>
      </c>
      <c r="G12" s="1" t="b">
        <v>1</v>
      </c>
      <c r="H12" s="1" t="b">
        <v>1</v>
      </c>
      <c r="I12" s="1" t="s">
        <v>14</v>
      </c>
      <c r="J12" s="1"/>
    </row>
    <row r="13" spans="1:13" x14ac:dyDescent="0.4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  <c r="G13" s="1" t="b">
        <v>1</v>
      </c>
      <c r="H13" s="1" t="b">
        <v>1</v>
      </c>
      <c r="I13" s="1" t="s">
        <v>14</v>
      </c>
      <c r="J13" s="1"/>
    </row>
    <row r="14" spans="1:13" x14ac:dyDescent="0.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58</v>
      </c>
      <c r="F14" s="1" t="s">
        <v>59</v>
      </c>
      <c r="G14" s="1" t="b">
        <v>1</v>
      </c>
      <c r="H14" s="1" t="b">
        <v>1</v>
      </c>
      <c r="I14" s="1" t="s">
        <v>14</v>
      </c>
      <c r="J14" s="1"/>
    </row>
    <row r="15" spans="1:13" x14ac:dyDescent="0.4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58</v>
      </c>
      <c r="F15" s="1" t="s">
        <v>59</v>
      </c>
      <c r="G15" s="1" t="b">
        <v>0</v>
      </c>
      <c r="H15" s="1" t="b">
        <v>1</v>
      </c>
      <c r="I15" s="1" t="s">
        <v>68</v>
      </c>
      <c r="J15" s="1"/>
    </row>
    <row r="16" spans="1:13" x14ac:dyDescent="0.4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58</v>
      </c>
      <c r="F16" s="1" t="s">
        <v>59</v>
      </c>
      <c r="G16" s="1" t="b">
        <v>1</v>
      </c>
      <c r="H16" s="1" t="b">
        <v>1</v>
      </c>
      <c r="I16" s="1" t="s">
        <v>14</v>
      </c>
      <c r="J16" s="1"/>
    </row>
    <row r="17" spans="1:10" x14ac:dyDescent="0.4">
      <c r="A17" s="1" t="s">
        <v>42</v>
      </c>
      <c r="B17" s="1" t="s">
        <v>43</v>
      </c>
      <c r="C17" s="1" t="s">
        <v>44</v>
      </c>
      <c r="D17" s="1" t="s">
        <v>45</v>
      </c>
      <c r="E17" s="1" t="s">
        <v>58</v>
      </c>
      <c r="F17" s="1" t="s">
        <v>59</v>
      </c>
      <c r="G17" s="1" t="b">
        <v>1</v>
      </c>
      <c r="H17" s="1" t="b">
        <v>1</v>
      </c>
      <c r="I17" s="1" t="s">
        <v>14</v>
      </c>
      <c r="J17" s="1"/>
    </row>
    <row r="18" spans="1:10" x14ac:dyDescent="0.4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58</v>
      </c>
      <c r="F18" s="1" t="s">
        <v>59</v>
      </c>
      <c r="G18" s="1" t="b">
        <v>0</v>
      </c>
      <c r="H18" s="1" t="b">
        <v>0</v>
      </c>
      <c r="I18" s="1" t="s">
        <v>25</v>
      </c>
      <c r="J18" s="1"/>
    </row>
    <row r="19" spans="1:10" x14ac:dyDescent="0.4">
      <c r="A19" s="1" t="s">
        <v>50</v>
      </c>
      <c r="B19" s="1" t="s">
        <v>51</v>
      </c>
      <c r="C19" s="1" t="s">
        <v>52</v>
      </c>
      <c r="D19" s="1" t="s">
        <v>53</v>
      </c>
      <c r="E19" s="1" t="s">
        <v>58</v>
      </c>
      <c r="F19" s="1" t="s">
        <v>59</v>
      </c>
      <c r="G19" s="1" t="b">
        <v>1</v>
      </c>
      <c r="H19" s="1" t="b">
        <v>1</v>
      </c>
      <c r="I19" s="1" t="s">
        <v>14</v>
      </c>
      <c r="J19" s="1"/>
    </row>
    <row r="20" spans="1:10" x14ac:dyDescent="0.4">
      <c r="A20" s="1" t="s">
        <v>77</v>
      </c>
      <c r="B20" s="1" t="s">
        <v>78</v>
      </c>
      <c r="C20" s="1" t="s">
        <v>79</v>
      </c>
      <c r="D20" s="1" t="s">
        <v>80</v>
      </c>
      <c r="E20" s="1" t="s">
        <v>58</v>
      </c>
      <c r="F20" s="1" t="s">
        <v>59</v>
      </c>
      <c r="G20" s="1" t="b">
        <v>1</v>
      </c>
      <c r="H20" s="1" t="b">
        <v>1</v>
      </c>
      <c r="I20" s="1" t="s">
        <v>14</v>
      </c>
      <c r="J20" s="1"/>
    </row>
    <row r="21" spans="1:10" x14ac:dyDescent="0.4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81</v>
      </c>
      <c r="F21" s="1" t="s">
        <v>82</v>
      </c>
      <c r="G21" s="1" t="b">
        <v>0</v>
      </c>
      <c r="H21" s="1" t="b">
        <v>1</v>
      </c>
      <c r="I21" s="1" t="s">
        <v>68</v>
      </c>
      <c r="J21" s="1"/>
    </row>
    <row r="22" spans="1:10" x14ac:dyDescent="0.4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87</v>
      </c>
      <c r="F22" s="1" t="s">
        <v>88</v>
      </c>
      <c r="G22" s="1" t="b">
        <v>1</v>
      </c>
      <c r="H22" s="1" t="b">
        <v>1</v>
      </c>
      <c r="I22" s="1" t="s">
        <v>14</v>
      </c>
      <c r="J22" s="1"/>
    </row>
    <row r="23" spans="1:10" x14ac:dyDescent="0.4">
      <c r="A23" s="1" t="s">
        <v>89</v>
      </c>
      <c r="B23" s="1" t="s">
        <v>90</v>
      </c>
      <c r="C23" s="1" t="s">
        <v>91</v>
      </c>
      <c r="D23" s="1" t="s">
        <v>92</v>
      </c>
      <c r="E23" s="1" t="s">
        <v>87</v>
      </c>
      <c r="F23" s="1" t="s">
        <v>88</v>
      </c>
      <c r="G23" s="1" t="b">
        <v>0</v>
      </c>
      <c r="H23" s="1" t="b">
        <v>0</v>
      </c>
      <c r="I23" s="1" t="s">
        <v>25</v>
      </c>
      <c r="J23" s="1"/>
    </row>
    <row r="24" spans="1:10" x14ac:dyDescent="0.4">
      <c r="A24" s="1" t="s">
        <v>19</v>
      </c>
      <c r="B24" s="1" t="s">
        <v>20</v>
      </c>
      <c r="C24" s="1" t="s">
        <v>21</v>
      </c>
      <c r="D24" s="1" t="s">
        <v>22</v>
      </c>
      <c r="E24" s="1" t="s">
        <v>93</v>
      </c>
      <c r="F24" s="1" t="s">
        <v>94</v>
      </c>
      <c r="G24" s="1" t="b">
        <v>0</v>
      </c>
      <c r="H24" s="1" t="b">
        <v>1</v>
      </c>
      <c r="I24" s="1" t="s">
        <v>68</v>
      </c>
      <c r="J24" s="1"/>
    </row>
    <row r="25" spans="1:10" x14ac:dyDescent="0.4">
      <c r="A25" s="1" t="s">
        <v>26</v>
      </c>
      <c r="B25" s="1" t="s">
        <v>27</v>
      </c>
      <c r="C25" s="1" t="s">
        <v>28</v>
      </c>
      <c r="D25" s="1" t="s">
        <v>29</v>
      </c>
      <c r="E25" s="1" t="s">
        <v>93</v>
      </c>
      <c r="F25" s="1" t="s">
        <v>94</v>
      </c>
      <c r="G25" s="1" t="b">
        <v>0</v>
      </c>
      <c r="H25" s="1" t="b">
        <v>0</v>
      </c>
      <c r="I25" s="1" t="s">
        <v>25</v>
      </c>
      <c r="J25" s="1"/>
    </row>
    <row r="26" spans="1:10" x14ac:dyDescent="0.4">
      <c r="A26" s="1" t="s">
        <v>95</v>
      </c>
      <c r="B26" s="1" t="s">
        <v>96</v>
      </c>
      <c r="C26" s="1" t="s">
        <v>97</v>
      </c>
      <c r="D26" s="1" t="s">
        <v>98</v>
      </c>
      <c r="E26" s="1" t="s">
        <v>93</v>
      </c>
      <c r="F26" s="1" t="s">
        <v>94</v>
      </c>
      <c r="G26" s="1" t="b">
        <v>0</v>
      </c>
      <c r="H26" s="1" t="b">
        <v>1</v>
      </c>
      <c r="I26" s="1" t="s">
        <v>68</v>
      </c>
      <c r="J26" s="1"/>
    </row>
    <row r="27" spans="1:10" x14ac:dyDescent="0.4">
      <c r="A27" s="1" t="s">
        <v>99</v>
      </c>
      <c r="B27" s="1" t="s">
        <v>100</v>
      </c>
      <c r="C27" s="1" t="s">
        <v>101</v>
      </c>
      <c r="D27" s="1" t="s">
        <v>102</v>
      </c>
      <c r="E27" s="1" t="s">
        <v>93</v>
      </c>
      <c r="F27" s="1" t="s">
        <v>94</v>
      </c>
      <c r="G27" s="1" t="b">
        <v>1</v>
      </c>
      <c r="H27" s="1" t="b">
        <v>1</v>
      </c>
      <c r="I27" s="1" t="s">
        <v>14</v>
      </c>
      <c r="J27" s="1"/>
    </row>
    <row r="28" spans="1:10" x14ac:dyDescent="0.4">
      <c r="A28" s="1" t="s">
        <v>103</v>
      </c>
      <c r="B28" s="1" t="s">
        <v>104</v>
      </c>
      <c r="C28" s="1" t="s">
        <v>105</v>
      </c>
      <c r="D28" s="1" t="s">
        <v>106</v>
      </c>
      <c r="E28" s="1" t="s">
        <v>93</v>
      </c>
      <c r="F28" s="1" t="s">
        <v>94</v>
      </c>
      <c r="G28" s="1" t="b">
        <v>1</v>
      </c>
      <c r="H28" s="1" t="b">
        <v>1</v>
      </c>
      <c r="I28" s="1" t="s">
        <v>14</v>
      </c>
      <c r="J28" s="1"/>
    </row>
    <row r="29" spans="1:10" x14ac:dyDescent="0.4">
      <c r="A29" s="1" t="s">
        <v>30</v>
      </c>
      <c r="B29" s="1" t="s">
        <v>31</v>
      </c>
      <c r="C29" s="1" t="s">
        <v>32</v>
      </c>
      <c r="D29" s="1" t="s">
        <v>33</v>
      </c>
      <c r="E29" s="1" t="s">
        <v>93</v>
      </c>
      <c r="F29" s="1" t="s">
        <v>94</v>
      </c>
      <c r="G29" s="1" t="b">
        <v>1</v>
      </c>
      <c r="H29" s="1" t="b">
        <v>1</v>
      </c>
      <c r="I29" s="1" t="s">
        <v>14</v>
      </c>
      <c r="J29" s="1"/>
    </row>
    <row r="30" spans="1:10" x14ac:dyDescent="0.4">
      <c r="A30" s="1" t="s">
        <v>107</v>
      </c>
      <c r="B30" s="1" t="s">
        <v>108</v>
      </c>
      <c r="C30" s="1" t="s">
        <v>109</v>
      </c>
      <c r="D30" s="1" t="s">
        <v>110</v>
      </c>
      <c r="E30" s="1" t="s">
        <v>93</v>
      </c>
      <c r="F30" s="1" t="s">
        <v>94</v>
      </c>
      <c r="G30" s="1" t="b">
        <v>0</v>
      </c>
      <c r="H30" s="1" t="b">
        <v>0</v>
      </c>
      <c r="I30" s="1" t="s">
        <v>25</v>
      </c>
      <c r="J30" s="1"/>
    </row>
    <row r="31" spans="1:10" x14ac:dyDescent="0.4">
      <c r="A31" s="1" t="s">
        <v>83</v>
      </c>
      <c r="B31" s="1" t="s">
        <v>84</v>
      </c>
      <c r="C31" s="1" t="s">
        <v>85</v>
      </c>
      <c r="D31" s="1" t="s">
        <v>86</v>
      </c>
      <c r="E31" s="1" t="s">
        <v>93</v>
      </c>
      <c r="F31" s="1" t="s">
        <v>94</v>
      </c>
      <c r="G31" s="1" t="b">
        <v>1</v>
      </c>
      <c r="H31" s="1" t="b">
        <v>1</v>
      </c>
      <c r="I31" s="1" t="s">
        <v>14</v>
      </c>
      <c r="J31" s="1"/>
    </row>
    <row r="32" spans="1:10" x14ac:dyDescent="0.4">
      <c r="A32" s="1" t="s">
        <v>38</v>
      </c>
      <c r="B32" s="1" t="s">
        <v>39</v>
      </c>
      <c r="C32" s="1" t="s">
        <v>40</v>
      </c>
      <c r="D32" s="1" t="s">
        <v>41</v>
      </c>
      <c r="E32" s="1" t="s">
        <v>93</v>
      </c>
      <c r="F32" s="1" t="s">
        <v>94</v>
      </c>
      <c r="G32" s="1" t="b">
        <v>1</v>
      </c>
      <c r="H32" s="1" t="b">
        <v>1</v>
      </c>
      <c r="I32" s="1" t="s">
        <v>14</v>
      </c>
      <c r="J32" s="1"/>
    </row>
    <row r="33" spans="1:10" x14ac:dyDescent="0.4">
      <c r="A33" s="1" t="s">
        <v>42</v>
      </c>
      <c r="B33" s="1" t="s">
        <v>43</v>
      </c>
      <c r="C33" s="1" t="s">
        <v>44</v>
      </c>
      <c r="D33" s="1" t="s">
        <v>45</v>
      </c>
      <c r="E33" s="1" t="s">
        <v>93</v>
      </c>
      <c r="F33" s="1" t="s">
        <v>94</v>
      </c>
      <c r="G33" s="1" t="b">
        <v>1</v>
      </c>
      <c r="H33" s="1" t="b">
        <v>1</v>
      </c>
      <c r="I33" s="1" t="s">
        <v>14</v>
      </c>
      <c r="J33" s="1"/>
    </row>
    <row r="34" spans="1:10" x14ac:dyDescent="0.4">
      <c r="A34" s="1" t="s">
        <v>73</v>
      </c>
      <c r="B34" s="1" t="s">
        <v>74</v>
      </c>
      <c r="C34" s="1" t="s">
        <v>75</v>
      </c>
      <c r="D34" s="1" t="s">
        <v>76</v>
      </c>
      <c r="E34" s="1" t="s">
        <v>93</v>
      </c>
      <c r="F34" s="1" t="s">
        <v>94</v>
      </c>
      <c r="G34" s="1" t="b">
        <v>0</v>
      </c>
      <c r="H34" s="1" t="b">
        <v>0</v>
      </c>
      <c r="I34" s="1" t="s">
        <v>25</v>
      </c>
      <c r="J34" s="1"/>
    </row>
    <row r="35" spans="1:10" x14ac:dyDescent="0.4">
      <c r="A35" s="1" t="s">
        <v>46</v>
      </c>
      <c r="B35" s="1" t="s">
        <v>47</v>
      </c>
      <c r="C35" s="1" t="s">
        <v>48</v>
      </c>
      <c r="D35" s="1" t="s">
        <v>49</v>
      </c>
      <c r="E35" s="1" t="s">
        <v>93</v>
      </c>
      <c r="F35" s="1" t="s">
        <v>94</v>
      </c>
      <c r="G35" s="1" t="b">
        <v>1</v>
      </c>
      <c r="H35" s="1" t="b">
        <v>1</v>
      </c>
      <c r="I35" s="1" t="s">
        <v>14</v>
      </c>
      <c r="J35" s="1"/>
    </row>
    <row r="36" spans="1:10" x14ac:dyDescent="0.4">
      <c r="A36" s="1" t="s">
        <v>89</v>
      </c>
      <c r="B36" s="1" t="s">
        <v>90</v>
      </c>
      <c r="C36" s="1" t="s">
        <v>91</v>
      </c>
      <c r="D36" s="1" t="s">
        <v>92</v>
      </c>
      <c r="E36" s="1" t="s">
        <v>93</v>
      </c>
      <c r="F36" s="1" t="s">
        <v>94</v>
      </c>
      <c r="G36" s="1" t="b">
        <v>0</v>
      </c>
      <c r="H36" s="1" t="b">
        <v>0</v>
      </c>
      <c r="I36" s="1" t="s">
        <v>25</v>
      </c>
      <c r="J36" s="1"/>
    </row>
    <row r="37" spans="1:10" x14ac:dyDescent="0.4">
      <c r="A37" s="1" t="s">
        <v>77</v>
      </c>
      <c r="B37" s="1" t="s">
        <v>78</v>
      </c>
      <c r="C37" s="1" t="s">
        <v>79</v>
      </c>
      <c r="D37" s="1" t="s">
        <v>80</v>
      </c>
      <c r="E37" s="1" t="s">
        <v>93</v>
      </c>
      <c r="F37" s="1" t="s">
        <v>94</v>
      </c>
      <c r="G37" s="1" t="b">
        <v>1</v>
      </c>
      <c r="H37" s="1" t="b">
        <v>1</v>
      </c>
      <c r="I37" s="1" t="s">
        <v>14</v>
      </c>
      <c r="J37" s="1"/>
    </row>
    <row r="38" spans="1:10" x14ac:dyDescent="0.4">
      <c r="A38" s="1" t="s">
        <v>111</v>
      </c>
      <c r="B38" s="1" t="s">
        <v>112</v>
      </c>
      <c r="C38" s="1" t="s">
        <v>113</v>
      </c>
      <c r="D38" s="1" t="s">
        <v>114</v>
      </c>
      <c r="E38" s="1" t="s">
        <v>93</v>
      </c>
      <c r="F38" s="1" t="s">
        <v>94</v>
      </c>
      <c r="G38" s="1" t="b">
        <v>0</v>
      </c>
      <c r="H38" s="1" t="b">
        <v>0</v>
      </c>
      <c r="I38" s="1" t="s">
        <v>25</v>
      </c>
      <c r="J38" s="1"/>
    </row>
    <row r="39" spans="1:10" x14ac:dyDescent="0.4">
      <c r="A39" s="1" t="s">
        <v>19</v>
      </c>
      <c r="B39" s="1" t="s">
        <v>20</v>
      </c>
      <c r="C39" s="1" t="s">
        <v>21</v>
      </c>
      <c r="D39" s="1" t="s">
        <v>22</v>
      </c>
      <c r="E39" s="1" t="s">
        <v>115</v>
      </c>
      <c r="F39" s="1" t="s">
        <v>116</v>
      </c>
      <c r="G39" s="1" t="b">
        <v>0</v>
      </c>
      <c r="H39" s="1" t="b">
        <v>0</v>
      </c>
      <c r="I39" s="1" t="s">
        <v>25</v>
      </c>
      <c r="J39" s="1"/>
    </row>
    <row r="40" spans="1:10" x14ac:dyDescent="0.4">
      <c r="A40" s="1" t="s">
        <v>8</v>
      </c>
      <c r="B40" s="1" t="s">
        <v>9</v>
      </c>
      <c r="C40" s="1" t="s">
        <v>10</v>
      </c>
      <c r="D40" s="1" t="s">
        <v>11</v>
      </c>
      <c r="E40" s="1" t="s">
        <v>115</v>
      </c>
      <c r="F40" s="1" t="s">
        <v>116</v>
      </c>
      <c r="G40" s="1" t="b">
        <v>1</v>
      </c>
      <c r="H40" s="1" t="b">
        <v>1</v>
      </c>
      <c r="I40" s="1" t="s">
        <v>14</v>
      </c>
      <c r="J40" s="1"/>
    </row>
    <row r="41" spans="1:10" x14ac:dyDescent="0.4">
      <c r="A41" s="1" t="s">
        <v>30</v>
      </c>
      <c r="B41" s="1" t="s">
        <v>31</v>
      </c>
      <c r="C41" s="1" t="s">
        <v>32</v>
      </c>
      <c r="D41" s="1" t="s">
        <v>33</v>
      </c>
      <c r="E41" s="1" t="s">
        <v>115</v>
      </c>
      <c r="F41" s="1" t="s">
        <v>116</v>
      </c>
      <c r="G41" s="1" t="b">
        <v>0</v>
      </c>
      <c r="H41" s="1" t="b">
        <v>0</v>
      </c>
      <c r="I41" s="1" t="s">
        <v>25</v>
      </c>
      <c r="J41" s="1"/>
    </row>
    <row r="42" spans="1:10" x14ac:dyDescent="0.4">
      <c r="A42" s="1" t="s">
        <v>38</v>
      </c>
      <c r="B42" s="1" t="s">
        <v>39</v>
      </c>
      <c r="C42" s="1" t="s">
        <v>40</v>
      </c>
      <c r="D42" s="1" t="s">
        <v>41</v>
      </c>
      <c r="E42" s="1" t="s">
        <v>115</v>
      </c>
      <c r="F42" s="1" t="s">
        <v>116</v>
      </c>
      <c r="G42" s="1" t="b">
        <v>1</v>
      </c>
      <c r="H42" s="1" t="b">
        <v>1</v>
      </c>
      <c r="I42" s="1" t="s">
        <v>14</v>
      </c>
      <c r="J42" s="1"/>
    </row>
    <row r="48" spans="1:10" x14ac:dyDescent="0.4">
      <c r="A48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BIOLOG-SUM</vt:lpstr>
      <vt:lpstr>predict_sum_1.2_150</vt:lpstr>
      <vt:lpstr>protraits.predict.gapseq1.2_150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Cicada _</dc:creator>
  <cp:lastModifiedBy>XYM</cp:lastModifiedBy>
  <dcterms:created xsi:type="dcterms:W3CDTF">2015-06-05T18:17:20Z</dcterms:created>
  <dcterms:modified xsi:type="dcterms:W3CDTF">2023-09-15T06:54:18Z</dcterms:modified>
</cp:coreProperties>
</file>